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<sst xmlns="http://schemas.openxmlformats.org/spreadsheetml/2006/main" count="469" uniqueCount="118">
  <si>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</si>
  <si>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</si>
  <si>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</si>
  <si>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</si>
  <si>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</si>
  <si>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</si>
  <si>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</si>
  <si>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</si>
  <si>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</si>
  <si>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</si>
  <si>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</si>
  <si>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</si>
  <si>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</si>
  <si>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</si>
  <si>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</si>
  <si>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</si>
  <si>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</si>
  <si>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</si>
  <si>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</si>
  <si>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</si>
  <si>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</si>
  <si>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</si>
  <si>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</si>
  <si>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</si>
  <si>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</si>
  <si>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</si>
  <si>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</si>
  <si>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</si>
  <si>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</si>
  <si>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</si>
  <si>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</si>
  <si>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</si>
  <si>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</si>
  <si>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</si>
  <si>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</si>
  <si>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</si>
  <si>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</si>
  <si>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</si>
  <si>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</si>
  <si>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</si>
  <si>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</si>
  <si>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</si>
  <si>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</si>
  <si>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</si>
  <si>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</si>
  <si>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</si>
  <si>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</si>
  <si>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</si>
  <si>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</si>
  <si>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</si>
  <si>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</si>
  <si>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</si>
  <si>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</si>
  <si>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</si>
  <si>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</si>
  <si>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</si>
  <si>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</si>
  <si>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</si>
  <si>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</si>
  <si>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</si>
  <si>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</si>
  <si>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</si>
  <si>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</si>
  <si>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</si>
  <si>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</si>
  <si>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</si>
  <si>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</si>
  <si>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</si>
  <si>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</si>
  <si>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</si>
  <si>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</si>
  <si>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</si>
  <si>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</si>
  <si>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</si>
  <si>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</si>
  <si>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</si>
  <si>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</si>
  <si>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</si>
  <si>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</si>
  <si>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</si>
  <si>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</si>
  <si>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</si>
  <si>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</si>
  <si>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</si>
  <si>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</si>
  <si>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</si>
  <si>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</si>
  <si>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</si>
  <si>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</si>
  <si>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</si>
  <si>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</si>
  <si>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</si>
  <si>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</si>
  <si>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</si>
  <si>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</si>
  <si>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</si>
  <si>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</si>
  <si>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</si>
  <si>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</si>
  <si>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</si>
  <si>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</si>
  <si>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</si>
  <si>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</si>
  <si>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</si>
  <si>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</si>
  <si>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</si>
  <si>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</si>
  <si>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</si>
  <si>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</si>
  <si>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</si>
  <si>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</si>
  <si>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</si>
  <si>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</si>
  <si>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</si>
  <si>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</si>
  <si>
    <t>Year 7</t>
  </si>
  <si>
    <t>DOH Approved/ Billable</t>
  </si>
  <si>
    <t>DOH Approved/ Not Billable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</si>
</sst>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0.7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0" xfId="21" applyFont="1" applyBorder="1" applyAlignment="1">
      <alignment horizontal="center"/>
      <protection/>
    </xf>
    <xf numFmtId="3" fontId="1" fillId="0" borderId="0" xfId="21" applyNumberFormat="1" applyFont="1" applyBorder="1" applyAlignment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2" borderId="29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66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Formulas!$C$38</c:f>
              <c:strCache>
                <c:ptCount val="1"/>
                <c:pt idx="0">
                  <c:v>Year 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Formulas!$C$40:$C$51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Formulas!$B$154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Formulas!$C$154:$I$154</c:f>
              <c:numCache>
                <c:ptCount val="7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Formulas!$B$155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Formulas!$C$155:$I$155</c:f>
              <c:numCache>
                <c:ptCount val="7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  <c:pt idx="6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Formulas!$B$156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Formulas!$C$156:$I$156</c:f>
              <c:numCache>
                <c:ptCount val="7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  <c:pt idx="6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Formulas!$B$157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Formulas!$C$157:$I$157</c:f>
              <c:numCache>
                <c:ptCount val="7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  <c:pt idx="6">
                  <c:v>0.17</c:v>
                </c:pt>
              </c:numCache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Formulas!$B$165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Formulas!$C$165:$I$165</c:f>
              <c:numCache>
                <c:ptCount val="7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Formulas!$B$166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Formulas!$C$166:$I$166</c:f>
              <c:numCache>
                <c:ptCount val="7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Formulas!$B$167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Formulas!$C$167:$I$167</c:f>
              <c:numCache>
                <c:ptCount val="7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  <c:pt idx="6">
                  <c:v>0.44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Formulas!$B$168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Formulas!$C$168:$I$168</c:f>
              <c:numCache>
                <c:ptCount val="7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Formulas!$B$176:$C$176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Formulas!$D$176:$J$176</c:f>
              <c:numCache>
                <c:ptCount val="7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Formulas!$B$177:$C$177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Formulas!$D$177:$J$177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Formulas!$B$178:$C$178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Formulas!$D$178:$J$178</c:f>
              <c:numCache>
                <c:ptCount val="7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Formulas!$B$179:$C$179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Formulas!$D$179:$J$179</c:f>
              <c:numCache>
                <c:ptCount val="7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  <c:pt idx="6">
                  <c:v>0.35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Formulas!$B$180:$C$180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Formulas!$D$180:$J$180</c:f>
              <c:numCache>
                <c:ptCount val="7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Formulas!$B$181:$C$181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Formulas!$D$181:$J$181</c:f>
              <c:numCache>
                <c:ptCount val="7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0.13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Formulas!$B$182:$C$182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Formulas!$D$182:$J$182</c:f>
              <c:numCache>
                <c:ptCount val="7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</c:numCache>
            </c:numRef>
          </c:val>
          <c:shape val="box"/>
        </c:ser>
        <c:gapDepth val="0"/>
        <c:shape val="box"/>
        <c:axId val="65916566"/>
        <c:axId val="56378183"/>
      </c:bar3D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Formulas!$C$234:$C$240</c:f>
              <c:numCache>
                <c:ptCount val="7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Formulas!$D$234:$D$240</c:f>
              <c:numCache>
                <c:ptCount val="7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Formulas!$C$245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Formulas!$C$246:$C$252</c:f>
              <c:numCache>
                <c:ptCount val="7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  <c:pt idx="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Formulas!$D$245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Formulas!$D$246:$D$252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Formulas!$B$114:$L$114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Formulas!$A$115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Formulas!$B$115:$L$115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18900"/>
        <c:axId val="53270101"/>
      </c:bar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Formulas!$C$189:$I$189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Formulas!$B$190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Formulas!$C$190:$I$190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Formulas!$B$191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Formulas!$C$191:$I$191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Formulas!$C$192:$I$192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Formulas!$B$193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Formulas!$C$193:$I$193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Formulas!$B$200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Formulas!$C$200:$I$200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Formulas!$B$201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Formulas!$C$201:$I$201</c:f>
              <c:numCache>
                <c:ptCount val="7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Formulas!$B$202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Formulas!$C$202:$I$202</c:f>
              <c:numCache>
                <c:ptCount val="7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Formulas!$B$203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Formulas!$C$203:$I$203</c:f>
              <c:numCache>
                <c:ptCount val="7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Formulas!$B$210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Formulas!$C$210:$I$210</c:f>
              <c:numCache>
                <c:ptCount val="7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Formulas!$B$211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Formulas!$C$211:$I$211</c:f>
              <c:numCache>
                <c:ptCount val="7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Formulas!$B$212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Formulas!$C$212:$I$212</c:f>
              <c:numCache>
                <c:ptCount val="7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Formulas!$B$213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Formulas!$C$213:$I$213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Formulas!$B$221:$C$221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Formulas!$D$221:$J$221</c:f>
              <c:numCache>
                <c:ptCount val="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Formulas!$B$222:$C$222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Formulas!$D$222:$J$222</c:f>
              <c:numCache>
                <c:ptCount val="7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Formulas!$B$223:$C$223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Formulas!$D$223:$J$223</c:f>
              <c:numCache>
                <c:ptCount val="7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Formulas!$B$224:$C$224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Formulas!$D$224:$J$224</c:f>
              <c:numCache>
                <c:ptCount val="7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  <c:pt idx="6">
                  <c:v>0.25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Formulas!$B$225:$C$225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Formulas!$D$225:$J$225</c:f>
              <c:numCache>
                <c:ptCount val="7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Formulas!$B$226:$C$226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Formulas!$D$226:$J$226</c:f>
              <c:numCache>
                <c:ptCount val="7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  <c:pt idx="6">
                  <c:v>0.09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Formulas!$B$227:$C$227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Formulas!$D$227:$J$227</c:f>
              <c:numCache>
                <c:ptCount val="7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  <c:pt idx="6">
                  <c:v>0.51</c:v>
                </c:pt>
              </c:numCache>
            </c:numRef>
          </c:val>
          <c:shape val="box"/>
        </c:ser>
        <c:gapDepth val="0"/>
        <c:shape val="box"/>
        <c:axId val="38257820"/>
        <c:axId val="8776061"/>
      </c:bar3D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2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Formulas!$B$60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Formulas!$C$59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Formulas!$C$60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Formulas!$D$60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Formulas!$E$59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Formulas!$E$60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Formulas!$F$59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Formulas!$F$60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Formulas!$G$59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Formulas!$G$60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Formulas!$H$59</c:f>
              <c:strCache>
                <c:ptCount val="1"/>
                <c:pt idx="0">
                  <c:v>Year 7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Formulas!$H$60</c:f>
              <c:numCache>
                <c:ptCount val="1"/>
                <c:pt idx="0">
                  <c:v>0.15</c:v>
                </c:pt>
              </c:numCache>
            </c:numRef>
          </c:val>
          <c:shape val="box"/>
        </c:ser>
        <c:shape val="box"/>
        <c:axId val="65443666"/>
        <c:axId val="52122083"/>
      </c:bar3DChart>
      <c:catAx>
        <c:axId val="6544366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617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Formulas!$C$258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Formulas!$C$259:$C$265</c:f>
              <c:numCache>
                <c:ptCount val="7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Formulas!$D$258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Formulas!$D$259:$D$265</c:f>
              <c:numCache>
                <c:ptCount val="7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  <c:pt idx="6">
                  <c:v>0.07</c:v>
                </c:pt>
              </c:numCache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Formulas!$B$274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Formulas!$C$274:$I$274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Formulas!$B$283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Formulas!$C$283:$I$283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Formulas!$B$275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Formulas!$C$275:$I$275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Formulas!$B$284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Formulas!$C$284:$I$284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Formulas!$B$276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Formulas!$C$276:$I$276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Formulas!$B$285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Formulas!$C$285:$I$285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Formulas!$B$277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Formulas!$C$277:$I$277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Formulas!$B$286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Formulas!$C$286:$I$286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Formulas!$B$278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Formulas!$C$278:$I$278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Formulas!$B$287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hape val="box"/>
        </c:ser>
        <c:gapDepth val="0"/>
        <c:shape val="box"/>
        <c:axId val="22406480"/>
        <c:axId val="331729"/>
      </c:bar3D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Formulas!$C$66:$I$66</c:f>
              <c:numCache>
                <c:ptCount val="7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Formulas!$C$67:$I$67</c:f>
              <c:numCache>
                <c:ptCount val="7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Formulas!$C$68:$I$68</c:f>
              <c:numCache>
                <c:ptCount val="7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Formulas!$C$69:$I$69</c:f>
              <c:numCache>
                <c:ptCount val="7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Formulas!$C$70:$I$70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  <c:pt idx="6">
                  <c:v>0.14</c:v>
                </c:pt>
              </c:numCache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Formulas!$A$76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Formulas!$B$76:$L$76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Formulas!$A$77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Formulas!$B$77:$L$77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Formulas!$A$78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Formulas!$B$78:$L$78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Formulas!$A$80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Formulas!$A$81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Formulas!$A$82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0.07</c:v>
                </c:pt>
                <c:pt idx="1">
                  <c:v>0</c:v>
                </c:pt>
                <c:pt idx="2">
                  <c:v>0.01</c:v>
                </c:pt>
                <c:pt idx="3">
                  <c:v>0.07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Formulas!$A$87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Formulas!$B$87:$L$87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Formulas!$A$88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Formulas!$B$88:$L$88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Formulas!$A$91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Formulas!$A$93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Formulas!$A$98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Formulas!$B$98:$L$98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Formulas!$A$99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Formulas!$A$100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Formulas!$A$101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Formulas!$A$103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Formulas!$A$104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Formulas!$B$104:$L$104</c:f>
              <c:numCache>
                <c:ptCount val="11"/>
                <c:pt idx="0">
                  <c:v>0.03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Formulas!$A$120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Formulas!$B$120:$L$120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Formulas!$A$121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Formulas!$B$121:$L$121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Formulas!$A$122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Formulas!$B$122:$L$122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Formulas!$A$123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Formulas!$B$123:$L$123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Formulas!$A$124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Formulas!$B$124:$L$124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Formulas!$A$125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Formulas!$B$125:$L$125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Formulas!$A$126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Formulas!$B$126:$L$126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Formulas!$A$131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Formulas!$B$131:$L$131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Formulas!$A$132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Formulas!$B$132:$L$132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Formulas!$A$133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Formulas!$B$133:$L$133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Formulas!$A$134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Formulas!$B$134:$L$134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Formulas!$A$135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Formulas!$B$135:$L$135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Formulas!$A$136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Formulas!$B$136:$L$136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Formulas!$A$137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Formulas!$B$137:$L$137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415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Formulas!$B$143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Formulas!$C$143:$I$143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Formulas!$B$144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Formulas!$C$144:$I$144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Formulas!$B$145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Formulas!$C$145:$I$145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Formulas!$C$146:$I$146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Formulas!$B$147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Formulas!$C$147:$I$147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5"/>
  <sheetViews>
    <sheetView zoomScale="125" zoomScaleNormal="125" workbookViewId="0" topLeftCell="B267">
      <selection activeCell="J285" sqref="J285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9.57421875" style="0" customWidth="1"/>
    <col min="7" max="8" width="10.57421875" style="0" customWidth="1"/>
    <col min="9" max="10" width="10.281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17" t="s">
        <v>97</v>
      </c>
      <c r="C2" s="117"/>
      <c r="D2" s="117"/>
      <c r="E2" s="117"/>
      <c r="F2" s="118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89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0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0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0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0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0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0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0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0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0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0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1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2">
        <f>SUM(M23:M34)</f>
        <v>124</v>
      </c>
      <c r="N35" s="92">
        <f>SUM(N23:N34)</f>
        <v>124</v>
      </c>
    </row>
    <row r="38" spans="1:4" ht="13.5" thickBot="1">
      <c r="A38" s="22"/>
      <c r="B38" s="22"/>
      <c r="C38" s="4" t="s">
        <v>115</v>
      </c>
      <c r="D38" s="22"/>
    </row>
    <row r="39" spans="1:5" ht="51.75" thickBot="1">
      <c r="A39" s="7" t="s">
        <v>3</v>
      </c>
      <c r="B39" s="8" t="s">
        <v>6</v>
      </c>
      <c r="C39" s="9" t="s">
        <v>7</v>
      </c>
      <c r="D39" s="7" t="s">
        <v>116</v>
      </c>
      <c r="E39" s="7" t="s">
        <v>117</v>
      </c>
    </row>
    <row r="40" spans="1:5" ht="12.75">
      <c r="A40" s="27" t="s">
        <v>8</v>
      </c>
      <c r="B40" s="28">
        <v>10</v>
      </c>
      <c r="C40" s="89">
        <v>12</v>
      </c>
      <c r="D40" s="26">
        <v>8</v>
      </c>
      <c r="E40" s="26"/>
    </row>
    <row r="41" spans="1:5" ht="12.75">
      <c r="A41" s="32" t="s">
        <v>9</v>
      </c>
      <c r="B41" s="33">
        <v>10</v>
      </c>
      <c r="C41" s="90">
        <v>9</v>
      </c>
      <c r="D41" s="31">
        <v>13</v>
      </c>
      <c r="E41" s="31"/>
    </row>
    <row r="42" spans="1:5" ht="12.75">
      <c r="A42" s="32" t="s">
        <v>10</v>
      </c>
      <c r="B42" s="33">
        <v>10</v>
      </c>
      <c r="C42" s="90">
        <v>4</v>
      </c>
      <c r="D42" s="31">
        <v>0</v>
      </c>
      <c r="E42" s="31"/>
    </row>
    <row r="43" spans="1:5" ht="12.75">
      <c r="A43" s="32" t="s">
        <v>11</v>
      </c>
      <c r="B43" s="33">
        <v>10</v>
      </c>
      <c r="C43" s="90">
        <v>8</v>
      </c>
      <c r="D43" s="31">
        <v>11</v>
      </c>
      <c r="E43" s="31"/>
    </row>
    <row r="44" spans="1:5" ht="12.75">
      <c r="A44" s="32" t="s">
        <v>12</v>
      </c>
      <c r="B44" s="33">
        <v>10</v>
      </c>
      <c r="C44" s="90">
        <v>10</v>
      </c>
      <c r="D44" s="31">
        <v>2</v>
      </c>
      <c r="E44" s="31"/>
    </row>
    <row r="45" spans="1:5" ht="12.75">
      <c r="A45" s="32" t="s">
        <v>13</v>
      </c>
      <c r="B45" s="33">
        <v>10</v>
      </c>
      <c r="C45" s="90">
        <v>10</v>
      </c>
      <c r="D45" s="31">
        <v>14</v>
      </c>
      <c r="E45" s="31"/>
    </row>
    <row r="46" spans="1:5" ht="12.75">
      <c r="A46" s="32" t="s">
        <v>14</v>
      </c>
      <c r="B46" s="33">
        <v>10</v>
      </c>
      <c r="C46" s="90">
        <v>13</v>
      </c>
      <c r="D46" s="31">
        <v>11</v>
      </c>
      <c r="E46" s="31"/>
    </row>
    <row r="47" spans="1:5" ht="12.75">
      <c r="A47" s="32" t="s">
        <v>15</v>
      </c>
      <c r="B47" s="33">
        <v>10</v>
      </c>
      <c r="C47" s="90">
        <v>10</v>
      </c>
      <c r="D47" s="31">
        <v>8</v>
      </c>
      <c r="E47" s="31"/>
    </row>
    <row r="48" spans="1:5" ht="12.75">
      <c r="A48" s="32" t="s">
        <v>16</v>
      </c>
      <c r="B48" s="33">
        <v>10</v>
      </c>
      <c r="C48" s="90">
        <v>13</v>
      </c>
      <c r="D48" s="31">
        <v>16</v>
      </c>
      <c r="E48" s="31"/>
    </row>
    <row r="49" spans="1:5" ht="12.75">
      <c r="A49" s="32" t="s">
        <v>17</v>
      </c>
      <c r="B49" s="33">
        <v>10</v>
      </c>
      <c r="C49" s="90">
        <v>12</v>
      </c>
      <c r="D49" s="31">
        <v>13</v>
      </c>
      <c r="E49" s="31"/>
    </row>
    <row r="50" spans="1:5" ht="12.75">
      <c r="A50" s="32" t="s">
        <v>18</v>
      </c>
      <c r="B50" s="33">
        <v>10</v>
      </c>
      <c r="C50" s="90">
        <v>14</v>
      </c>
      <c r="D50" s="31">
        <v>9</v>
      </c>
      <c r="E50" s="31"/>
    </row>
    <row r="51" spans="1:5" ht="13.5" thickBot="1">
      <c r="A51" s="37" t="s">
        <v>19</v>
      </c>
      <c r="B51" s="38">
        <v>10</v>
      </c>
      <c r="C51" s="91">
        <v>1</v>
      </c>
      <c r="D51" s="36">
        <v>7</v>
      </c>
      <c r="E51" s="36">
        <v>4</v>
      </c>
    </row>
    <row r="52" spans="1:5" ht="13.5" thickBot="1">
      <c r="A52" s="42" t="s">
        <v>2</v>
      </c>
      <c r="B52" s="43">
        <f>SUM(B40:B51)</f>
        <v>120</v>
      </c>
      <c r="C52" s="92">
        <f>SUM(C40:C51)</f>
        <v>116</v>
      </c>
      <c r="D52" s="92">
        <f>SUM(D40:D51)</f>
        <v>112</v>
      </c>
      <c r="E52" s="92">
        <f>SUM(E40:E51)</f>
        <v>4</v>
      </c>
    </row>
    <row r="53" spans="1:4" ht="12.75">
      <c r="A53" s="113"/>
      <c r="B53" s="114"/>
      <c r="C53" s="115"/>
      <c r="D53" s="115"/>
    </row>
    <row r="54" spans="1:4" ht="12.75">
      <c r="A54" s="113"/>
      <c r="B54" s="114"/>
      <c r="C54" s="115"/>
      <c r="D54" s="115"/>
    </row>
    <row r="55" spans="1:13" ht="12.75">
      <c r="A55" s="11" t="s">
        <v>41</v>
      </c>
      <c r="H55" s="1"/>
      <c r="I55" s="1"/>
      <c r="J55" s="1"/>
      <c r="K55" s="1"/>
      <c r="L55" s="1"/>
      <c r="M55" s="1"/>
    </row>
    <row r="57" spans="2:4" ht="12.75">
      <c r="B57" s="2" t="s">
        <v>68</v>
      </c>
      <c r="C57" s="2"/>
      <c r="D57" s="2"/>
    </row>
    <row r="58" ht="13.5" thickBot="1"/>
    <row r="59" spans="2:8" ht="13.5" thickBot="1">
      <c r="B59" s="71" t="s">
        <v>1</v>
      </c>
      <c r="C59" s="72" t="s">
        <v>20</v>
      </c>
      <c r="D59" s="72" t="s">
        <v>0</v>
      </c>
      <c r="E59" s="72" t="s">
        <v>77</v>
      </c>
      <c r="F59" s="73" t="s">
        <v>82</v>
      </c>
      <c r="G59" s="73" t="s">
        <v>84</v>
      </c>
      <c r="H59" s="73" t="s">
        <v>115</v>
      </c>
    </row>
    <row r="60" spans="2:8" ht="13.5" thickBot="1">
      <c r="B60" s="74">
        <v>0.64</v>
      </c>
      <c r="C60" s="75">
        <v>0.42</v>
      </c>
      <c r="D60" s="75">
        <v>0.21</v>
      </c>
      <c r="E60" s="75">
        <v>0.12</v>
      </c>
      <c r="F60" s="75">
        <v>0.17</v>
      </c>
      <c r="G60" s="75">
        <v>0.16</v>
      </c>
      <c r="H60" s="76">
        <v>0.15</v>
      </c>
    </row>
    <row r="63" spans="1:3" ht="12.75">
      <c r="A63" s="11" t="s">
        <v>42</v>
      </c>
      <c r="C63" s="2" t="s">
        <v>69</v>
      </c>
    </row>
    <row r="64" ht="13.5" thickBot="1"/>
    <row r="65" spans="2:12" ht="13.5" thickBot="1">
      <c r="B65" s="69"/>
      <c r="C65" s="70" t="s">
        <v>1</v>
      </c>
      <c r="D65" s="70" t="s">
        <v>26</v>
      </c>
      <c r="E65" s="70" t="s">
        <v>0</v>
      </c>
      <c r="F65" s="70" t="s">
        <v>77</v>
      </c>
      <c r="G65" s="68" t="s">
        <v>82</v>
      </c>
      <c r="H65" s="68" t="s">
        <v>84</v>
      </c>
      <c r="I65" s="68" t="s">
        <v>115</v>
      </c>
      <c r="L65" s="2"/>
    </row>
    <row r="66" spans="2:9" ht="12.75">
      <c r="B66" s="47" t="s">
        <v>22</v>
      </c>
      <c r="C66" s="61">
        <v>0.82</v>
      </c>
      <c r="D66" s="61">
        <v>0.59</v>
      </c>
      <c r="E66" s="61">
        <v>0.33</v>
      </c>
      <c r="F66" s="61">
        <v>0.18</v>
      </c>
      <c r="G66" s="61">
        <v>0.25</v>
      </c>
      <c r="H66" s="61">
        <v>0.21</v>
      </c>
      <c r="I66" s="62">
        <v>0.21</v>
      </c>
    </row>
    <row r="67" spans="2:9" ht="12.75">
      <c r="B67" s="14" t="s">
        <v>21</v>
      </c>
      <c r="C67" s="10">
        <v>0.42</v>
      </c>
      <c r="D67" s="10">
        <v>0.22</v>
      </c>
      <c r="E67" s="10">
        <v>0.07</v>
      </c>
      <c r="F67" s="10">
        <v>0.04</v>
      </c>
      <c r="G67" s="10">
        <v>0.15</v>
      </c>
      <c r="H67" s="10">
        <v>0.14</v>
      </c>
      <c r="I67" s="56">
        <v>0.08</v>
      </c>
    </row>
    <row r="68" spans="2:9" ht="12.75">
      <c r="B68" s="14" t="s">
        <v>23</v>
      </c>
      <c r="C68" s="10">
        <v>0.3</v>
      </c>
      <c r="D68" s="10">
        <v>0.3</v>
      </c>
      <c r="E68" s="10">
        <v>0</v>
      </c>
      <c r="F68" s="10">
        <v>0</v>
      </c>
      <c r="G68" s="10">
        <v>0</v>
      </c>
      <c r="H68" s="10">
        <v>0</v>
      </c>
      <c r="I68" s="56">
        <v>0.1</v>
      </c>
    </row>
    <row r="69" spans="2:9" ht="12.75">
      <c r="B69" s="14" t="s">
        <v>24</v>
      </c>
      <c r="C69" s="10">
        <v>0.4</v>
      </c>
      <c r="D69" s="10">
        <v>0.2</v>
      </c>
      <c r="E69" s="10">
        <v>0.2</v>
      </c>
      <c r="F69" s="10">
        <v>0.07</v>
      </c>
      <c r="G69" s="10">
        <v>0.12</v>
      </c>
      <c r="H69" s="10">
        <v>0.11</v>
      </c>
      <c r="I69" s="56">
        <v>0.06</v>
      </c>
    </row>
    <row r="70" spans="2:9" ht="13.5" thickBot="1">
      <c r="B70" s="16" t="s">
        <v>25</v>
      </c>
      <c r="C70" s="57">
        <v>0.5</v>
      </c>
      <c r="D70" s="57">
        <v>0.2</v>
      </c>
      <c r="E70" s="57">
        <v>0</v>
      </c>
      <c r="F70" s="57">
        <v>0.2</v>
      </c>
      <c r="G70" s="57">
        <v>0</v>
      </c>
      <c r="H70" s="57">
        <v>0.17</v>
      </c>
      <c r="I70" s="58">
        <v>0.14</v>
      </c>
    </row>
    <row r="73" spans="1:3" ht="12.75">
      <c r="A73" s="2" t="s">
        <v>44</v>
      </c>
      <c r="B73" s="2"/>
      <c r="C73" s="2"/>
    </row>
    <row r="74" spans="1:3" ht="13.5" thickBot="1">
      <c r="A74" s="2"/>
      <c r="B74" s="2" t="s">
        <v>37</v>
      </c>
      <c r="C74" s="2"/>
    </row>
    <row r="75" spans="1:12" ht="24.75" thickBot="1">
      <c r="A75" s="116"/>
      <c r="B75" s="51" t="s">
        <v>27</v>
      </c>
      <c r="C75" s="51" t="s">
        <v>28</v>
      </c>
      <c r="D75" s="51" t="s">
        <v>29</v>
      </c>
      <c r="E75" s="51" t="s">
        <v>30</v>
      </c>
      <c r="F75" s="51" t="s">
        <v>31</v>
      </c>
      <c r="G75" s="51" t="s">
        <v>32</v>
      </c>
      <c r="H75" s="51" t="s">
        <v>33</v>
      </c>
      <c r="I75" s="51" t="s">
        <v>34</v>
      </c>
      <c r="J75" s="51" t="s">
        <v>35</v>
      </c>
      <c r="K75" s="51" t="s">
        <v>36</v>
      </c>
      <c r="L75" s="52" t="s">
        <v>101</v>
      </c>
    </row>
    <row r="76" spans="1:12" ht="12.75">
      <c r="A76" s="47" t="s">
        <v>1</v>
      </c>
      <c r="B76" s="48">
        <v>0.45</v>
      </c>
      <c r="C76" s="48">
        <v>0.28</v>
      </c>
      <c r="D76" s="48">
        <v>0.18</v>
      </c>
      <c r="E76" s="48">
        <v>0.14</v>
      </c>
      <c r="F76" s="48">
        <v>0.08</v>
      </c>
      <c r="G76" s="48">
        <v>0.05</v>
      </c>
      <c r="H76" s="48">
        <v>0.04</v>
      </c>
      <c r="I76" s="48">
        <v>0.01</v>
      </c>
      <c r="J76" s="48">
        <v>0</v>
      </c>
      <c r="K76" s="48">
        <v>0</v>
      </c>
      <c r="L76" s="49">
        <v>0</v>
      </c>
    </row>
    <row r="77" spans="1:12" ht="12.75">
      <c r="A77" s="14" t="s">
        <v>26</v>
      </c>
      <c r="B77" s="12">
        <v>0.32</v>
      </c>
      <c r="C77" s="12">
        <v>0.1</v>
      </c>
      <c r="D77" s="12">
        <v>0.13</v>
      </c>
      <c r="E77" s="12">
        <v>0.06</v>
      </c>
      <c r="F77" s="12">
        <v>0.01</v>
      </c>
      <c r="G77" s="12">
        <v>0.1</v>
      </c>
      <c r="H77" s="12">
        <v>0</v>
      </c>
      <c r="I77" s="12">
        <v>0.17</v>
      </c>
      <c r="J77" s="12">
        <v>0</v>
      </c>
      <c r="K77" s="12">
        <v>0</v>
      </c>
      <c r="L77" s="15">
        <v>0</v>
      </c>
    </row>
    <row r="78" spans="1:12" ht="12.75">
      <c r="A78" s="14" t="s">
        <v>0</v>
      </c>
      <c r="B78" s="12">
        <v>0.15</v>
      </c>
      <c r="C78" s="12">
        <v>0</v>
      </c>
      <c r="D78" s="12">
        <v>0.04</v>
      </c>
      <c r="E78" s="12">
        <v>0.03</v>
      </c>
      <c r="F78" s="12">
        <v>0</v>
      </c>
      <c r="G78" s="12">
        <v>0.04</v>
      </c>
      <c r="H78" s="12">
        <v>0</v>
      </c>
      <c r="I78" s="12">
        <v>0.04</v>
      </c>
      <c r="J78" s="12">
        <v>0</v>
      </c>
      <c r="K78" s="12">
        <v>0.01</v>
      </c>
      <c r="L78" s="15">
        <v>0</v>
      </c>
    </row>
    <row r="79" spans="1:12" ht="12.75">
      <c r="A79" s="14" t="s">
        <v>77</v>
      </c>
      <c r="B79" s="12">
        <v>0.06</v>
      </c>
      <c r="C79" s="12">
        <v>0.01</v>
      </c>
      <c r="D79" s="12">
        <v>0.02</v>
      </c>
      <c r="E79" s="12">
        <v>0.04</v>
      </c>
      <c r="F79" s="12">
        <v>0</v>
      </c>
      <c r="G79" s="12">
        <v>0</v>
      </c>
      <c r="H79" s="12">
        <v>0</v>
      </c>
      <c r="I79" s="12">
        <v>0.02</v>
      </c>
      <c r="J79" s="12">
        <v>0</v>
      </c>
      <c r="K79" s="12">
        <v>0</v>
      </c>
      <c r="L79" s="15">
        <v>0</v>
      </c>
    </row>
    <row r="80" spans="1:12" ht="12.75">
      <c r="A80" s="14" t="s">
        <v>82</v>
      </c>
      <c r="B80" s="12">
        <v>0.18</v>
      </c>
      <c r="C80" s="12">
        <v>0</v>
      </c>
      <c r="D80" s="12">
        <v>0.01</v>
      </c>
      <c r="E80" s="12">
        <v>0.08</v>
      </c>
      <c r="F80" s="12">
        <v>0</v>
      </c>
      <c r="G80" s="12">
        <v>0</v>
      </c>
      <c r="H80" s="12">
        <v>0</v>
      </c>
      <c r="I80" s="12">
        <v>0.04</v>
      </c>
      <c r="J80" s="12">
        <v>0</v>
      </c>
      <c r="K80" s="12">
        <v>0</v>
      </c>
      <c r="L80" s="15">
        <v>0</v>
      </c>
    </row>
    <row r="81" spans="1:12" ht="12.75">
      <c r="A81" s="14" t="s">
        <v>84</v>
      </c>
      <c r="B81" s="12">
        <v>0.12</v>
      </c>
      <c r="C81" s="12">
        <v>0</v>
      </c>
      <c r="D81" s="12">
        <v>0.01</v>
      </c>
      <c r="E81" s="12">
        <v>0.1</v>
      </c>
      <c r="F81" s="12">
        <v>0</v>
      </c>
      <c r="G81" s="12">
        <v>0</v>
      </c>
      <c r="H81" s="12">
        <v>0</v>
      </c>
      <c r="I81" s="12">
        <v>0.06</v>
      </c>
      <c r="J81" s="12">
        <v>0</v>
      </c>
      <c r="K81" s="12">
        <v>0</v>
      </c>
      <c r="L81" s="15">
        <v>0.01</v>
      </c>
    </row>
    <row r="82" spans="1:12" ht="13.5" thickBot="1">
      <c r="A82" s="16" t="s">
        <v>115</v>
      </c>
      <c r="B82" s="17">
        <v>0.07</v>
      </c>
      <c r="C82" s="17">
        <v>0</v>
      </c>
      <c r="D82" s="17">
        <v>0.01</v>
      </c>
      <c r="E82" s="17">
        <v>0.07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4" ht="12.75">
      <c r="A84" s="2" t="s">
        <v>46</v>
      </c>
    </row>
    <row r="85" ht="13.5" thickBot="1">
      <c r="B85" s="2" t="s">
        <v>39</v>
      </c>
    </row>
    <row r="86" spans="1:12" ht="24.75" thickBot="1">
      <c r="A86" s="116"/>
      <c r="B86" s="51" t="s">
        <v>27</v>
      </c>
      <c r="C86" s="51" t="s">
        <v>28</v>
      </c>
      <c r="D86" s="51" t="s">
        <v>29</v>
      </c>
      <c r="E86" s="51" t="s">
        <v>30</v>
      </c>
      <c r="F86" s="51" t="s">
        <v>31</v>
      </c>
      <c r="G86" s="51" t="s">
        <v>32</v>
      </c>
      <c r="H86" s="51" t="s">
        <v>33</v>
      </c>
      <c r="I86" s="51" t="s">
        <v>34</v>
      </c>
      <c r="J86" s="51" t="s">
        <v>35</v>
      </c>
      <c r="K86" s="51" t="s">
        <v>36</v>
      </c>
      <c r="L86" s="52" t="s">
        <v>101</v>
      </c>
    </row>
    <row r="87" spans="1:12" ht="12.75">
      <c r="A87" s="47" t="s">
        <v>1</v>
      </c>
      <c r="B87" s="48">
        <v>0.54</v>
      </c>
      <c r="C87" s="48">
        <v>0.34</v>
      </c>
      <c r="D87" s="48">
        <v>0.27</v>
      </c>
      <c r="E87" s="48">
        <v>0.16</v>
      </c>
      <c r="F87" s="48">
        <v>0.13</v>
      </c>
      <c r="G87" s="48">
        <v>0.04</v>
      </c>
      <c r="H87" s="48">
        <v>0.02</v>
      </c>
      <c r="I87" s="48">
        <v>0.02</v>
      </c>
      <c r="J87" s="48">
        <v>0</v>
      </c>
      <c r="K87" s="48">
        <v>0</v>
      </c>
      <c r="L87" s="49">
        <v>0</v>
      </c>
    </row>
    <row r="88" spans="1:12" ht="12.75">
      <c r="A88" s="14" t="s">
        <v>26</v>
      </c>
      <c r="B88" s="12">
        <v>0.34</v>
      </c>
      <c r="C88" s="12">
        <v>0.1</v>
      </c>
      <c r="D88" s="12">
        <v>0.17</v>
      </c>
      <c r="E88" s="12">
        <v>0.08</v>
      </c>
      <c r="F88" s="12">
        <v>0.17</v>
      </c>
      <c r="G88" s="12">
        <v>0.08</v>
      </c>
      <c r="H88" s="12">
        <v>0</v>
      </c>
      <c r="I88" s="12">
        <v>0.17</v>
      </c>
      <c r="J88" s="12">
        <v>0</v>
      </c>
      <c r="K88" s="12">
        <v>0</v>
      </c>
      <c r="L88" s="15">
        <v>0</v>
      </c>
    </row>
    <row r="89" spans="1:12" ht="12.75">
      <c r="A89" s="14" t="s">
        <v>0</v>
      </c>
      <c r="B89" s="12">
        <v>0.21</v>
      </c>
      <c r="C89" s="12">
        <v>0</v>
      </c>
      <c r="D89" s="12">
        <v>0.06</v>
      </c>
      <c r="E89" s="12">
        <v>0.04</v>
      </c>
      <c r="F89" s="12">
        <v>0</v>
      </c>
      <c r="G89" s="12">
        <v>0.06</v>
      </c>
      <c r="H89" s="12">
        <v>0</v>
      </c>
      <c r="I89" s="12">
        <v>0.07</v>
      </c>
      <c r="J89" s="12">
        <v>0</v>
      </c>
      <c r="K89" s="12">
        <v>0</v>
      </c>
      <c r="L89" s="15">
        <v>0</v>
      </c>
    </row>
    <row r="90" spans="1:12" ht="12.75">
      <c r="A90" s="14" t="s">
        <v>77</v>
      </c>
      <c r="B90" s="53">
        <v>0.1</v>
      </c>
      <c r="C90" s="53">
        <v>0.01</v>
      </c>
      <c r="D90" s="53">
        <v>0.02</v>
      </c>
      <c r="E90" s="53">
        <v>0.05</v>
      </c>
      <c r="F90" s="53">
        <v>0</v>
      </c>
      <c r="G90" s="53">
        <v>0</v>
      </c>
      <c r="H90" s="53">
        <v>0</v>
      </c>
      <c r="I90" s="53">
        <v>0.03</v>
      </c>
      <c r="J90" s="53">
        <v>0</v>
      </c>
      <c r="K90" s="53">
        <v>0</v>
      </c>
      <c r="L90" s="15">
        <v>0</v>
      </c>
    </row>
    <row r="91" spans="1:12" ht="12.75">
      <c r="A91" s="14" t="s">
        <v>82</v>
      </c>
      <c r="B91" s="12">
        <v>0.25</v>
      </c>
      <c r="C91" s="12">
        <v>0</v>
      </c>
      <c r="D91" s="12">
        <v>0.01</v>
      </c>
      <c r="E91" s="12">
        <v>0.11</v>
      </c>
      <c r="F91" s="12">
        <v>0</v>
      </c>
      <c r="G91" s="12">
        <v>0</v>
      </c>
      <c r="H91" s="12">
        <v>0</v>
      </c>
      <c r="I91" s="12">
        <v>0.05</v>
      </c>
      <c r="J91" s="12">
        <v>0</v>
      </c>
      <c r="K91" s="12">
        <v>0</v>
      </c>
      <c r="L91" s="15">
        <v>0</v>
      </c>
    </row>
    <row r="92" spans="1:12" ht="12.75">
      <c r="A92" s="14" t="s">
        <v>84</v>
      </c>
      <c r="B92" s="12">
        <v>0.16</v>
      </c>
      <c r="C92" s="12">
        <v>0</v>
      </c>
      <c r="D92" s="12">
        <v>0.02</v>
      </c>
      <c r="E92" s="12">
        <v>0.14</v>
      </c>
      <c r="F92" s="12">
        <v>0</v>
      </c>
      <c r="G92" s="12">
        <v>0</v>
      </c>
      <c r="H92" s="12">
        <v>0</v>
      </c>
      <c r="I92" s="12">
        <v>0.1</v>
      </c>
      <c r="J92" s="12">
        <v>0</v>
      </c>
      <c r="K92" s="12">
        <v>0</v>
      </c>
      <c r="L92" s="15">
        <v>0.01</v>
      </c>
    </row>
    <row r="93" spans="1:12" ht="13.5" thickBot="1">
      <c r="A93" s="16" t="s">
        <v>115</v>
      </c>
      <c r="B93" s="17">
        <v>0.11</v>
      </c>
      <c r="C93" s="17">
        <v>0</v>
      </c>
      <c r="D93" s="17">
        <v>0</v>
      </c>
      <c r="E93" s="17">
        <v>0.08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8">
        <v>0</v>
      </c>
    </row>
    <row r="95" ht="12.75">
      <c r="A95" s="2" t="s">
        <v>48</v>
      </c>
    </row>
    <row r="96" ht="13.5" thickBot="1">
      <c r="B96" s="2" t="s">
        <v>40</v>
      </c>
    </row>
    <row r="97" spans="1:12" ht="24.75" thickBot="1">
      <c r="A97" s="116"/>
      <c r="B97" s="51" t="s">
        <v>27</v>
      </c>
      <c r="C97" s="51" t="s">
        <v>28</v>
      </c>
      <c r="D97" s="51" t="s">
        <v>29</v>
      </c>
      <c r="E97" s="51" t="s">
        <v>30</v>
      </c>
      <c r="F97" s="51" t="s">
        <v>31</v>
      </c>
      <c r="G97" s="51" t="s">
        <v>32</v>
      </c>
      <c r="H97" s="51" t="s">
        <v>33</v>
      </c>
      <c r="I97" s="51" t="s">
        <v>34</v>
      </c>
      <c r="J97" s="51" t="s">
        <v>35</v>
      </c>
      <c r="K97" s="51" t="s">
        <v>36</v>
      </c>
      <c r="L97" s="52" t="s">
        <v>101</v>
      </c>
    </row>
    <row r="98" spans="1:25" ht="12.75">
      <c r="A98" s="47" t="s">
        <v>1</v>
      </c>
      <c r="B98" s="48">
        <v>0.39</v>
      </c>
      <c r="C98" s="48">
        <v>0.24</v>
      </c>
      <c r="D98" s="48">
        <v>0.09</v>
      </c>
      <c r="E98" s="48">
        <v>0.12</v>
      </c>
      <c r="F98" s="48">
        <v>0</v>
      </c>
      <c r="G98" s="48">
        <v>0.09</v>
      </c>
      <c r="H98" s="48">
        <v>0</v>
      </c>
      <c r="I98" s="48">
        <v>0</v>
      </c>
      <c r="J98" s="48">
        <v>0</v>
      </c>
      <c r="K98" s="48">
        <v>0</v>
      </c>
      <c r="L98" s="49">
        <v>0</v>
      </c>
      <c r="Q98" s="13"/>
      <c r="U98" s="13"/>
      <c r="Y98" s="13"/>
    </row>
    <row r="99" spans="1:25" ht="12.75">
      <c r="A99" s="14" t="s">
        <v>26</v>
      </c>
      <c r="B99" s="12">
        <v>0.14</v>
      </c>
      <c r="C99" s="12">
        <v>0.07</v>
      </c>
      <c r="D99" s="12">
        <v>0.07</v>
      </c>
      <c r="E99" s="12">
        <v>0</v>
      </c>
      <c r="F99" s="12">
        <v>0</v>
      </c>
      <c r="G99" s="12">
        <v>0.14</v>
      </c>
      <c r="H99" s="12">
        <v>0</v>
      </c>
      <c r="I99" s="12">
        <v>0.07</v>
      </c>
      <c r="J99" s="12">
        <v>0</v>
      </c>
      <c r="K99" s="12">
        <v>0</v>
      </c>
      <c r="L99" s="15">
        <v>0</v>
      </c>
      <c r="Q99" s="13"/>
      <c r="U99" s="13"/>
      <c r="Y99" s="13"/>
    </row>
    <row r="100" spans="1:25" ht="12.75">
      <c r="A100" s="14" t="s">
        <v>0</v>
      </c>
      <c r="B100" s="12">
        <v>0.09</v>
      </c>
      <c r="C100" s="12">
        <v>0</v>
      </c>
      <c r="D100" s="12">
        <v>0.03</v>
      </c>
      <c r="E100" s="12">
        <v>0</v>
      </c>
      <c r="F100" s="12">
        <v>0</v>
      </c>
      <c r="G100" s="12">
        <v>0</v>
      </c>
      <c r="H100" s="12">
        <v>0</v>
      </c>
      <c r="I100" s="12">
        <v>0.03</v>
      </c>
      <c r="J100" s="12">
        <v>0</v>
      </c>
      <c r="K100" s="12">
        <v>0</v>
      </c>
      <c r="L100" s="15">
        <v>0</v>
      </c>
      <c r="Q100" s="13"/>
      <c r="U100" s="13"/>
      <c r="Y100" s="13"/>
    </row>
    <row r="101" spans="1:25" ht="12.75">
      <c r="A101" s="14" t="s">
        <v>77</v>
      </c>
      <c r="B101" s="12">
        <v>0</v>
      </c>
      <c r="C101" s="12">
        <v>0</v>
      </c>
      <c r="D101" s="12">
        <v>0</v>
      </c>
      <c r="E101" s="12">
        <v>0.03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5">
        <v>0</v>
      </c>
      <c r="Q101" s="13"/>
      <c r="U101" s="13"/>
      <c r="Y101" s="13"/>
    </row>
    <row r="102" spans="1:25" ht="12.75">
      <c r="A102" s="14" t="s">
        <v>82</v>
      </c>
      <c r="B102" s="12">
        <v>0.14</v>
      </c>
      <c r="C102" s="12">
        <v>0</v>
      </c>
      <c r="D102" s="12">
        <v>0</v>
      </c>
      <c r="E102" s="12">
        <v>0.04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Q102" s="13"/>
      <c r="U102" s="13"/>
      <c r="Y102" s="13"/>
    </row>
    <row r="103" spans="1:25" ht="12.75">
      <c r="A103" s="14" t="s">
        <v>84</v>
      </c>
      <c r="B103" s="12">
        <v>0.06</v>
      </c>
      <c r="C103" s="12">
        <v>0</v>
      </c>
      <c r="D103" s="12">
        <v>0</v>
      </c>
      <c r="E103" s="12">
        <v>0.06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5">
        <v>0</v>
      </c>
      <c r="Q103" s="13"/>
      <c r="U103" s="13"/>
      <c r="Y103" s="13"/>
    </row>
    <row r="104" spans="1:25" ht="13.5" thickBot="1">
      <c r="A104" s="16" t="s">
        <v>115</v>
      </c>
      <c r="B104" s="17">
        <v>0.03</v>
      </c>
      <c r="C104" s="17">
        <v>0</v>
      </c>
      <c r="D104" s="17">
        <v>0.03</v>
      </c>
      <c r="E104" s="17">
        <v>0.03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Q104" s="13"/>
      <c r="U104" s="13"/>
      <c r="Y104" s="13"/>
    </row>
    <row r="105" spans="17:25" ht="12.75">
      <c r="Q105" s="13"/>
      <c r="U105" s="13"/>
      <c r="Y105" s="13"/>
    </row>
    <row r="106" spans="1:25" ht="12.75">
      <c r="A106" s="2" t="s">
        <v>49</v>
      </c>
      <c r="Q106" s="13"/>
      <c r="U106" s="13"/>
      <c r="Y106" s="13"/>
    </row>
    <row r="107" ht="13.5" thickBot="1">
      <c r="B107" s="2" t="s">
        <v>43</v>
      </c>
    </row>
    <row r="108" spans="1:12" ht="24.75" thickBot="1">
      <c r="A108" s="116"/>
      <c r="B108" s="51" t="s">
        <v>27</v>
      </c>
      <c r="C108" s="51" t="s">
        <v>28</v>
      </c>
      <c r="D108" s="51" t="s">
        <v>29</v>
      </c>
      <c r="E108" s="51" t="s">
        <v>30</v>
      </c>
      <c r="F108" s="51" t="s">
        <v>31</v>
      </c>
      <c r="G108" s="51" t="s">
        <v>32</v>
      </c>
      <c r="H108" s="51" t="s">
        <v>33</v>
      </c>
      <c r="I108" s="51" t="s">
        <v>34</v>
      </c>
      <c r="J108" s="51" t="s">
        <v>35</v>
      </c>
      <c r="K108" s="51" t="s">
        <v>36</v>
      </c>
      <c r="L108" s="52" t="s">
        <v>101</v>
      </c>
    </row>
    <row r="109" spans="1:25" ht="12.75">
      <c r="A109" s="47" t="s">
        <v>1</v>
      </c>
      <c r="B109" s="48">
        <v>0.27</v>
      </c>
      <c r="C109" s="48">
        <v>0.27</v>
      </c>
      <c r="D109" s="48">
        <v>0</v>
      </c>
      <c r="E109" s="48">
        <v>0</v>
      </c>
      <c r="F109" s="48">
        <v>0</v>
      </c>
      <c r="G109" s="48">
        <v>0</v>
      </c>
      <c r="H109" s="48">
        <v>0.18</v>
      </c>
      <c r="I109" s="48">
        <v>0</v>
      </c>
      <c r="J109" s="48">
        <v>0</v>
      </c>
      <c r="K109" s="48">
        <v>0</v>
      </c>
      <c r="L109" s="49">
        <v>0</v>
      </c>
      <c r="O109" s="13"/>
      <c r="U109" s="13"/>
      <c r="Y109" s="13"/>
    </row>
    <row r="110" spans="1:25" ht="12.75">
      <c r="A110" s="14" t="s">
        <v>26</v>
      </c>
      <c r="B110" s="12">
        <v>0.08</v>
      </c>
      <c r="C110" s="12">
        <v>0.08</v>
      </c>
      <c r="D110" s="12">
        <v>0</v>
      </c>
      <c r="E110" s="12">
        <v>0</v>
      </c>
      <c r="F110" s="12">
        <v>0</v>
      </c>
      <c r="G110" s="12">
        <v>0.15</v>
      </c>
      <c r="H110" s="12">
        <v>0</v>
      </c>
      <c r="I110" s="12">
        <v>0</v>
      </c>
      <c r="J110" s="12">
        <v>0</v>
      </c>
      <c r="K110" s="12">
        <v>0</v>
      </c>
      <c r="L110" s="15">
        <v>0</v>
      </c>
      <c r="O110" s="13"/>
      <c r="U110" s="13"/>
      <c r="Y110" s="13"/>
    </row>
    <row r="111" spans="1:25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O111" s="13"/>
      <c r="U111" s="13"/>
      <c r="Y111" s="13"/>
    </row>
    <row r="112" spans="1:25" ht="12.75">
      <c r="A112" s="14" t="s">
        <v>77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O112" s="13"/>
      <c r="U112" s="13"/>
      <c r="Y112" s="13"/>
    </row>
    <row r="113" spans="1:25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O113" s="13"/>
      <c r="U113" s="13"/>
      <c r="Y113" s="13"/>
    </row>
    <row r="114" spans="1:25" ht="12.75">
      <c r="A114" s="14" t="s">
        <v>84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5">
        <v>0</v>
      </c>
      <c r="O114" s="13"/>
      <c r="U114" s="13"/>
      <c r="Y114" s="13"/>
    </row>
    <row r="115" spans="1:25" ht="13.5" thickBot="1">
      <c r="A115" s="16" t="s">
        <v>115</v>
      </c>
      <c r="B115" s="17">
        <v>0</v>
      </c>
      <c r="C115" s="17">
        <v>0</v>
      </c>
      <c r="D115" s="17">
        <v>0</v>
      </c>
      <c r="E115" s="17">
        <v>0.08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0</v>
      </c>
      <c r="O115" s="13"/>
      <c r="U115" s="13"/>
      <c r="Y115" s="13"/>
    </row>
    <row r="116" spans="15:25" ht="12.75">
      <c r="O116" s="13"/>
      <c r="U116" s="13"/>
      <c r="Y116" s="13"/>
    </row>
    <row r="117" spans="1:25" ht="12.75">
      <c r="A117" s="2" t="s">
        <v>54</v>
      </c>
      <c r="O117" s="13"/>
      <c r="U117" s="13"/>
      <c r="Y117" s="13"/>
    </row>
    <row r="118" ht="13.5" thickBot="1">
      <c r="B118" s="2" t="s">
        <v>45</v>
      </c>
    </row>
    <row r="119" spans="1:12" ht="24.75" thickBot="1">
      <c r="A119" s="116"/>
      <c r="B119" s="51" t="s">
        <v>27</v>
      </c>
      <c r="C119" s="51" t="s">
        <v>28</v>
      </c>
      <c r="D119" s="51" t="s">
        <v>29</v>
      </c>
      <c r="E119" s="51" t="s">
        <v>30</v>
      </c>
      <c r="F119" s="51" t="s">
        <v>31</v>
      </c>
      <c r="G119" s="51" t="s">
        <v>32</v>
      </c>
      <c r="H119" s="51" t="s">
        <v>33</v>
      </c>
      <c r="I119" s="51" t="s">
        <v>34</v>
      </c>
      <c r="J119" s="51" t="s">
        <v>35</v>
      </c>
      <c r="K119" s="51" t="s">
        <v>36</v>
      </c>
      <c r="L119" s="52" t="s">
        <v>101</v>
      </c>
    </row>
    <row r="120" spans="1:25" ht="12.75">
      <c r="A120" s="47" t="s">
        <v>1</v>
      </c>
      <c r="B120" s="48">
        <v>0.17</v>
      </c>
      <c r="C120" s="48">
        <v>0.06</v>
      </c>
      <c r="D120" s="48">
        <v>0.06</v>
      </c>
      <c r="E120" s="48">
        <v>0.06</v>
      </c>
      <c r="F120" s="48">
        <v>0</v>
      </c>
      <c r="G120" s="48">
        <v>0</v>
      </c>
      <c r="H120" s="48">
        <v>0.06</v>
      </c>
      <c r="I120" s="48">
        <v>0</v>
      </c>
      <c r="J120" s="48">
        <v>0</v>
      </c>
      <c r="K120" s="48">
        <v>0</v>
      </c>
      <c r="L120" s="49">
        <v>0</v>
      </c>
      <c r="O120" s="13"/>
      <c r="U120" s="13"/>
      <c r="Y120" s="13"/>
    </row>
    <row r="121" spans="1:25" ht="12.75">
      <c r="A121" s="14" t="s">
        <v>26</v>
      </c>
      <c r="B121" s="12">
        <v>0.13</v>
      </c>
      <c r="C121" s="12">
        <v>0.08</v>
      </c>
      <c r="D121" s="12">
        <v>0.13</v>
      </c>
      <c r="E121" s="12">
        <v>0.06</v>
      </c>
      <c r="F121" s="12">
        <v>0.01</v>
      </c>
      <c r="G121" s="12">
        <v>0.1</v>
      </c>
      <c r="H121" s="12">
        <v>0</v>
      </c>
      <c r="I121" s="12">
        <v>0.13</v>
      </c>
      <c r="J121" s="12">
        <v>0</v>
      </c>
      <c r="K121" s="12">
        <v>0</v>
      </c>
      <c r="L121" s="15">
        <v>0</v>
      </c>
      <c r="O121" s="13"/>
      <c r="U121" s="13"/>
      <c r="Y121" s="13"/>
    </row>
    <row r="122" spans="1:25" ht="12.75">
      <c r="A122" s="14" t="s">
        <v>0</v>
      </c>
      <c r="B122" s="12">
        <v>0.06</v>
      </c>
      <c r="C122" s="12">
        <v>0</v>
      </c>
      <c r="D122" s="12">
        <v>0.06</v>
      </c>
      <c r="E122" s="12">
        <v>0</v>
      </c>
      <c r="F122" s="12">
        <v>0</v>
      </c>
      <c r="G122" s="12">
        <v>0.12</v>
      </c>
      <c r="H122" s="12">
        <v>0</v>
      </c>
      <c r="I122" s="12">
        <v>0</v>
      </c>
      <c r="J122" s="12">
        <v>0</v>
      </c>
      <c r="K122" s="12">
        <v>0.06</v>
      </c>
      <c r="L122" s="15">
        <v>0</v>
      </c>
      <c r="O122" s="13"/>
      <c r="U122" s="13"/>
      <c r="Y122" s="13"/>
    </row>
    <row r="123" spans="1:25" ht="12.75">
      <c r="A123" s="14" t="s">
        <v>77</v>
      </c>
      <c r="B123" s="12">
        <v>0.05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5">
        <v>0</v>
      </c>
      <c r="O123" s="13"/>
      <c r="U123" s="13"/>
      <c r="Y123" s="13"/>
    </row>
    <row r="124" spans="1:25" ht="12.75">
      <c r="A124" s="14" t="s">
        <v>82</v>
      </c>
      <c r="B124" s="12">
        <v>0.1</v>
      </c>
      <c r="C124" s="12">
        <v>0</v>
      </c>
      <c r="D124" s="12">
        <v>0</v>
      </c>
      <c r="E124" s="12">
        <v>0.05</v>
      </c>
      <c r="F124" s="12">
        <v>0</v>
      </c>
      <c r="G124" s="12">
        <v>0</v>
      </c>
      <c r="H124" s="12">
        <v>0</v>
      </c>
      <c r="I124" s="12">
        <v>0.1</v>
      </c>
      <c r="J124" s="12">
        <v>0</v>
      </c>
      <c r="K124" s="12">
        <v>0</v>
      </c>
      <c r="L124" s="15">
        <v>0</v>
      </c>
      <c r="O124" s="13"/>
      <c r="U124" s="13"/>
      <c r="Y124" s="13"/>
    </row>
    <row r="125" spans="1:25" ht="12.75">
      <c r="A125" s="14" t="s">
        <v>84</v>
      </c>
      <c r="B125" s="12">
        <v>0.05</v>
      </c>
      <c r="C125" s="12">
        <v>0</v>
      </c>
      <c r="D125" s="12">
        <v>0</v>
      </c>
      <c r="E125" s="12">
        <v>0.05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5">
        <v>0</v>
      </c>
      <c r="O125" s="13"/>
      <c r="U125" s="13"/>
      <c r="Y125" s="13"/>
    </row>
    <row r="126" spans="1:25" ht="13.5" thickBot="1">
      <c r="A126" s="16" t="s">
        <v>115</v>
      </c>
      <c r="B126" s="17">
        <v>0.06</v>
      </c>
      <c r="C126" s="17">
        <v>0</v>
      </c>
      <c r="D126" s="17">
        <v>0</v>
      </c>
      <c r="E126" s="17">
        <v>0.06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8">
        <v>0</v>
      </c>
      <c r="O126" s="13"/>
      <c r="U126" s="13"/>
      <c r="Y126" s="13"/>
    </row>
    <row r="127" spans="15:25" ht="12.75">
      <c r="O127" s="13"/>
      <c r="U127" s="13"/>
      <c r="Y127" s="13"/>
    </row>
    <row r="128" spans="1:25" ht="12.75">
      <c r="A128" s="2" t="s">
        <v>59</v>
      </c>
      <c r="Q128" s="13"/>
      <c r="U128" s="13"/>
      <c r="Y128" s="13"/>
    </row>
    <row r="129" ht="13.5" thickBot="1">
      <c r="B129" s="2" t="s">
        <v>47</v>
      </c>
    </row>
    <row r="130" spans="1:12" ht="24.75" thickBot="1">
      <c r="A130" s="116"/>
      <c r="B130" s="51" t="s">
        <v>27</v>
      </c>
      <c r="C130" s="51" t="s">
        <v>28</v>
      </c>
      <c r="D130" s="51" t="s">
        <v>29</v>
      </c>
      <c r="E130" s="51" t="s">
        <v>30</v>
      </c>
      <c r="F130" s="51" t="s">
        <v>31</v>
      </c>
      <c r="G130" s="51" t="s">
        <v>32</v>
      </c>
      <c r="H130" s="51" t="s">
        <v>33</v>
      </c>
      <c r="I130" s="51" t="s">
        <v>34</v>
      </c>
      <c r="J130" s="51" t="s">
        <v>35</v>
      </c>
      <c r="K130" s="51" t="s">
        <v>36</v>
      </c>
      <c r="L130" s="52" t="s">
        <v>101</v>
      </c>
    </row>
    <row r="131" spans="1:17" ht="12.75">
      <c r="A131" s="47" t="s">
        <v>1</v>
      </c>
      <c r="B131" s="48">
        <v>0.5</v>
      </c>
      <c r="C131" s="48">
        <v>0.17</v>
      </c>
      <c r="D131" s="48">
        <v>0.17</v>
      </c>
      <c r="E131" s="48">
        <v>0</v>
      </c>
      <c r="F131" s="48">
        <v>0</v>
      </c>
      <c r="G131" s="48">
        <v>0.17</v>
      </c>
      <c r="H131" s="48">
        <v>0.17</v>
      </c>
      <c r="I131" s="48">
        <v>0</v>
      </c>
      <c r="J131" s="48">
        <v>0</v>
      </c>
      <c r="K131" s="48">
        <v>0</v>
      </c>
      <c r="L131" s="49">
        <v>0</v>
      </c>
      <c r="Q131" s="13"/>
    </row>
    <row r="132" spans="1:17" ht="12.75">
      <c r="A132" s="14" t="s">
        <v>26</v>
      </c>
      <c r="B132" s="12">
        <v>0.17</v>
      </c>
      <c r="C132" s="12">
        <v>0</v>
      </c>
      <c r="D132" s="12">
        <v>0.17</v>
      </c>
      <c r="E132" s="12">
        <v>0</v>
      </c>
      <c r="F132" s="12">
        <v>0</v>
      </c>
      <c r="G132" s="12">
        <v>0</v>
      </c>
      <c r="H132" s="12">
        <v>0</v>
      </c>
      <c r="I132" s="12">
        <v>0.17</v>
      </c>
      <c r="J132" s="12">
        <v>0</v>
      </c>
      <c r="K132" s="12">
        <v>0</v>
      </c>
      <c r="L132" s="15">
        <v>0</v>
      </c>
      <c r="Q132" s="13"/>
    </row>
    <row r="133" spans="1:17" ht="12.75">
      <c r="A133" s="14" t="s">
        <v>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5">
        <v>0</v>
      </c>
      <c r="Q133" s="13"/>
    </row>
    <row r="134" spans="1:17" ht="12.75">
      <c r="A134" s="14" t="s">
        <v>77</v>
      </c>
      <c r="B134" s="12">
        <v>0</v>
      </c>
      <c r="C134" s="12">
        <v>0</v>
      </c>
      <c r="D134" s="12">
        <v>0.2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5">
        <v>0</v>
      </c>
      <c r="Q134" s="13"/>
    </row>
    <row r="135" spans="1:17" ht="12.75">
      <c r="A135" s="14" t="s">
        <v>82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5">
        <v>0</v>
      </c>
      <c r="Q135" s="13"/>
    </row>
    <row r="136" spans="1:17" ht="12.75">
      <c r="A136" s="14" t="s">
        <v>84</v>
      </c>
      <c r="B136" s="12">
        <v>0.17</v>
      </c>
      <c r="C136" s="12">
        <v>0</v>
      </c>
      <c r="D136" s="12">
        <v>0</v>
      </c>
      <c r="E136" s="12">
        <v>0.17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5">
        <v>0</v>
      </c>
      <c r="Q136" s="13"/>
    </row>
    <row r="137" spans="1:17" ht="13.5" thickBot="1">
      <c r="A137" s="16" t="s">
        <v>115</v>
      </c>
      <c r="B137" s="17">
        <v>0</v>
      </c>
      <c r="C137" s="17">
        <v>0</v>
      </c>
      <c r="D137" s="17">
        <v>0</v>
      </c>
      <c r="E137" s="17">
        <v>0.13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8">
        <v>0</v>
      </c>
      <c r="Q137" s="13"/>
    </row>
    <row r="138" ht="12.75">
      <c r="Q138" s="13"/>
    </row>
    <row r="139" spans="1:17" ht="12.75">
      <c r="A139" s="20" t="s">
        <v>67</v>
      </c>
      <c r="Q139" s="13"/>
    </row>
    <row r="140" ht="12.75">
      <c r="B140" s="2" t="s">
        <v>78</v>
      </c>
    </row>
    <row r="141" ht="13.5" thickBot="1"/>
    <row r="142" spans="2:10" ht="13.5" thickBot="1">
      <c r="B142" s="69"/>
      <c r="C142" s="70" t="s">
        <v>1</v>
      </c>
      <c r="D142" s="70" t="s">
        <v>26</v>
      </c>
      <c r="E142" s="70" t="s">
        <v>0</v>
      </c>
      <c r="F142" s="70" t="s">
        <v>77</v>
      </c>
      <c r="G142" s="68" t="s">
        <v>82</v>
      </c>
      <c r="H142" s="68" t="s">
        <v>84</v>
      </c>
      <c r="I142" s="68" t="s">
        <v>115</v>
      </c>
      <c r="J142" s="13"/>
    </row>
    <row r="143" spans="2:10" ht="12.75">
      <c r="B143" s="47" t="s">
        <v>22</v>
      </c>
      <c r="C143" s="61">
        <v>0.54</v>
      </c>
      <c r="D143" s="61">
        <v>0.34</v>
      </c>
      <c r="E143" s="61">
        <v>0.21</v>
      </c>
      <c r="F143" s="61">
        <v>0.1</v>
      </c>
      <c r="G143" s="61">
        <v>0.25</v>
      </c>
      <c r="H143" s="61">
        <v>0.16</v>
      </c>
      <c r="I143" s="62">
        <v>0.11</v>
      </c>
      <c r="J143" s="13"/>
    </row>
    <row r="144" spans="2:10" ht="12.75">
      <c r="B144" s="14" t="s">
        <v>21</v>
      </c>
      <c r="C144" s="10">
        <v>0.39</v>
      </c>
      <c r="D144" s="10">
        <v>0.14</v>
      </c>
      <c r="E144" s="10">
        <v>0.09</v>
      </c>
      <c r="F144" s="10">
        <v>0</v>
      </c>
      <c r="G144" s="10">
        <v>0.14</v>
      </c>
      <c r="H144" s="10">
        <v>0.06</v>
      </c>
      <c r="I144" s="56">
        <v>0.03</v>
      </c>
      <c r="J144" s="13"/>
    </row>
    <row r="145" spans="2:10" ht="12.75">
      <c r="B145" s="14" t="s">
        <v>23</v>
      </c>
      <c r="C145" s="10">
        <v>0.27</v>
      </c>
      <c r="D145" s="10">
        <v>0.08</v>
      </c>
      <c r="E145" s="10">
        <v>0</v>
      </c>
      <c r="F145" s="10">
        <v>0</v>
      </c>
      <c r="G145" s="10">
        <v>0</v>
      </c>
      <c r="H145" s="10">
        <v>0</v>
      </c>
      <c r="I145" s="56">
        <v>0</v>
      </c>
      <c r="J145" s="13"/>
    </row>
    <row r="146" spans="2:12" ht="12.75">
      <c r="B146" s="14" t="s">
        <v>24</v>
      </c>
      <c r="C146" s="10">
        <v>0.17</v>
      </c>
      <c r="D146" s="10">
        <v>0.13</v>
      </c>
      <c r="E146" s="10">
        <v>0.06</v>
      </c>
      <c r="F146" s="10">
        <v>0.05</v>
      </c>
      <c r="G146" s="10">
        <v>0.1</v>
      </c>
      <c r="H146" s="10">
        <v>0.05</v>
      </c>
      <c r="I146" s="56">
        <v>0.06</v>
      </c>
      <c r="J146" s="13"/>
      <c r="L146" s="13"/>
    </row>
    <row r="147" spans="2:12" ht="13.5" thickBot="1">
      <c r="B147" s="16" t="s">
        <v>25</v>
      </c>
      <c r="C147" s="57">
        <v>0.5</v>
      </c>
      <c r="D147" s="57">
        <v>0.17</v>
      </c>
      <c r="E147" s="57">
        <v>0</v>
      </c>
      <c r="F147" s="57">
        <v>0</v>
      </c>
      <c r="G147" s="57">
        <v>0</v>
      </c>
      <c r="H147" s="57">
        <v>0.17</v>
      </c>
      <c r="I147" s="58">
        <v>0</v>
      </c>
      <c r="L147" s="13"/>
    </row>
    <row r="148" spans="3:12" ht="12.75">
      <c r="C148" s="2"/>
      <c r="L148" s="13"/>
    </row>
    <row r="149" ht="12.75">
      <c r="L149" s="13"/>
    </row>
    <row r="150" spans="1:12" ht="12.75">
      <c r="A150" s="2" t="s">
        <v>73</v>
      </c>
      <c r="L150" s="13"/>
    </row>
    <row r="151" spans="2:12" ht="12.75">
      <c r="B151" s="2" t="s">
        <v>79</v>
      </c>
      <c r="L151" s="13"/>
    </row>
    <row r="152" ht="13.5" thickBot="1"/>
    <row r="153" spans="2:9" ht="13.5" thickBot="1">
      <c r="B153" s="71"/>
      <c r="C153" s="72" t="s">
        <v>1</v>
      </c>
      <c r="D153" s="72" t="s">
        <v>26</v>
      </c>
      <c r="E153" s="72" t="s">
        <v>0</v>
      </c>
      <c r="F153" s="72" t="s">
        <v>77</v>
      </c>
      <c r="G153" s="73" t="s">
        <v>82</v>
      </c>
      <c r="H153" s="73" t="s">
        <v>84</v>
      </c>
      <c r="I153" s="73" t="s">
        <v>115</v>
      </c>
    </row>
    <row r="154" spans="2:9" ht="12.75">
      <c r="B154" s="77" t="s">
        <v>50</v>
      </c>
      <c r="C154" s="61">
        <v>0.12</v>
      </c>
      <c r="D154" s="61">
        <v>0.19</v>
      </c>
      <c r="E154" s="61">
        <v>0.05</v>
      </c>
      <c r="F154" s="61">
        <v>0</v>
      </c>
      <c r="G154" s="61">
        <v>0</v>
      </c>
      <c r="H154" s="61">
        <v>0.04</v>
      </c>
      <c r="I154" s="62">
        <v>0.03</v>
      </c>
    </row>
    <row r="155" spans="2:9" ht="12.75">
      <c r="B155" s="59" t="s">
        <v>51</v>
      </c>
      <c r="C155" s="10">
        <v>0.47</v>
      </c>
      <c r="D155" s="10">
        <v>0.18</v>
      </c>
      <c r="E155" s="10">
        <v>0.07</v>
      </c>
      <c r="F155" s="10">
        <v>0.06</v>
      </c>
      <c r="G155" s="10">
        <v>0.17</v>
      </c>
      <c r="H155" s="10">
        <v>0.02</v>
      </c>
      <c r="I155" s="56">
        <v>0.06</v>
      </c>
    </row>
    <row r="156" spans="2:9" ht="12.75">
      <c r="B156" s="59" t="s">
        <v>52</v>
      </c>
      <c r="C156" s="10">
        <v>0.66</v>
      </c>
      <c r="D156" s="10">
        <v>0.35</v>
      </c>
      <c r="E156" s="10">
        <v>0.23</v>
      </c>
      <c r="F156" s="10">
        <v>0.16</v>
      </c>
      <c r="G156" s="10">
        <v>0.2</v>
      </c>
      <c r="H156" s="10">
        <v>0.14</v>
      </c>
      <c r="I156" s="56">
        <v>0.05</v>
      </c>
    </row>
    <row r="157" spans="2:9" ht="13.5" thickBot="1">
      <c r="B157" s="60" t="s">
        <v>53</v>
      </c>
      <c r="C157" s="57">
        <v>0.83</v>
      </c>
      <c r="D157" s="57">
        <v>0.65</v>
      </c>
      <c r="E157" s="57">
        <v>0.25</v>
      </c>
      <c r="F157" s="57">
        <v>0.13</v>
      </c>
      <c r="G157" s="57">
        <v>0.36</v>
      </c>
      <c r="H157" s="57">
        <v>0.4</v>
      </c>
      <c r="I157" s="58">
        <v>0.17</v>
      </c>
    </row>
    <row r="158" spans="2:9" ht="12.75">
      <c r="B158" s="21"/>
      <c r="I158" s="13"/>
    </row>
    <row r="160" ht="12.75">
      <c r="A160" s="2" t="s">
        <v>87</v>
      </c>
    </row>
    <row r="162" ht="12.75">
      <c r="B162" s="2" t="s">
        <v>80</v>
      </c>
    </row>
    <row r="163" ht="13.5" thickBot="1"/>
    <row r="164" spans="2:10" ht="13.5" thickBot="1">
      <c r="B164" s="71"/>
      <c r="C164" s="72" t="s">
        <v>1</v>
      </c>
      <c r="D164" s="72" t="s">
        <v>26</v>
      </c>
      <c r="E164" s="72" t="s">
        <v>0</v>
      </c>
      <c r="F164" s="72" t="s">
        <v>77</v>
      </c>
      <c r="G164" s="73" t="s">
        <v>82</v>
      </c>
      <c r="H164" s="73" t="s">
        <v>84</v>
      </c>
      <c r="I164" s="73" t="s">
        <v>115</v>
      </c>
      <c r="J164" s="13"/>
    </row>
    <row r="165" spans="2:10" ht="12.75">
      <c r="B165" s="77" t="s">
        <v>55</v>
      </c>
      <c r="C165" s="61">
        <v>0.31</v>
      </c>
      <c r="D165" s="61">
        <v>0.13</v>
      </c>
      <c r="E165" s="61">
        <v>0.09</v>
      </c>
      <c r="F165" s="61">
        <v>0.04</v>
      </c>
      <c r="G165" s="61">
        <v>0.1</v>
      </c>
      <c r="H165" s="61">
        <v>0.03</v>
      </c>
      <c r="I165" s="62">
        <v>0.03</v>
      </c>
      <c r="J165" s="13"/>
    </row>
    <row r="166" spans="2:10" ht="12.75">
      <c r="B166" s="59" t="s">
        <v>56</v>
      </c>
      <c r="C166" s="10">
        <v>0.68</v>
      </c>
      <c r="D166" s="10">
        <v>0.41</v>
      </c>
      <c r="E166" s="10">
        <v>0.17</v>
      </c>
      <c r="F166" s="10">
        <v>0.16</v>
      </c>
      <c r="G166" s="10">
        <v>0.28</v>
      </c>
      <c r="H166" s="10">
        <v>0.21</v>
      </c>
      <c r="I166" s="56">
        <v>0.08</v>
      </c>
      <c r="J166" s="13"/>
    </row>
    <row r="167" spans="2:10" ht="12.75">
      <c r="B167" s="59" t="s">
        <v>57</v>
      </c>
      <c r="C167" s="10">
        <v>1</v>
      </c>
      <c r="D167" s="10">
        <v>0.67</v>
      </c>
      <c r="E167" s="10">
        <v>0.57</v>
      </c>
      <c r="F167" s="10">
        <v>0.17</v>
      </c>
      <c r="G167" s="10">
        <v>0.2</v>
      </c>
      <c r="H167" s="10">
        <v>0.14</v>
      </c>
      <c r="I167" s="56">
        <v>0.44</v>
      </c>
      <c r="J167" s="13"/>
    </row>
    <row r="168" spans="2:9" ht="13.5" thickBot="1">
      <c r="B168" s="60" t="s">
        <v>58</v>
      </c>
      <c r="C168" s="57">
        <v>0.73</v>
      </c>
      <c r="D168" s="57">
        <v>0.64</v>
      </c>
      <c r="E168" s="57">
        <v>0.5</v>
      </c>
      <c r="F168" s="57">
        <v>0</v>
      </c>
      <c r="G168" s="57">
        <v>0.5</v>
      </c>
      <c r="H168" s="57">
        <v>0.67</v>
      </c>
      <c r="I168" s="58">
        <v>0</v>
      </c>
    </row>
    <row r="171" ht="12.75">
      <c r="A171" s="2" t="s">
        <v>89</v>
      </c>
    </row>
    <row r="173" spans="2:6" ht="12.75">
      <c r="B173" s="2" t="s">
        <v>81</v>
      </c>
      <c r="F173" t="s">
        <v>76</v>
      </c>
    </row>
    <row r="174" ht="13.5" thickBot="1"/>
    <row r="175" spans="2:10" ht="13.5" thickBot="1">
      <c r="B175" s="119"/>
      <c r="C175" s="120"/>
      <c r="D175" s="72" t="s">
        <v>1</v>
      </c>
      <c r="E175" s="72" t="s">
        <v>26</v>
      </c>
      <c r="F175" s="72" t="s">
        <v>0</v>
      </c>
      <c r="G175" s="72" t="s">
        <v>77</v>
      </c>
      <c r="H175" s="73" t="s">
        <v>82</v>
      </c>
      <c r="I175" s="73" t="s">
        <v>84</v>
      </c>
      <c r="J175" s="73" t="s">
        <v>115</v>
      </c>
    </row>
    <row r="176" spans="2:12" ht="21" customHeight="1">
      <c r="B176" s="121" t="s">
        <v>60</v>
      </c>
      <c r="C176" s="122"/>
      <c r="D176" s="78">
        <v>0.02</v>
      </c>
      <c r="E176" s="78">
        <v>0</v>
      </c>
      <c r="F176" s="78">
        <v>0</v>
      </c>
      <c r="G176" s="78">
        <v>0.01</v>
      </c>
      <c r="H176" s="78">
        <v>0.02</v>
      </c>
      <c r="I176" s="78">
        <v>0.01</v>
      </c>
      <c r="J176" s="79">
        <v>0</v>
      </c>
      <c r="L176" s="13"/>
    </row>
    <row r="177" spans="2:12" ht="26.25" customHeight="1">
      <c r="B177" s="123" t="s">
        <v>61</v>
      </c>
      <c r="C177" s="124"/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4">
        <v>0</v>
      </c>
      <c r="L177" s="13"/>
    </row>
    <row r="178" spans="2:12" ht="21" customHeight="1">
      <c r="B178" s="125" t="s">
        <v>62</v>
      </c>
      <c r="C178" s="126"/>
      <c r="D178" s="63">
        <v>0.07</v>
      </c>
      <c r="E178" s="63">
        <v>0.05</v>
      </c>
      <c r="F178" s="63">
        <v>0.03</v>
      </c>
      <c r="G178" s="63">
        <v>0.05</v>
      </c>
      <c r="H178" s="63">
        <v>0.05</v>
      </c>
      <c r="I178" s="63">
        <v>0.04</v>
      </c>
      <c r="J178" s="64">
        <v>0.04</v>
      </c>
      <c r="L178" s="13"/>
    </row>
    <row r="179" spans="2:12" ht="21" customHeight="1">
      <c r="B179" s="125" t="s">
        <v>63</v>
      </c>
      <c r="C179" s="126"/>
      <c r="D179" s="63">
        <v>0.35</v>
      </c>
      <c r="E179" s="63">
        <v>0.41</v>
      </c>
      <c r="F179" s="63">
        <v>0.46</v>
      </c>
      <c r="G179" s="63">
        <v>0.4</v>
      </c>
      <c r="H179" s="63">
        <v>0.33</v>
      </c>
      <c r="I179" s="63">
        <v>0.37</v>
      </c>
      <c r="J179" s="64">
        <v>0.35</v>
      </c>
      <c r="L179" s="13"/>
    </row>
    <row r="180" spans="2:12" ht="21" customHeight="1">
      <c r="B180" s="125" t="s">
        <v>64</v>
      </c>
      <c r="C180" s="126"/>
      <c r="D180" s="63">
        <v>0.05</v>
      </c>
      <c r="E180" s="63">
        <v>0.03</v>
      </c>
      <c r="F180" s="63">
        <v>0.05</v>
      </c>
      <c r="G180" s="63">
        <v>0.05</v>
      </c>
      <c r="H180" s="63">
        <v>0.05</v>
      </c>
      <c r="I180" s="63">
        <v>0.05</v>
      </c>
      <c r="J180" s="64">
        <v>0.03</v>
      </c>
      <c r="L180" s="13"/>
    </row>
    <row r="181" spans="2:12" ht="21" customHeight="1">
      <c r="B181" s="125" t="s">
        <v>65</v>
      </c>
      <c r="C181" s="126"/>
      <c r="D181" s="63">
        <v>0.11</v>
      </c>
      <c r="E181" s="63">
        <v>0.1</v>
      </c>
      <c r="F181" s="63">
        <v>0.11</v>
      </c>
      <c r="G181" s="63">
        <v>0.08</v>
      </c>
      <c r="H181" s="63">
        <v>0.1</v>
      </c>
      <c r="I181" s="63">
        <v>0.1</v>
      </c>
      <c r="J181" s="64">
        <v>0.13</v>
      </c>
      <c r="L181" s="13"/>
    </row>
    <row r="182" spans="2:12" ht="21" customHeight="1" thickBot="1">
      <c r="B182" s="127" t="s">
        <v>66</v>
      </c>
      <c r="C182" s="128"/>
      <c r="D182" s="65">
        <v>0.4</v>
      </c>
      <c r="E182" s="65">
        <v>0.41</v>
      </c>
      <c r="F182" s="65">
        <v>0.35</v>
      </c>
      <c r="G182" s="65">
        <v>0.41</v>
      </c>
      <c r="H182" s="65">
        <v>0.45</v>
      </c>
      <c r="I182" s="65">
        <v>0.44</v>
      </c>
      <c r="J182" s="66">
        <v>0.45</v>
      </c>
      <c r="L182" s="13"/>
    </row>
    <row r="183" spans="10:12" ht="12.75">
      <c r="J183" s="13"/>
      <c r="L183" s="13"/>
    </row>
    <row r="184" spans="10:12" ht="12.75">
      <c r="J184" s="13"/>
      <c r="L184" s="13"/>
    </row>
    <row r="185" ht="12.75">
      <c r="A185" s="20" t="s">
        <v>91</v>
      </c>
    </row>
    <row r="186" ht="12.75">
      <c r="B186" s="2" t="s">
        <v>85</v>
      </c>
    </row>
    <row r="187" spans="11:14" ht="13.5" thickBot="1">
      <c r="K187" s="54"/>
      <c r="L187" s="54"/>
      <c r="M187" s="54"/>
      <c r="N187" s="54"/>
    </row>
    <row r="188" spans="2:14" ht="13.5" thickBot="1">
      <c r="B188" s="69"/>
      <c r="C188" s="70" t="s">
        <v>1</v>
      </c>
      <c r="D188" s="70" t="s">
        <v>26</v>
      </c>
      <c r="E188" s="70" t="s">
        <v>0</v>
      </c>
      <c r="F188" s="70" t="s">
        <v>77</v>
      </c>
      <c r="G188" s="68" t="s">
        <v>82</v>
      </c>
      <c r="H188" s="68" t="s">
        <v>84</v>
      </c>
      <c r="I188" s="68" t="s">
        <v>115</v>
      </c>
      <c r="J188" s="13"/>
      <c r="K188" s="54"/>
      <c r="L188" s="54"/>
      <c r="M188" s="19"/>
      <c r="N188" s="54"/>
    </row>
    <row r="189" spans="2:14" ht="12.75">
      <c r="B189" s="47" t="s">
        <v>22</v>
      </c>
      <c r="C189" s="61">
        <v>0.16</v>
      </c>
      <c r="D189" s="61">
        <v>0.08</v>
      </c>
      <c r="E189" s="61">
        <v>0.04</v>
      </c>
      <c r="F189" s="61">
        <v>0.05</v>
      </c>
      <c r="G189" s="61">
        <v>0.11</v>
      </c>
      <c r="H189" s="61">
        <v>0.14</v>
      </c>
      <c r="I189" s="62">
        <v>0.08</v>
      </c>
      <c r="J189" s="13"/>
      <c r="K189" s="54"/>
      <c r="L189" s="54"/>
      <c r="M189" s="19"/>
      <c r="N189" s="54"/>
    </row>
    <row r="190" spans="2:14" ht="12.75">
      <c r="B190" s="14" t="s">
        <v>21</v>
      </c>
      <c r="C190" s="10">
        <v>0.12</v>
      </c>
      <c r="D190" s="10">
        <v>0</v>
      </c>
      <c r="E190" s="10">
        <v>0</v>
      </c>
      <c r="F190" s="10">
        <v>0.03</v>
      </c>
      <c r="G190" s="10">
        <v>0.04</v>
      </c>
      <c r="H190" s="10">
        <v>0.06</v>
      </c>
      <c r="I190" s="56">
        <v>0.03</v>
      </c>
      <c r="J190" s="13"/>
      <c r="K190" s="54"/>
      <c r="L190" s="54"/>
      <c r="M190" s="19"/>
      <c r="N190" s="54"/>
    </row>
    <row r="191" spans="2:14" ht="12.75">
      <c r="B191" s="14" t="s">
        <v>23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56">
        <v>0.08</v>
      </c>
      <c r="J191" s="13"/>
      <c r="K191" s="54"/>
      <c r="L191" s="54"/>
      <c r="M191" s="19"/>
      <c r="N191" s="54"/>
    </row>
    <row r="192" spans="2:14" ht="12.75">
      <c r="B192" s="14" t="s">
        <v>24</v>
      </c>
      <c r="C192" s="10">
        <v>0.06</v>
      </c>
      <c r="D192" s="10">
        <v>0.06</v>
      </c>
      <c r="E192" s="10">
        <v>0</v>
      </c>
      <c r="F192" s="10">
        <v>0</v>
      </c>
      <c r="G192" s="10">
        <v>0.05</v>
      </c>
      <c r="H192" s="10">
        <v>0.05</v>
      </c>
      <c r="I192" s="56">
        <v>0.06</v>
      </c>
      <c r="J192" s="13"/>
      <c r="K192" s="54"/>
      <c r="L192" s="54"/>
      <c r="M192" s="19"/>
      <c r="N192" s="54"/>
    </row>
    <row r="193" spans="2:14" ht="13.5" thickBot="1">
      <c r="B193" s="16" t="s">
        <v>25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0.17</v>
      </c>
      <c r="I193" s="58">
        <v>0.13</v>
      </c>
      <c r="K193" s="54"/>
      <c r="L193" s="95"/>
      <c r="M193" s="54"/>
      <c r="N193" s="54"/>
    </row>
    <row r="194" spans="3:14" ht="12.75">
      <c r="C194" s="2"/>
      <c r="K194" s="54"/>
      <c r="L194" s="95"/>
      <c r="M194" s="54"/>
      <c r="N194" s="54"/>
    </row>
    <row r="195" spans="11:14" ht="12.75">
      <c r="K195" s="54"/>
      <c r="L195" s="95"/>
      <c r="M195" s="54"/>
      <c r="N195" s="54"/>
    </row>
    <row r="196" spans="1:14" ht="12.75">
      <c r="A196" s="2" t="s">
        <v>92</v>
      </c>
      <c r="K196" s="54"/>
      <c r="L196" s="95"/>
      <c r="M196" s="54"/>
      <c r="N196" s="54"/>
    </row>
    <row r="197" spans="2:14" ht="12.75">
      <c r="B197" s="2" t="s">
        <v>86</v>
      </c>
      <c r="K197" s="54"/>
      <c r="L197" s="95"/>
      <c r="M197" s="54"/>
      <c r="N197" s="54"/>
    </row>
    <row r="198" spans="11:14" ht="13.5" thickBot="1">
      <c r="K198" s="54"/>
      <c r="L198" s="54"/>
      <c r="M198" s="54"/>
      <c r="N198" s="54"/>
    </row>
    <row r="199" spans="2:14" ht="13.5" thickBot="1">
      <c r="B199" s="71"/>
      <c r="C199" s="72" t="s">
        <v>1</v>
      </c>
      <c r="D199" s="72" t="s">
        <v>26</v>
      </c>
      <c r="E199" s="72" t="s">
        <v>0</v>
      </c>
      <c r="F199" s="72" t="s">
        <v>77</v>
      </c>
      <c r="G199" s="73" t="s">
        <v>82</v>
      </c>
      <c r="H199" s="73" t="s">
        <v>84</v>
      </c>
      <c r="I199" s="73" t="s">
        <v>115</v>
      </c>
      <c r="K199" s="54"/>
      <c r="L199" s="96"/>
      <c r="M199" s="96"/>
      <c r="N199" s="54"/>
    </row>
    <row r="200" spans="2:14" ht="12.75">
      <c r="B200" s="77" t="s">
        <v>50</v>
      </c>
      <c r="C200" s="61">
        <v>0</v>
      </c>
      <c r="D200" s="61">
        <v>0</v>
      </c>
      <c r="E200" s="61">
        <v>0.05</v>
      </c>
      <c r="F200" s="61">
        <v>0</v>
      </c>
      <c r="G200" s="61">
        <v>0</v>
      </c>
      <c r="H200" s="61">
        <v>0.04</v>
      </c>
      <c r="I200" s="62">
        <v>0.03</v>
      </c>
      <c r="K200" s="54"/>
      <c r="L200" s="96"/>
      <c r="M200" s="19"/>
      <c r="N200" s="54"/>
    </row>
    <row r="201" spans="2:14" ht="12.75">
      <c r="B201" s="59" t="s">
        <v>51</v>
      </c>
      <c r="C201" s="10">
        <v>0.1</v>
      </c>
      <c r="D201" s="10">
        <v>0.03</v>
      </c>
      <c r="E201" s="10">
        <v>0</v>
      </c>
      <c r="F201" s="10">
        <v>0.02</v>
      </c>
      <c r="G201" s="10">
        <v>0.1</v>
      </c>
      <c r="H201" s="10">
        <v>0.03</v>
      </c>
      <c r="I201" s="56">
        <v>0.1</v>
      </c>
      <c r="K201" s="54"/>
      <c r="L201" s="96"/>
      <c r="M201" s="19"/>
      <c r="N201" s="54"/>
    </row>
    <row r="202" spans="2:14" ht="12.75">
      <c r="B202" s="59" t="s">
        <v>52</v>
      </c>
      <c r="C202" s="10">
        <v>0.28</v>
      </c>
      <c r="D202" s="10">
        <v>0.07</v>
      </c>
      <c r="E202" s="10">
        <v>0.1</v>
      </c>
      <c r="F202" s="10">
        <v>0.09</v>
      </c>
      <c r="G202" s="10">
        <v>0.1</v>
      </c>
      <c r="H202" s="10">
        <v>0.19</v>
      </c>
      <c r="I202" s="56">
        <v>0.02</v>
      </c>
      <c r="K202" s="54"/>
      <c r="L202" s="96"/>
      <c r="M202" s="19"/>
      <c r="N202" s="54"/>
    </row>
    <row r="203" spans="2:14" ht="13.5" thickBot="1">
      <c r="B203" s="60" t="s">
        <v>53</v>
      </c>
      <c r="C203" s="57">
        <v>0.24</v>
      </c>
      <c r="D203" s="57">
        <v>0.13</v>
      </c>
      <c r="E203" s="57">
        <v>0</v>
      </c>
      <c r="F203" s="57">
        <v>0.06</v>
      </c>
      <c r="G203" s="57">
        <v>0.05</v>
      </c>
      <c r="H203" s="57">
        <v>0.2</v>
      </c>
      <c r="I203" s="58">
        <v>0.13</v>
      </c>
      <c r="K203" s="54"/>
      <c r="L203" s="96"/>
      <c r="M203" s="19"/>
      <c r="N203" s="54"/>
    </row>
    <row r="204" spans="2:14" ht="12.75">
      <c r="B204" s="21"/>
      <c r="I204" s="13"/>
      <c r="K204" s="54"/>
      <c r="L204" s="54"/>
      <c r="M204" s="54"/>
      <c r="N204" s="54"/>
    </row>
    <row r="205" spans="1:14" ht="12.75">
      <c r="A205" s="2" t="s">
        <v>93</v>
      </c>
      <c r="K205" s="54"/>
      <c r="L205" s="54"/>
      <c r="M205" s="54"/>
      <c r="N205" s="54"/>
    </row>
    <row r="207" ht="12.75">
      <c r="B207" s="2" t="s">
        <v>88</v>
      </c>
    </row>
    <row r="208" ht="13.5" thickBot="1"/>
    <row r="209" spans="2:14" ht="13.5" thickBot="1">
      <c r="B209" s="71"/>
      <c r="C209" s="72" t="s">
        <v>1</v>
      </c>
      <c r="D209" s="72" t="s">
        <v>26</v>
      </c>
      <c r="E209" s="72" t="s">
        <v>0</v>
      </c>
      <c r="F209" s="72" t="s">
        <v>77</v>
      </c>
      <c r="G209" s="73" t="s">
        <v>82</v>
      </c>
      <c r="H209" s="73" t="s">
        <v>84</v>
      </c>
      <c r="I209" s="73" t="s">
        <v>115</v>
      </c>
      <c r="J209" s="13"/>
      <c r="M209" s="96"/>
      <c r="N209" s="96"/>
    </row>
    <row r="210" spans="2:14" ht="12.75">
      <c r="B210" s="77" t="s">
        <v>55</v>
      </c>
      <c r="C210" s="61">
        <v>0.1</v>
      </c>
      <c r="D210" s="61">
        <v>0.01</v>
      </c>
      <c r="E210" s="61">
        <v>0.01</v>
      </c>
      <c r="F210" s="61">
        <v>0</v>
      </c>
      <c r="G210" s="61">
        <v>0.01</v>
      </c>
      <c r="H210" s="61">
        <v>0.03</v>
      </c>
      <c r="I210" s="62">
        <v>0.04</v>
      </c>
      <c r="J210" s="13"/>
      <c r="M210" s="96"/>
      <c r="N210" s="19"/>
    </row>
    <row r="211" spans="2:14" ht="12.75">
      <c r="B211" s="59" t="s">
        <v>56</v>
      </c>
      <c r="C211" s="10">
        <v>0.22</v>
      </c>
      <c r="D211" s="10">
        <v>0.08</v>
      </c>
      <c r="E211" s="10">
        <v>0.06</v>
      </c>
      <c r="F211" s="10">
        <v>0.12</v>
      </c>
      <c r="G211" s="10">
        <v>0.18</v>
      </c>
      <c r="H211" s="10">
        <v>0.19</v>
      </c>
      <c r="I211" s="56">
        <v>0.1</v>
      </c>
      <c r="J211" s="13"/>
      <c r="M211" s="96"/>
      <c r="N211" s="19"/>
    </row>
    <row r="212" spans="2:14" ht="12.75">
      <c r="B212" s="59" t="s">
        <v>57</v>
      </c>
      <c r="C212" s="10">
        <v>0.33</v>
      </c>
      <c r="D212" s="10">
        <v>0.21</v>
      </c>
      <c r="E212" s="10">
        <v>0</v>
      </c>
      <c r="F212" s="10">
        <v>0</v>
      </c>
      <c r="G212" s="10">
        <v>0</v>
      </c>
      <c r="H212" s="10">
        <v>0.14</v>
      </c>
      <c r="I212" s="56">
        <v>0.22</v>
      </c>
      <c r="J212" s="13"/>
      <c r="M212" s="96"/>
      <c r="N212" s="19"/>
    </row>
    <row r="213" spans="2:14" ht="13.5" thickBot="1">
      <c r="B213" s="60" t="s">
        <v>58</v>
      </c>
      <c r="C213" s="57">
        <v>0</v>
      </c>
      <c r="D213" s="57">
        <v>0</v>
      </c>
      <c r="E213" s="57">
        <v>0</v>
      </c>
      <c r="F213" s="57">
        <v>0</v>
      </c>
      <c r="G213" s="57">
        <v>0</v>
      </c>
      <c r="H213" s="57">
        <v>0.33</v>
      </c>
      <c r="I213" s="58">
        <v>0</v>
      </c>
      <c r="M213" s="96"/>
      <c r="N213" s="19"/>
    </row>
    <row r="214" spans="13:14" ht="12.75">
      <c r="M214" s="54"/>
      <c r="N214" s="54"/>
    </row>
    <row r="215" spans="13:14" ht="12.75">
      <c r="M215" s="54"/>
      <c r="N215" s="54"/>
    </row>
    <row r="216" spans="1:14" ht="12.75">
      <c r="A216" s="2" t="s">
        <v>94</v>
      </c>
      <c r="M216" s="54"/>
      <c r="N216" s="54"/>
    </row>
    <row r="217" spans="13:20" ht="12.75">
      <c r="M217" s="97"/>
      <c r="N217" s="97"/>
      <c r="O217" s="97"/>
      <c r="P217" s="97"/>
      <c r="Q217" s="97"/>
      <c r="R217" s="97"/>
      <c r="S217" s="97"/>
      <c r="T217" s="97"/>
    </row>
    <row r="218" spans="2:20" ht="12.75">
      <c r="B218" s="2" t="s">
        <v>90</v>
      </c>
      <c r="F218" t="s">
        <v>76</v>
      </c>
      <c r="M218" s="98"/>
      <c r="N218" s="99"/>
      <c r="O218" s="100"/>
      <c r="P218" s="98"/>
      <c r="Q218" s="98"/>
      <c r="R218" s="98"/>
      <c r="S218" s="101"/>
      <c r="T218" s="102"/>
    </row>
    <row r="219" spans="13:20" ht="13.5" thickBot="1">
      <c r="M219" s="98"/>
      <c r="N219" s="99"/>
      <c r="O219" s="100"/>
      <c r="P219" s="98"/>
      <c r="Q219" s="98"/>
      <c r="R219" s="98"/>
      <c r="S219" s="101"/>
      <c r="T219" s="102"/>
    </row>
    <row r="220" spans="2:20" ht="13.5" thickBot="1">
      <c r="B220" s="119"/>
      <c r="C220" s="120"/>
      <c r="D220" s="72" t="s">
        <v>1</v>
      </c>
      <c r="E220" s="72" t="s">
        <v>26</v>
      </c>
      <c r="F220" s="72" t="s">
        <v>0</v>
      </c>
      <c r="G220" s="72" t="s">
        <v>77</v>
      </c>
      <c r="H220" s="73" t="s">
        <v>82</v>
      </c>
      <c r="I220" s="73" t="s">
        <v>84</v>
      </c>
      <c r="J220" s="73" t="s">
        <v>115</v>
      </c>
      <c r="M220" s="98"/>
      <c r="N220" s="99"/>
      <c r="O220" s="100"/>
      <c r="P220" s="98"/>
      <c r="Q220" s="98"/>
      <c r="R220" s="98"/>
      <c r="S220" s="101"/>
      <c r="T220" s="102"/>
    </row>
    <row r="221" spans="2:20" ht="12.75">
      <c r="B221" s="121" t="s">
        <v>60</v>
      </c>
      <c r="C221" s="122"/>
      <c r="D221" s="78">
        <v>0.02</v>
      </c>
      <c r="E221" s="78">
        <v>0.02</v>
      </c>
      <c r="F221" s="78">
        <v>0.03</v>
      </c>
      <c r="G221" s="78">
        <v>0.04</v>
      </c>
      <c r="H221" s="78">
        <v>0.04</v>
      </c>
      <c r="I221" s="78">
        <v>0.02</v>
      </c>
      <c r="J221" s="79">
        <v>0.01</v>
      </c>
      <c r="L221" s="13"/>
      <c r="M221" s="98"/>
      <c r="N221" s="99"/>
      <c r="O221" s="100"/>
      <c r="P221" s="98"/>
      <c r="Q221" s="98"/>
      <c r="R221" s="98"/>
      <c r="S221" s="101"/>
      <c r="T221" s="102"/>
    </row>
    <row r="222" spans="2:20" ht="12.75">
      <c r="B222" s="123" t="s">
        <v>61</v>
      </c>
      <c r="C222" s="124"/>
      <c r="D222" s="63">
        <v>0.01</v>
      </c>
      <c r="E222" s="63">
        <v>0</v>
      </c>
      <c r="F222" s="63">
        <v>0</v>
      </c>
      <c r="G222" s="63">
        <v>0</v>
      </c>
      <c r="H222" s="63">
        <v>0</v>
      </c>
      <c r="I222" s="63">
        <v>0.01</v>
      </c>
      <c r="J222" s="64">
        <v>0.01</v>
      </c>
      <c r="L222" s="13"/>
      <c r="M222" s="98"/>
      <c r="N222" s="99"/>
      <c r="O222" s="100"/>
      <c r="P222" s="98"/>
      <c r="Q222" s="98"/>
      <c r="R222" s="98"/>
      <c r="S222" s="101"/>
      <c r="T222" s="102"/>
    </row>
    <row r="223" spans="2:20" ht="12.75">
      <c r="B223" s="125" t="s">
        <v>62</v>
      </c>
      <c r="C223" s="126"/>
      <c r="D223" s="63">
        <v>0.05</v>
      </c>
      <c r="E223" s="63">
        <v>0.04</v>
      </c>
      <c r="F223" s="63">
        <v>0.03</v>
      </c>
      <c r="G223" s="63">
        <v>0.05</v>
      </c>
      <c r="H223" s="63">
        <v>0.02</v>
      </c>
      <c r="I223" s="63">
        <v>0.04</v>
      </c>
      <c r="J223" s="64">
        <v>0.03</v>
      </c>
      <c r="L223" s="13"/>
      <c r="M223" s="98"/>
      <c r="N223" s="99"/>
      <c r="O223" s="100"/>
      <c r="P223" s="98"/>
      <c r="Q223" s="98"/>
      <c r="R223" s="98"/>
      <c r="S223" s="101"/>
      <c r="T223" s="102"/>
    </row>
    <row r="224" spans="2:20" ht="12.75">
      <c r="B224" s="125" t="s">
        <v>63</v>
      </c>
      <c r="C224" s="126"/>
      <c r="D224" s="63">
        <v>0.29</v>
      </c>
      <c r="E224" s="63">
        <v>0.22</v>
      </c>
      <c r="F224" s="63">
        <v>0.25</v>
      </c>
      <c r="G224" s="63">
        <v>0.22</v>
      </c>
      <c r="H224" s="63">
        <v>0.25</v>
      </c>
      <c r="I224" s="63">
        <v>0.33</v>
      </c>
      <c r="J224" s="64">
        <v>0.25</v>
      </c>
      <c r="L224" s="13"/>
      <c r="M224" s="98"/>
      <c r="N224" s="99"/>
      <c r="O224" s="100"/>
      <c r="P224" s="98"/>
      <c r="Q224" s="98"/>
      <c r="R224" s="98"/>
      <c r="S224" s="101"/>
      <c r="T224" s="102"/>
    </row>
    <row r="225" spans="2:20" ht="12.75">
      <c r="B225" s="125" t="s">
        <v>64</v>
      </c>
      <c r="C225" s="126"/>
      <c r="D225" s="63">
        <v>0.12</v>
      </c>
      <c r="E225" s="63">
        <v>0.07</v>
      </c>
      <c r="F225" s="63">
        <v>0.09</v>
      </c>
      <c r="G225" s="63">
        <v>0.13</v>
      </c>
      <c r="H225" s="63">
        <v>0.1</v>
      </c>
      <c r="I225" s="63">
        <v>0.09</v>
      </c>
      <c r="J225" s="64">
        <v>0.1</v>
      </c>
      <c r="L225" s="13"/>
      <c r="M225" s="98"/>
      <c r="N225" s="99"/>
      <c r="O225" s="99"/>
      <c r="P225" s="99"/>
      <c r="Q225" s="99"/>
      <c r="R225" s="99"/>
      <c r="S225" s="101"/>
      <c r="T225" s="102"/>
    </row>
    <row r="226" spans="2:12" ht="12.75">
      <c r="B226" s="125" t="s">
        <v>65</v>
      </c>
      <c r="C226" s="126"/>
      <c r="D226" s="63">
        <v>0.09</v>
      </c>
      <c r="E226" s="63">
        <v>0.06</v>
      </c>
      <c r="F226" s="63">
        <v>0.1</v>
      </c>
      <c r="G226" s="63">
        <v>0.13</v>
      </c>
      <c r="H226" s="63">
        <v>0.12</v>
      </c>
      <c r="I226" s="63">
        <v>0.1</v>
      </c>
      <c r="J226" s="64">
        <v>0.09</v>
      </c>
      <c r="L226" s="13"/>
    </row>
    <row r="227" spans="2:12" ht="13.5" thickBot="1">
      <c r="B227" s="127" t="s">
        <v>66</v>
      </c>
      <c r="C227" s="128"/>
      <c r="D227" s="65">
        <v>0.42</v>
      </c>
      <c r="E227" s="65">
        <v>0.6</v>
      </c>
      <c r="F227" s="65">
        <v>0.51</v>
      </c>
      <c r="G227" s="65">
        <v>0.43</v>
      </c>
      <c r="H227" s="65">
        <v>0.47</v>
      </c>
      <c r="I227" s="65">
        <v>0.42</v>
      </c>
      <c r="J227" s="66">
        <v>0.51</v>
      </c>
      <c r="L227" s="13"/>
    </row>
    <row r="228" spans="1:8" ht="12.75">
      <c r="A228" s="54"/>
      <c r="B228" s="54"/>
      <c r="C228" s="54"/>
      <c r="D228" s="55"/>
      <c r="E228" s="54"/>
      <c r="F228" s="19"/>
      <c r="G228" s="54"/>
      <c r="H228" s="54"/>
    </row>
    <row r="229" spans="1:8" ht="12.75">
      <c r="A229" s="54"/>
      <c r="B229" s="54"/>
      <c r="C229" s="54"/>
      <c r="D229" s="55"/>
      <c r="E229" s="54"/>
      <c r="F229" s="19"/>
      <c r="G229" s="54"/>
      <c r="H229" s="54"/>
    </row>
    <row r="230" spans="1:8" ht="12.75">
      <c r="A230" s="2" t="s">
        <v>95</v>
      </c>
      <c r="G230" s="54"/>
      <c r="H230" s="54"/>
    </row>
    <row r="231" spans="7:8" ht="12.75">
      <c r="G231" s="54"/>
      <c r="H231" s="54"/>
    </row>
    <row r="232" spans="2:5" ht="13.5" thickBot="1">
      <c r="B232" s="2" t="s">
        <v>75</v>
      </c>
      <c r="C232" s="2"/>
      <c r="D232" s="2"/>
      <c r="E232" s="2"/>
    </row>
    <row r="233" spans="2:6" ht="39" thickBot="1">
      <c r="B233" s="103"/>
      <c r="C233" s="83" t="s">
        <v>71</v>
      </c>
      <c r="D233" s="84" t="s">
        <v>72</v>
      </c>
      <c r="E233" s="46"/>
      <c r="F233" s="80" t="s">
        <v>83</v>
      </c>
    </row>
    <row r="234" spans="2:6" ht="12.75">
      <c r="B234" s="104" t="s">
        <v>70</v>
      </c>
      <c r="C234" s="105">
        <v>26</v>
      </c>
      <c r="D234" s="106">
        <v>22</v>
      </c>
      <c r="F234" s="67">
        <f aca="true" t="shared" si="0" ref="F234:F239">D234/C234</f>
        <v>0.8461538461538461</v>
      </c>
    </row>
    <row r="235" spans="2:6" ht="12.75">
      <c r="B235" s="93" t="s">
        <v>26</v>
      </c>
      <c r="C235" s="107">
        <v>19</v>
      </c>
      <c r="D235" s="108">
        <v>6</v>
      </c>
      <c r="F235" s="81">
        <f t="shared" si="0"/>
        <v>0.3157894736842105</v>
      </c>
    </row>
    <row r="236" spans="2:6" ht="12.75">
      <c r="B236" s="93" t="s">
        <v>0</v>
      </c>
      <c r="C236" s="107">
        <v>10</v>
      </c>
      <c r="D236" s="108">
        <v>3</v>
      </c>
      <c r="F236" s="81">
        <f t="shared" si="0"/>
        <v>0.3</v>
      </c>
    </row>
    <row r="237" spans="2:6" ht="12.75">
      <c r="B237" s="93" t="s">
        <v>77</v>
      </c>
      <c r="C237" s="107">
        <v>12</v>
      </c>
      <c r="D237" s="108">
        <v>2</v>
      </c>
      <c r="F237" s="81">
        <f t="shared" si="0"/>
        <v>0.16666666666666666</v>
      </c>
    </row>
    <row r="238" spans="2:6" ht="12.75">
      <c r="B238" s="93" t="s">
        <v>82</v>
      </c>
      <c r="C238" s="107">
        <v>10</v>
      </c>
      <c r="D238" s="108">
        <v>7</v>
      </c>
      <c r="F238" s="81">
        <f t="shared" si="0"/>
        <v>0.7</v>
      </c>
    </row>
    <row r="239" spans="2:6" ht="12.75">
      <c r="B239" s="93" t="s">
        <v>84</v>
      </c>
      <c r="C239" s="107">
        <v>6</v>
      </c>
      <c r="D239" s="108">
        <v>3</v>
      </c>
      <c r="F239" s="81">
        <f t="shared" si="0"/>
        <v>0.5</v>
      </c>
    </row>
    <row r="240" spans="2:6" ht="13.5" thickBot="1">
      <c r="B240" s="94" t="s">
        <v>115</v>
      </c>
      <c r="C240" s="109">
        <v>4</v>
      </c>
      <c r="D240" s="110">
        <v>0</v>
      </c>
      <c r="F240" s="82">
        <f>D240/C240</f>
        <v>0</v>
      </c>
    </row>
    <row r="241" ht="12.75">
      <c r="F241" s="13"/>
    </row>
    <row r="242" spans="1:6" ht="12.75">
      <c r="A242" s="2" t="s">
        <v>96</v>
      </c>
      <c r="F242" s="13"/>
    </row>
    <row r="243" ht="12.75">
      <c r="F243" s="13"/>
    </row>
    <row r="244" spans="2:6" ht="13.5" thickBot="1">
      <c r="B244" s="2" t="s">
        <v>74</v>
      </c>
      <c r="C244" s="2"/>
      <c r="D244" s="2"/>
      <c r="E244" s="2"/>
      <c r="F244" s="13"/>
    </row>
    <row r="245" spans="2:6" ht="39" thickBot="1">
      <c r="B245" s="103"/>
      <c r="C245" s="86" t="s">
        <v>71</v>
      </c>
      <c r="D245" s="87" t="s">
        <v>72</v>
      </c>
      <c r="E245" s="111"/>
      <c r="F245" s="85" t="s">
        <v>83</v>
      </c>
    </row>
    <row r="246" spans="2:6" ht="12.75">
      <c r="B246" s="104" t="s">
        <v>70</v>
      </c>
      <c r="C246" s="105">
        <v>14</v>
      </c>
      <c r="D246" s="106">
        <v>6</v>
      </c>
      <c r="E246" s="21"/>
      <c r="F246" s="67">
        <f aca="true" t="shared" si="1" ref="F246:F251">D246/C246</f>
        <v>0.42857142857142855</v>
      </c>
    </row>
    <row r="247" spans="2:6" ht="12.75">
      <c r="B247" s="93" t="s">
        <v>26</v>
      </c>
      <c r="C247" s="107">
        <v>23</v>
      </c>
      <c r="D247" s="108">
        <v>9</v>
      </c>
      <c r="E247" s="21"/>
      <c r="F247" s="81">
        <f t="shared" si="1"/>
        <v>0.391304347826087</v>
      </c>
    </row>
    <row r="248" spans="2:6" ht="12.75">
      <c r="B248" s="93" t="s">
        <v>0</v>
      </c>
      <c r="C248" s="107">
        <v>30</v>
      </c>
      <c r="D248" s="108">
        <v>9</v>
      </c>
      <c r="E248" s="21"/>
      <c r="F248" s="81">
        <f t="shared" si="1"/>
        <v>0.3</v>
      </c>
    </row>
    <row r="249" spans="2:6" ht="12.75">
      <c r="B249" s="93" t="s">
        <v>77</v>
      </c>
      <c r="C249" s="107">
        <v>28</v>
      </c>
      <c r="D249" s="108">
        <v>3</v>
      </c>
      <c r="E249" s="21"/>
      <c r="F249" s="81">
        <f t="shared" si="1"/>
        <v>0.10714285714285714</v>
      </c>
    </row>
    <row r="250" spans="2:6" ht="12.75">
      <c r="B250" s="93" t="s">
        <v>82</v>
      </c>
      <c r="C250" s="107">
        <v>15</v>
      </c>
      <c r="D250" s="108">
        <v>5</v>
      </c>
      <c r="E250" s="21"/>
      <c r="F250" s="81">
        <f t="shared" si="1"/>
        <v>0.3333333333333333</v>
      </c>
    </row>
    <row r="251" spans="2:6" ht="12.75">
      <c r="B251" s="93" t="s">
        <v>84</v>
      </c>
      <c r="C251" s="107">
        <v>25</v>
      </c>
      <c r="D251" s="108">
        <v>5</v>
      </c>
      <c r="E251" s="21"/>
      <c r="F251" s="81">
        <f t="shared" si="1"/>
        <v>0.2</v>
      </c>
    </row>
    <row r="252" spans="2:6" ht="13.5" thickBot="1">
      <c r="B252" s="94" t="s">
        <v>115</v>
      </c>
      <c r="C252" s="109">
        <v>22</v>
      </c>
      <c r="D252" s="110">
        <v>0</v>
      </c>
      <c r="E252" s="21"/>
      <c r="F252" s="82">
        <f>D252/C252</f>
        <v>0</v>
      </c>
    </row>
    <row r="254" ht="12.75">
      <c r="A254" s="2" t="s">
        <v>98</v>
      </c>
    </row>
    <row r="256" spans="1:8" ht="12.75">
      <c r="A256" s="129" t="s">
        <v>99</v>
      </c>
      <c r="B256" s="130"/>
      <c r="C256" s="130"/>
      <c r="D256" s="130"/>
      <c r="E256" s="130"/>
      <c r="F256" s="130"/>
      <c r="G256" s="130"/>
      <c r="H256" s="130"/>
    </row>
    <row r="257" ht="13.5" thickBot="1"/>
    <row r="258" spans="2:4" ht="13.5" thickBot="1">
      <c r="B258" s="50"/>
      <c r="C258" s="51" t="s">
        <v>27</v>
      </c>
      <c r="D258" s="52" t="s">
        <v>30</v>
      </c>
    </row>
    <row r="259" spans="2:4" ht="12.75">
      <c r="B259" s="47" t="s">
        <v>1</v>
      </c>
      <c r="C259" s="48">
        <v>0.45</v>
      </c>
      <c r="D259" s="49">
        <v>0.14</v>
      </c>
    </row>
    <row r="260" spans="2:4" ht="12.75">
      <c r="B260" s="14" t="s">
        <v>26</v>
      </c>
      <c r="C260" s="12">
        <v>0.32</v>
      </c>
      <c r="D260" s="15">
        <v>0.06</v>
      </c>
    </row>
    <row r="261" spans="2:4" ht="12.75">
      <c r="B261" s="14" t="s">
        <v>0</v>
      </c>
      <c r="C261" s="12">
        <v>0.15</v>
      </c>
      <c r="D261" s="15">
        <v>0.03</v>
      </c>
    </row>
    <row r="262" spans="2:4" ht="12.75">
      <c r="B262" s="14" t="s">
        <v>77</v>
      </c>
      <c r="C262" s="12">
        <v>0.06</v>
      </c>
      <c r="D262" s="15">
        <v>0.04</v>
      </c>
    </row>
    <row r="263" spans="2:4" ht="12.75">
      <c r="B263" s="14" t="s">
        <v>82</v>
      </c>
      <c r="C263" s="12">
        <v>0.18</v>
      </c>
      <c r="D263" s="15">
        <v>0.08</v>
      </c>
    </row>
    <row r="264" spans="2:4" ht="12.75">
      <c r="B264" s="14" t="s">
        <v>84</v>
      </c>
      <c r="C264" s="12">
        <v>0.12</v>
      </c>
      <c r="D264" s="15">
        <v>0.1</v>
      </c>
    </row>
    <row r="265" spans="2:4" ht="13.5" thickBot="1">
      <c r="B265" s="16" t="s">
        <v>115</v>
      </c>
      <c r="C265" s="17">
        <v>0.07</v>
      </c>
      <c r="D265" s="18">
        <v>0.07</v>
      </c>
    </row>
    <row r="268" ht="12.75">
      <c r="A268" s="2" t="s">
        <v>102</v>
      </c>
    </row>
    <row r="270" spans="1:16" ht="12.75">
      <c r="A270" s="129" t="s">
        <v>100</v>
      </c>
      <c r="B270" s="130"/>
      <c r="C270" s="130"/>
      <c r="D270" s="130"/>
      <c r="E270" s="130"/>
      <c r="F270" s="130"/>
      <c r="G270" s="130"/>
      <c r="H270" s="130"/>
      <c r="J270" s="20"/>
      <c r="K270" s="1"/>
      <c r="L270" s="1"/>
      <c r="M270" s="1"/>
      <c r="N270" s="1"/>
      <c r="O270" s="1"/>
      <c r="P270" s="1"/>
    </row>
    <row r="271" spans="10:16" ht="12.75">
      <c r="J271" s="1"/>
      <c r="K271" s="1"/>
      <c r="L271" s="1"/>
      <c r="M271" s="1"/>
      <c r="N271" s="1"/>
      <c r="O271" s="1"/>
      <c r="P271" s="1"/>
    </row>
    <row r="272" spans="2:16" ht="13.5" thickBot="1">
      <c r="B272" s="2" t="s">
        <v>78</v>
      </c>
      <c r="J272" s="20"/>
      <c r="K272" s="20"/>
      <c r="L272" s="20"/>
      <c r="M272" s="20"/>
      <c r="N272" s="20"/>
      <c r="O272" s="20"/>
      <c r="P272" s="20"/>
    </row>
    <row r="273" spans="2:16" ht="13.5" thickBot="1">
      <c r="B273" s="69"/>
      <c r="C273" s="70" t="s">
        <v>1</v>
      </c>
      <c r="D273" s="70" t="s">
        <v>26</v>
      </c>
      <c r="E273" s="70" t="s">
        <v>0</v>
      </c>
      <c r="F273" s="70" t="s">
        <v>77</v>
      </c>
      <c r="G273" s="68" t="s">
        <v>82</v>
      </c>
      <c r="H273" s="68" t="s">
        <v>84</v>
      </c>
      <c r="I273" s="68" t="s">
        <v>115</v>
      </c>
      <c r="J273" s="20"/>
      <c r="K273" s="88"/>
      <c r="L273" s="88"/>
      <c r="M273" s="88"/>
      <c r="N273" s="88"/>
      <c r="O273" s="88"/>
      <c r="P273" s="88"/>
    </row>
    <row r="274" spans="2:16" ht="12.75">
      <c r="B274" s="47" t="s">
        <v>105</v>
      </c>
      <c r="C274" s="61">
        <v>0.54</v>
      </c>
      <c r="D274" s="61">
        <v>0.34</v>
      </c>
      <c r="E274" s="61">
        <v>0.21</v>
      </c>
      <c r="F274" s="61">
        <v>0.1</v>
      </c>
      <c r="G274" s="61">
        <v>0.25</v>
      </c>
      <c r="H274" s="61">
        <v>0.16</v>
      </c>
      <c r="I274" s="62">
        <v>0.11</v>
      </c>
      <c r="J274" s="20"/>
      <c r="K274" s="88"/>
      <c r="L274" s="88"/>
      <c r="M274" s="88"/>
      <c r="N274" s="88"/>
      <c r="O274" s="88"/>
      <c r="P274" s="88"/>
    </row>
    <row r="275" spans="2:16" ht="12.75">
      <c r="B275" s="14" t="s">
        <v>107</v>
      </c>
      <c r="C275" s="10">
        <v>0.39</v>
      </c>
      <c r="D275" s="10">
        <v>0.14</v>
      </c>
      <c r="E275" s="10">
        <v>0.09</v>
      </c>
      <c r="F275" s="10">
        <v>0</v>
      </c>
      <c r="G275" s="10">
        <v>0.14</v>
      </c>
      <c r="H275" s="10">
        <v>0.06</v>
      </c>
      <c r="I275" s="56">
        <v>0.03</v>
      </c>
      <c r="J275" s="20"/>
      <c r="K275" s="88"/>
      <c r="L275" s="88"/>
      <c r="M275" s="88"/>
      <c r="N275" s="88"/>
      <c r="O275" s="88"/>
      <c r="P275" s="88"/>
    </row>
    <row r="276" spans="2:16" ht="12.75">
      <c r="B276" s="14" t="s">
        <v>109</v>
      </c>
      <c r="C276" s="10">
        <v>0.27</v>
      </c>
      <c r="D276" s="10">
        <v>0.08</v>
      </c>
      <c r="E276" s="10">
        <v>0</v>
      </c>
      <c r="F276" s="10">
        <v>0</v>
      </c>
      <c r="G276" s="10">
        <v>0</v>
      </c>
      <c r="H276" s="10">
        <v>0</v>
      </c>
      <c r="I276" s="56">
        <v>0</v>
      </c>
      <c r="J276" s="20"/>
      <c r="K276" s="88"/>
      <c r="L276" s="88"/>
      <c r="M276" s="88"/>
      <c r="N276" s="88"/>
      <c r="O276" s="88"/>
      <c r="P276" s="88"/>
    </row>
    <row r="277" spans="2:16" ht="12.75">
      <c r="B277" s="14" t="s">
        <v>110</v>
      </c>
      <c r="C277" s="10">
        <v>0.17</v>
      </c>
      <c r="D277" s="10">
        <v>0.13</v>
      </c>
      <c r="E277" s="10">
        <v>0.06</v>
      </c>
      <c r="F277" s="10">
        <v>0.05</v>
      </c>
      <c r="G277" s="10">
        <v>0.1</v>
      </c>
      <c r="H277" s="10">
        <v>0.05</v>
      </c>
      <c r="I277" s="56">
        <v>0.06</v>
      </c>
      <c r="J277" s="1"/>
      <c r="K277" s="1"/>
      <c r="L277" s="1"/>
      <c r="M277" s="1"/>
      <c r="N277" s="1"/>
      <c r="O277" s="1"/>
      <c r="P277" s="1"/>
    </row>
    <row r="278" spans="2:16" ht="13.5" thickBot="1">
      <c r="B278" s="16" t="s">
        <v>111</v>
      </c>
      <c r="C278" s="57">
        <v>0.5</v>
      </c>
      <c r="D278" s="57">
        <v>0.17</v>
      </c>
      <c r="E278" s="57">
        <v>0</v>
      </c>
      <c r="F278" s="57">
        <v>0</v>
      </c>
      <c r="G278" s="57">
        <v>0</v>
      </c>
      <c r="H278" s="57">
        <v>0.17</v>
      </c>
      <c r="I278" s="58">
        <v>0</v>
      </c>
      <c r="J278" s="1"/>
      <c r="K278" s="1"/>
      <c r="L278" s="1"/>
      <c r="M278" s="1"/>
      <c r="N278" s="1"/>
      <c r="O278" s="1"/>
      <c r="P278" s="1"/>
    </row>
    <row r="279" spans="10:16" ht="12.75">
      <c r="J279" s="1"/>
      <c r="K279" s="1"/>
      <c r="L279" s="1"/>
      <c r="M279" s="1"/>
      <c r="N279" s="1"/>
      <c r="O279" s="1"/>
      <c r="P279" s="1"/>
    </row>
    <row r="280" ht="12.75">
      <c r="B280" s="2" t="s">
        <v>85</v>
      </c>
    </row>
    <row r="281" ht="13.5" thickBot="1"/>
    <row r="282" spans="2:9" ht="13.5" thickBot="1">
      <c r="B282" s="69"/>
      <c r="C282" s="70" t="s">
        <v>1</v>
      </c>
      <c r="D282" s="70" t="s">
        <v>26</v>
      </c>
      <c r="E282" s="70" t="s">
        <v>0</v>
      </c>
      <c r="F282" s="70" t="s">
        <v>77</v>
      </c>
      <c r="G282" s="68" t="s">
        <v>82</v>
      </c>
      <c r="H282" s="68" t="s">
        <v>84</v>
      </c>
      <c r="I282" s="68" t="s">
        <v>115</v>
      </c>
    </row>
    <row r="283" spans="2:9" ht="12.75">
      <c r="B283" s="47" t="s">
        <v>106</v>
      </c>
      <c r="C283" s="61">
        <v>0.16</v>
      </c>
      <c r="D283" s="61">
        <v>0.08</v>
      </c>
      <c r="E283" s="61">
        <v>0.04</v>
      </c>
      <c r="F283" s="61">
        <v>0.05</v>
      </c>
      <c r="G283" s="61">
        <v>0.11</v>
      </c>
      <c r="H283" s="61">
        <v>0.14</v>
      </c>
      <c r="I283" s="62">
        <v>0.08</v>
      </c>
    </row>
    <row r="284" spans="2:9" ht="12.75">
      <c r="B284" s="14" t="s">
        <v>108</v>
      </c>
      <c r="C284" s="10">
        <v>0.12</v>
      </c>
      <c r="D284" s="10">
        <v>0</v>
      </c>
      <c r="E284" s="10">
        <v>0</v>
      </c>
      <c r="F284" s="10">
        <v>0.03</v>
      </c>
      <c r="G284" s="10">
        <v>0.04</v>
      </c>
      <c r="H284" s="10">
        <v>0.06</v>
      </c>
      <c r="I284" s="56">
        <v>0.03</v>
      </c>
    </row>
    <row r="285" spans="2:9" ht="12.75">
      <c r="B285" s="14" t="s">
        <v>112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56">
        <v>0.08</v>
      </c>
    </row>
    <row r="286" spans="2:9" ht="12.75">
      <c r="B286" s="14" t="s">
        <v>113</v>
      </c>
      <c r="C286" s="10">
        <v>0.06</v>
      </c>
      <c r="D286" s="10">
        <v>0.06</v>
      </c>
      <c r="E286" s="10">
        <v>0</v>
      </c>
      <c r="F286" s="10">
        <v>0</v>
      </c>
      <c r="G286" s="10">
        <v>0.05</v>
      </c>
      <c r="H286" s="10">
        <v>0.05</v>
      </c>
      <c r="I286" s="56">
        <v>0.06</v>
      </c>
    </row>
    <row r="287" spans="2:9" ht="13.5" thickBot="1">
      <c r="B287" s="16" t="s">
        <v>114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0.17</v>
      </c>
      <c r="I287" s="58">
        <v>0.13</v>
      </c>
    </row>
    <row r="290" spans="2:6" ht="12.75">
      <c r="B290" s="20"/>
      <c r="C290" s="88"/>
      <c r="D290" s="88"/>
      <c r="E290" s="88"/>
      <c r="F290" s="88"/>
    </row>
    <row r="291" spans="2:6" ht="12.75">
      <c r="B291" s="20"/>
      <c r="C291" s="88"/>
      <c r="D291" s="88"/>
      <c r="E291" s="88"/>
      <c r="F291" s="88"/>
    </row>
    <row r="292" ht="12.75">
      <c r="B292" s="20"/>
    </row>
    <row r="293" ht="12.75">
      <c r="B293" s="20"/>
    </row>
    <row r="294" ht="12.75">
      <c r="B294" s="20"/>
    </row>
    <row r="295" ht="12.75">
      <c r="B295" s="20"/>
    </row>
  </sheetData>
  <mergeCells count="19">
    <mergeCell ref="B227:C227"/>
    <mergeCell ref="A256:H256"/>
    <mergeCell ref="A270:H270"/>
    <mergeCell ref="B223:C223"/>
    <mergeCell ref="B224:C224"/>
    <mergeCell ref="B225:C225"/>
    <mergeCell ref="B226:C226"/>
    <mergeCell ref="B182:C182"/>
    <mergeCell ref="B220:C220"/>
    <mergeCell ref="B221:C221"/>
    <mergeCell ref="B222:C222"/>
    <mergeCell ref="B178:C178"/>
    <mergeCell ref="B179:C179"/>
    <mergeCell ref="B180:C180"/>
    <mergeCell ref="B181:C181"/>
    <mergeCell ref="B2:F2"/>
    <mergeCell ref="B175:C175"/>
    <mergeCell ref="B176:C176"/>
    <mergeCell ref="B177:C177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94" max="255" man="1"/>
    <brk id="137" max="255" man="1"/>
    <brk id="170" max="255" man="1"/>
    <brk id="204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1">
      <selection activeCell="A1" sqref="A1:A16384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2"/>
      <c r="Q237" s="112"/>
      <c r="R237" s="112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7 Annual Report Appendix A Comparison Charts</dc:title>
  <dc:subject/>
  <dc:creator>SRuhland</dc:creator>
  <cp:keywords/>
  <dc:description/>
  <cp:lastModifiedBy>mxb06</cp:lastModifiedBy>
  <cp:lastPrinted>2007-12-06T15:29:28Z</cp:lastPrinted>
  <dcterms:created xsi:type="dcterms:W3CDTF">2004-11-02T14:35:14Z</dcterms:created>
  <dcterms:modified xsi:type="dcterms:W3CDTF">2009-02-04T14:16:17Z</dcterms:modified>
  <cp:category/>
  <cp:version/>
  <cp:contentType/>
  <cp:contentStatus/>
</cp:coreProperties>
</file>