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rjs10NRimpact" sheetId="1" r:id="rId1"/>
  </sheets>
  <definedNames>
    <definedName name="_xlnm.Print_Area" localSheetId="0">'rjs10NRimpact'!$A$1:$G$40</definedName>
  </definedNames>
  <calcPr fullCalcOnLoad="1"/>
</workbook>
</file>

<file path=xl/sharedStrings.xml><?xml version="1.0" encoding="utf-8"?>
<sst xmlns="http://schemas.openxmlformats.org/spreadsheetml/2006/main" count="116" uniqueCount="79">
  <si>
    <t xml:space="preserve">                                          New York State Department of Health</t>
  </si>
  <si>
    <t xml:space="preserve"> </t>
  </si>
  <si>
    <t>Medicaid</t>
  </si>
  <si>
    <t xml:space="preserve"> Opcert</t>
  </si>
  <si>
    <t>Provider</t>
  </si>
  <si>
    <t>SMSA</t>
  </si>
  <si>
    <t xml:space="preserve"> 7002502F</t>
  </si>
  <si>
    <t>CABRINI HOSPICE</t>
  </si>
  <si>
    <t>New York City</t>
  </si>
  <si>
    <t xml:space="preserve"> 7003503F</t>
  </si>
  <si>
    <t>CALVARY HOSPICE</t>
  </si>
  <si>
    <t xml:space="preserve"> 7001503F</t>
  </si>
  <si>
    <t>CARING HOSPICE SERVICES</t>
  </si>
  <si>
    <t xml:space="preserve"> 7000500F</t>
  </si>
  <si>
    <t>COMPASSIONATE CARE HOSP</t>
  </si>
  <si>
    <t xml:space="preserve"> 7003502F</t>
  </si>
  <si>
    <t>COMPREHENSIVE COM HOSPICE PJI</t>
  </si>
  <si>
    <t xml:space="preserve"> 5920502F</t>
  </si>
  <si>
    <t>HOSPICE CARE IN WEST/PUTNAM I</t>
  </si>
  <si>
    <t xml:space="preserve"> 7003501F</t>
  </si>
  <si>
    <t>HOSPICE OF NEW YORK LLC</t>
  </si>
  <si>
    <t xml:space="preserve"> 5902501F</t>
  </si>
  <si>
    <t>HOSPICE OF WESTCHESTER</t>
  </si>
  <si>
    <t xml:space="preserve"> 7002504F</t>
  </si>
  <si>
    <t>JACOB PERLOW HOSPICE</t>
  </si>
  <si>
    <t xml:space="preserve"> 5923500F</t>
  </si>
  <si>
    <t>JANSEN MEMORIAL HOSPICE</t>
  </si>
  <si>
    <t xml:space="preserve"> 7001501F</t>
  </si>
  <si>
    <t>METROPOLITAN/JEWISH HSPC GNY</t>
  </si>
  <si>
    <t xml:space="preserve"> 5932501F</t>
  </si>
  <si>
    <t>PHELPS HOSPICE</t>
  </si>
  <si>
    <t xml:space="preserve"> 7004502F</t>
  </si>
  <si>
    <t>SI UNIV HOSP UNIV HOSPICE</t>
  </si>
  <si>
    <t xml:space="preserve"> 4353500F</t>
  </si>
  <si>
    <t>UNITED HOSPICE OF ROCKLAND</t>
  </si>
  <si>
    <t xml:space="preserve"> 7002503F</t>
  </si>
  <si>
    <t>VNS OF NY HOS</t>
  </si>
  <si>
    <t xml:space="preserve"> 3101501F</t>
  </si>
  <si>
    <t>NIAGARA HOSPICE INC</t>
  </si>
  <si>
    <t>Niagara Falls</t>
  </si>
  <si>
    <t xml:space="preserve"> 0401501F</t>
  </si>
  <si>
    <t>HOME CARE AND HOSPICE</t>
  </si>
  <si>
    <t xml:space="preserve"> 1101500F</t>
  </si>
  <si>
    <t>CARING COMM HOSPICE CORTLAND</t>
  </si>
  <si>
    <t>Rural</t>
  </si>
  <si>
    <t xml:space="preserve"> 3801501F</t>
  </si>
  <si>
    <t>CATSKILL AREA HOSPICE</t>
  </si>
  <si>
    <t xml:space="preserve"> 1623501F</t>
  </si>
  <si>
    <t>HIGH PEAKS HSPC WAR CNY</t>
  </si>
  <si>
    <t xml:space="preserve"> 5401501F</t>
  </si>
  <si>
    <t>HOSPICARE OF TOMPKINS COUNTY</t>
  </si>
  <si>
    <t xml:space="preserve"> 0622501F</t>
  </si>
  <si>
    <t>HOSPICE CHAUTAUQUA COUNTY INC</t>
  </si>
  <si>
    <t xml:space="preserve"> 0824500F</t>
  </si>
  <si>
    <t>HOSPICE OF CHENANGO CTY INC</t>
  </si>
  <si>
    <t xml:space="preserve"> 2201501F</t>
  </si>
  <si>
    <t>HOSPICE OF JEFFERSON COUNTY</t>
  </si>
  <si>
    <t xml:space="preserve"> 0901501F</t>
  </si>
  <si>
    <t>HOSPICE OF THE NORTH COUNTRY</t>
  </si>
  <si>
    <t xml:space="preserve"> 4429501F</t>
  </si>
  <si>
    <t>HOSPICE ST LAWRENCE VALLEY</t>
  </si>
  <si>
    <t xml:space="preserve"> 2424500F</t>
  </si>
  <si>
    <t>LEWIS COUNTY HOSPICE</t>
  </si>
  <si>
    <t xml:space="preserve"> 1701500F</t>
  </si>
  <si>
    <t>MOUNTAIN VALLEY HOSPICE</t>
  </si>
  <si>
    <t xml:space="preserve"> 0721501F</t>
  </si>
  <si>
    <t>SOUTHERN TIER HOSPICE CORP</t>
  </si>
  <si>
    <t>2017-2018</t>
  </si>
  <si>
    <t>Total 3945 - Routine Home Care</t>
  </si>
  <si>
    <t xml:space="preserve">                                                                                                               New York State Department of Health </t>
  </si>
  <si>
    <t xml:space="preserve">                                                                                                           Bureau of Long Term Care Reimbursement</t>
  </si>
  <si>
    <t xml:space="preserve">                                       Minimum Wage Rate Adjustment  </t>
  </si>
  <si>
    <t>2018 Min Wage</t>
  </si>
  <si>
    <t xml:space="preserve">                                        Rates Effective: 1/01/2018 - 12/31/2018</t>
  </si>
  <si>
    <t xml:space="preserve">                                    Hospice Non-Residence </t>
  </si>
  <si>
    <t xml:space="preserve">          Division of Finance and Rate Setting</t>
  </si>
  <si>
    <t>Rates</t>
  </si>
  <si>
    <t>Adjustment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</si>
  <si>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3945 - Routine Home Care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</si>
</sst>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33.421875" style="0" customWidth="1"/>
    <col min="4" max="4" width="29.00390625" style="0" customWidth="1"/>
    <col min="5" max="6" width="14.28125" style="0" customWidth="1"/>
    <col min="7" max="7" width="14.421875" style="0" bestFit="1" customWidth="1"/>
    <col min="8" max="8" width="54.57421875" style="0" bestFit="1" customWidth="1"/>
    <col min="9" max="9" width="10.140625" style="0" bestFit="1" customWidth="1"/>
  </cols>
  <sheetData>
    <row r="1" ht="15">
      <c r="B1" t="s">
        <v>1</v>
      </c>
    </row>
    <row r="2" spans="2:4" ht="15">
      <c r="B2" t="s">
        <v>1</v>
      </c>
      <c r="C2" t="s">
        <v>69</v>
      </c>
      <c r="D2" s="1" t="s">
        <v>0</v>
      </c>
    </row>
    <row r="3" spans="2:4" ht="15">
      <c r="B3" t="s">
        <v>1</v>
      </c>
      <c r="C3" t="s">
        <v>70</v>
      </c>
      <c r="D3" t="s">
        <v>75</v>
      </c>
    </row>
    <row r="4" ht="15">
      <c r="D4" s="1" t="s">
        <v>74</v>
      </c>
    </row>
    <row r="5" spans="2:7" ht="15">
      <c r="B5" s="1" t="s">
        <v>1</v>
      </c>
      <c r="C5" s="1" t="s">
        <v>1</v>
      </c>
      <c r="D5" s="1" t="s">
        <v>71</v>
      </c>
      <c r="E5" s="1"/>
      <c r="F5" s="1"/>
      <c r="G5" s="1"/>
    </row>
    <row r="6" spans="2:7" ht="15">
      <c r="B6" s="1" t="s">
        <v>1</v>
      </c>
      <c r="C6" s="1" t="s">
        <v>1</v>
      </c>
      <c r="D6" s="1" t="s">
        <v>73</v>
      </c>
      <c r="E6" s="1"/>
      <c r="F6" s="1"/>
      <c r="G6" s="1"/>
    </row>
    <row r="7" spans="2:7" ht="15">
      <c r="B7" s="1" t="s">
        <v>78</v>
      </c>
      <c r="C7" s="1"/>
      <c r="D7" s="1"/>
      <c r="E7" s="1"/>
      <c r="F7" s="1"/>
      <c r="G7" s="1"/>
    </row>
    <row r="8" spans="2:7" ht="15">
      <c r="B8" s="1"/>
      <c r="C8" s="1"/>
      <c r="D8" s="1"/>
      <c r="E8" s="1" t="s">
        <v>67</v>
      </c>
      <c r="F8" s="1" t="s">
        <v>72</v>
      </c>
      <c r="G8" s="1" t="s">
        <v>72</v>
      </c>
    </row>
    <row r="9" spans="2:7" ht="15">
      <c r="B9" s="1" t="s">
        <v>1</v>
      </c>
      <c r="C9" s="1"/>
      <c r="D9" s="1"/>
      <c r="E9" s="1" t="s">
        <v>2</v>
      </c>
      <c r="F9" s="1" t="s">
        <v>77</v>
      </c>
      <c r="G9" s="1" t="s">
        <v>2</v>
      </c>
    </row>
    <row r="10" spans="2:7" ht="15">
      <c r="B10" s="1" t="s">
        <v>3</v>
      </c>
      <c r="C10" s="1" t="s">
        <v>4</v>
      </c>
      <c r="D10" s="1" t="s">
        <v>5</v>
      </c>
      <c r="E10" s="1" t="s">
        <v>76</v>
      </c>
      <c r="F10" s="1"/>
      <c r="G10" s="1" t="s">
        <v>76</v>
      </c>
    </row>
    <row r="11" spans="2:7" ht="15">
      <c r="B11" s="1" t="s">
        <v>6</v>
      </c>
      <c r="C11" s="1" t="s">
        <v>7</v>
      </c>
      <c r="D11" s="1" t="s">
        <v>8</v>
      </c>
      <c r="E11" s="2">
        <v>248.19</v>
      </c>
      <c r="F11" s="2">
        <v>0.89</v>
      </c>
      <c r="G11" s="2">
        <f>E11+0.89</f>
        <v>249.07999999999998</v>
      </c>
    </row>
    <row r="12" spans="2:7" ht="15">
      <c r="B12" s="1" t="s">
        <v>9</v>
      </c>
      <c r="C12" s="1" t="s">
        <v>10</v>
      </c>
      <c r="D12" s="1" t="s">
        <v>8</v>
      </c>
      <c r="E12" s="2">
        <v>248.19</v>
      </c>
      <c r="F12" s="2">
        <v>0.89</v>
      </c>
      <c r="G12" s="2">
        <f aca="true" t="shared" si="0" ref="G12:G25">E12+0.89</f>
        <v>249.07999999999998</v>
      </c>
    </row>
    <row r="13" spans="2:7" ht="15">
      <c r="B13" s="1" t="s">
        <v>11</v>
      </c>
      <c r="C13" s="1" t="s">
        <v>12</v>
      </c>
      <c r="D13" s="1" t="s">
        <v>8</v>
      </c>
      <c r="E13" s="2">
        <v>248.19</v>
      </c>
      <c r="F13" s="2">
        <v>0.89</v>
      </c>
      <c r="G13" s="2">
        <f t="shared" si="0"/>
        <v>249.07999999999998</v>
      </c>
    </row>
    <row r="14" spans="2:7" ht="15">
      <c r="B14" s="1" t="s">
        <v>13</v>
      </c>
      <c r="C14" s="1" t="s">
        <v>14</v>
      </c>
      <c r="D14" s="1" t="s">
        <v>8</v>
      </c>
      <c r="E14" s="2">
        <v>248.19</v>
      </c>
      <c r="F14" s="2">
        <v>0.89</v>
      </c>
      <c r="G14" s="2">
        <f t="shared" si="0"/>
        <v>249.07999999999998</v>
      </c>
    </row>
    <row r="15" spans="2:7" ht="15">
      <c r="B15" s="1" t="s">
        <v>15</v>
      </c>
      <c r="C15" s="1" t="s">
        <v>16</v>
      </c>
      <c r="D15" s="1" t="s">
        <v>8</v>
      </c>
      <c r="E15" s="2">
        <v>248.19</v>
      </c>
      <c r="F15" s="2">
        <v>0.89</v>
      </c>
      <c r="G15" s="2">
        <f t="shared" si="0"/>
        <v>249.07999999999998</v>
      </c>
    </row>
    <row r="16" spans="2:7" ht="15">
      <c r="B16" s="1" t="s">
        <v>17</v>
      </c>
      <c r="C16" s="1" t="s">
        <v>18</v>
      </c>
      <c r="D16" s="1" t="s">
        <v>8</v>
      </c>
      <c r="E16" s="2">
        <v>248.19</v>
      </c>
      <c r="F16" s="2">
        <v>0.89</v>
      </c>
      <c r="G16" s="2">
        <f t="shared" si="0"/>
        <v>249.07999999999998</v>
      </c>
    </row>
    <row r="17" spans="2:7" ht="15">
      <c r="B17" s="1" t="s">
        <v>19</v>
      </c>
      <c r="C17" s="1" t="s">
        <v>20</v>
      </c>
      <c r="D17" s="1" t="s">
        <v>8</v>
      </c>
      <c r="E17" s="2">
        <v>248.19</v>
      </c>
      <c r="F17" s="2">
        <v>0.89</v>
      </c>
      <c r="G17" s="2">
        <f t="shared" si="0"/>
        <v>249.07999999999998</v>
      </c>
    </row>
    <row r="18" spans="2:7" ht="15">
      <c r="B18" s="1" t="s">
        <v>21</v>
      </c>
      <c r="C18" s="1" t="s">
        <v>22</v>
      </c>
      <c r="D18" s="1" t="s">
        <v>8</v>
      </c>
      <c r="E18" s="2">
        <v>248.19</v>
      </c>
      <c r="F18" s="2">
        <v>0.89</v>
      </c>
      <c r="G18" s="2">
        <f t="shared" si="0"/>
        <v>249.07999999999998</v>
      </c>
    </row>
    <row r="19" spans="2:7" ht="15">
      <c r="B19" s="1" t="s">
        <v>23</v>
      </c>
      <c r="C19" s="1" t="s">
        <v>24</v>
      </c>
      <c r="D19" s="1" t="s">
        <v>8</v>
      </c>
      <c r="E19" s="2">
        <v>248.19</v>
      </c>
      <c r="F19" s="2">
        <v>0.89</v>
      </c>
      <c r="G19" s="2">
        <f t="shared" si="0"/>
        <v>249.07999999999998</v>
      </c>
    </row>
    <row r="20" spans="2:7" ht="15">
      <c r="B20" s="1" t="s">
        <v>25</v>
      </c>
      <c r="C20" s="1" t="s">
        <v>26</v>
      </c>
      <c r="D20" s="1" t="s">
        <v>8</v>
      </c>
      <c r="E20" s="2">
        <v>248.19</v>
      </c>
      <c r="F20" s="2">
        <v>0.89</v>
      </c>
      <c r="G20" s="2">
        <f t="shared" si="0"/>
        <v>249.07999999999998</v>
      </c>
    </row>
    <row r="21" spans="2:7" ht="15">
      <c r="B21" s="1" t="s">
        <v>27</v>
      </c>
      <c r="C21" s="1" t="s">
        <v>28</v>
      </c>
      <c r="D21" s="1" t="s">
        <v>8</v>
      </c>
      <c r="E21" s="2">
        <v>248.19</v>
      </c>
      <c r="F21" s="2">
        <v>0.89</v>
      </c>
      <c r="G21" s="2">
        <f t="shared" si="0"/>
        <v>249.07999999999998</v>
      </c>
    </row>
    <row r="22" spans="2:7" ht="15">
      <c r="B22" s="1" t="s">
        <v>29</v>
      </c>
      <c r="C22" s="1" t="s">
        <v>30</v>
      </c>
      <c r="D22" s="1" t="s">
        <v>8</v>
      </c>
      <c r="E22" s="2">
        <v>248.19</v>
      </c>
      <c r="F22" s="2">
        <v>0.89</v>
      </c>
      <c r="G22" s="2">
        <f t="shared" si="0"/>
        <v>249.07999999999998</v>
      </c>
    </row>
    <row r="23" spans="2:7" ht="15">
      <c r="B23" s="1" t="s">
        <v>31</v>
      </c>
      <c r="C23" s="1" t="s">
        <v>32</v>
      </c>
      <c r="D23" s="1" t="s">
        <v>8</v>
      </c>
      <c r="E23" s="2">
        <v>248.19</v>
      </c>
      <c r="F23" s="2">
        <v>0.89</v>
      </c>
      <c r="G23" s="2">
        <f t="shared" si="0"/>
        <v>249.07999999999998</v>
      </c>
    </row>
    <row r="24" spans="2:7" ht="15">
      <c r="B24" s="1" t="s">
        <v>33</v>
      </c>
      <c r="C24" s="1" t="s">
        <v>34</v>
      </c>
      <c r="D24" s="1" t="s">
        <v>8</v>
      </c>
      <c r="E24" s="2">
        <v>248.19</v>
      </c>
      <c r="F24" s="2">
        <v>0.89</v>
      </c>
      <c r="G24" s="2">
        <f t="shared" si="0"/>
        <v>249.07999999999998</v>
      </c>
    </row>
    <row r="25" spans="2:7" ht="15">
      <c r="B25" s="1" t="s">
        <v>35</v>
      </c>
      <c r="C25" s="1" t="s">
        <v>36</v>
      </c>
      <c r="D25" s="1" t="s">
        <v>8</v>
      </c>
      <c r="E25" s="2">
        <v>248.19</v>
      </c>
      <c r="F25" s="2">
        <v>0.89</v>
      </c>
      <c r="G25" s="2">
        <f t="shared" si="0"/>
        <v>249.07999999999998</v>
      </c>
    </row>
    <row r="26" spans="2:7" ht="15">
      <c r="B26" s="1" t="s">
        <v>37</v>
      </c>
      <c r="C26" s="1" t="s">
        <v>38</v>
      </c>
      <c r="D26" s="1" t="s">
        <v>39</v>
      </c>
      <c r="E26" s="2">
        <v>215.65</v>
      </c>
      <c r="F26" s="2">
        <v>0.45</v>
      </c>
      <c r="G26" s="2">
        <f>E26+0.45</f>
        <v>216.1</v>
      </c>
    </row>
    <row r="27" spans="2:7" ht="15">
      <c r="B27" s="1" t="s">
        <v>42</v>
      </c>
      <c r="C27" s="1" t="s">
        <v>43</v>
      </c>
      <c r="D27" s="1" t="s">
        <v>44</v>
      </c>
      <c r="E27" s="2">
        <v>187</v>
      </c>
      <c r="F27" s="2">
        <v>0.33</v>
      </c>
      <c r="G27" s="2">
        <f>E27+0.33</f>
        <v>187.33</v>
      </c>
    </row>
    <row r="28" spans="2:7" ht="15">
      <c r="B28" s="1" t="s">
        <v>45</v>
      </c>
      <c r="C28" s="1" t="s">
        <v>46</v>
      </c>
      <c r="D28" s="1" t="s">
        <v>44</v>
      </c>
      <c r="E28" s="2">
        <v>187</v>
      </c>
      <c r="F28" s="2">
        <v>0.33</v>
      </c>
      <c r="G28" s="2">
        <f aca="true" t="shared" si="1" ref="G28:G39">E28+0.33</f>
        <v>187.33</v>
      </c>
    </row>
    <row r="29" spans="2:7" ht="15">
      <c r="B29" s="1" t="s">
        <v>47</v>
      </c>
      <c r="C29" s="1" t="s">
        <v>48</v>
      </c>
      <c r="D29" s="1" t="s">
        <v>44</v>
      </c>
      <c r="E29" s="2">
        <v>187</v>
      </c>
      <c r="F29" s="2">
        <v>0.33</v>
      </c>
      <c r="G29" s="2">
        <f t="shared" si="1"/>
        <v>187.33</v>
      </c>
    </row>
    <row r="30" spans="2:7" ht="15">
      <c r="B30" s="1" t="s">
        <v>40</v>
      </c>
      <c r="C30" s="1" t="s">
        <v>41</v>
      </c>
      <c r="D30" s="1" t="s">
        <v>44</v>
      </c>
      <c r="E30" s="2">
        <v>187</v>
      </c>
      <c r="F30" s="2">
        <v>0.33</v>
      </c>
      <c r="G30" s="2">
        <f t="shared" si="1"/>
        <v>187.33</v>
      </c>
    </row>
    <row r="31" spans="2:7" ht="15">
      <c r="B31" s="1" t="s">
        <v>49</v>
      </c>
      <c r="C31" s="1" t="s">
        <v>50</v>
      </c>
      <c r="D31" s="1" t="s">
        <v>44</v>
      </c>
      <c r="E31" s="2">
        <v>187</v>
      </c>
      <c r="F31" s="2">
        <v>0.33</v>
      </c>
      <c r="G31" s="2">
        <f t="shared" si="1"/>
        <v>187.33</v>
      </c>
    </row>
    <row r="32" spans="2:7" ht="15">
      <c r="B32" s="1" t="s">
        <v>51</v>
      </c>
      <c r="C32" s="1" t="s">
        <v>52</v>
      </c>
      <c r="D32" s="1" t="s">
        <v>44</v>
      </c>
      <c r="E32" s="2">
        <v>187</v>
      </c>
      <c r="F32" s="2">
        <v>0.33</v>
      </c>
      <c r="G32" s="2">
        <f t="shared" si="1"/>
        <v>187.33</v>
      </c>
    </row>
    <row r="33" spans="2:7" ht="15">
      <c r="B33" s="1" t="s">
        <v>53</v>
      </c>
      <c r="C33" s="1" t="s">
        <v>54</v>
      </c>
      <c r="D33" s="1" t="s">
        <v>44</v>
      </c>
      <c r="E33" s="2">
        <v>187</v>
      </c>
      <c r="F33" s="2">
        <v>0.33</v>
      </c>
      <c r="G33" s="2">
        <f t="shared" si="1"/>
        <v>187.33</v>
      </c>
    </row>
    <row r="34" spans="2:7" ht="15">
      <c r="B34" s="1" t="s">
        <v>55</v>
      </c>
      <c r="C34" s="1" t="s">
        <v>56</v>
      </c>
      <c r="D34" s="1" t="s">
        <v>44</v>
      </c>
      <c r="E34" s="2">
        <v>187</v>
      </c>
      <c r="F34" s="2">
        <v>0.33</v>
      </c>
      <c r="G34" s="2">
        <f t="shared" si="1"/>
        <v>187.33</v>
      </c>
    </row>
    <row r="35" spans="2:7" ht="15">
      <c r="B35" s="1" t="s">
        <v>57</v>
      </c>
      <c r="C35" s="1" t="s">
        <v>58</v>
      </c>
      <c r="D35" s="1" t="s">
        <v>44</v>
      </c>
      <c r="E35" s="2">
        <v>187</v>
      </c>
      <c r="F35" s="2">
        <v>0.33</v>
      </c>
      <c r="G35" s="2">
        <f t="shared" si="1"/>
        <v>187.33</v>
      </c>
    </row>
    <row r="36" spans="2:7" ht="15">
      <c r="B36" s="1" t="s">
        <v>59</v>
      </c>
      <c r="C36" s="1" t="s">
        <v>60</v>
      </c>
      <c r="D36" s="1" t="s">
        <v>44</v>
      </c>
      <c r="E36" s="2">
        <v>187</v>
      </c>
      <c r="F36" s="2">
        <v>0.33</v>
      </c>
      <c r="G36" s="2">
        <f t="shared" si="1"/>
        <v>187.33</v>
      </c>
    </row>
    <row r="37" spans="2:7" ht="15">
      <c r="B37" s="1" t="s">
        <v>61</v>
      </c>
      <c r="C37" s="1" t="s">
        <v>62</v>
      </c>
      <c r="D37" s="1" t="s">
        <v>44</v>
      </c>
      <c r="E37" s="2">
        <v>187</v>
      </c>
      <c r="F37" s="2">
        <v>0.33</v>
      </c>
      <c r="G37" s="2">
        <f t="shared" si="1"/>
        <v>187.33</v>
      </c>
    </row>
    <row r="38" spans="2:7" ht="15">
      <c r="B38" s="1" t="s">
        <v>63</v>
      </c>
      <c r="C38" s="1" t="s">
        <v>64</v>
      </c>
      <c r="D38" s="1" t="s">
        <v>44</v>
      </c>
      <c r="E38" s="2">
        <v>187</v>
      </c>
      <c r="F38" s="2">
        <v>0.33</v>
      </c>
      <c r="G38" s="2">
        <f t="shared" si="1"/>
        <v>187.33</v>
      </c>
    </row>
    <row r="39" spans="2:7" ht="15">
      <c r="B39" s="1" t="s">
        <v>65</v>
      </c>
      <c r="C39" s="1" t="s">
        <v>66</v>
      </c>
      <c r="D39" s="1" t="s">
        <v>44</v>
      </c>
      <c r="E39" s="2">
        <v>187</v>
      </c>
      <c r="F39" s="2">
        <v>0.33</v>
      </c>
      <c r="G39" s="2">
        <f t="shared" si="1"/>
        <v>187.33</v>
      </c>
    </row>
    <row r="40" spans="2:7" ht="15">
      <c r="B40" s="1" t="s">
        <v>1</v>
      </c>
      <c r="C40" s="1" t="s">
        <v>68</v>
      </c>
      <c r="D40" s="1"/>
      <c r="E40" s="1"/>
      <c r="F40" s="1"/>
      <c r="G40" s="1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Russell.Smith</dc:creator>
  <cp:keywords/>
  <dc:description/>
  <cp:lastModifiedBy>Kim Fraim</cp:lastModifiedBy>
  <cp:lastPrinted>2018-02-28T18:22:49Z</cp:lastPrinted>
  <dcterms:created xsi:type="dcterms:W3CDTF">2017-10-06T13:23:07Z</dcterms:created>
  <dcterms:modified xsi:type="dcterms:W3CDTF">2018-04-05T16:49:24Z</dcterms:modified>
  <cp:category/>
  <cp:version/>
  <cp:contentType/>
  <cp:contentStatus/>
</cp:coreProperties>
</file>