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70" activeTab="0"/>
  </bookViews>
  <sheets>
    <sheet name="rjs10NRimpact" sheetId="1" r:id="rId1"/>
  </sheets>
  <definedNames>
    <definedName name="_xlfn._FV" hidden="1">#NAME?</definedName>
    <definedName name="_xlnm.Print_Area" localSheetId="0">'rjs10NRimpact'!$A$1:$F$10</definedName>
  </definedNames>
  <calcPr fullCalcOnLoad="1"/>
</workbook>
</file>

<file path=xl/sharedStrings.xml><?xml version="1.0" encoding="utf-8"?>
<sst xmlns="http://schemas.openxmlformats.org/spreadsheetml/2006/main" count="120" uniqueCount="113">
  <si>
    <t xml:space="preserve"> </t>
  </si>
  <si>
    <t>Medicaid</t>
  </si>
  <si>
    <t xml:space="preserve"> Opcert</t>
  </si>
  <si>
    <t>Provider</t>
  </si>
  <si>
    <t xml:space="preserve"> 7000500F</t>
  </si>
  <si>
    <t>COMPASSIONATE CARE HOSP</t>
  </si>
  <si>
    <t xml:space="preserve"> 7002504F</t>
  </si>
  <si>
    <t>JACOB PERLOW HOSPICE</t>
  </si>
  <si>
    <t xml:space="preserve"> 2201501F</t>
  </si>
  <si>
    <t>HOSPICE OF JEFFERSON COUNTY</t>
  </si>
  <si>
    <t>Rates</t>
  </si>
  <si>
    <t>Adjustment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</si>
  <si>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3945 - Routine Home Care </t>
  </si>
  <si>
    <t>HOSPICE ROCH/WAYNE/SENECA</t>
  </si>
  <si>
    <t xml:space="preserve"> 7002502F</t>
  </si>
  <si>
    <t xml:space="preserve"> 7003503F</t>
  </si>
  <si>
    <t xml:space="preserve"> 7003502F</t>
  </si>
  <si>
    <t xml:space="preserve"> 5920502F</t>
  </si>
  <si>
    <t xml:space="preserve"> 5902501F</t>
  </si>
  <si>
    <t xml:space="preserve"> 5923500F</t>
  </si>
  <si>
    <t xml:space="preserve"> 7001501F</t>
  </si>
  <si>
    <t xml:space="preserve"> 5932501F</t>
  </si>
  <si>
    <t xml:space="preserve"> 4353500F</t>
  </si>
  <si>
    <t xml:space="preserve"> 7002503F</t>
  </si>
  <si>
    <t xml:space="preserve"> 7004502F</t>
  </si>
  <si>
    <t xml:space="preserve"> 1101500F</t>
  </si>
  <si>
    <t xml:space="preserve"> 3801501F</t>
  </si>
  <si>
    <t xml:space="preserve"> 1623501F</t>
  </si>
  <si>
    <t xml:space="preserve"> 5401501F</t>
  </si>
  <si>
    <t xml:space="preserve"> 0622501F</t>
  </si>
  <si>
    <t xml:space="preserve"> 0824500F</t>
  </si>
  <si>
    <t xml:space="preserve"> 0901501F</t>
  </si>
  <si>
    <t xml:space="preserve"> 4429501F</t>
  </si>
  <si>
    <t xml:space="preserve"> 2424500F</t>
  </si>
  <si>
    <t xml:space="preserve"> 1701500F</t>
  </si>
  <si>
    <t xml:space="preserve"> 0721501F</t>
  </si>
  <si>
    <t xml:space="preserve"> 5151500F</t>
  </si>
  <si>
    <t xml:space="preserve"> 0101502F</t>
  </si>
  <si>
    <t xml:space="preserve"> 5158500F</t>
  </si>
  <si>
    <t xml:space="preserve"> 5149500F</t>
  </si>
  <si>
    <t xml:space="preserve"> 0301501F</t>
  </si>
  <si>
    <t xml:space="preserve"> 1455501F</t>
  </si>
  <si>
    <t xml:space="preserve"> 3227500F</t>
  </si>
  <si>
    <t xml:space="preserve"> 2912500F</t>
  </si>
  <si>
    <t xml:space="preserve"> 3301501F</t>
  </si>
  <si>
    <t xml:space="preserve"> 1302500F</t>
  </si>
  <si>
    <t xml:space="preserve"> 3620501F</t>
  </si>
  <si>
    <t xml:space="preserve"> 0501501F</t>
  </si>
  <si>
    <t xml:space="preserve"> 5721501F</t>
  </si>
  <si>
    <t xml:space="preserve"> 3502500F</t>
  </si>
  <si>
    <t xml:space="preserve"> 2701501F</t>
  </si>
  <si>
    <t xml:space="preserve"> 2593501F</t>
  </si>
  <si>
    <t xml:space="preserve"> 3402501F</t>
  </si>
  <si>
    <t xml:space="preserve"> 3702500F</t>
  </si>
  <si>
    <t xml:space="preserve"> 2701502F</t>
  </si>
  <si>
    <t xml:space="preserve"> 5157500F</t>
  </si>
  <si>
    <t xml:space="preserve"> 0401501F</t>
  </si>
  <si>
    <t xml:space="preserve"> 7003501F</t>
  </si>
  <si>
    <t xml:space="preserve"> 7001503F</t>
  </si>
  <si>
    <t>CABRINI HOSPICE</t>
  </si>
  <si>
    <t>CALVARY HOSPICE</t>
  </si>
  <si>
    <t>COMPREHENSIVE COM HOSPICE PJI</t>
  </si>
  <si>
    <t>HOSPICE CARE IN WEST/PUTNAM I</t>
  </si>
  <si>
    <t>HOSPICE OF WESTCHESTER</t>
  </si>
  <si>
    <t>JANSEN MEMORIAL HOSPICE</t>
  </si>
  <si>
    <t>METROPOLITAN/JEWISH HSPC GNY</t>
  </si>
  <si>
    <t>PHELPS HOSPICE</t>
  </si>
  <si>
    <t>UNITED HOSPICE OF ROCKLAND</t>
  </si>
  <si>
    <t>VNS OF NY HOS</t>
  </si>
  <si>
    <t>SI UNIV HOSP UNIV HOSPICE</t>
  </si>
  <si>
    <t>CARING COMM HOSPICE CORTLAND</t>
  </si>
  <si>
    <t>CATSKILL AREA HOSPICE</t>
  </si>
  <si>
    <t>HIGH PEAKS HSPC WAR CNY</t>
  </si>
  <si>
    <t>HOSPICARE OF TOMPKINS COUNTY</t>
  </si>
  <si>
    <t>HOSPICE CHAUTAUQUA COUNTY INC</t>
  </si>
  <si>
    <t>HOSPICE OF CHENANGO CTY INC</t>
  </si>
  <si>
    <t>HOSPICE OF THE NORTH COUNTRY</t>
  </si>
  <si>
    <t>HOSPICE ST LAWRENCE VALLEY</t>
  </si>
  <si>
    <t>LEWIS COUNTY HOSPICE</t>
  </si>
  <si>
    <t>MOUNTAIN VALLEY HOSPICE</t>
  </si>
  <si>
    <t>SOUTHERN TIER HOSPICE CORP</t>
  </si>
  <si>
    <t>BROOKHAVEN MEM HSP MC HOSPICE</t>
  </si>
  <si>
    <t>COMMUNITY HOSPICE INC.</t>
  </si>
  <si>
    <t>EAST END HOSPICE INC</t>
  </si>
  <si>
    <t>GOOD SHEPHERD HOSPICE</t>
  </si>
  <si>
    <t>HOSPICE AT LOURDES</t>
  </si>
  <si>
    <t>HOSPICE BUFFALO INC</t>
  </si>
  <si>
    <t>HOSPICE CARE INC</t>
  </si>
  <si>
    <t>HOSPICE CARE OF LONG ISLAND</t>
  </si>
  <si>
    <t>HOSPICE OF CENTRAL NEW YORK</t>
  </si>
  <si>
    <t>HOSPICE OF DUTCHESS/ULSTER CT</t>
  </si>
  <si>
    <t>HOSPICE OF ORLEANS COUNTY</t>
  </si>
  <si>
    <t>HOSPICE OF THE FINGER LAKES</t>
  </si>
  <si>
    <t>HOSPICE OF WASHINGTON COUNTY</t>
  </si>
  <si>
    <t>HOSPICE ORANGE HV/SULLIVAN CO</t>
  </si>
  <si>
    <t>LIVINGSTON COUNTY HOSPICE</t>
  </si>
  <si>
    <t>ONTARIO-YATES HOSPICE</t>
  </si>
  <si>
    <t>OSWEGO COUNTY HOSPICE</t>
  </si>
  <si>
    <t>VISITING NURS</t>
  </si>
  <si>
    <t>VNS HOSPICE O</t>
  </si>
  <si>
    <t>HOME CARE AND HOSPICE</t>
  </si>
  <si>
    <t>HOSPICE OF NEW YORK LLC</t>
  </si>
  <si>
    <t>CARING HOSPICE SERVICES</t>
  </si>
  <si>
    <t>NIAGARA HOSPICE INC</t>
  </si>
  <si>
    <t>2018 Current</t>
  </si>
  <si>
    <t>2018 Min Wage</t>
  </si>
  <si>
    <t>Revised Medicaid</t>
  </si>
  <si>
    <t>Correction</t>
  </si>
  <si>
    <t xml:space="preserve"> 3101501F</t>
  </si>
  <si>
    <t xml:space="preserve">                                                                                         New York State Department of Health </t>
  </si>
  <si>
    <t xml:space="preserve">                                                                                   Bureau of Long Term Care Reimbursement</t>
  </si>
  <si>
    <t xml:space="preserve">                       3945 - Routine Home care</t>
  </si>
  <si>
    <t xml:space="preserve">                                          2018 Hospice Minimum Wage Correction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</si>
</sst>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4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3" max="3" width="33.421875" style="0" customWidth="1"/>
    <col min="4" max="5" width="14.28125" style="0" customWidth="1"/>
    <col min="6" max="6" width="16.7109375" style="0" bestFit="1" customWidth="1"/>
    <col min="7" max="7" width="54.57421875" style="0" bestFit="1" customWidth="1"/>
    <col min="8" max="8" width="10.140625" style="0" bestFit="1" customWidth="1"/>
  </cols>
  <sheetData>
    <row r="1" ht="14.25">
      <c r="B1" t="s">
        <v>0</v>
      </c>
    </row>
    <row r="2" ht="14.25">
      <c r="A2" t="s">
        <v>109</v>
      </c>
    </row>
    <row r="3" ht="14.25">
      <c r="A3" t="s">
        <v>110</v>
      </c>
    </row>
    <row r="4" ht="14.25">
      <c r="C4" t="s">
        <v>112</v>
      </c>
    </row>
    <row r="5" spans="2:6" ht="14.25">
      <c r="B5" s="1" t="s">
        <v>0</v>
      </c>
      <c r="C5" s="1" t="s">
        <v>0</v>
      </c>
      <c r="D5" s="1"/>
      <c r="E5" s="1"/>
      <c r="F5" s="1"/>
    </row>
    <row r="6" spans="2:6" ht="14.25">
      <c r="B6" s="1" t="s">
        <v>0</v>
      </c>
      <c r="C6" s="1" t="s">
        <v>0</v>
      </c>
      <c r="D6" s="1"/>
      <c r="E6" s="1"/>
      <c r="F6" s="1"/>
    </row>
    <row r="7" spans="2:4" ht="14.25">
      <c r="B7" s="1" t="s">
        <v>12</v>
      </c>
      <c r="C7" t="s">
        <v>111</v>
      </c>
      <c r="D7" s="1"/>
    </row>
    <row r="8" spans="2:6" ht="14.25">
      <c r="B8" s="1"/>
      <c r="C8" s="1"/>
      <c r="D8" s="1" t="s">
        <v>104</v>
      </c>
      <c r="E8" s="1" t="s">
        <v>105</v>
      </c>
      <c r="F8" s="1" t="s">
        <v>105</v>
      </c>
    </row>
    <row r="9" spans="2:6" ht="14.25">
      <c r="B9" s="1" t="s">
        <v>0</v>
      </c>
      <c r="C9" s="1"/>
      <c r="D9" s="1" t="s">
        <v>1</v>
      </c>
      <c r="E9" s="1" t="s">
        <v>107</v>
      </c>
      <c r="F9" s="1" t="s">
        <v>106</v>
      </c>
    </row>
    <row r="10" spans="2:6" ht="14.25">
      <c r="B10" s="1" t="s">
        <v>2</v>
      </c>
      <c r="C10" s="1" t="s">
        <v>3</v>
      </c>
      <c r="D10" s="1" t="s">
        <v>10</v>
      </c>
      <c r="E10" s="1" t="s">
        <v>11</v>
      </c>
      <c r="F10" s="1" t="s">
        <v>10</v>
      </c>
    </row>
    <row r="11" spans="2:6" ht="14.25">
      <c r="B11" s="1"/>
      <c r="C11" s="1"/>
      <c r="D11" s="1"/>
      <c r="E11" s="1"/>
      <c r="F11" s="1"/>
    </row>
    <row r="12" spans="2:6" ht="14.25">
      <c r="B12" s="3" t="s">
        <v>14</v>
      </c>
      <c r="C12" t="s">
        <v>59</v>
      </c>
      <c r="D12" s="2">
        <v>249.07999999999998</v>
      </c>
      <c r="E12" s="1">
        <v>-0.8899999999999864</v>
      </c>
      <c r="F12" s="2">
        <f>D12+E12</f>
        <v>248.19</v>
      </c>
    </row>
    <row r="13" spans="2:6" ht="14.25">
      <c r="B13" s="4" t="s">
        <v>15</v>
      </c>
      <c r="C13" t="s">
        <v>60</v>
      </c>
      <c r="D13" s="2">
        <v>249.07999999999998</v>
      </c>
      <c r="E13" s="1">
        <v>-0.8899999999999864</v>
      </c>
      <c r="F13" s="2">
        <f aca="true" t="shared" si="0" ref="F13:F60">D13+E13</f>
        <v>248.19</v>
      </c>
    </row>
    <row r="14" spans="2:6" ht="14.25">
      <c r="B14" s="4" t="s">
        <v>16</v>
      </c>
      <c r="C14" t="s">
        <v>61</v>
      </c>
      <c r="D14" s="2">
        <v>249.07999999999998</v>
      </c>
      <c r="E14" s="1">
        <v>-0.8899999999999864</v>
      </c>
      <c r="F14" s="2">
        <f t="shared" si="0"/>
        <v>248.19</v>
      </c>
    </row>
    <row r="15" spans="2:6" ht="14.25">
      <c r="B15" s="4" t="s">
        <v>17</v>
      </c>
      <c r="C15" t="s">
        <v>62</v>
      </c>
      <c r="D15" s="2">
        <v>249.07999999999998</v>
      </c>
      <c r="E15" s="1">
        <v>-0.8899999999999864</v>
      </c>
      <c r="F15" s="2">
        <f t="shared" si="0"/>
        <v>248.19</v>
      </c>
    </row>
    <row r="16" spans="2:6" ht="14.25">
      <c r="B16" s="4" t="s">
        <v>18</v>
      </c>
      <c r="C16" t="s">
        <v>63</v>
      </c>
      <c r="D16" s="2">
        <v>249.07999999999998</v>
      </c>
      <c r="E16" s="1">
        <v>-0.8899999999999864</v>
      </c>
      <c r="F16" s="2">
        <f t="shared" si="0"/>
        <v>248.19</v>
      </c>
    </row>
    <row r="17" spans="2:6" ht="14.25">
      <c r="B17" s="4" t="s">
        <v>19</v>
      </c>
      <c r="C17" t="s">
        <v>64</v>
      </c>
      <c r="D17" s="2">
        <v>249.07999999999998</v>
      </c>
      <c r="E17" s="1">
        <v>-0.8899999999999864</v>
      </c>
      <c r="F17" s="2">
        <f t="shared" si="0"/>
        <v>248.19</v>
      </c>
    </row>
    <row r="18" spans="2:6" ht="14.25">
      <c r="B18" s="4" t="s">
        <v>20</v>
      </c>
      <c r="C18" t="s">
        <v>65</v>
      </c>
      <c r="D18" s="2">
        <v>249.07999999999998</v>
      </c>
      <c r="E18" s="1">
        <v>-0.8899999999999864</v>
      </c>
      <c r="F18" s="2">
        <f t="shared" si="0"/>
        <v>248.19</v>
      </c>
    </row>
    <row r="19" spans="2:6" ht="14.25">
      <c r="B19" s="4" t="s">
        <v>21</v>
      </c>
      <c r="C19" t="s">
        <v>66</v>
      </c>
      <c r="D19" s="2">
        <v>249.07999999999998</v>
      </c>
      <c r="E19" s="1">
        <v>-0.8899999999999864</v>
      </c>
      <c r="F19" s="2">
        <f t="shared" si="0"/>
        <v>248.19</v>
      </c>
    </row>
    <row r="20" spans="2:6" ht="14.25">
      <c r="B20" s="4" t="s">
        <v>22</v>
      </c>
      <c r="C20" t="s">
        <v>67</v>
      </c>
      <c r="D20" s="2">
        <v>249.07999999999998</v>
      </c>
      <c r="E20" s="1">
        <v>-0.8899999999999864</v>
      </c>
      <c r="F20" s="2">
        <f t="shared" si="0"/>
        <v>248.19</v>
      </c>
    </row>
    <row r="21" spans="2:6" ht="14.25">
      <c r="B21" s="4" t="s">
        <v>23</v>
      </c>
      <c r="C21" t="s">
        <v>68</v>
      </c>
      <c r="D21" s="2">
        <v>249.07999999999998</v>
      </c>
      <c r="E21" s="1">
        <v>-0.8899999999999864</v>
      </c>
      <c r="F21" s="2">
        <f t="shared" si="0"/>
        <v>248.19</v>
      </c>
    </row>
    <row r="22" spans="2:6" ht="14.25">
      <c r="B22" s="4" t="s">
        <v>24</v>
      </c>
      <c r="C22" t="s">
        <v>69</v>
      </c>
      <c r="D22" s="2">
        <v>249.07999999999998</v>
      </c>
      <c r="E22" s="1">
        <v>-0.5799999999999841</v>
      </c>
      <c r="F22" s="2">
        <f t="shared" si="0"/>
        <v>248.5</v>
      </c>
    </row>
    <row r="23" spans="2:6" ht="14.25">
      <c r="B23" s="4" t="s">
        <v>6</v>
      </c>
      <c r="C23" t="s">
        <v>7</v>
      </c>
      <c r="D23" s="2">
        <v>249.07999999999998</v>
      </c>
      <c r="E23" s="1">
        <v>-0.4899999999999807</v>
      </c>
      <c r="F23" s="2">
        <f t="shared" si="0"/>
        <v>248.59</v>
      </c>
    </row>
    <row r="24" spans="2:6" ht="14.25">
      <c r="B24" s="4" t="s">
        <v>25</v>
      </c>
      <c r="C24" t="s">
        <v>70</v>
      </c>
      <c r="D24" s="2">
        <v>187.33</v>
      </c>
      <c r="E24" s="1">
        <v>-0.3300000000000125</v>
      </c>
      <c r="F24" s="2">
        <f t="shared" si="0"/>
        <v>187</v>
      </c>
    </row>
    <row r="25" spans="2:6" ht="14.25">
      <c r="B25" s="4" t="s">
        <v>26</v>
      </c>
      <c r="C25" t="s">
        <v>71</v>
      </c>
      <c r="D25" s="2">
        <v>187.33</v>
      </c>
      <c r="E25" s="1">
        <v>-0.3300000000000125</v>
      </c>
      <c r="F25" s="2">
        <f t="shared" si="0"/>
        <v>187</v>
      </c>
    </row>
    <row r="26" spans="2:6" ht="14.25">
      <c r="B26" s="4" t="s">
        <v>27</v>
      </c>
      <c r="C26" t="s">
        <v>72</v>
      </c>
      <c r="D26" s="2">
        <v>187.33</v>
      </c>
      <c r="E26" s="1">
        <v>-0.3300000000000125</v>
      </c>
      <c r="F26" s="2">
        <f t="shared" si="0"/>
        <v>187</v>
      </c>
    </row>
    <row r="27" spans="2:6" ht="14.25">
      <c r="B27" s="4" t="s">
        <v>28</v>
      </c>
      <c r="C27" t="s">
        <v>73</v>
      </c>
      <c r="D27" s="2">
        <v>187.33</v>
      </c>
      <c r="E27" s="1">
        <v>-0.3300000000000125</v>
      </c>
      <c r="F27" s="2">
        <f t="shared" si="0"/>
        <v>187</v>
      </c>
    </row>
    <row r="28" spans="2:6" ht="14.25">
      <c r="B28" s="4" t="s">
        <v>29</v>
      </c>
      <c r="C28" t="s">
        <v>74</v>
      </c>
      <c r="D28" s="2">
        <v>187.33</v>
      </c>
      <c r="E28" s="1">
        <v>-0.3300000000000125</v>
      </c>
      <c r="F28" s="2">
        <f t="shared" si="0"/>
        <v>187</v>
      </c>
    </row>
    <row r="29" spans="2:6" ht="14.25">
      <c r="B29" s="4" t="s">
        <v>30</v>
      </c>
      <c r="C29" t="s">
        <v>75</v>
      </c>
      <c r="D29" s="2">
        <v>187.33</v>
      </c>
      <c r="E29" s="1">
        <v>-0.3300000000000125</v>
      </c>
      <c r="F29" s="2">
        <f t="shared" si="0"/>
        <v>187</v>
      </c>
    </row>
    <row r="30" spans="2:6" ht="14.25">
      <c r="B30" s="4" t="s">
        <v>31</v>
      </c>
      <c r="C30" t="s">
        <v>76</v>
      </c>
      <c r="D30" s="2">
        <v>187.33</v>
      </c>
      <c r="E30" s="1">
        <v>-0.3300000000000125</v>
      </c>
      <c r="F30" s="2">
        <f t="shared" si="0"/>
        <v>187</v>
      </c>
    </row>
    <row r="31" spans="2:6" ht="14.25">
      <c r="B31" s="4" t="s">
        <v>32</v>
      </c>
      <c r="C31" t="s">
        <v>77</v>
      </c>
      <c r="D31" s="2">
        <v>187.33</v>
      </c>
      <c r="E31" s="1">
        <v>-0.3300000000000125</v>
      </c>
      <c r="F31" s="2">
        <f t="shared" si="0"/>
        <v>187</v>
      </c>
    </row>
    <row r="32" spans="2:6" ht="14.25">
      <c r="B32" s="4" t="s">
        <v>33</v>
      </c>
      <c r="C32" t="s">
        <v>78</v>
      </c>
      <c r="D32" s="2">
        <v>187.33</v>
      </c>
      <c r="E32" s="1">
        <v>-0.3300000000000125</v>
      </c>
      <c r="F32" s="2">
        <f t="shared" si="0"/>
        <v>187</v>
      </c>
    </row>
    <row r="33" spans="2:6" ht="14.25">
      <c r="B33" s="4" t="s">
        <v>34</v>
      </c>
      <c r="C33" t="s">
        <v>79</v>
      </c>
      <c r="D33" s="2">
        <v>187.33</v>
      </c>
      <c r="E33" s="1">
        <v>-0.3300000000000125</v>
      </c>
      <c r="F33" s="2">
        <f t="shared" si="0"/>
        <v>187</v>
      </c>
    </row>
    <row r="34" spans="2:6" ht="14.25">
      <c r="B34" s="4" t="s">
        <v>35</v>
      </c>
      <c r="C34" t="s">
        <v>80</v>
      </c>
      <c r="D34" s="2">
        <v>187.33</v>
      </c>
      <c r="E34" s="1">
        <v>-0.3300000000000125</v>
      </c>
      <c r="F34" s="2">
        <f t="shared" si="0"/>
        <v>187</v>
      </c>
    </row>
    <row r="35" spans="2:6" ht="14.25">
      <c r="B35" s="4" t="s">
        <v>36</v>
      </c>
      <c r="C35" t="s">
        <v>81</v>
      </c>
      <c r="D35" s="2">
        <v>245.64</v>
      </c>
      <c r="E35" s="1">
        <v>0</v>
      </c>
      <c r="F35" s="2">
        <f t="shared" si="0"/>
        <v>245.64</v>
      </c>
    </row>
    <row r="36" spans="2:6" ht="14.25">
      <c r="B36" s="4" t="s">
        <v>37</v>
      </c>
      <c r="C36" t="s">
        <v>82</v>
      </c>
      <c r="D36" s="2">
        <v>184.38</v>
      </c>
      <c r="E36" s="1">
        <v>0</v>
      </c>
      <c r="F36" s="2">
        <f t="shared" si="0"/>
        <v>184.38</v>
      </c>
    </row>
    <row r="37" spans="2:6" ht="14.25">
      <c r="B37" s="4" t="s">
        <v>38</v>
      </c>
      <c r="C37" t="s">
        <v>83</v>
      </c>
      <c r="D37" s="2">
        <v>245.64</v>
      </c>
      <c r="E37" s="1">
        <v>0</v>
      </c>
      <c r="F37" s="2">
        <f t="shared" si="0"/>
        <v>245.64</v>
      </c>
    </row>
    <row r="38" spans="2:6" ht="14.25">
      <c r="B38" s="4" t="s">
        <v>39</v>
      </c>
      <c r="C38" t="s">
        <v>84</v>
      </c>
      <c r="D38" s="2">
        <v>245.64</v>
      </c>
      <c r="E38" s="1">
        <v>0</v>
      </c>
      <c r="F38" s="2">
        <f t="shared" si="0"/>
        <v>245.64</v>
      </c>
    </row>
    <row r="39" spans="2:6" ht="14.25">
      <c r="B39" s="4" t="s">
        <v>40</v>
      </c>
      <c r="C39" t="s">
        <v>85</v>
      </c>
      <c r="D39" s="2">
        <v>188.53</v>
      </c>
      <c r="E39" s="1">
        <v>0</v>
      </c>
      <c r="F39" s="2">
        <f t="shared" si="0"/>
        <v>188.53</v>
      </c>
    </row>
    <row r="40" spans="2:6" ht="14.25">
      <c r="B40" s="4" t="s">
        <v>41</v>
      </c>
      <c r="C40" t="s">
        <v>86</v>
      </c>
      <c r="D40" s="2">
        <v>215.65</v>
      </c>
      <c r="E40" s="1">
        <v>0</v>
      </c>
      <c r="F40" s="2">
        <f t="shared" si="0"/>
        <v>215.65</v>
      </c>
    </row>
    <row r="41" spans="2:6" ht="14.25">
      <c r="B41" s="4" t="s">
        <v>42</v>
      </c>
      <c r="C41" t="s">
        <v>87</v>
      </c>
      <c r="D41" s="2">
        <v>196.44</v>
      </c>
      <c r="E41" s="1">
        <v>0</v>
      </c>
      <c r="F41" s="2">
        <f t="shared" si="0"/>
        <v>196.44</v>
      </c>
    </row>
    <row r="42" spans="2:6" ht="14.25">
      <c r="B42" s="4" t="s">
        <v>43</v>
      </c>
      <c r="C42" t="s">
        <v>88</v>
      </c>
      <c r="D42" s="2">
        <v>245.64</v>
      </c>
      <c r="E42" s="1">
        <v>0</v>
      </c>
      <c r="F42" s="2">
        <f t="shared" si="0"/>
        <v>245.64</v>
      </c>
    </row>
    <row r="43" spans="2:6" ht="14.25">
      <c r="B43" s="4" t="s">
        <v>44</v>
      </c>
      <c r="C43" t="s">
        <v>89</v>
      </c>
      <c r="D43" s="2">
        <v>207.36</v>
      </c>
      <c r="E43" s="1">
        <v>0</v>
      </c>
      <c r="F43" s="2">
        <f t="shared" si="0"/>
        <v>207.36</v>
      </c>
    </row>
    <row r="44" spans="2:6" ht="14.25">
      <c r="B44" s="4" t="s">
        <v>45</v>
      </c>
      <c r="C44" t="s">
        <v>90</v>
      </c>
      <c r="D44" s="2">
        <v>226.91</v>
      </c>
      <c r="E44" s="1">
        <v>0</v>
      </c>
      <c r="F44" s="2">
        <f t="shared" si="0"/>
        <v>226.91</v>
      </c>
    </row>
    <row r="45" spans="2:6" ht="14.25">
      <c r="B45" s="4" t="s">
        <v>46</v>
      </c>
      <c r="C45" t="s">
        <v>91</v>
      </c>
      <c r="D45" s="2">
        <v>188.13</v>
      </c>
      <c r="E45" s="1">
        <v>0</v>
      </c>
      <c r="F45" s="2">
        <f t="shared" si="0"/>
        <v>188.13</v>
      </c>
    </row>
    <row r="46" spans="2:6" ht="14.25">
      <c r="B46" s="4" t="s">
        <v>47</v>
      </c>
      <c r="C46" t="s">
        <v>92</v>
      </c>
      <c r="D46" s="2">
        <v>207.36</v>
      </c>
      <c r="E46" s="1">
        <v>0</v>
      </c>
      <c r="F46" s="2">
        <f t="shared" si="0"/>
        <v>207.36</v>
      </c>
    </row>
    <row r="47" spans="2:6" ht="14.25">
      <c r="B47" s="4" t="s">
        <v>48</v>
      </c>
      <c r="C47" t="s">
        <v>93</v>
      </c>
      <c r="D47" s="2">
        <v>181.99</v>
      </c>
      <c r="E47" s="1">
        <v>0</v>
      </c>
      <c r="F47" s="2">
        <f t="shared" si="0"/>
        <v>181.99</v>
      </c>
    </row>
    <row r="48" spans="2:6" ht="14.25">
      <c r="B48" s="4" t="s">
        <v>49</v>
      </c>
      <c r="C48" t="s">
        <v>94</v>
      </c>
      <c r="D48" s="2">
        <v>248.19</v>
      </c>
      <c r="E48" s="1">
        <v>0</v>
      </c>
      <c r="F48" s="2">
        <f t="shared" si="0"/>
        <v>248.19</v>
      </c>
    </row>
    <row r="49" spans="2:6" ht="14.25">
      <c r="B49" s="4" t="s">
        <v>50</v>
      </c>
      <c r="C49" t="s">
        <v>13</v>
      </c>
      <c r="D49" s="2">
        <v>188.13</v>
      </c>
      <c r="E49" s="1">
        <v>0</v>
      </c>
      <c r="F49" s="2">
        <f t="shared" si="0"/>
        <v>188.13</v>
      </c>
    </row>
    <row r="50" spans="2:6" ht="14.25">
      <c r="B50" s="4" t="s">
        <v>51</v>
      </c>
      <c r="C50" t="s">
        <v>95</v>
      </c>
      <c r="D50" s="2">
        <v>188.13</v>
      </c>
      <c r="E50" s="1">
        <v>0</v>
      </c>
      <c r="F50" s="2">
        <f t="shared" si="0"/>
        <v>188.13</v>
      </c>
    </row>
    <row r="51" spans="2:6" ht="14.25">
      <c r="B51" s="4" t="s">
        <v>52</v>
      </c>
      <c r="C51" t="s">
        <v>96</v>
      </c>
      <c r="D51" s="2">
        <v>188.13</v>
      </c>
      <c r="E51" s="1">
        <v>0</v>
      </c>
      <c r="F51" s="2">
        <f t="shared" si="0"/>
        <v>188.13</v>
      </c>
    </row>
    <row r="52" spans="2:6" ht="14.25">
      <c r="B52" s="4" t="s">
        <v>53</v>
      </c>
      <c r="C52" t="s">
        <v>97</v>
      </c>
      <c r="D52" s="2">
        <v>207.36</v>
      </c>
      <c r="E52" s="1">
        <v>0</v>
      </c>
      <c r="F52" s="2">
        <f t="shared" si="0"/>
        <v>207.36</v>
      </c>
    </row>
    <row r="53" spans="2:6" ht="14.25">
      <c r="B53" s="4" t="s">
        <v>54</v>
      </c>
      <c r="C53" t="s">
        <v>98</v>
      </c>
      <c r="D53" s="2">
        <v>188.13</v>
      </c>
      <c r="E53" s="1">
        <v>0</v>
      </c>
      <c r="F53" s="2">
        <f t="shared" si="0"/>
        <v>188.13</v>
      </c>
    </row>
    <row r="54" spans="2:6" ht="14.25">
      <c r="B54" s="4" t="s">
        <v>55</v>
      </c>
      <c r="C54" t="s">
        <v>99</v>
      </c>
      <c r="D54" s="2">
        <v>245.64</v>
      </c>
      <c r="E54" s="1">
        <v>0</v>
      </c>
      <c r="F54" s="2">
        <f t="shared" si="0"/>
        <v>245.64</v>
      </c>
    </row>
    <row r="55" spans="2:6" ht="14.25">
      <c r="B55" s="4" t="s">
        <v>56</v>
      </c>
      <c r="C55" t="s">
        <v>100</v>
      </c>
      <c r="D55" s="2">
        <v>187.33</v>
      </c>
      <c r="E55" s="1">
        <v>-0.3300000000000125</v>
      </c>
      <c r="F55" s="2">
        <f t="shared" si="0"/>
        <v>187</v>
      </c>
    </row>
    <row r="56" spans="2:6" ht="14.25">
      <c r="B56" s="4" t="s">
        <v>4</v>
      </c>
      <c r="C56" t="s">
        <v>5</v>
      </c>
      <c r="D56" s="2">
        <v>249.07999999999998</v>
      </c>
      <c r="E56" s="1">
        <v>2.980000000000018</v>
      </c>
      <c r="F56" s="2">
        <f t="shared" si="0"/>
        <v>252.06</v>
      </c>
    </row>
    <row r="57" spans="2:6" ht="14.25">
      <c r="B57" s="4" t="s">
        <v>8</v>
      </c>
      <c r="C57" t="s">
        <v>9</v>
      </c>
      <c r="D57" s="2">
        <v>187.33</v>
      </c>
      <c r="E57" s="1">
        <v>6.149999999999977</v>
      </c>
      <c r="F57" s="2">
        <f t="shared" si="0"/>
        <v>193.48</v>
      </c>
    </row>
    <row r="58" spans="2:6" ht="14.25">
      <c r="B58" s="4" t="s">
        <v>57</v>
      </c>
      <c r="C58" t="s">
        <v>101</v>
      </c>
      <c r="D58" s="2">
        <v>249.07999999999998</v>
      </c>
      <c r="E58" s="1">
        <v>11.860000000000014</v>
      </c>
      <c r="F58" s="2">
        <f t="shared" si="0"/>
        <v>260.94</v>
      </c>
    </row>
    <row r="59" spans="2:6" ht="14.25">
      <c r="B59" s="5" t="s">
        <v>58</v>
      </c>
      <c r="C59" t="s">
        <v>102</v>
      </c>
      <c r="D59" s="2">
        <v>249.07999999999998</v>
      </c>
      <c r="E59" s="1">
        <v>15.5</v>
      </c>
      <c r="F59" s="2">
        <f t="shared" si="0"/>
        <v>264.58</v>
      </c>
    </row>
    <row r="60" spans="2:6" ht="14.25">
      <c r="B60" s="4" t="s">
        <v>108</v>
      </c>
      <c r="C60" t="s">
        <v>103</v>
      </c>
      <c r="D60" s="2">
        <v>216.1</v>
      </c>
      <c r="E60" s="1">
        <v>34.920000000000016</v>
      </c>
      <c r="F60" s="2">
        <f t="shared" si="0"/>
        <v>251.02</v>
      </c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Russell.Smith</dc:creator>
  <cp:keywords/>
  <dc:description/>
  <cp:lastModifiedBy>Georgia R Wohnsen</cp:lastModifiedBy>
  <cp:lastPrinted>2018-02-28T18:22:49Z</cp:lastPrinted>
  <dcterms:created xsi:type="dcterms:W3CDTF">2017-10-06T13:23:07Z</dcterms:created>
  <dcterms:modified xsi:type="dcterms:W3CDTF">2020-08-07T14:34:44Z</dcterms:modified>
  <cp:category/>
  <cp:version/>
  <cp:contentType/>
  <cp:contentStatus/>
</cp:coreProperties>
</file>