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07-01-17 NH Non-Medicare Elig." sheetId="1" r:id="rId1"/>
    <sheet name="07-01-17 NH-Medicare Elig." sheetId="2" r:id="rId2"/>
    <sheet name="Transportation In Direct Comp." sheetId="3" r:id="rId3"/>
    <sheet name="Non Comp-Ancillaries" sheetId="4" r:id="rId4"/>
    <sheet name="01-01-17 Spec - Non Medicare " sheetId="5" r:id="rId5"/>
    <sheet name="01-01-17 Spec Medicare" sheetId="6" r:id="rId6"/>
  </sheets>
  <externalReferences>
    <externalReference r:id="rId9"/>
    <externalReference r:id="rId10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mmis">'[1]printout for mmis  (2)'!$A$3:$C$639</definedName>
    <definedName name="_xlnm.Print_Area" localSheetId="4">'01-01-17 Spec - Non Medicare '!$A$1:$P$102</definedName>
    <definedName name="_xlnm.Print_Area" localSheetId="5">'01-01-17 Spec Medicare'!$A$1:$M$103</definedName>
    <definedName name="_xlnm.Print_Area" localSheetId="0">'07-01-17 NH Non-Medicare Elig.'!$A$1:$V$608</definedName>
    <definedName name="_xlnm.Print_Area" localSheetId="1">'07-01-17 NH-Medicare Elig.'!$A$1:$R$619</definedName>
    <definedName name="_xlnm.Print_Area" localSheetId="2">'Transportation In Direct Comp.'!$A$600:$E$607</definedName>
    <definedName name="_xlnm.Print_Titles" localSheetId="4">'01-01-17 Spec - Non Medicare '!$1:$14</definedName>
    <definedName name="_xlnm.Print_Titles" localSheetId="5">'01-01-17 Spec Medicare'!$1:$14</definedName>
    <definedName name="_xlnm.Print_Titles" localSheetId="0">'07-01-17 NH Non-Medicare Elig.'!$1:$8</definedName>
    <definedName name="_xlnm.Print_Titles" localSheetId="1">'07-01-17 NH-Medicare Elig.'!$1:$8</definedName>
    <definedName name="_xlnm.Print_Titles" localSheetId="3">'Non Comp-Ancillaries'!$1:$6</definedName>
  </definedNames>
  <calcPr fullCalcOnLoad="1"/>
</workbook>
</file>

<file path=xl/sharedStrings.xml><?xml version="1.0" encoding="utf-8"?>
<sst xmlns="http://schemas.openxmlformats.org/spreadsheetml/2006/main" count="6195" uniqueCount="1607">
  <si>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</si>
  <si>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</si>
  <si>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</si>
  <si>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</si>
  <si>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</si>
  <si>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Transition Adjustment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</si>
  <si>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</si>
  <si>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</si>
  <si>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</si>
  <si>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</si>
  <si>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</si>
  <si>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</si>
  <si>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</si>
  <si>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</si>
  <si>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</si>
  <si>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</si>
  <si>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</si>
  <si>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</si>
  <si>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</si>
  <si>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</si>
  <si>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</si>
  <si>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</si>
  <si>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</si>
  <si>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</si>
  <si>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</si>
  <si>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</si>
  <si>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</si>
  <si>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</si>
  <si>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</si>
  <si>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</si>
  <si>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</si>
  <si>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</si>
  <si>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</si>
  <si>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</si>
  <si>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</si>
  <si>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</si>
  <si>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</si>
  <si>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</si>
  <si>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</si>
  <si>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</si>
  <si>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</si>
  <si>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</si>
  <si>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</si>
  <si>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</si>
  <si>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</si>
  <si>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</si>
  <si>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</si>
  <si>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</si>
  <si>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</si>
  <si>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</si>
  <si>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</si>
  <si>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</si>
  <si>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</si>
  <si>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</si>
  <si>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</si>
  <si>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</si>
  <si>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</si>
  <si>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</si>
  <si>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</si>
  <si>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</si>
  <si>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</si>
  <si>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</si>
  <si>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</si>
  <si>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</si>
  <si>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</si>
  <si>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</si>
  <si>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</si>
  <si>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</si>
  <si>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</si>
  <si>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</si>
  <si>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</si>
  <si>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</si>
  <si>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</si>
  <si>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</si>
  <si>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</si>
  <si>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</si>
  <si>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</si>
  <si>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</si>
  <si>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</si>
  <si>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</si>
  <si>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Batavia Health Care Center LLC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</si>
  <si>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</si>
  <si>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</si>
  <si>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</si>
  <si>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</si>
  <si>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</si>
  <si>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</si>
  <si>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</si>
  <si>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</si>
  <si>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</si>
  <si>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</si>
  <si>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</si>
  <si>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</si>
  <si>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</si>
  <si>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</si>
  <si>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</si>
  <si>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</si>
  <si>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</si>
  <si>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</si>
  <si>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</si>
  <si>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</si>
  <si>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</si>
  <si>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</si>
  <si>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</si>
  <si>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</si>
  <si>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</si>
  <si>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</si>
  <si>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</si>
  <si>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</si>
  <si>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</si>
  <si>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</si>
  <si>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</si>
  <si>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</si>
  <si>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</si>
  <si>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</si>
  <si>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</si>
  <si>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</si>
  <si>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</si>
  <si>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</si>
  <si>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</si>
  <si>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</si>
  <si>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</si>
  <si>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</si>
  <si>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</si>
  <si>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</si>
  <si>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</si>
  <si>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</si>
  <si>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</si>
  <si>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</si>
  <si>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</si>
  <si>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</si>
  <si>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</si>
  <si>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</si>
  <si>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</si>
  <si>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</si>
  <si>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</si>
  <si>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</si>
  <si>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</si>
  <si>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</si>
  <si>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</si>
  <si>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</si>
  <si>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</si>
  <si>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</si>
  <si>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</si>
  <si>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</si>
  <si>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</si>
  <si>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</si>
  <si>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</si>
  <si>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</si>
  <si>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</si>
  <si>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</si>
  <si>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</si>
  <si>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</si>
  <si>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</si>
  <si>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</si>
  <si>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</si>
  <si>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</si>
  <si>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</si>
  <si>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</si>
  <si>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</si>
  <si>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</si>
  <si>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</si>
  <si>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</si>
  <si>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</si>
  <si>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</si>
  <si>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</si>
  <si>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</si>
  <si>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</si>
  <si>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</si>
  <si>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</si>
  <si>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</si>
  <si>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</si>
  <si>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</si>
  <si>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</si>
  <si>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</si>
  <si>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</si>
  <si>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</si>
  <si>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</si>
  <si>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</si>
  <si>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</si>
  <si>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</si>
  <si>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</si>
  <si>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</si>
  <si>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</si>
  <si>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</si>
  <si>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</si>
  <si>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</si>
  <si>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</si>
  <si>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</si>
  <si>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</si>
  <si>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</si>
  <si>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</si>
  <si>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</si>
  <si>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</si>
  <si>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</si>
  <si>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</si>
  <si>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</si>
  <si>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</si>
  <si>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</si>
  <si>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</si>
  <si>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</si>
  <si>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</si>
  <si>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</si>
  <si>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</si>
  <si>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</si>
  <si>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</si>
  <si>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</si>
  <si>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</si>
  <si>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</si>
  <si>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</si>
  <si>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</si>
  <si>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</si>
  <si>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</si>
  <si>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</si>
  <si>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</si>
  <si>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</si>
  <si>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</si>
  <si>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</si>
  <si>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</si>
  <si>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</si>
  <si>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</si>
  <si>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</si>
  <si>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</si>
  <si>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</si>
  <si>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</si>
  <si>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</si>
  <si>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</si>
  <si>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</si>
  <si>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</si>
  <si>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</si>
  <si>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</si>
  <si>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</si>
  <si>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</si>
  <si>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</si>
  <si>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</si>
  <si>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</si>
  <si>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</si>
  <si>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</si>
  <si>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</si>
  <si>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</si>
  <si>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</si>
  <si>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</si>
  <si>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</si>
  <si>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</si>
  <si>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</si>
  <si>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</si>
  <si>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</si>
  <si>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</si>
  <si>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</si>
  <si>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</si>
  <si>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</si>
  <si>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</si>
  <si>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</si>
  <si>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</si>
  <si>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</si>
  <si>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</si>
  <si>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</si>
  <si>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</si>
  <si>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</si>
  <si>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</si>
  <si>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</si>
  <si>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</si>
  <si>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</si>
  <si>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</si>
  <si>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</si>
  <si>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</si>
  <si>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</si>
  <si>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</si>
  <si>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416130410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</si>
  <si>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</si>
  <si>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</si>
  <si>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</si>
  <si>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</si>
  <si>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</si>
  <si>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</si>
  <si>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</si>
  <si>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</si>
  <si>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</si>
  <si>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</si>
  <si>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</si>
  <si>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</si>
  <si>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</si>
  <si>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</si>
  <si>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</si>
  <si>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</si>
  <si>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</si>
  <si>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</si>
  <si>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</si>
  <si>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</si>
  <si>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</si>
  <si>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</si>
  <si>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</si>
  <si>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</si>
  <si>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</si>
  <si>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</si>
  <si>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</si>
  <si>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</si>
  <si>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</si>
  <si>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</si>
  <si>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</si>
  <si>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</si>
  <si>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</si>
  <si>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</si>
  <si>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</si>
  <si>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</si>
  <si>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</si>
  <si>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</si>
  <si>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Elant at Meadow Hill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</si>
  <si>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</si>
  <si>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</si>
  <si>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</si>
  <si>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</si>
  <si>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</si>
  <si>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</si>
  <si>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</si>
  <si>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</si>
  <si>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</si>
  <si>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</si>
  <si>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</si>
  <si>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</si>
  <si>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</si>
  <si>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</si>
  <si>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</si>
  <si>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</si>
  <si>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</si>
  <si>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</si>
  <si>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</si>
  <si>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</si>
  <si>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</si>
  <si>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</si>
  <si>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</si>
  <si>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</si>
  <si>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</si>
  <si>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</si>
  <si>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</si>
  <si>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</si>
  <si>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</si>
  <si>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</si>
  <si>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</si>
  <si>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</si>
  <si>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</si>
  <si>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</si>
  <si>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</si>
  <si>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</si>
  <si>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</si>
  <si>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</si>
  <si>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</si>
  <si>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</si>
  <si>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</si>
  <si>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</si>
  <si>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</si>
  <si>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</si>
  <si>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</si>
  <si>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</si>
  <si>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</si>
  <si>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</si>
  <si>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</si>
  <si>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</si>
  <si>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</si>
  <si>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</si>
  <si>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</si>
  <si>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</si>
  <si>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</si>
  <si>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</si>
  <si>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</si>
  <si>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</si>
  <si>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</si>
  <si>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</si>
  <si>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</si>
  <si>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</si>
  <si>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</si>
  <si>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Folts Center for Rehabilitation and Nursing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</si>
  <si>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</si>
  <si>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</si>
  <si>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</si>
  <si>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</si>
  <si>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</si>
  <si>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</si>
  <si>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</si>
  <si>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</si>
  <si>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</si>
  <si>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</si>
  <si>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</si>
  <si>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</si>
  <si>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</si>
  <si>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</si>
  <si>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</si>
  <si>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</si>
  <si>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</si>
  <si>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</si>
  <si>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</si>
  <si>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</si>
  <si>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</si>
  <si>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</si>
  <si>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</si>
  <si>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</si>
  <si>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</si>
  <si>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</si>
  <si>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</si>
  <si>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</si>
  <si>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</si>
  <si>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</si>
  <si>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</si>
  <si>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</si>
  <si>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</si>
  <si>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</si>
  <si>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</si>
  <si>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</si>
  <si>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</si>
  <si>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</si>
  <si>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</si>
  <si>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</si>
  <si>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</si>
  <si>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</si>
  <si>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</si>
  <si>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</si>
  <si>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</si>
  <si>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</si>
  <si>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</si>
  <si>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</si>
  <si>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</si>
  <si>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</si>
  <si>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</si>
  <si>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</si>
  <si>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</si>
  <si>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</si>
  <si>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</si>
  <si>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</si>
  <si>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</si>
  <si>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</si>
  <si>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</si>
  <si>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</si>
  <si>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</si>
  <si>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</si>
  <si>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</si>
  <si>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</si>
  <si>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</si>
  <si>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</si>
  <si>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</si>
  <si>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</si>
  <si>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</si>
  <si>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</si>
  <si>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</si>
  <si>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</si>
  <si>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</si>
  <si>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</si>
  <si>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</si>
  <si>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</si>
  <si>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</si>
  <si>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</si>
  <si>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</si>
  <si>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</si>
  <si>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</si>
  <si>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</si>
  <si>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</si>
  <si>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</si>
  <si>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</si>
  <si>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</si>
  <si>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</si>
  <si>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</si>
  <si>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</si>
  <si>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</si>
  <si>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</si>
  <si>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</si>
  <si>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</si>
  <si>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</si>
  <si>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</si>
  <si>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</si>
  <si>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</si>
  <si>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</si>
  <si>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</si>
  <si>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</si>
  <si>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</si>
  <si>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</si>
  <si>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</si>
  <si>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</si>
  <si>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</si>
  <si>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</si>
  <si>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</si>
  <si>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</si>
  <si>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</si>
  <si>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</si>
  <si>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</si>
  <si>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</si>
  <si>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</si>
  <si>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</si>
  <si>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</si>
  <si>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</si>
  <si>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</si>
  <si>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</si>
  <si>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</si>
  <si>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</si>
  <si>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</si>
  <si>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</si>
  <si>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</si>
  <si>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</si>
  <si>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</si>
  <si>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</si>
  <si>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</si>
  <si>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</si>
  <si>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</si>
  <si>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</si>
  <si>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</si>
  <si>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</si>
  <si>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</si>
  <si>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</si>
  <si>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</si>
  <si>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</si>
  <si>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</si>
  <si>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</si>
  <si>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</si>
  <si>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</si>
  <si>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</si>
  <si>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</si>
  <si>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</si>
  <si>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</si>
  <si>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</si>
  <si>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</si>
  <si>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</si>
  <si>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</si>
  <si>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</si>
  <si>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</si>
  <si>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</si>
  <si>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</si>
  <si>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</si>
  <si>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</si>
  <si>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</si>
  <si>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</si>
  <si>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</si>
  <si>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</si>
  <si>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</si>
  <si>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</si>
  <si>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</si>
  <si>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</si>
  <si>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</si>
  <si>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</si>
  <si>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</si>
  <si>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</si>
  <si>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</si>
  <si>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</si>
  <si>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</si>
  <si>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</si>
  <si>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</si>
  <si>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</si>
  <si>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</si>
  <si>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</si>
  <si>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</si>
  <si>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</si>
  <si>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</si>
  <si>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</si>
  <si>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</si>
  <si>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</si>
  <si>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</si>
  <si>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</si>
  <si>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</si>
  <si>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</si>
  <si>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</si>
  <si>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</si>
  <si>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</si>
  <si>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</si>
  <si>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</si>
  <si>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</si>
  <si>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</si>
  <si>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</si>
  <si>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</si>
  <si>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</si>
  <si>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</si>
  <si>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</si>
  <si>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</si>
  <si>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</si>
  <si>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</si>
  <si>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</si>
  <si>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</si>
  <si>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</si>
  <si>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</si>
  <si>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</si>
  <si>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</si>
  <si>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</si>
  <si>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</si>
  <si>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</si>
  <si>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</si>
  <si>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</si>
  <si>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</si>
  <si>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</si>
  <si>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</si>
  <si>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</si>
  <si>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</si>
  <si>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</si>
  <si>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</si>
  <si>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</si>
  <si>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</si>
  <si>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</si>
  <si>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</si>
  <si>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</si>
  <si>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</si>
  <si>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</si>
  <si>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</si>
  <si>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</si>
  <si>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</si>
  <si>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</si>
  <si>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</si>
  <si>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</si>
  <si>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</si>
  <si>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</si>
  <si>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</si>
  <si>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</si>
  <si>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</si>
  <si>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</si>
  <si>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</si>
  <si>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</si>
  <si>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</si>
  <si>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</si>
  <si>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</si>
  <si>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</si>
  <si>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</si>
  <si>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</si>
  <si>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</si>
  <si>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</si>
  <si>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</si>
  <si>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</si>
  <si>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</si>
  <si>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</si>
  <si>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</si>
  <si>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</si>
  <si>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</si>
  <si>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</si>
  <si>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</si>
  <si>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</si>
  <si>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</si>
  <si>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</si>
  <si>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</si>
  <si>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</si>
  <si>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</si>
  <si>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</si>
  <si>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</si>
  <si>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</si>
  <si>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</si>
  <si>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</si>
  <si>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</si>
  <si>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</si>
  <si>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</si>
  <si>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</si>
  <si>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</si>
  <si>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</si>
  <si>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</si>
  <si>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</si>
  <si>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</si>
  <si>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</si>
  <si>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</si>
  <si>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</si>
  <si>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</si>
  <si>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</si>
  <si>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</si>
  <si>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</si>
  <si>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</si>
  <si>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</si>
  <si>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</si>
  <si>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</si>
  <si>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</si>
  <si>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</si>
  <si>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</si>
  <si>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</si>
  <si>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</si>
  <si>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</si>
  <si>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</si>
  <si>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</si>
  <si>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</si>
  <si>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</si>
  <si>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</si>
  <si>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</si>
  <si>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</si>
  <si>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</si>
  <si>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</si>
  <si>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</si>
  <si>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</si>
  <si>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</si>
  <si>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</si>
  <si>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</si>
  <si>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</si>
  <si>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</si>
  <si>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</si>
  <si>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</si>
  <si>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</si>
  <si>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</si>
  <si>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</si>
  <si>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</si>
  <si>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</si>
  <si>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</si>
  <si>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</si>
  <si>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</si>
  <si>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</si>
  <si>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</si>
  <si>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</si>
  <si>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</si>
  <si>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</si>
  <si>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</si>
  <si>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</si>
  <si>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</si>
  <si>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</si>
  <si>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</si>
  <si>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</si>
  <si>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</si>
  <si>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</si>
  <si>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</si>
  <si>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</si>
  <si>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</si>
  <si>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</si>
  <si>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</si>
  <si>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</si>
  <si>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</si>
  <si>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</si>
  <si>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</si>
  <si>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</si>
  <si>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</si>
  <si>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</si>
  <si>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</si>
  <si>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</si>
  <si>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</si>
  <si>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</si>
  <si>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</si>
  <si>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</si>
  <si>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</si>
  <si>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</si>
  <si>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</si>
  <si>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</si>
  <si>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</si>
  <si>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</si>
  <si>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</si>
  <si>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</si>
  <si>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</si>
  <si>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</si>
  <si>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</si>
  <si>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</si>
  <si>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</si>
  <si>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</si>
  <si>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</si>
  <si>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</si>
  <si>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</si>
  <si>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</si>
  <si>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</si>
  <si>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</si>
  <si>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</si>
  <si>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</si>
  <si>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</si>
  <si>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</si>
  <si>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</si>
  <si>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</si>
  <si>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</si>
  <si>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</si>
  <si>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</si>
  <si>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</si>
  <si>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</si>
  <si>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</si>
  <si>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</si>
  <si>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</si>
  <si>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</si>
  <si>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</si>
  <si>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</si>
  <si>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</si>
  <si>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</si>
  <si>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</si>
  <si>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</si>
  <si>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</si>
  <si>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</si>
  <si>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</si>
  <si>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</si>
  <si>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</si>
  <si>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</si>
  <si>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</si>
  <si>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</si>
  <si>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</si>
  <si>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</si>
  <si>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</si>
  <si>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</si>
  <si>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</si>
  <si>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</si>
  <si>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</si>
  <si>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</si>
  <si>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</si>
  <si>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</si>
  <si>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</si>
  <si>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</si>
  <si>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</si>
  <si>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</si>
  <si>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</si>
  <si>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</si>
  <si>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</si>
  <si>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</si>
  <si>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</si>
  <si>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</si>
  <si>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</si>
  <si>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</si>
  <si>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</si>
  <si>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</si>
  <si>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</si>
  <si>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</si>
  <si>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</si>
  <si>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</si>
  <si>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</si>
  <si>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</si>
  <si>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</si>
  <si>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</si>
  <si>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</si>
  <si>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</si>
  <si>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</si>
  <si>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</si>
  <si>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</si>
  <si>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</si>
  <si>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</si>
  <si>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</si>
  <si>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</si>
  <si>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</si>
  <si>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</si>
  <si>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</si>
  <si>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</si>
  <si>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</si>
  <si>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</si>
  <si>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</si>
  <si>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</si>
  <si>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</si>
  <si>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</si>
  <si>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</si>
  <si>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</si>
  <si>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</si>
  <si>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</si>
  <si>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</si>
  <si>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</si>
  <si>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</si>
  <si>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</si>
  <si>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</si>
  <si>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</si>
  <si>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</si>
  <si>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</si>
  <si>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</si>
  <si>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</si>
  <si>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</si>
  <si>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</si>
  <si>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</si>
  <si>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</si>
  <si>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</si>
  <si>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</si>
  <si>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</si>
  <si>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</si>
  <si>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</si>
  <si>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</si>
  <si>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</si>
  <si>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</si>
  <si>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</si>
  <si>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</si>
  <si>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</si>
  <si>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</si>
  <si>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</si>
  <si>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</si>
  <si>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</si>
  <si>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</si>
  <si>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</si>
  <si>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</si>
  <si>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</si>
  <si>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</si>
  <si>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</si>
  <si>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</si>
  <si>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</si>
  <si>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</si>
  <si>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</si>
  <si>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</si>
  <si>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</si>
  <si>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</si>
  <si>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</si>
  <si>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</si>
  <si>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</si>
  <si>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</si>
  <si>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</si>
  <si>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</si>
  <si>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</si>
  <si>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</si>
  <si>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</si>
  <si>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</si>
  <si>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</si>
  <si>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</si>
  <si>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</si>
  <si>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</si>
  <si>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</si>
  <si>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</si>
  <si>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</si>
  <si>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</si>
  <si>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</si>
  <si>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</si>
  <si>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</si>
  <si>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</si>
  <si>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</si>
  <si>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</si>
  <si>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</si>
  <si>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</si>
  <si>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</si>
  <si>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</si>
  <si>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</si>
  <si>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</si>
  <si>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</si>
  <si>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</si>
  <si>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</si>
  <si>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</si>
  <si>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</si>
  <si>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</si>
  <si>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</si>
  <si>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</si>
  <si>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</si>
  <si>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</si>
  <si>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</si>
  <si>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</si>
  <si>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</si>
  <si>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</si>
  <si>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</si>
  <si>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</si>
  <si>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</si>
  <si>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</si>
  <si>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</si>
  <si>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</si>
  <si>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</si>
  <si>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</si>
  <si>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</si>
  <si>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Sayville Nursing and Rehabilitation Center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</si>
  <si>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</si>
  <si>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</si>
  <si>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</si>
  <si>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</si>
  <si>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</si>
  <si>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</si>
  <si>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</si>
  <si>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</si>
  <si>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</si>
  <si>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</si>
  <si>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</si>
  <si>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</si>
  <si>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</si>
  <si>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</si>
  <si>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</si>
  <si>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</si>
  <si>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</si>
  <si>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</si>
  <si>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</si>
  <si>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</si>
  <si>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</si>
  <si>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</si>
  <si>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</si>
  <si>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</si>
  <si>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</si>
  <si>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</si>
  <si>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</si>
  <si>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</si>
  <si>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</si>
  <si>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</si>
  <si>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</si>
  <si>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</si>
  <si>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</si>
  <si>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</si>
  <si>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</si>
  <si>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</si>
  <si>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</si>
  <si>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</si>
  <si>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</si>
  <si>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</si>
  <si>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</si>
  <si>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</si>
  <si>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</si>
  <si>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</si>
  <si>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</si>
  <si>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</si>
  <si>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</si>
  <si>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</si>
  <si>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</si>
  <si>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Somers Manor Rehabilitation &amp; Nursing Center</t>
  </si>
  <si>
    <t>296130210</t>
  </si>
  <si>
    <t>South Point Plaza Nursing and Rehabilitation Center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</si>
  <si>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</si>
  <si>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</si>
  <si>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</si>
  <si>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</si>
  <si>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</si>
  <si>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</si>
  <si>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</si>
  <si>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</si>
  <si>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</si>
  <si>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</si>
  <si>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</si>
  <si>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</si>
  <si>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</si>
  <si>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</si>
  <si>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</si>
  <si>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</si>
  <si>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</si>
  <si>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</si>
  <si>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</si>
  <si>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</si>
  <si>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</si>
  <si>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</si>
  <si>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</si>
  <si>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</si>
  <si>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</si>
  <si>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</si>
  <si>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</si>
  <si>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</si>
  <si>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</si>
  <si>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</si>
  <si>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</si>
  <si>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</si>
  <si>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</si>
  <si>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</si>
  <si>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</si>
  <si>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</si>
  <si>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</si>
  <si>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</si>
  <si>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</si>
  <si>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</si>
  <si>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</si>
  <si>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</si>
  <si>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</si>
  <si>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</si>
  <si>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</si>
  <si>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</si>
  <si>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</si>
  <si>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</si>
  <si>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</si>
  <si>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</si>
  <si>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</si>
  <si>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</si>
  <si>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</si>
  <si>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</si>
  <si>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</si>
  <si>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</si>
  <si>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</si>
  <si>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</si>
  <si>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</si>
  <si>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</si>
  <si>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</si>
  <si>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</si>
  <si>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</si>
  <si>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</si>
  <si>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</si>
  <si>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</si>
  <si>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</si>
  <si>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</si>
  <si>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</si>
  <si>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</si>
  <si>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</si>
  <si>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</si>
  <si>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</si>
  <si>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</si>
  <si>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</si>
  <si>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</si>
  <si>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</si>
  <si>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</si>
  <si>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</si>
  <si>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</si>
  <si>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</si>
  <si>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</si>
  <si>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</si>
  <si>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</si>
  <si>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</si>
  <si>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</si>
  <si>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</si>
  <si>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</si>
  <si>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</si>
  <si>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</si>
  <si>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</si>
  <si>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</si>
  <si>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</si>
  <si>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</si>
  <si>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</si>
  <si>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</si>
  <si>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</si>
  <si>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</si>
  <si>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</si>
  <si>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</si>
  <si>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</si>
  <si>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The Capital Living Nursing and Rehabilitation Centre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</si>
  <si>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</si>
  <si>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</si>
  <si>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</si>
  <si>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</si>
  <si>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</si>
  <si>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</si>
  <si>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</si>
  <si>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</si>
  <si>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</si>
  <si>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</si>
  <si>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</si>
  <si>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</si>
  <si>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</si>
  <si>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</si>
  <si>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</si>
  <si>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</si>
  <si>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</si>
  <si>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</si>
  <si>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</si>
  <si>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</si>
  <si>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</si>
  <si>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</si>
  <si>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</si>
  <si>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</si>
  <si>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</si>
  <si>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</si>
  <si>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</si>
  <si>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</si>
  <si>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</si>
  <si>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</si>
  <si>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</si>
  <si>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</si>
  <si>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</si>
  <si>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</si>
  <si>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</si>
  <si>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</si>
  <si>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</si>
  <si>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</si>
  <si>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</si>
  <si>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</si>
  <si>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</si>
  <si>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</si>
  <si>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</si>
  <si>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</si>
  <si>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</si>
  <si>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</si>
  <si>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</si>
  <si>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</si>
  <si>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</si>
  <si>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</si>
  <si>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</si>
  <si>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</si>
  <si>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</si>
  <si>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</si>
  <si>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</si>
  <si>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</si>
  <si>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</si>
  <si>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</si>
  <si>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</si>
  <si>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</si>
  <si>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</si>
  <si>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</si>
  <si>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</si>
  <si>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</si>
  <si>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</si>
  <si>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</si>
  <si>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</si>
  <si>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</si>
  <si>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</si>
  <si>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</si>
  <si>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</si>
  <si>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</si>
  <si>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</si>
  <si>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</si>
  <si>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</si>
  <si>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</si>
  <si>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</si>
  <si>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</si>
  <si>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</si>
  <si>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</si>
  <si>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</si>
  <si>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</si>
  <si>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</si>
  <si>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</si>
  <si>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</si>
  <si>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</si>
  <si>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</si>
  <si>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</si>
  <si>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</si>
  <si>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</si>
  <si>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</si>
  <si>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</si>
  <si>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</si>
  <si>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</si>
  <si>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</si>
  <si>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</si>
  <si>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</si>
  <si>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</si>
  <si>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</si>
  <si>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</si>
  <si>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</si>
  <si>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</si>
  <si>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</si>
  <si>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</si>
  <si>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</si>
  <si>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</si>
  <si>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</si>
  <si>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</si>
  <si>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</si>
  <si>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</si>
  <si>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</si>
  <si>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</si>
  <si>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</si>
  <si>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</si>
  <si>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</si>
  <si>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</si>
  <si>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</si>
  <si>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</si>
  <si>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</si>
  <si>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</si>
  <si>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</si>
  <si>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</si>
  <si>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</si>
  <si>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</si>
  <si>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</si>
  <si>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</si>
  <si>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</si>
  <si>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</si>
  <si>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</si>
  <si>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</si>
  <si>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</si>
  <si>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</si>
  <si>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</si>
  <si>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</si>
  <si>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</si>
  <si>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</si>
  <si>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</si>
  <si>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</si>
  <si>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</si>
  <si>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</si>
  <si>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</si>
  <si>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</si>
  <si>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</si>
  <si>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</si>
  <si>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</si>
  <si>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</si>
  <si>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</si>
  <si>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</si>
  <si>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</si>
  <si>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</si>
  <si>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</si>
  <si>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</si>
  <si>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</si>
  <si>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</si>
  <si>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</si>
  <si>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</si>
  <si>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</si>
  <si>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</si>
  <si>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</si>
  <si>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</si>
  <si>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</si>
  <si>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</si>
  <si>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</si>
  <si>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</si>
  <si>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</si>
  <si>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</si>
  <si>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</si>
  <si>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</si>
  <si>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</si>
  <si>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</si>
  <si>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</si>
  <si>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</si>
  <si>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</si>
  <si>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</si>
  <si>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</si>
  <si>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</si>
  <si>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</si>
  <si>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</si>
  <si>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</si>
  <si>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</si>
  <si>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</si>
  <si>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</si>
  <si>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</si>
  <si>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Transportation Included In Direct Component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</si>
  <si>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</si>
  <si>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</si>
  <si>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</si>
  <si>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</si>
  <si>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</si>
  <si>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</si>
  <si>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</si>
  <si>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</si>
  <si>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</si>
  <si>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Incarnation Childrens Center</t>
  </si>
  <si>
    <t>700235715</t>
  </si>
  <si>
    <t>140100135</t>
  </si>
  <si>
    <t>Elizabeth Seton Pediatric Center</t>
  </si>
  <si>
    <t>700234615</t>
  </si>
  <si>
    <t>515731315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</si>
  <si>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</si>
  <si>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</si>
  <si>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</si>
  <si>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</si>
  <si>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</si>
  <si>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</si>
  <si>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</si>
  <si>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</si>
  <si>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</si>
  <si>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</si>
  <si>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</si>
  <si>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</si>
  <si>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</si>
  <si>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</si>
  <si>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</si>
  <si>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</si>
  <si>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</si>
  <si>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</si>
  <si>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</si>
  <si>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</si>
  <si>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</si>
  <si>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</si>
  <si>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</si>
  <si>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</si>
  <si>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</si>
  <si>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</si>
  <si>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</si>
  <si>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</si>
  <si>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</si>
  <si>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</si>
  <si>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</si>
  <si>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</si>
  <si>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</si>
  <si>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</si>
  <si>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</si>
  <si>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</si>
  <si>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</si>
  <si>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</si>
  <si>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</si>
  <si>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</si>
  <si>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</si>
  <si>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</si>
  <si>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</si>
  <si>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700138512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</si>
  <si>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</si>
  <si>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</si>
  <si>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</si>
  <si>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</si>
  <si>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</si>
  <si>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</si>
  <si>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</si>
  <si>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</si>
  <si>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</si>
  <si>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</si>
  <si>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</si>
  <si>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</si>
  <si>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</si>
  <si>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700235311</t>
  </si>
  <si>
    <t>700432411</t>
  </si>
  <si>
    <t>Highbridge-Woodycrest Center Inc</t>
  </si>
  <si>
    <t>700036311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</si>
  <si>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</si>
  <si>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</si>
  <si>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</si>
  <si>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</si>
  <si>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</si>
  <si>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</si>
  <si>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</si>
  <si>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</si>
  <si>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</si>
  <si>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</si>
  <si>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</si>
  <si>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</si>
  <si>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</si>
  <si>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</si>
  <si>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</si>
  <si>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 xml:space="preserve">Bureau Of Long Term Care Reimbursement </t>
  </si>
  <si>
    <t>Nursing Home Benchmark Rates</t>
  </si>
  <si>
    <t>Non Medicare Eligible</t>
  </si>
  <si>
    <t>Per Diems not Included on Rate Sheets</t>
  </si>
  <si>
    <t>Case Mix Percent Adjustment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</si>
  <si>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</si>
  <si>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</si>
  <si>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</si>
  <si>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</si>
  <si>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</si>
  <si>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</si>
  <si>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</si>
  <si>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</si>
  <si>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</si>
  <si>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</si>
  <si>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</si>
  <si>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</si>
  <si>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</si>
  <si>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</si>
  <si>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</si>
  <si>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</si>
  <si>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</si>
  <si>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</si>
  <si>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</si>
  <si>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</si>
  <si>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</si>
  <si>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180130610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</si>
  <si>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</si>
  <si>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</si>
  <si>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</si>
  <si>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</si>
  <si>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</si>
  <si>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</si>
  <si>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</si>
  <si>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</si>
  <si>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</si>
  <si>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</si>
  <si>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</si>
  <si>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</si>
  <si>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</si>
  <si>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</si>
  <si>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</si>
  <si>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</si>
  <si>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</si>
  <si>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</si>
  <si>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</si>
  <si>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</si>
  <si>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</si>
  <si>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</si>
  <si>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</si>
  <si>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</si>
  <si>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</si>
  <si>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</si>
  <si>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</si>
  <si>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</si>
  <si>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</si>
  <si>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</si>
  <si>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</si>
  <si>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</si>
  <si>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</si>
  <si>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</si>
  <si>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</si>
  <si>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</si>
  <si>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140133910</t>
  </si>
  <si>
    <t>Emerald North Nursing and Rehabilitation Center</t>
  </si>
  <si>
    <t>140133810</t>
  </si>
  <si>
    <t>Emerald South Nursing and Rehabilitation Center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</si>
  <si>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</si>
  <si>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</si>
  <si>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</si>
  <si>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</si>
  <si>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</si>
  <si>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</si>
  <si>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</si>
  <si>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</si>
  <si>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</si>
  <si>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</si>
  <si>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</si>
  <si>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</si>
  <si>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</si>
  <si>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</si>
  <si>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</si>
  <si>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</si>
  <si>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452030210</t>
  </si>
  <si>
    <t>Saratoga Center for Rehab and Skilled Nursing Care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</si>
  <si>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</si>
  <si>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</si>
  <si>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</si>
  <si>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</si>
  <si>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</si>
  <si>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</si>
  <si>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700341410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</si>
  <si>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</si>
  <si>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</si>
  <si>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</si>
  <si>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</si>
  <si>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</si>
  <si>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</si>
  <si>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</si>
  <si>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</si>
  <si>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</si>
  <si>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</si>
  <si>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</si>
  <si>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</si>
  <si>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</si>
  <si>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 </t>
  </si>
  <si>
    <t xml:space="preserve">Medicare Eligible  Direct Component </t>
  </si>
  <si>
    <t xml:space="preserve">2014 Quality Adustment </t>
  </si>
  <si>
    <t>590731810</t>
  </si>
  <si>
    <t>700180510</t>
  </si>
  <si>
    <t>140134110</t>
  </si>
  <si>
    <t>285030110</t>
  </si>
  <si>
    <t>142130810</t>
  </si>
  <si>
    <t>110131110</t>
  </si>
  <si>
    <t>382430010</t>
  </si>
  <si>
    <t>195330030</t>
  </si>
  <si>
    <t>140134010</t>
  </si>
  <si>
    <t>330132910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</si>
  <si>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</si>
  <si>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</si>
  <si>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</si>
  <si>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</si>
  <si>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</si>
  <si>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</si>
  <si>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</si>
  <si>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</si>
  <si>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</si>
  <si>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</si>
  <si>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</si>
  <si>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</si>
  <si>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</si>
  <si>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</si>
  <si>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Focus Rehabilitation and Nursing Center at Otsego</t>
  </si>
  <si>
    <t>Glendale Home-Schdy Cnty Dept Social Services</t>
  </si>
  <si>
    <t>Greene Meadows Nursing and Rehabilitation Center</t>
  </si>
  <si>
    <t>Humboldt House Rehabilitation and Nursing Center</t>
  </si>
  <si>
    <t>James Square Nursing And Rehabilitation Centre</t>
  </si>
  <si>
    <t>King David Center for Nursing and Rehabilitation</t>
  </si>
  <si>
    <t>Manhattan Center for Nursing and Rehabilitation</t>
  </si>
  <si>
    <t>Nassau Rehabilitation &amp; Nursing Center</t>
  </si>
  <si>
    <t>New Roc Nursing and Rehabilitation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</si>
  <si>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</si>
  <si>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</si>
  <si>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</si>
  <si>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</si>
  <si>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</si>
  <si>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</si>
  <si>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</si>
  <si>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</si>
  <si>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</si>
  <si>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</si>
  <si>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</si>
  <si>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</si>
  <si>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</si>
  <si>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</si>
  <si>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</si>
  <si>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</si>
  <si>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</si>
  <si>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</si>
  <si>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</si>
  <si>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330132912</t>
  </si>
  <si>
    <t>700131312</t>
  </si>
  <si>
    <t>556730213</t>
  </si>
  <si>
    <t>556730214</t>
  </si>
  <si>
    <t>556730212</t>
  </si>
  <si>
    <t>290430212</t>
  </si>
  <si>
    <t>700341412</t>
  </si>
  <si>
    <t>N</t>
  </si>
  <si>
    <t>700432414</t>
  </si>
  <si>
    <t>700233732</t>
  </si>
  <si>
    <t>Creekview Nursing and Rehab Center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</si>
  <si>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</si>
  <si>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</si>
  <si>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</si>
  <si>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</si>
  <si>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</si>
  <si>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</si>
  <si>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</si>
  <si>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</si>
  <si>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</si>
  <si>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</si>
  <si>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</si>
  <si>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</si>
  <si>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</si>
  <si>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</si>
  <si>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</si>
  <si>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01/01/17 Statewide Pricing Rate Computation Sheet</t>
  </si>
  <si>
    <t>01/01/17 - 12/31/17 - Initial Rates</t>
  </si>
  <si>
    <t xml:space="preserve">2017 Capital                                                                                                                                                                          </t>
  </si>
  <si>
    <t>Total 2017
Specialty Rate
(Non Medicare Eligible)</t>
  </si>
  <si>
    <t>Total 2017
Specialty Rate
(Medicare Eligible)</t>
  </si>
  <si>
    <t xml:space="preserve">01/01/2017  </t>
  </si>
  <si>
    <t>503430032</t>
  </si>
  <si>
    <t>Minimum Wage Adjustment</t>
  </si>
  <si>
    <t>Miscellaneous</t>
  </si>
  <si>
    <t>2015 Cash Receipts (CRA) Per Diem</t>
  </si>
  <si>
    <t>01/01/17 Statewide Pricing Rate Computation Sheet - Initial Rates</t>
  </si>
  <si>
    <t>Misc Per Diem Adjustments</t>
  </si>
  <si>
    <t>01/01/2017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</si>
  <si>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</si>
  <si>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</si>
  <si>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</si>
  <si>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</si>
  <si>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</si>
  <si>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Briody Rehab and Residential Health Care Center</t>
  </si>
  <si>
    <t>700039710</t>
  </si>
  <si>
    <t>Bronx Gardens Rehabilitation and Nursing Center</t>
  </si>
  <si>
    <t>Brookside Multicare Nursing Center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</si>
  <si>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</si>
  <si>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</si>
  <si>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</si>
  <si>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</si>
  <si>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</si>
  <si>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</si>
  <si>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</si>
  <si>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</si>
  <si>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</si>
  <si>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</si>
  <si>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</si>
  <si>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</si>
  <si>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</si>
  <si>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</si>
  <si>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</si>
  <si>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</si>
  <si>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</si>
  <si>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</si>
  <si>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</si>
  <si>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</si>
  <si>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</si>
  <si>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</si>
  <si>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</si>
  <si>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</si>
  <si>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</si>
  <si>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</si>
  <si>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</si>
  <si>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</si>
  <si>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</si>
  <si>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</si>
  <si>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</si>
  <si>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</si>
  <si>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</si>
  <si>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</si>
  <si>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</si>
  <si>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</si>
  <si>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</si>
  <si>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700039711</t>
  </si>
  <si>
    <t>700039712</t>
  </si>
  <si>
    <t>295231012</t>
  </si>
  <si>
    <t>The Steven and Alexandra Cohen Pediatric Long Term Care Pavilion</t>
  </si>
  <si>
    <t>700039812</t>
  </si>
  <si>
    <t>105930112</t>
  </si>
  <si>
    <t>595730535</t>
  </si>
  <si>
    <t>ND</t>
  </si>
  <si>
    <t>700234516</t>
  </si>
  <si>
    <t>07/01/17 Statewide Pricing Rate Computation Sheet</t>
  </si>
  <si>
    <t>295231010</t>
  </si>
  <si>
    <t xml:space="preserve">07/01/17 - 12/31/17 - Update for 1/17 Case Mix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</si>
</sst>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"/>
    <numFmt numFmtId="168" formatCode="mmm\-yyyy"/>
  </numFmts>
  <fonts count="61">
    <font>
      <sz val="9"/>
      <color theme="1"/>
      <name val="Times New Roman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3" fillId="0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horizontal="center" wrapText="1"/>
    </xf>
    <xf numFmtId="44" fontId="53" fillId="0" borderId="0" xfId="44" applyFont="1" applyFill="1" applyBorder="1" applyAlignment="1">
      <alignment/>
    </xf>
    <xf numFmtId="0" fontId="54" fillId="0" borderId="0" xfId="57" applyFont="1">
      <alignment/>
      <protection/>
    </xf>
    <xf numFmtId="0" fontId="2" fillId="0" borderId="10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56" fillId="0" borderId="0" xfId="0" applyNumberFormat="1" applyFont="1" applyFill="1" applyBorder="1" applyAlignment="1">
      <alignment/>
    </xf>
    <xf numFmtId="0" fontId="53" fillId="0" borderId="12" xfId="0" applyNumberFormat="1" applyFont="1" applyFill="1" applyBorder="1" applyAlignment="1">
      <alignment/>
    </xf>
    <xf numFmtId="0" fontId="55" fillId="33" borderId="13" xfId="0" applyNumberFormat="1" applyFont="1" applyFill="1" applyBorder="1" applyAlignment="1">
      <alignment horizontal="center" wrapText="1"/>
    </xf>
    <xf numFmtId="0" fontId="57" fillId="33" borderId="13" xfId="0" applyNumberFormat="1" applyFont="1" applyFill="1" applyBorder="1" applyAlignment="1">
      <alignment horizontal="center" wrapText="1"/>
    </xf>
    <xf numFmtId="0" fontId="53" fillId="0" borderId="11" xfId="0" applyNumberFormat="1" applyFont="1" applyFill="1" applyBorder="1" applyAlignment="1">
      <alignment/>
    </xf>
    <xf numFmtId="0" fontId="53" fillId="0" borderId="1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 horizontal="center" wrapText="1"/>
    </xf>
    <xf numFmtId="44" fontId="55" fillId="0" borderId="14" xfId="44" applyFont="1" applyFill="1" applyBorder="1" applyAlignment="1">
      <alignment/>
    </xf>
    <xf numFmtId="44" fontId="55" fillId="0" borderId="15" xfId="44" applyFont="1" applyFill="1" applyBorder="1" applyAlignment="1">
      <alignment/>
    </xf>
    <xf numFmtId="0" fontId="55" fillId="0" borderId="11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44" fontId="53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5" fillId="0" borderId="16" xfId="0" applyNumberFormat="1" applyFont="1" applyFill="1" applyBorder="1" applyAlignment="1">
      <alignment wrapText="1"/>
    </xf>
    <xf numFmtId="0" fontId="55" fillId="0" borderId="17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4" fontId="6" fillId="0" borderId="0" xfId="0" applyNumberFormat="1" applyFont="1" applyAlignment="1">
      <alignment/>
    </xf>
    <xf numFmtId="0" fontId="56" fillId="33" borderId="12" xfId="0" applyNumberFormat="1" applyFont="1" applyFill="1" applyBorder="1" applyAlignment="1">
      <alignment horizontal="center" wrapText="1"/>
    </xf>
    <xf numFmtId="4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57" fillId="0" borderId="10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44" fontId="55" fillId="0" borderId="0" xfId="44" applyFont="1" applyBorder="1" applyAlignment="1">
      <alignment/>
    </xf>
    <xf numFmtId="44" fontId="53" fillId="0" borderId="0" xfId="44" applyFont="1" applyBorder="1" applyAlignment="1">
      <alignment/>
    </xf>
    <xf numFmtId="0" fontId="54" fillId="0" borderId="0" xfId="57" applyFont="1" applyAlignment="1">
      <alignment horizontal="center"/>
      <protection/>
    </xf>
    <xf numFmtId="44" fontId="53" fillId="0" borderId="0" xfId="44" applyNumberFormat="1" applyFont="1" applyBorder="1" applyAlignment="1">
      <alignment/>
    </xf>
    <xf numFmtId="44" fontId="6" fillId="0" borderId="18" xfId="0" applyNumberFormat="1" applyFont="1" applyBorder="1" applyAlignment="1">
      <alignment/>
    </xf>
    <xf numFmtId="44" fontId="6" fillId="0" borderId="19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4" fontId="5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53" fillId="0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Border="1" applyAlignment="1">
      <alignment/>
    </xf>
    <xf numFmtId="0" fontId="57" fillId="0" borderId="10" xfId="0" applyNumberFormat="1" applyFont="1" applyFill="1" applyBorder="1" applyAlignment="1">
      <alignment horizontal="center" wrapText="1"/>
    </xf>
    <xf numFmtId="0" fontId="55" fillId="0" borderId="20" xfId="57" applyFont="1" applyBorder="1" applyAlignment="1">
      <alignment horizontal="center"/>
      <protection/>
    </xf>
    <xf numFmtId="0" fontId="55" fillId="0" borderId="19" xfId="57" applyFont="1" applyBorder="1" applyAlignment="1">
      <alignment horizontal="center" wrapText="1"/>
      <protection/>
    </xf>
    <xf numFmtId="0" fontId="55" fillId="0" borderId="0" xfId="57" applyFont="1" applyBorder="1" applyAlignment="1">
      <alignment horizontal="center" wrapText="1"/>
      <protection/>
    </xf>
    <xf numFmtId="0" fontId="2" fillId="0" borderId="15" xfId="0" applyFont="1" applyFill="1" applyBorder="1" applyAlignment="1">
      <alignment horizontal="center" wrapText="1"/>
    </xf>
    <xf numFmtId="0" fontId="53" fillId="0" borderId="0" xfId="57" applyFont="1" applyBorder="1" applyAlignment="1">
      <alignment horizontal="center"/>
      <protection/>
    </xf>
    <xf numFmtId="0" fontId="53" fillId="0" borderId="0" xfId="57" applyFont="1" applyBorder="1">
      <alignment/>
      <protection/>
    </xf>
    <xf numFmtId="0" fontId="55" fillId="0" borderId="20" xfId="57" applyFont="1" applyBorder="1" applyAlignment="1">
      <alignment horizontal="center" wrapText="1"/>
      <protection/>
    </xf>
    <xf numFmtId="0" fontId="55" fillId="0" borderId="21" xfId="57" applyFont="1" applyBorder="1" applyAlignment="1">
      <alignment horizontal="center" wrapText="1"/>
      <protection/>
    </xf>
    <xf numFmtId="0" fontId="55" fillId="33" borderId="15" xfId="57" applyFont="1" applyFill="1" applyBorder="1" applyAlignment="1">
      <alignment horizontal="center" wrapText="1"/>
      <protection/>
    </xf>
    <xf numFmtId="44" fontId="6" fillId="34" borderId="13" xfId="0" applyNumberFormat="1" applyFont="1" applyFill="1" applyBorder="1" applyAlignment="1">
      <alignment/>
    </xf>
    <xf numFmtId="14" fontId="53" fillId="0" borderId="13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8" fillId="0" borderId="18" xfId="0" applyNumberFormat="1" applyFont="1" applyFill="1" applyBorder="1" applyAlignment="1">
      <alignment horizontal="center"/>
    </xf>
    <xf numFmtId="0" fontId="58" fillId="0" borderId="20" xfId="0" applyNumberFormat="1" applyFont="1" applyFill="1" applyBorder="1" applyAlignment="1">
      <alignment horizontal="center"/>
    </xf>
    <xf numFmtId="0" fontId="57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8" fillId="0" borderId="11" xfId="0" applyNumberFormat="1" applyFont="1" applyFill="1" applyBorder="1" applyAlignment="1">
      <alignment horizontal="center"/>
    </xf>
    <xf numFmtId="0" fontId="58" fillId="0" borderId="10" xfId="0" applyNumberFormat="1" applyFont="1" applyFill="1" applyBorder="1" applyAlignment="1">
      <alignment horizontal="center"/>
    </xf>
    <xf numFmtId="0" fontId="58" fillId="0" borderId="12" xfId="0" applyNumberFormat="1" applyFont="1" applyFill="1" applyBorder="1" applyAlignment="1">
      <alignment horizontal="center"/>
    </xf>
    <xf numFmtId="14" fontId="53" fillId="0" borderId="0" xfId="57" applyNumberFormat="1" applyFont="1" applyBorder="1">
      <alignment/>
      <protection/>
    </xf>
    <xf numFmtId="0" fontId="5" fillId="0" borderId="18" xfId="0" applyFont="1" applyBorder="1" applyAlignment="1">
      <alignment horizontal="center"/>
    </xf>
    <xf numFmtId="0" fontId="57" fillId="0" borderId="20" xfId="0" applyNumberFormat="1" applyFont="1" applyFill="1" applyBorder="1" applyAlignment="1">
      <alignment horizontal="center" wrapText="1"/>
    </xf>
    <xf numFmtId="0" fontId="57" fillId="33" borderId="15" xfId="0" applyNumberFormat="1" applyFont="1" applyFill="1" applyBorder="1" applyAlignment="1">
      <alignment horizontal="center" wrapText="1"/>
    </xf>
    <xf numFmtId="0" fontId="58" fillId="0" borderId="19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5" fillId="0" borderId="18" xfId="57" applyFont="1" applyBorder="1" applyAlignment="1">
      <alignment horizontal="center" wrapText="1"/>
      <protection/>
    </xf>
    <xf numFmtId="0" fontId="55" fillId="0" borderId="15" xfId="57" applyFont="1" applyBorder="1" applyAlignment="1">
      <alignment horizontal="center" wrapText="1"/>
      <protection/>
    </xf>
    <xf numFmtId="0" fontId="55" fillId="0" borderId="22" xfId="57" applyFont="1" applyBorder="1" applyAlignment="1">
      <alignment horizontal="center"/>
      <protection/>
    </xf>
    <xf numFmtId="0" fontId="53" fillId="34" borderId="0" xfId="0" applyFont="1" applyFill="1" applyAlignment="1">
      <alignment/>
    </xf>
    <xf numFmtId="0" fontId="56" fillId="34" borderId="0" xfId="0" applyFont="1" applyFill="1" applyAlignment="1">
      <alignment horizontal="center" wrapText="1"/>
    </xf>
    <xf numFmtId="0" fontId="53" fillId="34" borderId="0" xfId="0" applyFont="1" applyFill="1" applyAlignment="1">
      <alignment horizontal="center"/>
    </xf>
    <xf numFmtId="0" fontId="55" fillId="34" borderId="18" xfId="0" applyNumberFormat="1" applyFont="1" applyFill="1" applyBorder="1" applyAlignment="1">
      <alignment/>
    </xf>
    <xf numFmtId="0" fontId="2" fillId="34" borderId="20" xfId="58" applyNumberFormat="1" applyFont="1" applyFill="1" applyBorder="1" applyAlignment="1">
      <alignment horizontal="center"/>
    </xf>
    <xf numFmtId="0" fontId="2" fillId="34" borderId="13" xfId="58" applyNumberFormat="1" applyFont="1" applyFill="1" applyBorder="1" applyAlignment="1">
      <alignment horizontal="center" wrapText="1"/>
    </xf>
    <xf numFmtId="0" fontId="2" fillId="34" borderId="17" xfId="58" applyNumberFormat="1" applyFont="1" applyFill="1" applyBorder="1" applyAlignment="1">
      <alignment horizontal="center" wrapText="1"/>
    </xf>
    <xf numFmtId="0" fontId="2" fillId="34" borderId="16" xfId="58" applyNumberFormat="1" applyFont="1" applyFill="1" applyBorder="1" applyAlignment="1">
      <alignment horizontal="center" wrapText="1"/>
    </xf>
    <xf numFmtId="0" fontId="55" fillId="34" borderId="13" xfId="58" applyNumberFormat="1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/>
    </xf>
    <xf numFmtId="0" fontId="3" fillId="34" borderId="18" xfId="58" applyFont="1" applyFill="1" applyBorder="1" applyAlignment="1">
      <alignment/>
    </xf>
    <xf numFmtId="0" fontId="53" fillId="34" borderId="20" xfId="0" applyFont="1" applyFill="1" applyBorder="1" applyAlignment="1">
      <alignment/>
    </xf>
    <xf numFmtId="14" fontId="59" fillId="34" borderId="21" xfId="0" applyNumberFormat="1" applyFont="1" applyFill="1" applyBorder="1" applyAlignment="1" quotePrefix="1">
      <alignment/>
    </xf>
    <xf numFmtId="0" fontId="56" fillId="34" borderId="15" xfId="44" applyNumberFormat="1" applyFont="1" applyFill="1" applyBorder="1" applyAlignment="1">
      <alignment/>
    </xf>
    <xf numFmtId="0" fontId="53" fillId="34" borderId="20" xfId="44" applyNumberFormat="1" applyFont="1" applyFill="1" applyBorder="1" applyAlignment="1">
      <alignment/>
    </xf>
    <xf numFmtId="0" fontId="53" fillId="34" borderId="21" xfId="44" applyNumberFormat="1" applyFont="1" applyFill="1" applyBorder="1" applyAlignment="1">
      <alignment/>
    </xf>
    <xf numFmtId="0" fontId="6" fillId="34" borderId="15" xfId="44" applyNumberFormat="1" applyFont="1" applyFill="1" applyBorder="1" applyAlignment="1">
      <alignment/>
    </xf>
    <xf numFmtId="0" fontId="3" fillId="34" borderId="19" xfId="58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9" fillId="34" borderId="23" xfId="0" applyFont="1" applyFill="1" applyBorder="1" applyAlignment="1" quotePrefix="1">
      <alignment/>
    </xf>
    <xf numFmtId="0" fontId="56" fillId="34" borderId="14" xfId="44" applyNumberFormat="1" applyFont="1" applyFill="1" applyBorder="1" applyAlignment="1">
      <alignment/>
    </xf>
    <xf numFmtId="0" fontId="53" fillId="34" borderId="0" xfId="44" applyNumberFormat="1" applyFont="1" applyFill="1" applyBorder="1" applyAlignment="1">
      <alignment/>
    </xf>
    <xf numFmtId="0" fontId="53" fillId="34" borderId="23" xfId="44" applyNumberFormat="1" applyFont="1" applyFill="1" applyBorder="1" applyAlignment="1">
      <alignment/>
    </xf>
    <xf numFmtId="0" fontId="6" fillId="34" borderId="14" xfId="44" applyNumberFormat="1" applyFont="1" applyFill="1" applyBorder="1" applyAlignment="1">
      <alignment/>
    </xf>
    <xf numFmtId="0" fontId="53" fillId="34" borderId="19" xfId="0" applyFont="1" applyFill="1" applyBorder="1" applyAlignment="1">
      <alignment/>
    </xf>
    <xf numFmtId="0" fontId="56" fillId="34" borderId="14" xfId="0" applyNumberFormat="1" applyFont="1" applyFill="1" applyBorder="1" applyAlignment="1">
      <alignment/>
    </xf>
    <xf numFmtId="0" fontId="53" fillId="34" borderId="0" xfId="0" applyNumberFormat="1" applyFont="1" applyFill="1" applyBorder="1" applyAlignment="1">
      <alignment/>
    </xf>
    <xf numFmtId="0" fontId="53" fillId="34" borderId="23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59" fillId="34" borderId="19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53" fillId="34" borderId="16" xfId="0" applyFont="1" applyFill="1" applyBorder="1" applyAlignment="1">
      <alignment/>
    </xf>
    <xf numFmtId="0" fontId="59" fillId="34" borderId="24" xfId="0" applyFont="1" applyFill="1" applyBorder="1" applyAlignment="1" quotePrefix="1">
      <alignment/>
    </xf>
    <xf numFmtId="0" fontId="56" fillId="34" borderId="25" xfId="0" applyNumberFormat="1" applyFont="1" applyFill="1" applyBorder="1" applyAlignment="1">
      <alignment/>
    </xf>
    <xf numFmtId="0" fontId="53" fillId="34" borderId="16" xfId="0" applyNumberFormat="1" applyFont="1" applyFill="1" applyBorder="1" applyAlignment="1">
      <alignment/>
    </xf>
    <xf numFmtId="0" fontId="53" fillId="34" borderId="26" xfId="0" applyNumberFormat="1" applyFont="1" applyFill="1" applyBorder="1" applyAlignment="1">
      <alignment/>
    </xf>
    <xf numFmtId="0" fontId="6" fillId="34" borderId="25" xfId="0" applyNumberFormat="1" applyFont="1" applyFill="1" applyBorder="1" applyAlignment="1">
      <alignment/>
    </xf>
    <xf numFmtId="0" fontId="60" fillId="34" borderId="0" xfId="0" applyFont="1" applyFill="1" applyAlignment="1">
      <alignment/>
    </xf>
    <xf numFmtId="0" fontId="3" fillId="34" borderId="19" xfId="58" applyFont="1" applyFill="1" applyBorder="1" applyAlignment="1" quotePrefix="1">
      <alignment/>
    </xf>
    <xf numFmtId="44" fontId="55" fillId="0" borderId="0" xfId="44" applyNumberFormat="1" applyFont="1" applyBorder="1" applyAlignment="1">
      <alignment/>
    </xf>
    <xf numFmtId="0" fontId="55" fillId="0" borderId="18" xfId="57" applyFont="1" applyBorder="1" applyAlignment="1">
      <alignment horizontal="center"/>
      <protection/>
    </xf>
    <xf numFmtId="0" fontId="55" fillId="0" borderId="21" xfId="57" applyFont="1" applyBorder="1" applyAlignment="1">
      <alignment horizontal="center"/>
      <protection/>
    </xf>
    <xf numFmtId="0" fontId="0" fillId="0" borderId="0" xfId="0" applyBorder="1" applyAlignment="1" quotePrefix="1">
      <alignment/>
    </xf>
    <xf numFmtId="0" fontId="3" fillId="0" borderId="19" xfId="58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9" fillId="0" borderId="23" xfId="0" applyFont="1" applyFill="1" applyBorder="1" applyAlignment="1" quotePrefix="1">
      <alignment/>
    </xf>
    <xf numFmtId="0" fontId="56" fillId="0" borderId="14" xfId="44" applyNumberFormat="1" applyFont="1" applyFill="1" applyBorder="1" applyAlignment="1">
      <alignment/>
    </xf>
    <xf numFmtId="0" fontId="53" fillId="0" borderId="0" xfId="44" applyNumberFormat="1" applyFont="1" applyFill="1" applyBorder="1" applyAlignment="1">
      <alignment/>
    </xf>
    <xf numFmtId="0" fontId="53" fillId="0" borderId="23" xfId="44" applyNumberFormat="1" applyFont="1" applyFill="1" applyBorder="1" applyAlignment="1">
      <alignment/>
    </xf>
    <xf numFmtId="0" fontId="6" fillId="0" borderId="14" xfId="44" applyNumberFormat="1" applyFont="1" applyFill="1" applyBorder="1" applyAlignment="1">
      <alignment/>
    </xf>
    <xf numFmtId="0" fontId="53" fillId="0" borderId="0" xfId="0" applyFont="1" applyFill="1" applyAlignment="1">
      <alignment/>
    </xf>
    <xf numFmtId="44" fontId="6" fillId="0" borderId="0" xfId="0" applyNumberFormat="1" applyFont="1" applyFill="1" applyAlignment="1">
      <alignment/>
    </xf>
    <xf numFmtId="44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4" fontId="6" fillId="0" borderId="19" xfId="0" applyNumberFormat="1" applyFont="1" applyFill="1" applyBorder="1" applyAlignment="1">
      <alignment/>
    </xf>
    <xf numFmtId="44" fontId="53" fillId="0" borderId="0" xfId="0" applyNumberFormat="1" applyFont="1" applyFill="1" applyAlignment="1">
      <alignment/>
    </xf>
    <xf numFmtId="0" fontId="5" fillId="0" borderId="23" xfId="0" applyFont="1" applyBorder="1" applyAlignment="1">
      <alignment horizontal="center"/>
    </xf>
    <xf numFmtId="0" fontId="58" fillId="0" borderId="13" xfId="0" applyNumberFormat="1" applyFont="1" applyFill="1" applyBorder="1" applyAlignment="1">
      <alignment/>
    </xf>
    <xf numFmtId="0" fontId="58" fillId="0" borderId="13" xfId="0" applyNumberFormat="1" applyFont="1" applyFill="1" applyBorder="1" applyAlignment="1">
      <alignment wrapText="1"/>
    </xf>
    <xf numFmtId="0" fontId="58" fillId="0" borderId="23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0" fontId="57" fillId="33" borderId="14" xfId="0" applyFont="1" applyFill="1" applyBorder="1" applyAlignment="1">
      <alignment horizontal="center" wrapText="1"/>
    </xf>
    <xf numFmtId="0" fontId="58" fillId="0" borderId="12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 horizontal="center"/>
    </xf>
    <xf numFmtId="0" fontId="58" fillId="0" borderId="12" xfId="0" applyNumberFormat="1" applyFont="1" applyFill="1" applyBorder="1" applyAlignment="1">
      <alignment horizontal="center"/>
    </xf>
    <xf numFmtId="0" fontId="58" fillId="0" borderId="18" xfId="0" applyNumberFormat="1" applyFont="1" applyFill="1" applyBorder="1" applyAlignment="1">
      <alignment horizontal="center"/>
    </xf>
    <xf numFmtId="0" fontId="58" fillId="0" borderId="2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7" fillId="0" borderId="11" xfId="0" applyNumberFormat="1" applyFont="1" applyFill="1" applyBorder="1" applyAlignment="1">
      <alignment horizontal="center" wrapText="1"/>
    </xf>
    <xf numFmtId="0" fontId="57" fillId="0" borderId="10" xfId="0" applyNumberFormat="1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8" fillId="0" borderId="10" xfId="0" applyNumberFormat="1" applyFont="1" applyFill="1" applyBorder="1" applyAlignment="1">
      <alignment horizontal="center"/>
    </xf>
    <xf numFmtId="0" fontId="58" fillId="0" borderId="11" xfId="0" applyNumberFormat="1" applyFont="1" applyFill="1" applyBorder="1" applyAlignment="1">
      <alignment horizontal="center" wrapText="1"/>
    </xf>
    <xf numFmtId="0" fontId="58" fillId="0" borderId="12" xfId="0" applyNumberFormat="1" applyFont="1" applyFill="1" applyBorder="1" applyAlignment="1">
      <alignment horizontal="center" wrapText="1"/>
    </xf>
    <xf numFmtId="0" fontId="58" fillId="0" borderId="17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5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5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18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6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10.12</v>
          </cell>
          <cell r="J8">
            <v>2.3</v>
          </cell>
          <cell r="K8">
            <v>26238</v>
          </cell>
          <cell r="M8">
            <v>0.14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8.95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8.78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378984.6666666667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8.45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</v>
          </cell>
          <cell r="I16">
            <v>16.76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8.04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9.03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</v>
          </cell>
          <cell r="I19">
            <v>11.14</v>
          </cell>
          <cell r="J19">
            <v>1.28</v>
          </cell>
          <cell r="K19">
            <v>33697</v>
          </cell>
          <cell r="M19">
            <v>-2.49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247968.6666666667</v>
          </cell>
          <cell r="I22">
            <v>10.12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</v>
          </cell>
          <cell r="I23">
            <v>12.03</v>
          </cell>
          <cell r="J23">
            <v>4.69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18.74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</v>
          </cell>
          <cell r="I25">
            <v>13.74</v>
          </cell>
          <cell r="J25">
            <v>2.94</v>
          </cell>
          <cell r="K25">
            <v>173986</v>
          </cell>
          <cell r="M25">
            <v>2.01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17.33</v>
          </cell>
          <cell r="F26">
            <v>49863</v>
          </cell>
          <cell r="G26">
            <v>725008</v>
          </cell>
          <cell r="H26">
            <v>921351.8333333334</v>
          </cell>
          <cell r="I26">
            <v>18.48</v>
          </cell>
          <cell r="J26">
            <v>3.94</v>
          </cell>
          <cell r="K26">
            <v>196460</v>
          </cell>
          <cell r="M26">
            <v>1.15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451059.1666666667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833107.8333333334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9.79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990656.3333333333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721657.8333333333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-2.55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9.7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</v>
          </cell>
          <cell r="F44">
            <v>18958</v>
          </cell>
          <cell r="G44">
            <v>285318</v>
          </cell>
          <cell r="H44">
            <v>365972.3333333334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925165.3333333334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</v>
          </cell>
          <cell r="I46">
            <v>13.68</v>
          </cell>
          <cell r="J46">
            <v>0.31</v>
          </cell>
          <cell r="K46">
            <v>16026</v>
          </cell>
          <cell r="M46">
            <v>-1.1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18.81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5.02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386741.8333333334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16.15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</v>
          </cell>
          <cell r="I50">
            <v>16.44</v>
          </cell>
          <cell r="J50">
            <v>0.29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9.29</v>
          </cell>
          <cell r="J52">
            <v>0.99</v>
          </cell>
          <cell r="K52">
            <v>39391</v>
          </cell>
          <cell r="M52">
            <v>0.28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503886.6666666667</v>
          </cell>
          <cell r="I53">
            <v>12.85</v>
          </cell>
          <cell r="J53">
            <v>-0.95</v>
          </cell>
          <cell r="K53">
            <v>-37246</v>
          </cell>
          <cell r="M53">
            <v>-1.13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</v>
          </cell>
          <cell r="I57">
            <v>7.39</v>
          </cell>
          <cell r="J57">
            <v>-2.52</v>
          </cell>
          <cell r="K57">
            <v>-62098</v>
          </cell>
          <cell r="M57">
            <v>-0.56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</v>
          </cell>
          <cell r="F58">
            <v>34225</v>
          </cell>
          <cell r="G58">
            <v>336090</v>
          </cell>
          <cell r="H58">
            <v>342852.3333333333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301114.6666666667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17.33</v>
          </cell>
          <cell r="E64">
            <v>19.9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845137.8333333334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774528.3333333334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</v>
          </cell>
          <cell r="I71">
            <v>15.57</v>
          </cell>
          <cell r="J71">
            <v>4.89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501070.6666666667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</v>
          </cell>
          <cell r="I73">
            <v>11.52</v>
          </cell>
          <cell r="J73">
            <v>1.46</v>
          </cell>
          <cell r="K73">
            <v>103381</v>
          </cell>
          <cell r="M73">
            <v>-1.1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-2.07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17.56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9.29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</v>
          </cell>
          <cell r="I91">
            <v>17.17</v>
          </cell>
          <cell r="J91">
            <v>0.15</v>
          </cell>
          <cell r="K91">
            <v>5737</v>
          </cell>
          <cell r="M91">
            <v>-1.12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786746.3333333334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817804.3333333334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752379.8333333334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241995.1666666667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474302.8333333334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302953.6666666667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16.4</v>
          </cell>
          <cell r="J107">
            <v>1.16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</v>
          </cell>
          <cell r="E113">
            <v>17.33</v>
          </cell>
          <cell r="F113">
            <v>44065</v>
          </cell>
          <cell r="G113">
            <v>724429</v>
          </cell>
          <cell r="H113">
            <v>785762.4999999999</v>
          </cell>
          <cell r="I113">
            <v>17.83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9.53</v>
          </cell>
          <cell r="E116">
            <v>9.22</v>
          </cell>
          <cell r="F116">
            <v>37431</v>
          </cell>
          <cell r="G116">
            <v>356717</v>
          </cell>
          <cell r="H116">
            <v>384645.3333333333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8.54</v>
          </cell>
          <cell r="E119">
            <v>9.21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</v>
          </cell>
          <cell r="I121">
            <v>12.11</v>
          </cell>
          <cell r="J121">
            <v>0.28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</v>
          </cell>
          <cell r="I124">
            <v>11.97</v>
          </cell>
          <cell r="J124">
            <v>4.1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</v>
          </cell>
          <cell r="I127">
            <v>14.19</v>
          </cell>
          <cell r="J127">
            <v>3.94</v>
          </cell>
          <cell r="K127">
            <v>260347</v>
          </cell>
          <cell r="M127">
            <v>0.56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16.56</v>
          </cell>
          <cell r="F128">
            <v>22891</v>
          </cell>
          <cell r="G128">
            <v>255464</v>
          </cell>
          <cell r="H128">
            <v>405524.1666666667</v>
          </cell>
          <cell r="I128">
            <v>17.72</v>
          </cell>
          <cell r="J128">
            <v>6.56</v>
          </cell>
          <cell r="K128">
            <v>150165</v>
          </cell>
          <cell r="M128">
            <v>1.16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8.95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</v>
          </cell>
          <cell r="I129">
            <v>8.93</v>
          </cell>
          <cell r="J129">
            <v>-0.02</v>
          </cell>
          <cell r="K129">
            <v>-1248</v>
          </cell>
          <cell r="M129">
            <v>-0.56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17.15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949500.4999999999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488494.6666666667</v>
          </cell>
          <cell r="I136">
            <v>13.72</v>
          </cell>
          <cell r="J136">
            <v>4.4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898454.3333333334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2.55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9.7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</v>
          </cell>
          <cell r="F140">
            <v>61283</v>
          </cell>
          <cell r="G140">
            <v>812000</v>
          </cell>
          <cell r="H140">
            <v>924000.1666666666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</v>
          </cell>
          <cell r="E143">
            <v>16.56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-19.4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</v>
          </cell>
          <cell r="I145">
            <v>15.38</v>
          </cell>
          <cell r="J145">
            <v>2.78</v>
          </cell>
          <cell r="K145">
            <v>115570</v>
          </cell>
          <cell r="M145">
            <v>1.16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1538258.566666667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574428.8333333333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</v>
          </cell>
          <cell r="I149">
            <v>19.01</v>
          </cell>
          <cell r="J149">
            <v>4.61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</v>
          </cell>
          <cell r="I150">
            <v>13.26</v>
          </cell>
          <cell r="J150">
            <v>2.6</v>
          </cell>
          <cell r="K150">
            <v>145967</v>
          </cell>
          <cell r="M150">
            <v>1.11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233327.6666666667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4.31</v>
          </cell>
          <cell r="K153">
            <v>176594</v>
          </cell>
          <cell r="M153">
            <v>2.01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592607.3333333333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673577.9999999999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692859.3333333334</v>
          </cell>
          <cell r="I158">
            <v>14.23</v>
          </cell>
          <cell r="J158">
            <v>3.57</v>
          </cell>
          <cell r="K158">
            <v>173880</v>
          </cell>
          <cell r="M158">
            <v>2.32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359216.1666666667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8.45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629367.8333333334</v>
          </cell>
          <cell r="I169">
            <v>14.49</v>
          </cell>
          <cell r="J169">
            <v>-1.25</v>
          </cell>
          <cell r="K169">
            <v>-54306</v>
          </cell>
          <cell r="M169">
            <v>-2.01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306079.1666666667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726643.8333333335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-0.07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826280.3333333334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836239.3333333334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</v>
          </cell>
          <cell r="E183">
            <v>9.55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923636.3333333333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16.65</v>
          </cell>
          <cell r="F193">
            <v>48099</v>
          </cell>
          <cell r="G193">
            <v>609414</v>
          </cell>
          <cell r="H193">
            <v>842885.9999999999</v>
          </cell>
          <cell r="I193">
            <v>17.52</v>
          </cell>
          <cell r="J193">
            <v>4.85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543574.8333333334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606082.8333333334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8.78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</v>
          </cell>
          <cell r="I204">
            <v>12.29</v>
          </cell>
          <cell r="J204">
            <v>1.13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550712.3333333333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978555.9999999999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0.29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560759.3333333333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253245.1666666667</v>
          </cell>
          <cell r="I217">
            <v>9.45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2.55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4.1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694897.4999999999</v>
          </cell>
          <cell r="I220">
            <v>17.06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</v>
          </cell>
          <cell r="I221">
            <v>9.89</v>
          </cell>
          <cell r="J221">
            <v>0.29</v>
          </cell>
          <cell r="K221">
            <v>8777</v>
          </cell>
          <cell r="M221">
            <v>1.13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</v>
          </cell>
          <cell r="I226">
            <v>18.1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19.06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17.15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139861.6666666667</v>
          </cell>
          <cell r="I230">
            <v>44.27</v>
          </cell>
          <cell r="J230">
            <v>19.71</v>
          </cell>
          <cell r="K230">
            <v>62264</v>
          </cell>
          <cell r="M230">
            <v>-4.61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36.98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621299.9999999999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</v>
          </cell>
          <cell r="F234">
            <v>44014</v>
          </cell>
          <cell r="G234">
            <v>417253</v>
          </cell>
          <cell r="H234">
            <v>499276.1666666666</v>
          </cell>
          <cell r="I234">
            <v>11.34</v>
          </cell>
          <cell r="J234">
            <v>1.86</v>
          </cell>
          <cell r="K234">
            <v>81866</v>
          </cell>
          <cell r="M234">
            <v>1.13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707932.5833333333</v>
          </cell>
          <cell r="I235">
            <v>11.65</v>
          </cell>
          <cell r="J235">
            <v>2.53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</v>
          </cell>
          <cell r="I238">
            <v>23.6</v>
          </cell>
          <cell r="J238">
            <v>-1.82</v>
          </cell>
          <cell r="K238">
            <v>-53816</v>
          </cell>
          <cell r="M238">
            <v>-8.04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866397.6666666669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9.12</v>
          </cell>
          <cell r="J241">
            <v>2.18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</v>
          </cell>
          <cell r="J242">
            <v>0.07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622979.8333333333</v>
          </cell>
          <cell r="I243">
            <v>16.42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2.01</v>
          </cell>
          <cell r="K244">
            <v>165556</v>
          </cell>
          <cell r="M244">
            <v>0.07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892864.8333333333</v>
          </cell>
          <cell r="I252">
            <v>9.45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</v>
          </cell>
          <cell r="I256">
            <v>10.53</v>
          </cell>
          <cell r="J256">
            <v>2.03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557034.3333333334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348310.6666666667</v>
          </cell>
          <cell r="I261">
            <v>10.68</v>
          </cell>
          <cell r="J261">
            <v>2.18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-0.58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20.15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2.03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498896.1666666667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645897.3333333335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</v>
          </cell>
          <cell r="J277">
            <v>7.26</v>
          </cell>
          <cell r="K277">
            <v>753588</v>
          </cell>
          <cell r="M277">
            <v>2.18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4.77</v>
          </cell>
          <cell r="K278">
            <v>341217</v>
          </cell>
          <cell r="M278">
            <v>5.06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416741.1666666667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</v>
          </cell>
          <cell r="J280">
            <v>2.6</v>
          </cell>
          <cell r="K280">
            <v>410498</v>
          </cell>
          <cell r="M280">
            <v>2.2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848117.8333333334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857984.9999999999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427907.1666666667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898141.8333333334</v>
          </cell>
          <cell r="I290">
            <v>16.01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4.39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822185.7333333333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609303.4999999999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465808.6666666667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</v>
          </cell>
          <cell r="J300">
            <v>-1.11</v>
          </cell>
          <cell r="K300">
            <v>-28635</v>
          </cell>
          <cell r="M300">
            <v>-2.22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300463.8333333334</v>
          </cell>
          <cell r="I301">
            <v>12.34</v>
          </cell>
          <cell r="J301">
            <v>-0.28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858695.8333333333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876850.3333333334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</v>
          </cell>
          <cell r="I309">
            <v>11.27</v>
          </cell>
          <cell r="J309">
            <v>1.14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</v>
          </cell>
          <cell r="I311">
            <v>16.26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18.08</v>
          </cell>
          <cell r="J315">
            <v>7.42</v>
          </cell>
          <cell r="K315">
            <v>455551</v>
          </cell>
          <cell r="M315">
            <v>4.02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281645.8333333334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10.2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17.31</v>
          </cell>
          <cell r="J322">
            <v>2.53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720469.8333333334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</v>
          </cell>
          <cell r="I326">
            <v>19.5</v>
          </cell>
          <cell r="J326">
            <v>9.95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8.28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418056.8333333334</v>
          </cell>
          <cell r="I330">
            <v>8.94</v>
          </cell>
          <cell r="J330">
            <v>-8.17</v>
          </cell>
          <cell r="K330">
            <v>-381997</v>
          </cell>
          <cell r="M330">
            <v>-1.16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18.24</v>
          </cell>
          <cell r="E333">
            <v>16.58</v>
          </cell>
          <cell r="F333">
            <v>33732</v>
          </cell>
          <cell r="G333">
            <v>615272</v>
          </cell>
          <cell r="H333">
            <v>572063.6666666666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10.2</v>
          </cell>
          <cell r="F334">
            <v>28291</v>
          </cell>
          <cell r="G334">
            <v>278949</v>
          </cell>
          <cell r="H334">
            <v>282364.3333333333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10.04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550695.8333333334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18.58</v>
          </cell>
          <cell r="F337">
            <v>20199</v>
          </cell>
          <cell r="G337">
            <v>248246</v>
          </cell>
          <cell r="H337">
            <v>356544.1666666666</v>
          </cell>
          <cell r="I337">
            <v>17.65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810654.0966666667</v>
          </cell>
          <cell r="I338">
            <v>11.56</v>
          </cell>
          <cell r="J338">
            <v>1.1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</v>
          </cell>
          <cell r="I340">
            <v>13.1</v>
          </cell>
          <cell r="J340">
            <v>2.01</v>
          </cell>
          <cell r="K340">
            <v>73031</v>
          </cell>
          <cell r="M340">
            <v>2.01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9.95</v>
          </cell>
          <cell r="F342">
            <v>27346</v>
          </cell>
          <cell r="G342">
            <v>158880</v>
          </cell>
          <cell r="H342">
            <v>398031.3333333333</v>
          </cell>
          <cell r="I342">
            <v>14.56</v>
          </cell>
          <cell r="J342">
            <v>8.75</v>
          </cell>
          <cell r="K342">
            <v>239278</v>
          </cell>
          <cell r="M342">
            <v>4.61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16.49</v>
          </cell>
          <cell r="E343">
            <v>16.65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520618.3333333334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17.33</v>
          </cell>
          <cell r="E357">
            <v>18.4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9.95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8.54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</v>
          </cell>
          <cell r="I361">
            <v>9.28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</v>
          </cell>
          <cell r="I362">
            <v>8.25</v>
          </cell>
          <cell r="J362">
            <v>-0.25</v>
          </cell>
          <cell r="K362">
            <v>-12433</v>
          </cell>
          <cell r="M362">
            <v>-1.09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870835.8333333333</v>
          </cell>
          <cell r="I363">
            <v>14.05</v>
          </cell>
          <cell r="J363">
            <v>4.57</v>
          </cell>
          <cell r="K363">
            <v>283249</v>
          </cell>
          <cell r="M363">
            <v>2.18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19.08</v>
          </cell>
          <cell r="J366">
            <v>1.15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17.31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</v>
          </cell>
          <cell r="I371">
            <v>17.06</v>
          </cell>
          <cell r="J371">
            <v>4.24</v>
          </cell>
          <cell r="K371">
            <v>228947</v>
          </cell>
          <cell r="M371">
            <v>5.02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705128.4999999999</v>
          </cell>
          <cell r="I373">
            <v>18.94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</v>
          </cell>
          <cell r="I374">
            <v>11.08</v>
          </cell>
          <cell r="J374">
            <v>2.32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282542.1666666667</v>
          </cell>
          <cell r="I375">
            <v>20.14</v>
          </cell>
          <cell r="J375">
            <v>4.11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471262.1666666667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</v>
          </cell>
          <cell r="I377">
            <v>11.99</v>
          </cell>
          <cell r="J377">
            <v>0.25</v>
          </cell>
          <cell r="K377">
            <v>20402</v>
          </cell>
          <cell r="M377">
            <v>1.13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379906.1666666667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362451.1666666667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623691.8333333333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</v>
          </cell>
          <cell r="I386">
            <v>8.71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</v>
          </cell>
          <cell r="E389">
            <v>17.31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708117.3333333333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8.87</v>
          </cell>
          <cell r="J395">
            <v>0.57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16.49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20.4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364188.225</v>
          </cell>
          <cell r="I398">
            <v>16.36</v>
          </cell>
          <cell r="J398">
            <v>3.26</v>
          </cell>
          <cell r="K398">
            <v>72568</v>
          </cell>
          <cell r="M398">
            <v>2.05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17.65</v>
          </cell>
          <cell r="F402">
            <v>30271</v>
          </cell>
          <cell r="G402">
            <v>463449</v>
          </cell>
          <cell r="H402">
            <v>549237.8333333335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17.81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568732.3333333335</v>
          </cell>
          <cell r="I405">
            <v>11.67</v>
          </cell>
          <cell r="J405">
            <v>1.11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915268.3333333333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729708.8333333334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10.12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8.04</v>
          </cell>
          <cell r="E411">
            <v>9.47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795125.3333333333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9.53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794935.3333333334</v>
          </cell>
          <cell r="I414">
            <v>13.13</v>
          </cell>
          <cell r="J414">
            <v>2.43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426168.1666666667</v>
          </cell>
          <cell r="I415">
            <v>11.65</v>
          </cell>
          <cell r="J415">
            <v>2.24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</v>
          </cell>
          <cell r="I417">
            <v>11.83</v>
          </cell>
          <cell r="J417">
            <v>-0.07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16.56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834971.8333333333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930509.8333333335</v>
          </cell>
          <cell r="I420">
            <v>13.27</v>
          </cell>
          <cell r="J420">
            <v>0.57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10.03</v>
          </cell>
          <cell r="F422">
            <v>42542</v>
          </cell>
          <cell r="G422">
            <v>429674</v>
          </cell>
          <cell r="H422">
            <v>379592.8333333333</v>
          </cell>
          <cell r="I422">
            <v>8.92</v>
          </cell>
          <cell r="J422">
            <v>-1.18</v>
          </cell>
          <cell r="K422">
            <v>-50200</v>
          </cell>
          <cell r="M422">
            <v>-1.11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4.85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616092.4999999999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17.4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697000.8333333333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16.65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17.15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8.78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</v>
          </cell>
          <cell r="I434">
            <v>10.04</v>
          </cell>
          <cell r="J434">
            <v>1.26</v>
          </cell>
          <cell r="K434">
            <v>44828</v>
          </cell>
          <cell r="M434">
            <v>-1.09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9.53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</v>
          </cell>
          <cell r="I436">
            <v>17.06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17.83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</v>
          </cell>
          <cell r="I439">
            <v>13.2</v>
          </cell>
          <cell r="J439">
            <v>4.1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447326.6666666667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558955.8333333334</v>
          </cell>
          <cell r="I442">
            <v>13.62</v>
          </cell>
          <cell r="J442">
            <v>1.69</v>
          </cell>
          <cell r="K442">
            <v>69353</v>
          </cell>
          <cell r="M442">
            <v>0.58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37.3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32.55</v>
          </cell>
          <cell r="F445">
            <v>9939</v>
          </cell>
          <cell r="G445">
            <v>340113</v>
          </cell>
          <cell r="H445">
            <v>318367.675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690672.9999999999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576966.8333333334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283543.3333333334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451949.8333333334</v>
          </cell>
          <cell r="I453">
            <v>16.43</v>
          </cell>
          <cell r="J453">
            <v>4.45</v>
          </cell>
          <cell r="K453">
            <v>122437</v>
          </cell>
          <cell r="M453">
            <v>2.47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863001.8333333334</v>
          </cell>
          <cell r="I454">
            <v>11.14</v>
          </cell>
          <cell r="J454">
            <v>1.13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</v>
          </cell>
          <cell r="I459">
            <v>16.1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998163.8333333334</v>
          </cell>
          <cell r="I461">
            <v>11.03</v>
          </cell>
          <cell r="J461">
            <v>0.45</v>
          </cell>
          <cell r="K461">
            <v>40732</v>
          </cell>
          <cell r="M461">
            <v>-1.15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542014.3333333334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</v>
          </cell>
          <cell r="I463">
            <v>17.29</v>
          </cell>
          <cell r="J463">
            <v>0.85</v>
          </cell>
          <cell r="K463">
            <v>40181</v>
          </cell>
          <cell r="M463">
            <v>0.07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457621.8333333334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</v>
          </cell>
          <cell r="I471">
            <v>19.41</v>
          </cell>
          <cell r="J471">
            <v>8.54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-1.15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586111.3333333334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-2.26</v>
          </cell>
          <cell r="K475">
            <v>-234572</v>
          </cell>
          <cell r="M475">
            <v>-4.65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2.03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8.78</v>
          </cell>
          <cell r="E479">
            <v>9.54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</v>
          </cell>
          <cell r="F481">
            <v>44477</v>
          </cell>
          <cell r="G481">
            <v>881534</v>
          </cell>
          <cell r="H481">
            <v>800797.8333333333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8.95</v>
          </cell>
          <cell r="E482">
            <v>8.95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</v>
          </cell>
          <cell r="I487">
            <v>16.23</v>
          </cell>
          <cell r="J487">
            <v>4.01</v>
          </cell>
          <cell r="K487">
            <v>233137</v>
          </cell>
          <cell r="M487">
            <v>-1.15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</v>
          </cell>
          <cell r="E488">
            <v>19.65</v>
          </cell>
          <cell r="F488">
            <v>35948</v>
          </cell>
          <cell r="G488">
            <v>575527</v>
          </cell>
          <cell r="H488">
            <v>572556.9999999999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16.99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</v>
          </cell>
          <cell r="I493">
            <v>15.18</v>
          </cell>
          <cell r="J493">
            <v>0.56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</v>
          </cell>
          <cell r="I494">
            <v>18.19</v>
          </cell>
          <cell r="J494">
            <v>6.98</v>
          </cell>
          <cell r="K494">
            <v>369584</v>
          </cell>
          <cell r="M494">
            <v>4.23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20.31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2.01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</v>
          </cell>
          <cell r="I500">
            <v>11.73</v>
          </cell>
          <cell r="J500">
            <v>4.87</v>
          </cell>
          <cell r="K500">
            <v>123265</v>
          </cell>
          <cell r="M500">
            <v>-1.1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8.28</v>
          </cell>
          <cell r="E503">
            <v>10.04</v>
          </cell>
          <cell r="F503">
            <v>35390</v>
          </cell>
          <cell r="G503">
            <v>293029</v>
          </cell>
          <cell r="H503">
            <v>404655.3333333334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2.03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</v>
          </cell>
          <cell r="I507">
            <v>9.3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447046.3733333333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19.15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506437.6666666667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4.64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685962.8333333335</v>
          </cell>
          <cell r="I524">
            <v>18.49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333587.3333333334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9.53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509601.1666666667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2.3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4580968.500000001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272258.6666666667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</v>
          </cell>
          <cell r="F550">
            <v>42269</v>
          </cell>
          <cell r="G550">
            <v>616705</v>
          </cell>
          <cell r="H550">
            <v>613361.3333333335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498256.6666666667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8.54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9.95</v>
          </cell>
          <cell r="F555">
            <v>31752</v>
          </cell>
          <cell r="G555">
            <v>291166</v>
          </cell>
          <cell r="H555">
            <v>398342.1666666667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753785.3333333335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513451.1666666667</v>
          </cell>
          <cell r="I558">
            <v>13.54</v>
          </cell>
          <cell r="J558">
            <v>4.85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</v>
          </cell>
          <cell r="F559">
            <v>41356</v>
          </cell>
          <cell r="G559">
            <v>365173</v>
          </cell>
          <cell r="H559">
            <v>445455.3333333333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9.37</v>
          </cell>
          <cell r="F560">
            <v>71427</v>
          </cell>
          <cell r="G560">
            <v>637843</v>
          </cell>
          <cell r="H560">
            <v>651725.9999999999</v>
          </cell>
          <cell r="I560">
            <v>9.12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294113.6666666667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359004.6666666667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</v>
          </cell>
          <cell r="I564">
            <v>11.65</v>
          </cell>
          <cell r="J564">
            <v>4.19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</v>
          </cell>
          <cell r="F566">
            <v>63101</v>
          </cell>
          <cell r="G566">
            <v>852495</v>
          </cell>
          <cell r="H566">
            <v>970337.8333333333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365198.6666666667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469176.6666666667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9.54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4.1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424996.3333333334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353791.8333333334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8.78</v>
          </cell>
          <cell r="E585">
            <v>9.71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</v>
          </cell>
          <cell r="I591">
            <v>10.24</v>
          </cell>
          <cell r="J591">
            <v>0.26</v>
          </cell>
          <cell r="K591">
            <v>2147</v>
          </cell>
          <cell r="M591">
            <v>2.51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9.29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346390.1666666667</v>
          </cell>
          <cell r="I592">
            <v>10.29</v>
          </cell>
          <cell r="J592">
            <v>1</v>
          </cell>
          <cell r="K592">
            <v>33650</v>
          </cell>
          <cell r="M592">
            <v>-0.56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667675.8333333334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16.06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10.2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967541.3333333335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</v>
          </cell>
          <cell r="F597">
            <v>30138</v>
          </cell>
          <cell r="G597">
            <v>374615</v>
          </cell>
          <cell r="H597">
            <v>505646.6666666667</v>
          </cell>
          <cell r="I597">
            <v>16.78</v>
          </cell>
          <cell r="J597">
            <v>4.35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656315.8333333333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9.2</v>
          </cell>
          <cell r="F603">
            <v>27110</v>
          </cell>
          <cell r="G603">
            <v>227724</v>
          </cell>
          <cell r="H603">
            <v>350924.6666666667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17.31</v>
          </cell>
          <cell r="F607">
            <v>53812</v>
          </cell>
          <cell r="G607">
            <v>752830</v>
          </cell>
          <cell r="H607">
            <v>574757.6666666667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-0.57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639251.8333333334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16.56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2.07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8.95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360204.6666666667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332094.6666666667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9.79</v>
          </cell>
          <cell r="F679" t="e">
            <v>#N/A</v>
          </cell>
          <cell r="G679" t="e">
            <v>#N/A</v>
          </cell>
          <cell r="H679">
            <v>82895.66666666667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V609"/>
  <sheetViews>
    <sheetView tabSelected="1" zoomScalePageLayoutView="0" workbookViewId="0" topLeftCell="A1">
      <selection activeCell="A8" sqref="A8"/>
    </sheetView>
  </sheetViews>
  <sheetFormatPr defaultColWidth="9.33203125" defaultRowHeight="12"/>
  <cols>
    <col min="1" max="1" width="15.83203125" style="1" bestFit="1" customWidth="1"/>
    <col min="2" max="2" width="68.16015625" style="1" bestFit="1" customWidth="1"/>
    <col min="3" max="3" width="13.16015625" style="1" customWidth="1"/>
    <col min="4" max="4" width="9.66015625" style="1" customWidth="1"/>
    <col min="5" max="5" width="14.66015625" style="1" customWidth="1"/>
    <col min="6" max="6" width="0.1640625" style="1" customWidth="1"/>
    <col min="7" max="7" width="13" style="1" customWidth="1"/>
    <col min="8" max="8" width="16.16015625" style="1" customWidth="1"/>
    <col min="9" max="9" width="16" style="1" customWidth="1"/>
    <col min="10" max="10" width="15" style="1" customWidth="1"/>
    <col min="11" max="11" width="14.66015625" style="1" customWidth="1"/>
    <col min="12" max="13" width="17.5" style="1" customWidth="1"/>
    <col min="14" max="14" width="12.83203125" style="1" customWidth="1"/>
    <col min="15" max="15" width="14.16015625" style="1" customWidth="1"/>
    <col min="16" max="16" width="17.33203125" style="0" customWidth="1"/>
    <col min="17" max="17" width="17.83203125" style="1" customWidth="1"/>
    <col min="18" max="18" width="16.5" style="1" customWidth="1"/>
    <col min="19" max="19" width="12.16015625" style="1" customWidth="1"/>
    <col min="20" max="20" width="17.16015625" style="1" customWidth="1"/>
    <col min="21" max="21" width="4.66015625" style="1" customWidth="1"/>
    <col min="22" max="22" width="22.66015625" style="1" customWidth="1"/>
    <col min="23" max="16384" width="9.33203125" style="1" customWidth="1"/>
  </cols>
  <sheetData>
    <row r="1" spans="1:22" ht="18">
      <c r="A1" s="144" t="s">
        <v>1349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2" ht="18">
      <c r="A2" s="147" t="s">
        <v>1350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1:22" ht="18">
      <c r="A3" s="150" t="s">
        <v>1606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</row>
    <row r="4" spans="1:22" s="10" customFormat="1" ht="18">
      <c r="A4" s="150" t="s">
        <v>1351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2"/>
    </row>
    <row r="5" spans="1:22" ht="18">
      <c r="A5" s="153" t="s">
        <v>1352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</row>
    <row r="6" spans="1:22" ht="33" customHeight="1">
      <c r="A6" s="14"/>
      <c r="B6" s="15"/>
      <c r="C6" s="15"/>
      <c r="D6" s="16"/>
      <c r="E6" s="142" t="s">
        <v>1604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56" t="s">
        <v>1353</v>
      </c>
      <c r="T6" s="157"/>
      <c r="U6" s="11"/>
      <c r="V6" s="13" t="s">
        <v>1355</v>
      </c>
    </row>
    <row r="7" spans="1:22" ht="33" customHeight="1">
      <c r="A7" s="14"/>
      <c r="B7" s="15"/>
      <c r="C7" s="15"/>
      <c r="D7" s="27"/>
      <c r="E7" s="61"/>
      <c r="F7" s="62"/>
      <c r="G7" s="62"/>
      <c r="H7" s="62"/>
      <c r="I7" s="62"/>
      <c r="J7" s="62"/>
      <c r="K7" s="62"/>
      <c r="L7" s="140" t="s">
        <v>6</v>
      </c>
      <c r="M7" s="141"/>
      <c r="N7" s="62"/>
      <c r="O7" s="62"/>
      <c r="P7" s="62"/>
      <c r="Q7" s="62"/>
      <c r="R7" s="62"/>
      <c r="S7" s="63"/>
      <c r="T7" s="63"/>
      <c r="U7" s="11"/>
      <c r="V7" s="13"/>
    </row>
    <row r="8" spans="1:22" s="2" customFormat="1" ht="76.5">
      <c r="A8" s="20" t="s">
        <v>1257</v>
      </c>
      <c r="B8" s="5" t="s">
        <v>0</v>
      </c>
      <c r="C8" s="5" t="s">
        <v>1</v>
      </c>
      <c r="D8" s="6" t="s">
        <v>8</v>
      </c>
      <c r="E8" s="7" t="s">
        <v>1356</v>
      </c>
      <c r="F8" s="8"/>
      <c r="G8" s="8"/>
      <c r="H8" s="8" t="s">
        <v>1256</v>
      </c>
      <c r="I8" s="8" t="s">
        <v>2</v>
      </c>
      <c r="J8" s="8" t="s">
        <v>4</v>
      </c>
      <c r="K8" s="8" t="s">
        <v>5</v>
      </c>
      <c r="L8" s="7" t="s">
        <v>1544</v>
      </c>
      <c r="M8" s="9" t="s">
        <v>1543</v>
      </c>
      <c r="N8" s="8" t="s">
        <v>7</v>
      </c>
      <c r="O8" s="17" t="s">
        <v>1354</v>
      </c>
      <c r="P8" s="8" t="s">
        <v>1347</v>
      </c>
      <c r="Q8" s="8" t="s">
        <v>3</v>
      </c>
      <c r="R8" s="9" t="s">
        <v>1348</v>
      </c>
      <c r="S8" s="8" t="s">
        <v>1457</v>
      </c>
      <c r="T8" s="8" t="s">
        <v>1545</v>
      </c>
      <c r="U8" s="9"/>
      <c r="V8" s="12" t="s">
        <v>1259</v>
      </c>
    </row>
    <row r="9" spans="1:22" ht="12.75">
      <c r="A9" s="28" t="s">
        <v>9</v>
      </c>
      <c r="B9" s="31" t="s">
        <v>10</v>
      </c>
      <c r="C9" s="44">
        <v>42917</v>
      </c>
      <c r="D9" s="32">
        <v>589</v>
      </c>
      <c r="E9" s="40">
        <v>29.8</v>
      </c>
      <c r="F9" s="29">
        <v>0</v>
      </c>
      <c r="G9" s="29">
        <v>0</v>
      </c>
      <c r="H9" s="31">
        <v>149.45</v>
      </c>
      <c r="I9" s="31">
        <v>72.97</v>
      </c>
      <c r="J9" s="31">
        <v>3.07</v>
      </c>
      <c r="K9" s="31">
        <v>0</v>
      </c>
      <c r="L9" s="31">
        <v>0</v>
      </c>
      <c r="M9" s="31">
        <v>0</v>
      </c>
      <c r="N9" s="31">
        <v>-0.7</v>
      </c>
      <c r="O9" s="31">
        <v>3.83</v>
      </c>
      <c r="P9" s="22">
        <v>258.42</v>
      </c>
      <c r="Q9" s="31">
        <v>19.42</v>
      </c>
      <c r="R9" s="3">
        <v>277.84000000000003</v>
      </c>
      <c r="S9" s="29">
        <v>2.7647124845606794</v>
      </c>
      <c r="T9" s="29">
        <v>17.48</v>
      </c>
      <c r="U9" s="3"/>
      <c r="V9" s="19">
        <v>298.0847124845607</v>
      </c>
    </row>
    <row r="10" spans="1:22" ht="12.75">
      <c r="A10" s="28" t="s">
        <v>11</v>
      </c>
      <c r="B10" s="31" t="s">
        <v>12</v>
      </c>
      <c r="C10" s="44">
        <v>42917</v>
      </c>
      <c r="D10" s="32">
        <v>140</v>
      </c>
      <c r="E10" s="40">
        <v>12.93</v>
      </c>
      <c r="F10" s="29" t="s">
        <v>1455</v>
      </c>
      <c r="G10" s="29">
        <v>0</v>
      </c>
      <c r="H10" s="31">
        <v>100.89</v>
      </c>
      <c r="I10" s="31">
        <v>52.01</v>
      </c>
      <c r="J10" s="31">
        <v>2.12</v>
      </c>
      <c r="K10" s="31">
        <v>0</v>
      </c>
      <c r="L10" s="31">
        <v>0</v>
      </c>
      <c r="M10" s="31">
        <v>0.43</v>
      </c>
      <c r="N10" s="31">
        <v>-0.53</v>
      </c>
      <c r="O10" s="31">
        <v>0</v>
      </c>
      <c r="P10" s="22">
        <v>167.85</v>
      </c>
      <c r="Q10" s="31">
        <v>32.42</v>
      </c>
      <c r="R10" s="3">
        <v>200.26999999999998</v>
      </c>
      <c r="S10" s="29">
        <v>0.29042864050225287</v>
      </c>
      <c r="T10" s="29">
        <v>13.14</v>
      </c>
      <c r="U10" s="3"/>
      <c r="V10" s="18">
        <v>213.70042864050225</v>
      </c>
    </row>
    <row r="11" spans="1:22" ht="12.75">
      <c r="A11" s="28" t="s">
        <v>13</v>
      </c>
      <c r="B11" s="31" t="s">
        <v>14</v>
      </c>
      <c r="C11" s="44">
        <v>42917</v>
      </c>
      <c r="D11" s="32">
        <v>37</v>
      </c>
      <c r="E11" s="40">
        <v>7.15</v>
      </c>
      <c r="F11" s="29">
        <v>0</v>
      </c>
      <c r="G11" s="29">
        <v>0</v>
      </c>
      <c r="H11" s="31">
        <v>133.45</v>
      </c>
      <c r="I11" s="31">
        <v>49</v>
      </c>
      <c r="J11" s="31">
        <v>4.77</v>
      </c>
      <c r="K11" s="31">
        <v>0</v>
      </c>
      <c r="L11" s="31">
        <v>0</v>
      </c>
      <c r="M11" s="31">
        <v>0.71</v>
      </c>
      <c r="N11" s="31">
        <v>-0.57</v>
      </c>
      <c r="O11" s="31">
        <v>0</v>
      </c>
      <c r="P11" s="22">
        <v>194.51000000000002</v>
      </c>
      <c r="Q11" s="31">
        <v>8.94</v>
      </c>
      <c r="R11" s="3">
        <v>203.45000000000002</v>
      </c>
      <c r="S11" s="29">
        <v>-1.4985005451317737</v>
      </c>
      <c r="T11" s="29">
        <v>12.19</v>
      </c>
      <c r="U11" s="3"/>
      <c r="V11" s="18">
        <v>214.14149945486824</v>
      </c>
    </row>
    <row r="12" spans="1:22" ht="12.75">
      <c r="A12" s="28" t="s">
        <v>15</v>
      </c>
      <c r="B12" s="31" t="s">
        <v>16</v>
      </c>
      <c r="C12" s="44">
        <v>42917</v>
      </c>
      <c r="D12" s="32">
        <v>320</v>
      </c>
      <c r="E12" s="40">
        <v>5.84</v>
      </c>
      <c r="F12" s="29">
        <v>0</v>
      </c>
      <c r="G12" s="29">
        <v>0</v>
      </c>
      <c r="H12" s="31">
        <v>133.19</v>
      </c>
      <c r="I12" s="31">
        <v>58.07</v>
      </c>
      <c r="J12" s="31">
        <v>2.11</v>
      </c>
      <c r="K12" s="31">
        <v>0</v>
      </c>
      <c r="L12" s="31">
        <v>0</v>
      </c>
      <c r="M12" s="31">
        <v>0.84</v>
      </c>
      <c r="N12" s="31">
        <v>-0.47</v>
      </c>
      <c r="O12" s="31">
        <v>0</v>
      </c>
      <c r="P12" s="22">
        <v>199.58</v>
      </c>
      <c r="Q12" s="31">
        <v>12.84</v>
      </c>
      <c r="R12" s="3">
        <v>212.42000000000002</v>
      </c>
      <c r="S12" s="29">
        <v>-1.5681749767209137</v>
      </c>
      <c r="T12" s="29">
        <v>13.27</v>
      </c>
      <c r="U12" s="3"/>
      <c r="V12" s="18">
        <v>224.12182502327911</v>
      </c>
    </row>
    <row r="13" spans="1:22" ht="12.75">
      <c r="A13" s="28" t="s">
        <v>17</v>
      </c>
      <c r="B13" s="31" t="s">
        <v>18</v>
      </c>
      <c r="C13" s="44">
        <v>42917</v>
      </c>
      <c r="D13" s="32">
        <v>40</v>
      </c>
      <c r="E13" s="40">
        <v>5.95</v>
      </c>
      <c r="F13" s="29">
        <v>0</v>
      </c>
      <c r="G13" s="29">
        <v>0</v>
      </c>
      <c r="H13" s="31">
        <v>133.54</v>
      </c>
      <c r="I13" s="31">
        <v>51</v>
      </c>
      <c r="J13" s="31">
        <v>4.56</v>
      </c>
      <c r="K13" s="31">
        <v>0</v>
      </c>
      <c r="L13" s="31">
        <v>0</v>
      </c>
      <c r="M13" s="31">
        <v>0.46</v>
      </c>
      <c r="N13" s="31">
        <v>-0.48</v>
      </c>
      <c r="O13" s="31">
        <v>-5.01</v>
      </c>
      <c r="P13" s="22">
        <v>190.02</v>
      </c>
      <c r="Q13" s="31">
        <v>7.86</v>
      </c>
      <c r="R13" s="3">
        <v>197.88000000000002</v>
      </c>
      <c r="S13" s="29">
        <v>0.2440214107157899</v>
      </c>
      <c r="T13" s="29">
        <v>12.12</v>
      </c>
      <c r="U13" s="3"/>
      <c r="V13" s="18">
        <v>210.24402141071582</v>
      </c>
    </row>
    <row r="14" spans="1:22" ht="12.75">
      <c r="A14" s="28" t="s">
        <v>19</v>
      </c>
      <c r="B14" s="31" t="s">
        <v>20</v>
      </c>
      <c r="C14" s="44">
        <v>42917</v>
      </c>
      <c r="D14" s="32">
        <v>40</v>
      </c>
      <c r="E14" s="40">
        <v>5.94</v>
      </c>
      <c r="F14" s="29">
        <v>0</v>
      </c>
      <c r="G14" s="29">
        <v>0</v>
      </c>
      <c r="H14" s="31">
        <v>129.47</v>
      </c>
      <c r="I14" s="31">
        <v>51.25</v>
      </c>
      <c r="J14" s="31">
        <v>2.2</v>
      </c>
      <c r="K14" s="31">
        <v>0</v>
      </c>
      <c r="L14" s="31">
        <v>0</v>
      </c>
      <c r="M14" s="31">
        <v>0.53</v>
      </c>
      <c r="N14" s="31">
        <v>-0.44</v>
      </c>
      <c r="O14" s="31">
        <v>0</v>
      </c>
      <c r="P14" s="22">
        <v>188.95</v>
      </c>
      <c r="Q14" s="31">
        <v>10.06</v>
      </c>
      <c r="R14" s="3">
        <v>199.01</v>
      </c>
      <c r="S14" s="29">
        <v>0.23927731722604634</v>
      </c>
      <c r="T14" s="29">
        <v>10.93</v>
      </c>
      <c r="U14" s="3"/>
      <c r="V14" s="18">
        <v>210.17927731722605</v>
      </c>
    </row>
    <row r="15" spans="1:22" ht="12.75">
      <c r="A15" s="28" t="s">
        <v>21</v>
      </c>
      <c r="B15" s="31" t="s">
        <v>22</v>
      </c>
      <c r="C15" s="44">
        <v>42917</v>
      </c>
      <c r="D15" s="32">
        <v>160</v>
      </c>
      <c r="E15" s="40">
        <v>6.63</v>
      </c>
      <c r="F15" s="29">
        <v>0</v>
      </c>
      <c r="G15" s="29">
        <v>0</v>
      </c>
      <c r="H15" s="31">
        <v>123.8</v>
      </c>
      <c r="I15" s="31">
        <v>51.67</v>
      </c>
      <c r="J15" s="31">
        <v>2.84</v>
      </c>
      <c r="K15" s="31">
        <v>0</v>
      </c>
      <c r="L15" s="31">
        <v>0</v>
      </c>
      <c r="M15" s="31">
        <v>0.65</v>
      </c>
      <c r="N15" s="31">
        <v>-0.48</v>
      </c>
      <c r="O15" s="31">
        <v>-0.26</v>
      </c>
      <c r="P15" s="22">
        <v>184.85000000000005</v>
      </c>
      <c r="Q15" s="31">
        <v>16.98</v>
      </c>
      <c r="R15" s="3">
        <v>201.83000000000004</v>
      </c>
      <c r="S15" s="29">
        <v>-1.4705955844949474</v>
      </c>
      <c r="T15" s="29">
        <v>12.09</v>
      </c>
      <c r="U15" s="3"/>
      <c r="V15" s="18">
        <v>212.4494044155051</v>
      </c>
    </row>
    <row r="16" spans="1:22" ht="12.75">
      <c r="A16" s="28" t="s">
        <v>23</v>
      </c>
      <c r="B16" s="31" t="s">
        <v>24</v>
      </c>
      <c r="C16" s="44">
        <v>42917</v>
      </c>
      <c r="D16" s="32">
        <v>83</v>
      </c>
      <c r="E16" s="40">
        <v>5.64</v>
      </c>
      <c r="F16" s="29">
        <v>0</v>
      </c>
      <c r="G16" s="29">
        <v>0</v>
      </c>
      <c r="H16" s="31">
        <v>123.28</v>
      </c>
      <c r="I16" s="31">
        <v>50.51</v>
      </c>
      <c r="J16" s="31">
        <v>3.17</v>
      </c>
      <c r="K16" s="31">
        <v>0</v>
      </c>
      <c r="L16" s="31">
        <v>0</v>
      </c>
      <c r="M16" s="31">
        <v>0.32</v>
      </c>
      <c r="N16" s="31">
        <v>-0.5</v>
      </c>
      <c r="O16" s="31">
        <v>-0.3</v>
      </c>
      <c r="P16" s="22">
        <v>182.11999999999995</v>
      </c>
      <c r="Q16" s="31">
        <v>10.13</v>
      </c>
      <c r="R16" s="3">
        <v>192.24999999999994</v>
      </c>
      <c r="S16" s="29">
        <v>1.9094599692370267</v>
      </c>
      <c r="T16" s="29">
        <v>11.75</v>
      </c>
      <c r="U16" s="3"/>
      <c r="V16" s="18">
        <v>205.90945996923696</v>
      </c>
    </row>
    <row r="17" spans="1:22" ht="12.75">
      <c r="A17" s="28" t="s">
        <v>25</v>
      </c>
      <c r="B17" s="31" t="s">
        <v>26</v>
      </c>
      <c r="C17" s="44">
        <v>42917</v>
      </c>
      <c r="D17" s="32">
        <v>87</v>
      </c>
      <c r="E17" s="40">
        <v>6.34</v>
      </c>
      <c r="F17" s="29">
        <v>0</v>
      </c>
      <c r="G17" s="29">
        <v>0</v>
      </c>
      <c r="H17" s="31">
        <v>113.83</v>
      </c>
      <c r="I17" s="31">
        <v>47.75</v>
      </c>
      <c r="J17" s="31">
        <v>2.43</v>
      </c>
      <c r="K17" s="31">
        <v>0</v>
      </c>
      <c r="L17" s="31">
        <v>0</v>
      </c>
      <c r="M17" s="31">
        <v>0.63</v>
      </c>
      <c r="N17" s="31">
        <v>-0.49</v>
      </c>
      <c r="O17" s="31">
        <v>-10.19</v>
      </c>
      <c r="P17" s="22">
        <v>160.3</v>
      </c>
      <c r="Q17" s="31">
        <v>10.73</v>
      </c>
      <c r="R17" s="3">
        <v>171.03</v>
      </c>
      <c r="S17" s="29">
        <v>-1.3961804412655103</v>
      </c>
      <c r="T17" s="29">
        <v>11.29</v>
      </c>
      <c r="U17" s="3"/>
      <c r="V17" s="18">
        <v>180.9238195587345</v>
      </c>
    </row>
    <row r="18" spans="1:22" ht="12.75">
      <c r="A18" s="28" t="s">
        <v>27</v>
      </c>
      <c r="B18" s="31" t="s">
        <v>28</v>
      </c>
      <c r="C18" s="44">
        <v>42917</v>
      </c>
      <c r="D18" s="32">
        <v>202</v>
      </c>
      <c r="E18" s="40">
        <v>6.96</v>
      </c>
      <c r="F18" s="29">
        <v>0</v>
      </c>
      <c r="G18" s="29">
        <v>0</v>
      </c>
      <c r="H18" s="31">
        <v>129.06</v>
      </c>
      <c r="I18" s="31">
        <v>51.51</v>
      </c>
      <c r="J18" s="31">
        <v>2.19</v>
      </c>
      <c r="K18" s="31">
        <v>0</v>
      </c>
      <c r="L18" s="31">
        <v>0</v>
      </c>
      <c r="M18" s="31">
        <v>0.53</v>
      </c>
      <c r="N18" s="31">
        <v>-0.45</v>
      </c>
      <c r="O18" s="31">
        <v>-3.22</v>
      </c>
      <c r="P18" s="22">
        <v>186.58</v>
      </c>
      <c r="Q18" s="31">
        <v>13.35</v>
      </c>
      <c r="R18" s="3">
        <v>199.93</v>
      </c>
      <c r="S18" s="29">
        <v>-1.4984893822292198</v>
      </c>
      <c r="T18" s="29">
        <v>11.62</v>
      </c>
      <c r="U18" s="3"/>
      <c r="V18" s="18">
        <v>210.0515106177708</v>
      </c>
    </row>
    <row r="19" spans="1:22" ht="12.75">
      <c r="A19" s="28" t="s">
        <v>29</v>
      </c>
      <c r="B19" s="31" t="s">
        <v>30</v>
      </c>
      <c r="C19" s="44">
        <v>42917</v>
      </c>
      <c r="D19" s="32">
        <v>120</v>
      </c>
      <c r="E19" s="40">
        <v>3.27</v>
      </c>
      <c r="F19" s="29">
        <v>0</v>
      </c>
      <c r="G19" s="29">
        <v>0</v>
      </c>
      <c r="H19" s="31">
        <v>117.62</v>
      </c>
      <c r="I19" s="31">
        <v>50.07</v>
      </c>
      <c r="J19" s="31">
        <v>3.59</v>
      </c>
      <c r="K19" s="31">
        <v>0</v>
      </c>
      <c r="L19" s="31">
        <v>0</v>
      </c>
      <c r="M19" s="31">
        <v>0.68</v>
      </c>
      <c r="N19" s="31">
        <v>-0.4</v>
      </c>
      <c r="O19" s="31">
        <v>0</v>
      </c>
      <c r="P19" s="22">
        <v>174.83</v>
      </c>
      <c r="Q19" s="31">
        <v>10.81</v>
      </c>
      <c r="R19" s="3">
        <v>185.64000000000001</v>
      </c>
      <c r="S19" s="29">
        <v>-1.418650810505517</v>
      </c>
      <c r="T19" s="29">
        <v>11.02</v>
      </c>
      <c r="U19" s="3"/>
      <c r="V19" s="18">
        <v>195.2413491894945</v>
      </c>
    </row>
    <row r="20" spans="1:22" ht="12.75">
      <c r="A20" s="28" t="s">
        <v>31</v>
      </c>
      <c r="B20" s="31" t="s">
        <v>32</v>
      </c>
      <c r="C20" s="44">
        <v>42917</v>
      </c>
      <c r="D20" s="32">
        <v>120</v>
      </c>
      <c r="E20" s="40">
        <v>8.55</v>
      </c>
      <c r="F20" s="29">
        <v>0</v>
      </c>
      <c r="G20" s="29">
        <v>0</v>
      </c>
      <c r="H20" s="31">
        <v>121.72</v>
      </c>
      <c r="I20" s="31">
        <v>49.76</v>
      </c>
      <c r="J20" s="31">
        <v>2.75</v>
      </c>
      <c r="K20" s="31">
        <v>0</v>
      </c>
      <c r="L20" s="31">
        <v>0</v>
      </c>
      <c r="M20" s="31">
        <v>0.09</v>
      </c>
      <c r="N20" s="31">
        <v>-0.48</v>
      </c>
      <c r="O20" s="31">
        <v>0</v>
      </c>
      <c r="P20" s="22">
        <v>182.39000000000001</v>
      </c>
      <c r="Q20" s="31">
        <v>12.45</v>
      </c>
      <c r="R20" s="3">
        <v>194.84</v>
      </c>
      <c r="S20" s="29">
        <v>-1.440777824790048</v>
      </c>
      <c r="T20" s="29">
        <v>13.11</v>
      </c>
      <c r="U20" s="3"/>
      <c r="V20" s="18">
        <v>206.50922217520997</v>
      </c>
    </row>
    <row r="21" spans="1:22" ht="12.75">
      <c r="A21" s="28" t="s">
        <v>33</v>
      </c>
      <c r="B21" s="31" t="s">
        <v>34</v>
      </c>
      <c r="C21" s="44">
        <v>42917</v>
      </c>
      <c r="D21" s="32">
        <v>120</v>
      </c>
      <c r="E21" s="40">
        <v>6.24</v>
      </c>
      <c r="F21" s="29">
        <v>0</v>
      </c>
      <c r="G21" s="29">
        <v>0</v>
      </c>
      <c r="H21" s="31">
        <v>119.25</v>
      </c>
      <c r="I21" s="31">
        <v>49.93</v>
      </c>
      <c r="J21" s="31">
        <v>3.39</v>
      </c>
      <c r="K21" s="31">
        <v>0</v>
      </c>
      <c r="L21" s="31">
        <v>0</v>
      </c>
      <c r="M21" s="31">
        <v>0.62</v>
      </c>
      <c r="N21" s="31">
        <v>-0.52</v>
      </c>
      <c r="O21" s="31">
        <v>0</v>
      </c>
      <c r="P21" s="22">
        <v>178.90999999999997</v>
      </c>
      <c r="Q21" s="31">
        <v>26.89</v>
      </c>
      <c r="R21" s="3">
        <v>205.79999999999995</v>
      </c>
      <c r="S21" s="29">
        <v>-1.541901143707219</v>
      </c>
      <c r="T21" s="29">
        <v>11.62</v>
      </c>
      <c r="U21" s="3"/>
      <c r="V21" s="18">
        <v>215.87809885629275</v>
      </c>
    </row>
    <row r="22" spans="1:22" ht="12.75">
      <c r="A22" s="28" t="s">
        <v>870</v>
      </c>
      <c r="B22" s="31" t="s">
        <v>1549</v>
      </c>
      <c r="C22" s="44">
        <v>42917</v>
      </c>
      <c r="D22" s="32">
        <v>181</v>
      </c>
      <c r="E22" s="40">
        <v>5.52</v>
      </c>
      <c r="F22" s="29">
        <v>0</v>
      </c>
      <c r="G22" s="29">
        <v>0</v>
      </c>
      <c r="H22" s="31">
        <v>163.87</v>
      </c>
      <c r="I22" s="31">
        <v>59.22</v>
      </c>
      <c r="J22" s="31">
        <v>2.21</v>
      </c>
      <c r="K22" s="31">
        <v>0</v>
      </c>
      <c r="L22" s="31">
        <v>0</v>
      </c>
      <c r="M22" s="31">
        <v>0</v>
      </c>
      <c r="N22" s="31">
        <v>-0.59</v>
      </c>
      <c r="O22" s="31">
        <v>0</v>
      </c>
      <c r="P22" s="22">
        <v>230.23000000000002</v>
      </c>
      <c r="Q22" s="31">
        <v>12.16</v>
      </c>
      <c r="R22" s="3">
        <v>242.39000000000001</v>
      </c>
      <c r="S22" s="29">
        <v>-1.9529193626528332</v>
      </c>
      <c r="T22" s="29">
        <v>14.6</v>
      </c>
      <c r="U22" s="3"/>
      <c r="V22" s="18">
        <v>255.03708063734717</v>
      </c>
    </row>
    <row r="23" spans="1:22" ht="12.75">
      <c r="A23" s="28" t="s">
        <v>35</v>
      </c>
      <c r="B23" s="31" t="s">
        <v>36</v>
      </c>
      <c r="C23" s="44">
        <v>42917</v>
      </c>
      <c r="D23" s="32">
        <v>140</v>
      </c>
      <c r="E23" s="40">
        <v>14.81</v>
      </c>
      <c r="F23" s="29">
        <v>0</v>
      </c>
      <c r="G23" s="29">
        <v>0</v>
      </c>
      <c r="H23" s="31">
        <v>155.4</v>
      </c>
      <c r="I23" s="31">
        <v>55.69</v>
      </c>
      <c r="J23" s="31">
        <v>2.77</v>
      </c>
      <c r="K23" s="31">
        <v>0</v>
      </c>
      <c r="L23" s="31">
        <v>0</v>
      </c>
      <c r="M23" s="31">
        <v>0</v>
      </c>
      <c r="N23" s="31">
        <v>-0.79</v>
      </c>
      <c r="O23" s="31">
        <v>0</v>
      </c>
      <c r="P23" s="22">
        <v>227.88000000000002</v>
      </c>
      <c r="Q23" s="31">
        <v>36.69</v>
      </c>
      <c r="R23" s="3">
        <v>264.57000000000005</v>
      </c>
      <c r="S23" s="29">
        <v>-2.192232921428132</v>
      </c>
      <c r="T23" s="29">
        <v>15.11</v>
      </c>
      <c r="U23" s="3"/>
      <c r="V23" s="18">
        <v>277.48776707857195</v>
      </c>
    </row>
    <row r="24" spans="1:22" ht="12.75">
      <c r="A24" s="28" t="s">
        <v>1458</v>
      </c>
      <c r="B24" s="31" t="s">
        <v>1478</v>
      </c>
      <c r="C24" s="44">
        <v>42917</v>
      </c>
      <c r="D24" s="32">
        <v>120</v>
      </c>
      <c r="E24" s="40">
        <v>17.52</v>
      </c>
      <c r="F24" s="29">
        <v>0</v>
      </c>
      <c r="G24" s="29">
        <v>0</v>
      </c>
      <c r="H24" s="31">
        <v>216.93</v>
      </c>
      <c r="I24" s="31">
        <v>59.53</v>
      </c>
      <c r="J24" s="31">
        <v>1.8</v>
      </c>
      <c r="K24" s="31">
        <v>0</v>
      </c>
      <c r="L24" s="31">
        <v>0</v>
      </c>
      <c r="M24" s="31">
        <v>0.01</v>
      </c>
      <c r="N24" s="31">
        <v>-0.7</v>
      </c>
      <c r="O24" s="31">
        <v>0</v>
      </c>
      <c r="P24" s="22">
        <v>295.09000000000003</v>
      </c>
      <c r="Q24" s="31">
        <v>29.16</v>
      </c>
      <c r="R24" s="3">
        <v>324.25000000000006</v>
      </c>
      <c r="S24" s="29">
        <v>0.368620867879459</v>
      </c>
      <c r="T24" s="29">
        <v>24.98</v>
      </c>
      <c r="U24" s="3"/>
      <c r="V24" s="18">
        <v>349.59862086787956</v>
      </c>
    </row>
    <row r="25" spans="1:22" ht="12.75">
      <c r="A25" s="28" t="s">
        <v>37</v>
      </c>
      <c r="B25" s="31" t="s">
        <v>38</v>
      </c>
      <c r="C25" s="44">
        <v>42917</v>
      </c>
      <c r="D25" s="32">
        <v>82</v>
      </c>
      <c r="E25" s="40">
        <v>12.7</v>
      </c>
      <c r="F25" s="29">
        <v>0</v>
      </c>
      <c r="G25" s="29">
        <v>0</v>
      </c>
      <c r="H25" s="31">
        <v>79.01</v>
      </c>
      <c r="I25" s="31">
        <v>49.04</v>
      </c>
      <c r="J25" s="31">
        <v>2.61</v>
      </c>
      <c r="K25" s="31">
        <v>0</v>
      </c>
      <c r="L25" s="31">
        <v>0</v>
      </c>
      <c r="M25" s="31">
        <v>0.04</v>
      </c>
      <c r="N25" s="31">
        <v>-0.45</v>
      </c>
      <c r="O25" s="31">
        <v>0</v>
      </c>
      <c r="P25" s="22">
        <v>142.95000000000002</v>
      </c>
      <c r="Q25" s="31">
        <v>16</v>
      </c>
      <c r="R25" s="3">
        <v>158.95000000000002</v>
      </c>
      <c r="S25" s="29">
        <v>0.9534629684391548</v>
      </c>
      <c r="T25" s="29">
        <v>10.41</v>
      </c>
      <c r="U25" s="3"/>
      <c r="V25" s="18">
        <v>170.31346296843918</v>
      </c>
    </row>
    <row r="26" spans="1:22" ht="12.75">
      <c r="A26" s="28" t="s">
        <v>39</v>
      </c>
      <c r="B26" s="31" t="s">
        <v>40</v>
      </c>
      <c r="C26" s="44">
        <v>42917</v>
      </c>
      <c r="D26" s="32">
        <v>280</v>
      </c>
      <c r="E26" s="40">
        <v>14.58</v>
      </c>
      <c r="F26" s="29">
        <v>0</v>
      </c>
      <c r="G26" s="29">
        <v>0</v>
      </c>
      <c r="H26" s="31">
        <v>193.3</v>
      </c>
      <c r="I26" s="31">
        <v>61.04</v>
      </c>
      <c r="J26" s="31">
        <v>1.1</v>
      </c>
      <c r="K26" s="31">
        <v>0</v>
      </c>
      <c r="L26" s="31">
        <v>0</v>
      </c>
      <c r="M26" s="31">
        <v>0</v>
      </c>
      <c r="N26" s="31">
        <v>-0.8</v>
      </c>
      <c r="O26" s="31">
        <v>0</v>
      </c>
      <c r="P26" s="22">
        <v>269.22</v>
      </c>
      <c r="Q26" s="31">
        <v>37.91</v>
      </c>
      <c r="R26" s="3">
        <v>307.13</v>
      </c>
      <c r="S26" s="29">
        <v>-2.579106547157293</v>
      </c>
      <c r="T26" s="29">
        <v>13.54</v>
      </c>
      <c r="U26" s="3"/>
      <c r="V26" s="18">
        <v>318.09089345284275</v>
      </c>
    </row>
    <row r="27" spans="1:22" ht="12.75">
      <c r="A27" s="28" t="s">
        <v>41</v>
      </c>
      <c r="B27" s="31" t="s">
        <v>42</v>
      </c>
      <c r="C27" s="44">
        <v>42917</v>
      </c>
      <c r="D27" s="32">
        <v>250</v>
      </c>
      <c r="E27" s="40">
        <v>12.66</v>
      </c>
      <c r="F27" s="29">
        <v>0</v>
      </c>
      <c r="G27" s="29">
        <v>0</v>
      </c>
      <c r="H27" s="31">
        <v>141.46</v>
      </c>
      <c r="I27" s="31">
        <v>60.36</v>
      </c>
      <c r="J27" s="31">
        <v>4.05</v>
      </c>
      <c r="K27" s="31">
        <v>0</v>
      </c>
      <c r="L27" s="31">
        <v>0</v>
      </c>
      <c r="M27" s="31">
        <v>0</v>
      </c>
      <c r="N27" s="31">
        <v>-0.59</v>
      </c>
      <c r="O27" s="31">
        <v>0</v>
      </c>
      <c r="P27" s="22">
        <v>217.94000000000003</v>
      </c>
      <c r="Q27" s="31">
        <v>4.04</v>
      </c>
      <c r="R27" s="3">
        <v>221.98000000000002</v>
      </c>
      <c r="S27" s="29">
        <v>1.1334985209884951</v>
      </c>
      <c r="T27" s="29">
        <v>12.68</v>
      </c>
      <c r="U27" s="3"/>
      <c r="V27" s="18">
        <v>235.79349852098852</v>
      </c>
    </row>
    <row r="28" spans="1:22" ht="12.75">
      <c r="A28" s="28" t="s">
        <v>43</v>
      </c>
      <c r="B28" s="31" t="s">
        <v>44</v>
      </c>
      <c r="C28" s="44">
        <v>42917</v>
      </c>
      <c r="D28" s="32">
        <v>135</v>
      </c>
      <c r="E28" s="40">
        <v>10.31</v>
      </c>
      <c r="F28" s="29">
        <v>0</v>
      </c>
      <c r="G28" s="29">
        <v>0</v>
      </c>
      <c r="H28" s="31">
        <v>110.99</v>
      </c>
      <c r="I28" s="31">
        <v>57.17</v>
      </c>
      <c r="J28" s="31">
        <v>5.86</v>
      </c>
      <c r="K28" s="31">
        <v>0</v>
      </c>
      <c r="L28" s="31">
        <v>0</v>
      </c>
      <c r="M28" s="31">
        <v>0.53</v>
      </c>
      <c r="N28" s="31">
        <v>-0.54</v>
      </c>
      <c r="O28" s="31">
        <v>0</v>
      </c>
      <c r="P28" s="22">
        <v>184.32000000000002</v>
      </c>
      <c r="Q28" s="31">
        <v>8.35</v>
      </c>
      <c r="R28" s="3">
        <v>192.67000000000002</v>
      </c>
      <c r="S28" s="29">
        <v>-1.5057019364406248</v>
      </c>
      <c r="T28" s="29">
        <v>9.75</v>
      </c>
      <c r="U28" s="3"/>
      <c r="V28" s="18">
        <v>200.9142980635594</v>
      </c>
    </row>
    <row r="29" spans="1:22" ht="12.75">
      <c r="A29" s="28" t="s">
        <v>45</v>
      </c>
      <c r="B29" s="31" t="s">
        <v>46</v>
      </c>
      <c r="C29" s="44">
        <v>42917</v>
      </c>
      <c r="D29" s="32">
        <v>80</v>
      </c>
      <c r="E29" s="40">
        <v>8.43</v>
      </c>
      <c r="F29" s="29">
        <v>0</v>
      </c>
      <c r="G29" s="29">
        <v>0</v>
      </c>
      <c r="H29" s="31">
        <v>126.19</v>
      </c>
      <c r="I29" s="31">
        <v>49.62</v>
      </c>
      <c r="J29" s="31">
        <v>2.62</v>
      </c>
      <c r="K29" s="31">
        <v>0</v>
      </c>
      <c r="L29" s="31">
        <v>0</v>
      </c>
      <c r="M29" s="31">
        <v>0.75</v>
      </c>
      <c r="N29" s="31">
        <v>-0.46</v>
      </c>
      <c r="O29" s="31">
        <v>0.29</v>
      </c>
      <c r="P29" s="22">
        <v>187.44</v>
      </c>
      <c r="Q29" s="31">
        <v>58.99</v>
      </c>
      <c r="R29" s="3">
        <v>246.43</v>
      </c>
      <c r="S29" s="29">
        <v>-1.5860508339288073</v>
      </c>
      <c r="T29" s="29">
        <v>11.65</v>
      </c>
      <c r="U29" s="3"/>
      <c r="V29" s="18">
        <v>256.4939491660712</v>
      </c>
    </row>
    <row r="30" spans="1:22" ht="12.75">
      <c r="A30" s="28" t="s">
        <v>47</v>
      </c>
      <c r="B30" s="31" t="s">
        <v>48</v>
      </c>
      <c r="C30" s="44">
        <v>42917</v>
      </c>
      <c r="D30" s="32">
        <v>409</v>
      </c>
      <c r="E30" s="40">
        <v>20.14</v>
      </c>
      <c r="F30" s="29">
        <v>0</v>
      </c>
      <c r="G30" s="29">
        <v>0</v>
      </c>
      <c r="H30" s="31">
        <v>168.08</v>
      </c>
      <c r="I30" s="31">
        <v>67.75</v>
      </c>
      <c r="J30" s="31">
        <v>1.43</v>
      </c>
      <c r="K30" s="31">
        <v>0</v>
      </c>
      <c r="L30" s="31">
        <v>0</v>
      </c>
      <c r="M30" s="31">
        <v>0</v>
      </c>
      <c r="N30" s="31">
        <v>-0.79</v>
      </c>
      <c r="O30" s="31">
        <v>0</v>
      </c>
      <c r="P30" s="22">
        <v>256.61</v>
      </c>
      <c r="Q30" s="31">
        <v>29.83</v>
      </c>
      <c r="R30" s="3">
        <v>286.44</v>
      </c>
      <c r="S30" s="29">
        <v>3.0819217708348643</v>
      </c>
      <c r="T30" s="29">
        <v>19.64</v>
      </c>
      <c r="U30" s="3"/>
      <c r="V30" s="18">
        <v>309.16192177083485</v>
      </c>
    </row>
    <row r="31" spans="1:22" ht="12.75">
      <c r="A31" s="28" t="s">
        <v>49</v>
      </c>
      <c r="B31" s="31" t="s">
        <v>50</v>
      </c>
      <c r="C31" s="44">
        <v>42917</v>
      </c>
      <c r="D31" s="32">
        <v>197</v>
      </c>
      <c r="E31" s="40">
        <v>14.99</v>
      </c>
      <c r="F31" s="29">
        <v>0</v>
      </c>
      <c r="G31" s="29">
        <v>0</v>
      </c>
      <c r="H31" s="31">
        <v>136.16</v>
      </c>
      <c r="I31" s="31">
        <v>58.45</v>
      </c>
      <c r="J31" s="31">
        <v>1.12</v>
      </c>
      <c r="K31" s="31">
        <v>0</v>
      </c>
      <c r="L31" s="31">
        <v>0</v>
      </c>
      <c r="M31" s="31">
        <v>0</v>
      </c>
      <c r="N31" s="31">
        <v>-0.54</v>
      </c>
      <c r="O31" s="31">
        <v>-0.13</v>
      </c>
      <c r="P31" s="22">
        <v>210.05000000000004</v>
      </c>
      <c r="Q31" s="31">
        <v>17.84</v>
      </c>
      <c r="R31" s="3">
        <v>227.89000000000004</v>
      </c>
      <c r="S31" s="29">
        <v>2.3011980340838623</v>
      </c>
      <c r="T31" s="29">
        <v>15.07</v>
      </c>
      <c r="U31" s="3"/>
      <c r="V31" s="18">
        <v>245.2611980340839</v>
      </c>
    </row>
    <row r="32" spans="1:22" ht="12.75">
      <c r="A32" s="28" t="s">
        <v>51</v>
      </c>
      <c r="B32" s="31" t="s">
        <v>52</v>
      </c>
      <c r="C32" s="44">
        <v>42917</v>
      </c>
      <c r="D32" s="32">
        <v>195</v>
      </c>
      <c r="E32" s="40">
        <v>16.48</v>
      </c>
      <c r="F32" s="29">
        <v>0</v>
      </c>
      <c r="G32" s="29">
        <v>0</v>
      </c>
      <c r="H32" s="31">
        <v>183.67</v>
      </c>
      <c r="I32" s="31">
        <v>60.63</v>
      </c>
      <c r="J32" s="31">
        <v>2.27</v>
      </c>
      <c r="K32" s="31">
        <v>0</v>
      </c>
      <c r="L32" s="31">
        <v>0</v>
      </c>
      <c r="M32" s="31">
        <v>0</v>
      </c>
      <c r="N32" s="31">
        <v>-0.75</v>
      </c>
      <c r="O32" s="31">
        <v>0</v>
      </c>
      <c r="P32" s="22">
        <v>262.29999999999995</v>
      </c>
      <c r="Q32" s="31">
        <v>17.34</v>
      </c>
      <c r="R32" s="3">
        <v>279.63999999999993</v>
      </c>
      <c r="S32" s="29">
        <v>-2.2148209977623496</v>
      </c>
      <c r="T32" s="29">
        <v>18.94</v>
      </c>
      <c r="U32" s="3"/>
      <c r="V32" s="18">
        <v>296.3651790022376</v>
      </c>
    </row>
    <row r="33" spans="1:22" ht="12.75">
      <c r="A33" s="28" t="s">
        <v>57</v>
      </c>
      <c r="B33" s="31" t="s">
        <v>58</v>
      </c>
      <c r="C33" s="44">
        <v>42917</v>
      </c>
      <c r="D33" s="32">
        <v>380</v>
      </c>
      <c r="E33" s="40">
        <v>6.84</v>
      </c>
      <c r="F33" s="29">
        <v>0</v>
      </c>
      <c r="G33" s="29">
        <v>0</v>
      </c>
      <c r="H33" s="31">
        <v>187.61</v>
      </c>
      <c r="I33" s="31">
        <v>67.57</v>
      </c>
      <c r="J33" s="31">
        <v>3.19</v>
      </c>
      <c r="K33" s="31">
        <v>0</v>
      </c>
      <c r="L33" s="31">
        <v>0</v>
      </c>
      <c r="M33" s="31">
        <v>0.14</v>
      </c>
      <c r="N33" s="31">
        <v>-0.69</v>
      </c>
      <c r="O33" s="31">
        <v>0</v>
      </c>
      <c r="P33" s="22">
        <v>264.65999999999997</v>
      </c>
      <c r="Q33" s="31">
        <v>21.16</v>
      </c>
      <c r="R33" s="3">
        <v>285.82</v>
      </c>
      <c r="S33" s="29">
        <v>2.9266446090111455</v>
      </c>
      <c r="T33" s="29">
        <v>15.32</v>
      </c>
      <c r="U33" s="3"/>
      <c r="V33" s="18">
        <v>304.0666446090111</v>
      </c>
    </row>
    <row r="34" spans="1:22" ht="12.75">
      <c r="A34" s="28" t="s">
        <v>1550</v>
      </c>
      <c r="B34" s="31" t="s">
        <v>1551</v>
      </c>
      <c r="C34" s="44">
        <v>42917</v>
      </c>
      <c r="D34" s="32">
        <v>94</v>
      </c>
      <c r="E34" s="40">
        <v>5.29</v>
      </c>
      <c r="F34" s="29">
        <v>0</v>
      </c>
      <c r="G34" s="29">
        <v>0</v>
      </c>
      <c r="H34" s="31">
        <v>117.26</v>
      </c>
      <c r="I34" s="31">
        <v>47.84</v>
      </c>
      <c r="J34" s="31">
        <v>1.62</v>
      </c>
      <c r="K34" s="31">
        <v>0</v>
      </c>
      <c r="L34" s="31">
        <v>0</v>
      </c>
      <c r="M34" s="31">
        <v>0</v>
      </c>
      <c r="N34" s="31">
        <v>-0.39</v>
      </c>
      <c r="O34" s="31">
        <v>0</v>
      </c>
      <c r="P34" s="22">
        <v>171.62000000000003</v>
      </c>
      <c r="Q34" s="31">
        <v>7.16</v>
      </c>
      <c r="R34" s="3">
        <v>178.78000000000003</v>
      </c>
      <c r="S34" s="29">
        <v>-1.2038005098473425</v>
      </c>
      <c r="T34" s="29">
        <v>10.28</v>
      </c>
      <c r="U34" s="3"/>
      <c r="V34" s="18">
        <v>187.85619949015268</v>
      </c>
    </row>
    <row r="35" spans="1:22" ht="12.75">
      <c r="A35" s="28" t="s">
        <v>61</v>
      </c>
      <c r="B35" s="31" t="s">
        <v>62</v>
      </c>
      <c r="C35" s="44">
        <v>42917</v>
      </c>
      <c r="D35" s="32">
        <v>300</v>
      </c>
      <c r="E35" s="40">
        <v>7.25</v>
      </c>
      <c r="F35" s="29">
        <v>0</v>
      </c>
      <c r="G35" s="29">
        <v>0</v>
      </c>
      <c r="H35" s="31">
        <v>127.77</v>
      </c>
      <c r="I35" s="31">
        <v>60.13</v>
      </c>
      <c r="J35" s="31">
        <v>3.42</v>
      </c>
      <c r="K35" s="31">
        <v>0</v>
      </c>
      <c r="L35" s="31">
        <v>0</v>
      </c>
      <c r="M35" s="31">
        <v>0.1</v>
      </c>
      <c r="N35" s="31">
        <v>-0.4</v>
      </c>
      <c r="O35" s="31">
        <v>0</v>
      </c>
      <c r="P35" s="22">
        <v>198.26999999999995</v>
      </c>
      <c r="Q35" s="31">
        <v>27.8</v>
      </c>
      <c r="R35" s="3">
        <v>226.06999999999996</v>
      </c>
      <c r="S35" s="29">
        <v>0.1965156679738738</v>
      </c>
      <c r="T35" s="29">
        <v>13.56</v>
      </c>
      <c r="U35" s="3"/>
      <c r="V35" s="18">
        <v>239.82651566797384</v>
      </c>
    </row>
    <row r="36" spans="1:22" ht="12.75">
      <c r="A36" s="28" t="s">
        <v>63</v>
      </c>
      <c r="B36" s="31" t="s">
        <v>64</v>
      </c>
      <c r="C36" s="44">
        <v>42917</v>
      </c>
      <c r="D36" s="32">
        <v>131</v>
      </c>
      <c r="E36" s="40">
        <v>11.96</v>
      </c>
      <c r="F36" s="29">
        <v>0</v>
      </c>
      <c r="G36" s="29">
        <v>0</v>
      </c>
      <c r="H36" s="31">
        <v>97.21</v>
      </c>
      <c r="I36" s="31">
        <v>56.36</v>
      </c>
      <c r="J36" s="31">
        <v>5.41</v>
      </c>
      <c r="K36" s="31">
        <v>0</v>
      </c>
      <c r="L36" s="31">
        <v>0</v>
      </c>
      <c r="M36" s="31">
        <v>0.05</v>
      </c>
      <c r="N36" s="31">
        <v>-0.6</v>
      </c>
      <c r="O36" s="31">
        <v>0</v>
      </c>
      <c r="P36" s="22">
        <v>170.39</v>
      </c>
      <c r="Q36" s="31">
        <v>16.95</v>
      </c>
      <c r="R36" s="3">
        <v>187.33999999999997</v>
      </c>
      <c r="S36" s="29">
        <v>1.1186546635552945</v>
      </c>
      <c r="T36" s="29">
        <v>10.64</v>
      </c>
      <c r="U36" s="3"/>
      <c r="V36" s="18">
        <v>199.0986546635553</v>
      </c>
    </row>
    <row r="37" spans="1:22" ht="12.75">
      <c r="A37" s="28" t="s">
        <v>65</v>
      </c>
      <c r="B37" s="31" t="s">
        <v>66</v>
      </c>
      <c r="C37" s="44">
        <v>42917</v>
      </c>
      <c r="D37" s="32">
        <v>230</v>
      </c>
      <c r="E37" s="40">
        <v>9.53</v>
      </c>
      <c r="F37" s="29">
        <v>0</v>
      </c>
      <c r="G37" s="29">
        <v>0</v>
      </c>
      <c r="H37" s="31">
        <v>137.23</v>
      </c>
      <c r="I37" s="31">
        <v>50.63</v>
      </c>
      <c r="J37" s="31">
        <v>2.9</v>
      </c>
      <c r="K37" s="31">
        <v>0</v>
      </c>
      <c r="L37" s="31">
        <v>0</v>
      </c>
      <c r="M37" s="31">
        <v>0.71</v>
      </c>
      <c r="N37" s="31">
        <v>-0.54</v>
      </c>
      <c r="O37" s="31">
        <v>0</v>
      </c>
      <c r="P37" s="22">
        <v>200.46</v>
      </c>
      <c r="Q37" s="31">
        <v>19.29</v>
      </c>
      <c r="R37" s="3">
        <v>219.75</v>
      </c>
      <c r="S37" s="29">
        <v>2.205802998878461</v>
      </c>
      <c r="T37" s="29">
        <v>16.39</v>
      </c>
      <c r="U37" s="3"/>
      <c r="V37" s="18">
        <v>238.34580299887847</v>
      </c>
    </row>
    <row r="38" spans="1:22" ht="12.75">
      <c r="A38" s="28" t="s">
        <v>69</v>
      </c>
      <c r="B38" s="31" t="s">
        <v>70</v>
      </c>
      <c r="C38" s="44">
        <v>42917</v>
      </c>
      <c r="D38" s="32">
        <v>40</v>
      </c>
      <c r="E38" s="40">
        <v>7.22</v>
      </c>
      <c r="F38" s="29">
        <v>0</v>
      </c>
      <c r="G38" s="29">
        <v>0</v>
      </c>
      <c r="H38" s="31">
        <v>117.12</v>
      </c>
      <c r="I38" s="31">
        <v>51.19</v>
      </c>
      <c r="J38" s="31">
        <v>2.72</v>
      </c>
      <c r="K38" s="31">
        <v>0</v>
      </c>
      <c r="L38" s="31">
        <v>0</v>
      </c>
      <c r="M38" s="31">
        <v>0.35</v>
      </c>
      <c r="N38" s="31">
        <v>-0.48</v>
      </c>
      <c r="O38" s="31">
        <v>0</v>
      </c>
      <c r="P38" s="22">
        <v>178.12</v>
      </c>
      <c r="Q38" s="31">
        <v>11.09</v>
      </c>
      <c r="R38" s="3">
        <v>189.21</v>
      </c>
      <c r="S38" s="29">
        <v>-1.436994056172677</v>
      </c>
      <c r="T38" s="29">
        <v>12.79</v>
      </c>
      <c r="U38" s="3"/>
      <c r="V38" s="18">
        <v>200.56300594382733</v>
      </c>
    </row>
    <row r="39" spans="1:22" ht="12.75">
      <c r="A39" s="28" t="s">
        <v>71</v>
      </c>
      <c r="B39" s="31" t="s">
        <v>72</v>
      </c>
      <c r="C39" s="44">
        <v>42917</v>
      </c>
      <c r="D39" s="32">
        <v>200</v>
      </c>
      <c r="E39" s="40">
        <v>8.87</v>
      </c>
      <c r="F39" s="29">
        <v>0</v>
      </c>
      <c r="G39" s="29">
        <v>0</v>
      </c>
      <c r="H39" s="31">
        <v>149.69</v>
      </c>
      <c r="I39" s="31">
        <v>57.51</v>
      </c>
      <c r="J39" s="31">
        <v>2.74</v>
      </c>
      <c r="K39" s="31">
        <v>0</v>
      </c>
      <c r="L39" s="31">
        <v>0</v>
      </c>
      <c r="M39" s="31">
        <v>0</v>
      </c>
      <c r="N39" s="31">
        <v>-0.6</v>
      </c>
      <c r="O39" s="31">
        <v>0</v>
      </c>
      <c r="P39" s="22">
        <v>218.21</v>
      </c>
      <c r="Q39" s="31">
        <v>12.23</v>
      </c>
      <c r="R39" s="3">
        <v>230.44</v>
      </c>
      <c r="S39" s="29">
        <v>0.32623411387949497</v>
      </c>
      <c r="T39" s="29">
        <v>19.3</v>
      </c>
      <c r="U39" s="3"/>
      <c r="V39" s="18">
        <v>250.06623411387952</v>
      </c>
    </row>
    <row r="40" spans="1:22" ht="12.75">
      <c r="A40" s="28" t="s">
        <v>73</v>
      </c>
      <c r="B40" s="31" t="s">
        <v>74</v>
      </c>
      <c r="C40" s="44">
        <v>42917</v>
      </c>
      <c r="D40" s="32">
        <v>28</v>
      </c>
      <c r="E40" s="40">
        <v>6.35</v>
      </c>
      <c r="F40" s="29">
        <v>0</v>
      </c>
      <c r="G40" s="29">
        <v>0</v>
      </c>
      <c r="H40" s="31">
        <v>77.74</v>
      </c>
      <c r="I40" s="31">
        <v>50.86</v>
      </c>
      <c r="J40" s="31">
        <v>3.96</v>
      </c>
      <c r="K40" s="31">
        <v>0</v>
      </c>
      <c r="L40" s="31">
        <v>0</v>
      </c>
      <c r="M40" s="31">
        <v>0.57</v>
      </c>
      <c r="N40" s="31">
        <v>-0.4</v>
      </c>
      <c r="O40" s="31">
        <v>0</v>
      </c>
      <c r="P40" s="22">
        <v>139.07999999999998</v>
      </c>
      <c r="Q40" s="31">
        <v>11.08</v>
      </c>
      <c r="R40" s="3">
        <v>150.16</v>
      </c>
      <c r="S40" s="29">
        <v>0.921625013429763</v>
      </c>
      <c r="T40" s="29">
        <v>13.96</v>
      </c>
      <c r="U40" s="3"/>
      <c r="V40" s="18">
        <v>165.04162501342978</v>
      </c>
    </row>
    <row r="41" spans="1:22" ht="12.75">
      <c r="A41" s="28" t="s">
        <v>75</v>
      </c>
      <c r="B41" s="31" t="s">
        <v>76</v>
      </c>
      <c r="C41" s="44">
        <v>42917</v>
      </c>
      <c r="D41" s="32">
        <v>262</v>
      </c>
      <c r="E41" s="40">
        <v>10.69</v>
      </c>
      <c r="F41" s="29">
        <v>0</v>
      </c>
      <c r="G41" s="29">
        <v>0</v>
      </c>
      <c r="H41" s="31">
        <v>113.03</v>
      </c>
      <c r="I41" s="31">
        <v>53.41</v>
      </c>
      <c r="J41" s="31">
        <v>3.06</v>
      </c>
      <c r="K41" s="31">
        <v>0</v>
      </c>
      <c r="L41" s="31">
        <v>0</v>
      </c>
      <c r="M41" s="31">
        <v>0.23</v>
      </c>
      <c r="N41" s="31">
        <v>-0.43</v>
      </c>
      <c r="O41" s="31">
        <v>0</v>
      </c>
      <c r="P41" s="22">
        <v>179.98999999999998</v>
      </c>
      <c r="Q41" s="31">
        <v>16.14</v>
      </c>
      <c r="R41" s="3">
        <v>196.13</v>
      </c>
      <c r="S41" s="29">
        <v>-1.4229260053639026</v>
      </c>
      <c r="T41" s="29">
        <v>12.56</v>
      </c>
      <c r="U41" s="3"/>
      <c r="V41" s="18">
        <v>207.2670739946361</v>
      </c>
    </row>
    <row r="42" spans="1:22" ht="12.75">
      <c r="A42" s="28" t="s">
        <v>77</v>
      </c>
      <c r="B42" s="31" t="s">
        <v>78</v>
      </c>
      <c r="C42" s="44">
        <v>42917</v>
      </c>
      <c r="D42" s="32">
        <v>236</v>
      </c>
      <c r="E42" s="40">
        <v>13.73</v>
      </c>
      <c r="F42" s="29">
        <v>0</v>
      </c>
      <c r="G42" s="29">
        <v>0</v>
      </c>
      <c r="H42" s="31">
        <v>130.09</v>
      </c>
      <c r="I42" s="31">
        <v>53.82</v>
      </c>
      <c r="J42" s="31">
        <v>4.27</v>
      </c>
      <c r="K42" s="31">
        <v>0</v>
      </c>
      <c r="L42" s="31">
        <v>0</v>
      </c>
      <c r="M42" s="31">
        <v>0.08</v>
      </c>
      <c r="N42" s="31">
        <v>-0.5</v>
      </c>
      <c r="O42" s="31">
        <v>0.77</v>
      </c>
      <c r="P42" s="22">
        <v>202.26000000000002</v>
      </c>
      <c r="Q42" s="31">
        <v>9.84</v>
      </c>
      <c r="R42" s="3">
        <v>212.10000000000002</v>
      </c>
      <c r="S42" s="29">
        <v>-1.6668159151858635</v>
      </c>
      <c r="T42" s="29">
        <v>12.75</v>
      </c>
      <c r="U42" s="3"/>
      <c r="V42" s="18">
        <v>223.18318408481417</v>
      </c>
    </row>
    <row r="43" spans="1:22" ht="12.75">
      <c r="A43" s="28" t="s">
        <v>79</v>
      </c>
      <c r="B43" s="31" t="s">
        <v>80</v>
      </c>
      <c r="C43" s="44">
        <v>42917</v>
      </c>
      <c r="D43" s="32">
        <v>62</v>
      </c>
      <c r="E43" s="40">
        <v>9.46</v>
      </c>
      <c r="F43" s="29">
        <v>0</v>
      </c>
      <c r="G43" s="29">
        <v>0</v>
      </c>
      <c r="H43" s="31">
        <v>101.83</v>
      </c>
      <c r="I43" s="31">
        <v>50.75</v>
      </c>
      <c r="J43" s="31">
        <v>4.53</v>
      </c>
      <c r="K43" s="31">
        <v>0</v>
      </c>
      <c r="L43" s="31">
        <v>0</v>
      </c>
      <c r="M43" s="31">
        <v>1.2</v>
      </c>
      <c r="N43" s="31">
        <v>-0.39</v>
      </c>
      <c r="O43" s="31">
        <v>5.65</v>
      </c>
      <c r="P43" s="22">
        <v>173.03</v>
      </c>
      <c r="Q43" s="31">
        <v>11.08</v>
      </c>
      <c r="R43" s="3">
        <v>184.11</v>
      </c>
      <c r="S43" s="29">
        <v>0.2436603523699938</v>
      </c>
      <c r="T43" s="29">
        <v>10.25</v>
      </c>
      <c r="U43" s="3"/>
      <c r="V43" s="18">
        <v>194.60366035237</v>
      </c>
    </row>
    <row r="44" spans="1:22" ht="12.75">
      <c r="A44" s="28" t="s">
        <v>81</v>
      </c>
      <c r="B44" s="31" t="s">
        <v>82</v>
      </c>
      <c r="C44" s="44">
        <v>42917</v>
      </c>
      <c r="D44" s="32">
        <v>482</v>
      </c>
      <c r="E44" s="40">
        <v>8.62</v>
      </c>
      <c r="F44" s="29">
        <v>0</v>
      </c>
      <c r="G44" s="29">
        <v>0</v>
      </c>
      <c r="H44" s="31">
        <v>186.5</v>
      </c>
      <c r="I44" s="31">
        <v>67.8</v>
      </c>
      <c r="J44" s="31">
        <v>2.33</v>
      </c>
      <c r="K44" s="31">
        <v>0</v>
      </c>
      <c r="L44" s="31">
        <v>0</v>
      </c>
      <c r="M44" s="31">
        <v>0.23</v>
      </c>
      <c r="N44" s="31">
        <v>-0.7</v>
      </c>
      <c r="O44" s="31">
        <v>0</v>
      </c>
      <c r="P44" s="22">
        <v>264.78000000000003</v>
      </c>
      <c r="Q44" s="31">
        <v>19.08</v>
      </c>
      <c r="R44" s="3">
        <v>283.86</v>
      </c>
      <c r="S44" s="29">
        <v>-2.1974099494934927</v>
      </c>
      <c r="T44" s="29">
        <v>15.4</v>
      </c>
      <c r="U44" s="3"/>
      <c r="V44" s="18">
        <v>297.0625900505065</v>
      </c>
    </row>
    <row r="45" spans="1:22" ht="12.75">
      <c r="A45" s="28" t="s">
        <v>83</v>
      </c>
      <c r="B45" s="31" t="s">
        <v>84</v>
      </c>
      <c r="C45" s="44">
        <v>42917</v>
      </c>
      <c r="D45" s="32">
        <v>60</v>
      </c>
      <c r="E45" s="40">
        <v>10.18</v>
      </c>
      <c r="F45" s="29">
        <v>0</v>
      </c>
      <c r="G45" s="29">
        <v>0</v>
      </c>
      <c r="H45" s="31">
        <v>128.22</v>
      </c>
      <c r="I45" s="31">
        <v>56.88</v>
      </c>
      <c r="J45" s="31">
        <v>2.67</v>
      </c>
      <c r="K45" s="31">
        <v>0</v>
      </c>
      <c r="L45" s="31">
        <v>0</v>
      </c>
      <c r="M45" s="31">
        <v>0.12</v>
      </c>
      <c r="N45" s="31">
        <v>-0.55</v>
      </c>
      <c r="O45" s="31">
        <v>0</v>
      </c>
      <c r="P45" s="22">
        <v>197.51999999999998</v>
      </c>
      <c r="Q45" s="31">
        <v>11.58</v>
      </c>
      <c r="R45" s="3">
        <v>209.1</v>
      </c>
      <c r="S45" s="29">
        <v>1.2324950263772163</v>
      </c>
      <c r="T45" s="29">
        <v>17.81</v>
      </c>
      <c r="U45" s="3"/>
      <c r="V45" s="18">
        <v>228.14249502637722</v>
      </c>
    </row>
    <row r="46" spans="1:22" ht="12.75">
      <c r="A46" s="28" t="s">
        <v>1417</v>
      </c>
      <c r="B46" s="31" t="s">
        <v>1552</v>
      </c>
      <c r="C46" s="44">
        <v>42917</v>
      </c>
      <c r="D46" s="32">
        <v>163</v>
      </c>
      <c r="E46" s="40">
        <v>9.9</v>
      </c>
      <c r="F46" s="29">
        <v>0</v>
      </c>
      <c r="G46" s="29">
        <v>0</v>
      </c>
      <c r="H46" s="31">
        <v>167.25</v>
      </c>
      <c r="I46" s="31">
        <v>61.39</v>
      </c>
      <c r="J46" s="31">
        <v>3.41</v>
      </c>
      <c r="K46" s="31">
        <v>0</v>
      </c>
      <c r="L46" s="31">
        <v>0</v>
      </c>
      <c r="M46" s="31">
        <v>0.8</v>
      </c>
      <c r="N46" s="31">
        <v>-0.72</v>
      </c>
      <c r="O46" s="31">
        <v>0</v>
      </c>
      <c r="P46" s="22">
        <v>242.03000000000003</v>
      </c>
      <c r="Q46" s="31">
        <v>14.48</v>
      </c>
      <c r="R46" s="3">
        <v>256.51000000000005</v>
      </c>
      <c r="S46" s="29">
        <v>-1.8548284100342711</v>
      </c>
      <c r="T46" s="29">
        <v>10.77</v>
      </c>
      <c r="U46" s="3"/>
      <c r="V46" s="18">
        <v>265.42517158996577</v>
      </c>
    </row>
    <row r="47" spans="1:22" ht="12.75">
      <c r="A47" s="28" t="s">
        <v>85</v>
      </c>
      <c r="B47" s="31" t="s">
        <v>86</v>
      </c>
      <c r="C47" s="44">
        <v>42917</v>
      </c>
      <c r="D47" s="32">
        <v>182</v>
      </c>
      <c r="E47" s="40">
        <v>6.88</v>
      </c>
      <c r="F47" s="29">
        <v>0</v>
      </c>
      <c r="G47" s="29">
        <v>0</v>
      </c>
      <c r="H47" s="31">
        <v>136.99</v>
      </c>
      <c r="I47" s="31">
        <v>59.72</v>
      </c>
      <c r="J47" s="31">
        <v>9.84</v>
      </c>
      <c r="K47" s="31">
        <v>0</v>
      </c>
      <c r="L47" s="31">
        <v>0</v>
      </c>
      <c r="M47" s="31">
        <v>0.08</v>
      </c>
      <c r="N47" s="31">
        <v>-0.67</v>
      </c>
      <c r="O47" s="31">
        <v>0</v>
      </c>
      <c r="P47" s="22">
        <v>212.84000000000003</v>
      </c>
      <c r="Q47" s="31">
        <v>11.33</v>
      </c>
      <c r="R47" s="3">
        <v>224.17000000000004</v>
      </c>
      <c r="S47" s="29">
        <v>2.6118078773155693</v>
      </c>
      <c r="T47" s="29">
        <v>14.32</v>
      </c>
      <c r="U47" s="3"/>
      <c r="V47" s="18">
        <v>241.1018078773156</v>
      </c>
    </row>
    <row r="48" spans="1:22" ht="12.75">
      <c r="A48" s="28" t="s">
        <v>87</v>
      </c>
      <c r="B48" s="31" t="s">
        <v>88</v>
      </c>
      <c r="C48" s="44">
        <v>42917</v>
      </c>
      <c r="D48" s="32">
        <v>120</v>
      </c>
      <c r="E48" s="40">
        <v>7.33</v>
      </c>
      <c r="F48" s="29">
        <v>0</v>
      </c>
      <c r="G48" s="29">
        <v>0</v>
      </c>
      <c r="H48" s="31">
        <v>188.9</v>
      </c>
      <c r="I48" s="31">
        <v>59.99</v>
      </c>
      <c r="J48" s="31">
        <v>2.39</v>
      </c>
      <c r="K48" s="31">
        <v>0</v>
      </c>
      <c r="L48" s="31">
        <v>0</v>
      </c>
      <c r="M48" s="31">
        <v>0</v>
      </c>
      <c r="N48" s="31">
        <v>-0.94</v>
      </c>
      <c r="O48" s="31">
        <v>0</v>
      </c>
      <c r="P48" s="22">
        <v>257.67</v>
      </c>
      <c r="Q48" s="31">
        <v>19.32</v>
      </c>
      <c r="R48" s="3">
        <v>276.99</v>
      </c>
      <c r="S48" s="29">
        <v>0.40366944333324467</v>
      </c>
      <c r="T48" s="29">
        <v>16.26</v>
      </c>
      <c r="U48" s="3"/>
      <c r="V48" s="18">
        <v>293.65366944333323</v>
      </c>
    </row>
    <row r="49" spans="1:22" ht="12.75">
      <c r="A49" s="28" t="s">
        <v>1459</v>
      </c>
      <c r="B49" s="31" t="s">
        <v>1479</v>
      </c>
      <c r="C49" s="44">
        <v>42917</v>
      </c>
      <c r="D49" s="32">
        <v>200</v>
      </c>
      <c r="E49" s="40">
        <v>12.25</v>
      </c>
      <c r="F49" s="29">
        <v>0</v>
      </c>
      <c r="G49" s="29">
        <v>0</v>
      </c>
      <c r="H49" s="31">
        <v>188.29</v>
      </c>
      <c r="I49" s="31">
        <v>61.73</v>
      </c>
      <c r="J49" s="31">
        <v>10.95</v>
      </c>
      <c r="K49" s="31">
        <v>0</v>
      </c>
      <c r="L49" s="31">
        <v>0</v>
      </c>
      <c r="M49" s="31">
        <v>0</v>
      </c>
      <c r="N49" s="31">
        <v>-0.57</v>
      </c>
      <c r="O49" s="31">
        <v>0</v>
      </c>
      <c r="P49" s="22">
        <v>272.65</v>
      </c>
      <c r="Q49" s="31">
        <v>27.69</v>
      </c>
      <c r="R49" s="3">
        <v>300.34</v>
      </c>
      <c r="S49" s="29">
        <v>-2.073932258692839</v>
      </c>
      <c r="T49" s="29">
        <v>14.6</v>
      </c>
      <c r="U49" s="3"/>
      <c r="V49" s="18">
        <v>312.8660677413072</v>
      </c>
    </row>
    <row r="50" spans="1:22" ht="12.75">
      <c r="A50" s="28" t="s">
        <v>1403</v>
      </c>
      <c r="B50" s="31" t="s">
        <v>90</v>
      </c>
      <c r="C50" s="44">
        <v>42917</v>
      </c>
      <c r="D50" s="32">
        <v>120</v>
      </c>
      <c r="E50" s="40">
        <v>11.27</v>
      </c>
      <c r="F50" s="29">
        <v>0</v>
      </c>
      <c r="G50" s="29">
        <v>0</v>
      </c>
      <c r="H50" s="31">
        <v>101.27</v>
      </c>
      <c r="I50" s="31">
        <v>48</v>
      </c>
      <c r="J50" s="31">
        <v>2.62</v>
      </c>
      <c r="K50" s="31">
        <v>0</v>
      </c>
      <c r="L50" s="31">
        <v>0</v>
      </c>
      <c r="M50" s="31">
        <v>0.9</v>
      </c>
      <c r="N50" s="31">
        <v>-0.42</v>
      </c>
      <c r="O50" s="31">
        <v>0</v>
      </c>
      <c r="P50" s="22">
        <v>163.64000000000001</v>
      </c>
      <c r="Q50" s="31">
        <v>4.33</v>
      </c>
      <c r="R50" s="3">
        <v>167.97000000000003</v>
      </c>
      <c r="S50" s="29">
        <v>-1.3055950772364773</v>
      </c>
      <c r="T50" s="29">
        <v>11.15</v>
      </c>
      <c r="U50" s="3"/>
      <c r="V50" s="18">
        <v>177.81440492276354</v>
      </c>
    </row>
    <row r="51" spans="1:22" ht="12.75">
      <c r="A51" s="28" t="s">
        <v>91</v>
      </c>
      <c r="B51" s="31" t="s">
        <v>92</v>
      </c>
      <c r="C51" s="44">
        <v>42917</v>
      </c>
      <c r="D51" s="32">
        <v>272</v>
      </c>
      <c r="E51" s="40">
        <v>9.36</v>
      </c>
      <c r="F51" s="29">
        <v>0</v>
      </c>
      <c r="G51" s="29">
        <v>0</v>
      </c>
      <c r="H51" s="31">
        <v>120.45</v>
      </c>
      <c r="I51" s="31">
        <v>50.8</v>
      </c>
      <c r="J51" s="31">
        <v>2.63</v>
      </c>
      <c r="K51" s="31">
        <v>0</v>
      </c>
      <c r="L51" s="31">
        <v>0</v>
      </c>
      <c r="M51" s="31">
        <v>0</v>
      </c>
      <c r="N51" s="31">
        <v>-0.51</v>
      </c>
      <c r="O51" s="31">
        <v>0</v>
      </c>
      <c r="P51" s="22">
        <v>182.73000000000002</v>
      </c>
      <c r="Q51" s="31">
        <v>24.7</v>
      </c>
      <c r="R51" s="3">
        <v>207.43</v>
      </c>
      <c r="S51" s="29">
        <v>0.25966410515202454</v>
      </c>
      <c r="T51" s="29">
        <v>15.92</v>
      </c>
      <c r="U51" s="3"/>
      <c r="V51" s="18">
        <v>223.609664105152</v>
      </c>
    </row>
    <row r="52" spans="1:22" ht="12.75">
      <c r="A52" s="28" t="s">
        <v>93</v>
      </c>
      <c r="B52" s="31" t="s">
        <v>94</v>
      </c>
      <c r="C52" s="44">
        <v>42917</v>
      </c>
      <c r="D52" s="32">
        <v>102</v>
      </c>
      <c r="E52" s="40">
        <v>5.29</v>
      </c>
      <c r="F52" s="29">
        <v>0</v>
      </c>
      <c r="G52" s="29">
        <v>0</v>
      </c>
      <c r="H52" s="31">
        <v>165.36</v>
      </c>
      <c r="I52" s="31">
        <v>58.92</v>
      </c>
      <c r="J52" s="31">
        <v>0</v>
      </c>
      <c r="K52" s="31">
        <v>0</v>
      </c>
      <c r="L52" s="31">
        <v>0</v>
      </c>
      <c r="M52" s="31">
        <v>0</v>
      </c>
      <c r="N52" s="31">
        <v>-0.96</v>
      </c>
      <c r="O52" s="31">
        <v>-1.61</v>
      </c>
      <c r="P52" s="22">
        <v>226.99999999999997</v>
      </c>
      <c r="Q52" s="31">
        <v>54.29</v>
      </c>
      <c r="R52" s="3">
        <v>281.28999999999996</v>
      </c>
      <c r="S52" s="29">
        <v>1.7915566690989846</v>
      </c>
      <c r="T52" s="29">
        <v>22.56</v>
      </c>
      <c r="U52" s="3"/>
      <c r="V52" s="18">
        <v>305.641556669099</v>
      </c>
    </row>
    <row r="53" spans="1:22" ht="12.75">
      <c r="A53" s="28" t="s">
        <v>95</v>
      </c>
      <c r="B53" s="31" t="s">
        <v>96</v>
      </c>
      <c r="C53" s="44">
        <v>42917</v>
      </c>
      <c r="D53" s="32">
        <v>240</v>
      </c>
      <c r="E53" s="40">
        <v>3.74</v>
      </c>
      <c r="F53" s="29">
        <v>0</v>
      </c>
      <c r="G53" s="29">
        <v>0</v>
      </c>
      <c r="H53" s="31">
        <v>166.37</v>
      </c>
      <c r="I53" s="31">
        <v>60.91</v>
      </c>
      <c r="J53" s="31">
        <v>2.35</v>
      </c>
      <c r="K53" s="31">
        <v>0</v>
      </c>
      <c r="L53" s="31">
        <v>0</v>
      </c>
      <c r="M53" s="31">
        <v>0</v>
      </c>
      <c r="N53" s="31">
        <v>-0.58</v>
      </c>
      <c r="O53" s="31">
        <v>-3.73</v>
      </c>
      <c r="P53" s="22">
        <v>229.06</v>
      </c>
      <c r="Q53" s="31">
        <v>25.95</v>
      </c>
      <c r="R53" s="3">
        <v>255.01</v>
      </c>
      <c r="S53" s="29">
        <v>0.30312625604119475</v>
      </c>
      <c r="T53" s="29">
        <v>14.74</v>
      </c>
      <c r="U53" s="3"/>
      <c r="V53" s="18">
        <v>270.0531262560412</v>
      </c>
    </row>
    <row r="54" spans="1:22" ht="12.75">
      <c r="A54" s="28" t="s">
        <v>97</v>
      </c>
      <c r="B54" s="31" t="s">
        <v>98</v>
      </c>
      <c r="C54" s="44">
        <v>42917</v>
      </c>
      <c r="D54" s="32">
        <v>200</v>
      </c>
      <c r="E54" s="40">
        <v>12.31</v>
      </c>
      <c r="F54" s="29">
        <v>0</v>
      </c>
      <c r="G54" s="29">
        <v>0</v>
      </c>
      <c r="H54" s="31">
        <v>228.94</v>
      </c>
      <c r="I54" s="31">
        <v>61.98</v>
      </c>
      <c r="J54" s="31">
        <v>1.34</v>
      </c>
      <c r="K54" s="31">
        <v>0</v>
      </c>
      <c r="L54" s="31">
        <v>0</v>
      </c>
      <c r="M54" s="31">
        <v>0.19</v>
      </c>
      <c r="N54" s="31">
        <v>-0.57</v>
      </c>
      <c r="O54" s="31">
        <v>0</v>
      </c>
      <c r="P54" s="22">
        <v>304.19</v>
      </c>
      <c r="Q54" s="31">
        <v>27.56</v>
      </c>
      <c r="R54" s="3">
        <v>331.75</v>
      </c>
      <c r="S54" s="29">
        <v>-2.0879225518029947</v>
      </c>
      <c r="T54" s="29">
        <v>17.13</v>
      </c>
      <c r="U54" s="3"/>
      <c r="V54" s="18">
        <v>346.792077448197</v>
      </c>
    </row>
    <row r="55" spans="1:22" ht="12.75">
      <c r="A55" s="28" t="s">
        <v>99</v>
      </c>
      <c r="B55" s="31" t="s">
        <v>100</v>
      </c>
      <c r="C55" s="44">
        <v>42917</v>
      </c>
      <c r="D55" s="32">
        <v>175</v>
      </c>
      <c r="E55" s="40">
        <v>6.11</v>
      </c>
      <c r="F55" s="29">
        <v>0</v>
      </c>
      <c r="G55" s="29">
        <v>0</v>
      </c>
      <c r="H55" s="31">
        <v>146.89</v>
      </c>
      <c r="I55" s="31">
        <v>60.5</v>
      </c>
      <c r="J55" s="31">
        <v>2.66</v>
      </c>
      <c r="K55" s="31">
        <v>0</v>
      </c>
      <c r="L55" s="31">
        <v>0</v>
      </c>
      <c r="M55" s="31">
        <v>0</v>
      </c>
      <c r="N55" s="31">
        <v>-0.57</v>
      </c>
      <c r="O55" s="31">
        <v>0</v>
      </c>
      <c r="P55" s="22">
        <v>215.59</v>
      </c>
      <c r="Q55" s="31">
        <v>15.31</v>
      </c>
      <c r="R55" s="3">
        <v>230.9</v>
      </c>
      <c r="S55" s="29">
        <v>-1.7702207899299072</v>
      </c>
      <c r="T55" s="29">
        <v>13.09</v>
      </c>
      <c r="U55" s="3"/>
      <c r="V55" s="18">
        <v>242.2197792100701</v>
      </c>
    </row>
    <row r="56" spans="1:22" ht="12.75">
      <c r="A56" s="28" t="s">
        <v>101</v>
      </c>
      <c r="B56" s="31" t="s">
        <v>102</v>
      </c>
      <c r="C56" s="44">
        <v>42917</v>
      </c>
      <c r="D56" s="32">
        <v>448</v>
      </c>
      <c r="E56" s="40">
        <v>18.9</v>
      </c>
      <c r="F56" s="29">
        <v>0</v>
      </c>
      <c r="G56" s="29">
        <v>0</v>
      </c>
      <c r="H56" s="31">
        <v>165.56</v>
      </c>
      <c r="I56" s="31">
        <v>69.71</v>
      </c>
      <c r="J56" s="31">
        <v>2.66</v>
      </c>
      <c r="K56" s="31">
        <v>0</v>
      </c>
      <c r="L56" s="31">
        <v>0</v>
      </c>
      <c r="M56" s="31">
        <v>0</v>
      </c>
      <c r="N56" s="31">
        <v>-0.82</v>
      </c>
      <c r="O56" s="31">
        <v>2.31</v>
      </c>
      <c r="P56" s="22">
        <v>258.32000000000005</v>
      </c>
      <c r="Q56" s="31">
        <v>17.4</v>
      </c>
      <c r="R56" s="3">
        <v>275.72</v>
      </c>
      <c r="S56" s="29">
        <v>-2.554089889857608</v>
      </c>
      <c r="T56" s="29">
        <v>14.29</v>
      </c>
      <c r="U56" s="3"/>
      <c r="V56" s="18">
        <v>287.45591011014244</v>
      </c>
    </row>
    <row r="57" spans="1:22" ht="12.75">
      <c r="A57" s="28" t="s">
        <v>103</v>
      </c>
      <c r="B57" s="31" t="s">
        <v>104</v>
      </c>
      <c r="C57" s="44">
        <v>42917</v>
      </c>
      <c r="D57" s="32">
        <v>100</v>
      </c>
      <c r="E57" s="40">
        <v>11.39</v>
      </c>
      <c r="F57" s="29">
        <v>0</v>
      </c>
      <c r="G57" s="29">
        <v>0</v>
      </c>
      <c r="H57" s="31">
        <v>129.41</v>
      </c>
      <c r="I57" s="31">
        <v>50.91</v>
      </c>
      <c r="J57" s="31">
        <v>1.42</v>
      </c>
      <c r="K57" s="31">
        <v>0</v>
      </c>
      <c r="L57" s="31">
        <v>0</v>
      </c>
      <c r="M57" s="31">
        <v>0.58</v>
      </c>
      <c r="N57" s="31">
        <v>-0.5</v>
      </c>
      <c r="O57" s="31">
        <v>0</v>
      </c>
      <c r="P57" s="22">
        <v>193.21</v>
      </c>
      <c r="Q57" s="31">
        <v>14.44</v>
      </c>
      <c r="R57" s="3">
        <v>207.65</v>
      </c>
      <c r="S57" s="29">
        <v>-1.544858346004271</v>
      </c>
      <c r="T57" s="29">
        <v>7.87</v>
      </c>
      <c r="U57" s="3"/>
      <c r="V57" s="18">
        <v>213.97514165399573</v>
      </c>
    </row>
    <row r="58" spans="1:22" ht="12.75">
      <c r="A58" s="28" t="s">
        <v>105</v>
      </c>
      <c r="B58" s="31" t="s">
        <v>106</v>
      </c>
      <c r="C58" s="44">
        <v>42917</v>
      </c>
      <c r="D58" s="32">
        <v>120</v>
      </c>
      <c r="E58" s="40">
        <v>6.25</v>
      </c>
      <c r="F58" s="29">
        <v>0</v>
      </c>
      <c r="G58" s="29">
        <v>0</v>
      </c>
      <c r="H58" s="31">
        <v>117.25</v>
      </c>
      <c r="I58" s="31">
        <v>46.37</v>
      </c>
      <c r="J58" s="31">
        <v>3.26</v>
      </c>
      <c r="K58" s="31">
        <v>0</v>
      </c>
      <c r="L58" s="31">
        <v>0</v>
      </c>
      <c r="M58" s="31">
        <v>0.91</v>
      </c>
      <c r="N58" s="31">
        <v>-0.42</v>
      </c>
      <c r="O58" s="31">
        <v>0</v>
      </c>
      <c r="P58" s="22">
        <v>173.62</v>
      </c>
      <c r="Q58" s="31">
        <v>15.47</v>
      </c>
      <c r="R58" s="3">
        <v>189.09</v>
      </c>
      <c r="S58" s="29">
        <v>0.2202069144831891</v>
      </c>
      <c r="T58" s="29">
        <v>11.2</v>
      </c>
      <c r="U58" s="3"/>
      <c r="V58" s="18">
        <v>200.51020691448318</v>
      </c>
    </row>
    <row r="59" spans="1:22" ht="12.75">
      <c r="A59" s="28" t="s">
        <v>109</v>
      </c>
      <c r="B59" s="31" t="s">
        <v>110</v>
      </c>
      <c r="C59" s="44">
        <v>42917</v>
      </c>
      <c r="D59" s="32">
        <v>200</v>
      </c>
      <c r="E59" s="40">
        <v>9</v>
      </c>
      <c r="F59" s="29">
        <v>0</v>
      </c>
      <c r="G59" s="29">
        <v>0</v>
      </c>
      <c r="H59" s="31">
        <v>156.56</v>
      </c>
      <c r="I59" s="31">
        <v>58.41</v>
      </c>
      <c r="J59" s="31">
        <v>1.67</v>
      </c>
      <c r="K59" s="31">
        <v>0</v>
      </c>
      <c r="L59" s="31">
        <v>0</v>
      </c>
      <c r="M59" s="31">
        <v>0</v>
      </c>
      <c r="N59" s="31">
        <v>-0.7</v>
      </c>
      <c r="O59" s="31">
        <v>0</v>
      </c>
      <c r="P59" s="22">
        <v>224.94</v>
      </c>
      <c r="Q59" s="31">
        <v>19.53</v>
      </c>
      <c r="R59" s="3">
        <v>244.47</v>
      </c>
      <c r="S59" s="29">
        <v>0.3429571616368721</v>
      </c>
      <c r="T59" s="29">
        <v>16.81</v>
      </c>
      <c r="U59" s="3"/>
      <c r="V59" s="18">
        <v>261.62295716163686</v>
      </c>
    </row>
    <row r="60" spans="1:22" ht="12.75">
      <c r="A60" s="28" t="s">
        <v>107</v>
      </c>
      <c r="B60" s="31" t="s">
        <v>108</v>
      </c>
      <c r="C60" s="44">
        <v>42917</v>
      </c>
      <c r="D60" s="32">
        <v>42</v>
      </c>
      <c r="E60" s="40">
        <v>9.61</v>
      </c>
      <c r="F60" s="29">
        <v>0</v>
      </c>
      <c r="G60" s="29">
        <v>0</v>
      </c>
      <c r="H60" s="31">
        <v>139.86</v>
      </c>
      <c r="I60" s="31">
        <v>59.71</v>
      </c>
      <c r="J60" s="31">
        <v>0.82</v>
      </c>
      <c r="K60" s="31">
        <v>0</v>
      </c>
      <c r="L60" s="31">
        <v>0</v>
      </c>
      <c r="M60" s="31">
        <v>0</v>
      </c>
      <c r="N60" s="31">
        <v>-0.72</v>
      </c>
      <c r="O60" s="31">
        <v>0.9</v>
      </c>
      <c r="P60" s="22">
        <v>210.18000000000004</v>
      </c>
      <c r="Q60" s="31">
        <v>12.13</v>
      </c>
      <c r="R60" s="3">
        <v>222.31000000000003</v>
      </c>
      <c r="S60" s="29">
        <v>2.667116650090312</v>
      </c>
      <c r="T60" s="29">
        <v>16.77</v>
      </c>
      <c r="U60" s="3"/>
      <c r="V60" s="18">
        <v>241.74711665009036</v>
      </c>
    </row>
    <row r="61" spans="1:22" ht="12.75">
      <c r="A61" s="28" t="s">
        <v>111</v>
      </c>
      <c r="B61" s="31" t="s">
        <v>112</v>
      </c>
      <c r="C61" s="44">
        <v>42917</v>
      </c>
      <c r="D61" s="32">
        <v>120</v>
      </c>
      <c r="E61" s="40">
        <v>8.64</v>
      </c>
      <c r="F61" s="29">
        <v>0</v>
      </c>
      <c r="G61" s="29">
        <v>0</v>
      </c>
      <c r="H61" s="31">
        <v>109.42</v>
      </c>
      <c r="I61" s="31">
        <v>55.75</v>
      </c>
      <c r="J61" s="31">
        <v>3.01</v>
      </c>
      <c r="K61" s="31">
        <v>0</v>
      </c>
      <c r="L61" s="31">
        <v>0</v>
      </c>
      <c r="M61" s="31">
        <v>0</v>
      </c>
      <c r="N61" s="31">
        <v>-0.49</v>
      </c>
      <c r="O61" s="31">
        <v>0</v>
      </c>
      <c r="P61" s="22">
        <v>176.32999999999998</v>
      </c>
      <c r="Q61" s="31">
        <v>17.56</v>
      </c>
      <c r="R61" s="3">
        <v>193.89</v>
      </c>
      <c r="S61" s="29">
        <v>-1.4252232017230535</v>
      </c>
      <c r="T61" s="29">
        <v>12.45</v>
      </c>
      <c r="U61" s="3"/>
      <c r="V61" s="18">
        <v>204.91477679827693</v>
      </c>
    </row>
    <row r="62" spans="1:22" ht="12.75">
      <c r="A62" s="28" t="s">
        <v>113</v>
      </c>
      <c r="B62" s="31" t="s">
        <v>114</v>
      </c>
      <c r="C62" s="44">
        <v>42917</v>
      </c>
      <c r="D62" s="32">
        <v>120</v>
      </c>
      <c r="E62" s="40">
        <v>9.87</v>
      </c>
      <c r="F62" s="29">
        <v>0</v>
      </c>
      <c r="G62" s="29">
        <v>0</v>
      </c>
      <c r="H62" s="31">
        <v>114.36</v>
      </c>
      <c r="I62" s="31">
        <v>49.19</v>
      </c>
      <c r="J62" s="31">
        <v>2.94</v>
      </c>
      <c r="K62" s="31">
        <v>0</v>
      </c>
      <c r="L62" s="31">
        <v>0</v>
      </c>
      <c r="M62" s="31">
        <v>1.11</v>
      </c>
      <c r="N62" s="31">
        <v>-0.38</v>
      </c>
      <c r="O62" s="31">
        <v>0</v>
      </c>
      <c r="P62" s="22">
        <v>177.09000000000003</v>
      </c>
      <c r="Q62" s="31">
        <v>8.11</v>
      </c>
      <c r="R62" s="3">
        <v>185.20000000000005</v>
      </c>
      <c r="S62" s="29">
        <v>-1.1909808568571802</v>
      </c>
      <c r="T62" s="29">
        <v>5.42</v>
      </c>
      <c r="U62" s="3"/>
      <c r="V62" s="18">
        <v>189.42901914314285</v>
      </c>
    </row>
    <row r="63" spans="1:22" ht="12.75">
      <c r="A63" s="28" t="s">
        <v>115</v>
      </c>
      <c r="B63" s="31" t="s">
        <v>116</v>
      </c>
      <c r="C63" s="44">
        <v>42917</v>
      </c>
      <c r="D63" s="32">
        <v>120</v>
      </c>
      <c r="E63" s="40">
        <v>10.76</v>
      </c>
      <c r="F63" s="29">
        <v>0</v>
      </c>
      <c r="G63" s="29">
        <v>0</v>
      </c>
      <c r="H63" s="31">
        <v>149.88</v>
      </c>
      <c r="I63" s="31">
        <v>57.05</v>
      </c>
      <c r="J63" s="31">
        <v>2.25</v>
      </c>
      <c r="K63" s="31">
        <v>0</v>
      </c>
      <c r="L63" s="31">
        <v>0</v>
      </c>
      <c r="M63" s="31">
        <v>0.13</v>
      </c>
      <c r="N63" s="31">
        <v>-0.62</v>
      </c>
      <c r="O63" s="31">
        <v>-17.85</v>
      </c>
      <c r="P63" s="22">
        <v>201.6</v>
      </c>
      <c r="Q63" s="31">
        <v>4.67</v>
      </c>
      <c r="R63" s="3">
        <v>206.26999999999998</v>
      </c>
      <c r="S63" s="29">
        <v>2.385135836120866</v>
      </c>
      <c r="T63" s="29">
        <v>13.52</v>
      </c>
      <c r="U63" s="3"/>
      <c r="V63" s="18">
        <v>222.17513583612086</v>
      </c>
    </row>
    <row r="64" spans="1:22" ht="12.75">
      <c r="A64" s="28" t="s">
        <v>127</v>
      </c>
      <c r="B64" s="31" t="s">
        <v>128</v>
      </c>
      <c r="C64" s="44">
        <v>42917</v>
      </c>
      <c r="D64" s="32">
        <v>504</v>
      </c>
      <c r="E64" s="40">
        <v>38.07</v>
      </c>
      <c r="F64" s="29">
        <v>0</v>
      </c>
      <c r="G64" s="29">
        <v>0</v>
      </c>
      <c r="H64" s="31">
        <v>235.39</v>
      </c>
      <c r="I64" s="31">
        <v>68.4</v>
      </c>
      <c r="J64" s="31">
        <v>1.31</v>
      </c>
      <c r="K64" s="31">
        <v>0</v>
      </c>
      <c r="L64" s="31">
        <v>0</v>
      </c>
      <c r="M64" s="31">
        <v>2.01</v>
      </c>
      <c r="N64" s="31">
        <v>-0.74</v>
      </c>
      <c r="O64" s="31">
        <v>0</v>
      </c>
      <c r="P64" s="22">
        <v>344.44</v>
      </c>
      <c r="Q64" s="31">
        <v>41.23</v>
      </c>
      <c r="R64" s="3">
        <v>385.67</v>
      </c>
      <c r="S64" s="29">
        <v>-2.9696670257230555</v>
      </c>
      <c r="T64" s="29">
        <v>21.68</v>
      </c>
      <c r="U64" s="3"/>
      <c r="V64" s="18">
        <v>404.38033297427694</v>
      </c>
    </row>
    <row r="65" spans="1:22" ht="12.75">
      <c r="A65" s="28" t="s">
        <v>129</v>
      </c>
      <c r="B65" s="31" t="s">
        <v>130</v>
      </c>
      <c r="C65" s="44">
        <v>42917</v>
      </c>
      <c r="D65" s="32">
        <v>131</v>
      </c>
      <c r="E65" s="40">
        <v>10.95</v>
      </c>
      <c r="F65" s="29">
        <v>0</v>
      </c>
      <c r="G65" s="29">
        <v>0</v>
      </c>
      <c r="H65" s="31">
        <v>158.29</v>
      </c>
      <c r="I65" s="31">
        <v>56.07</v>
      </c>
      <c r="J65" s="31">
        <v>2.82</v>
      </c>
      <c r="K65" s="31">
        <v>0</v>
      </c>
      <c r="L65" s="31">
        <v>0</v>
      </c>
      <c r="M65" s="31">
        <v>0.01</v>
      </c>
      <c r="N65" s="31">
        <v>-0.47</v>
      </c>
      <c r="O65" s="31">
        <v>0</v>
      </c>
      <c r="P65" s="22">
        <v>227.66999999999996</v>
      </c>
      <c r="Q65" s="31">
        <v>19.03</v>
      </c>
      <c r="R65" s="3">
        <v>246.69999999999996</v>
      </c>
      <c r="S65" s="29">
        <v>0.306863837159565</v>
      </c>
      <c r="T65" s="29">
        <v>11.23</v>
      </c>
      <c r="U65" s="3"/>
      <c r="V65" s="18">
        <v>258.23686383715955</v>
      </c>
    </row>
    <row r="66" spans="1:22" ht="12.75">
      <c r="A66" s="28" t="s">
        <v>131</v>
      </c>
      <c r="B66" s="31" t="s">
        <v>132</v>
      </c>
      <c r="C66" s="44">
        <v>42917</v>
      </c>
      <c r="D66" s="32">
        <v>200</v>
      </c>
      <c r="E66" s="40">
        <v>9.57</v>
      </c>
      <c r="F66" s="29">
        <v>0</v>
      </c>
      <c r="G66" s="29">
        <v>0</v>
      </c>
      <c r="H66" s="31">
        <v>161.76</v>
      </c>
      <c r="I66" s="31">
        <v>58.56</v>
      </c>
      <c r="J66" s="31">
        <v>1.73</v>
      </c>
      <c r="K66" s="31">
        <v>0</v>
      </c>
      <c r="L66" s="31">
        <v>0</v>
      </c>
      <c r="M66" s="31">
        <v>0.11</v>
      </c>
      <c r="N66" s="31">
        <v>-0.49</v>
      </c>
      <c r="O66" s="31">
        <v>-0.26</v>
      </c>
      <c r="P66" s="22">
        <v>230.98</v>
      </c>
      <c r="Q66" s="31">
        <v>9.92</v>
      </c>
      <c r="R66" s="3">
        <v>240.89999999999998</v>
      </c>
      <c r="S66" s="29">
        <v>-1.6278504914723633</v>
      </c>
      <c r="T66" s="29">
        <v>12.79</v>
      </c>
      <c r="U66" s="3"/>
      <c r="V66" s="18">
        <v>252.0621495085276</v>
      </c>
    </row>
    <row r="67" spans="1:22" ht="12.75">
      <c r="A67" s="28" t="s">
        <v>133</v>
      </c>
      <c r="B67" s="31" t="s">
        <v>134</v>
      </c>
      <c r="C67" s="44">
        <v>42917</v>
      </c>
      <c r="D67" s="32">
        <v>356</v>
      </c>
      <c r="E67" s="40">
        <v>7.37</v>
      </c>
      <c r="F67" s="29">
        <v>0</v>
      </c>
      <c r="G67" s="29">
        <v>0</v>
      </c>
      <c r="H67" s="31">
        <v>126.73</v>
      </c>
      <c r="I67" s="31">
        <v>61.24</v>
      </c>
      <c r="J67" s="31">
        <v>4.06</v>
      </c>
      <c r="K67" s="31">
        <v>0</v>
      </c>
      <c r="L67" s="31">
        <v>0</v>
      </c>
      <c r="M67" s="31">
        <v>0.85</v>
      </c>
      <c r="N67" s="31">
        <v>-0.45</v>
      </c>
      <c r="O67" s="31">
        <v>0</v>
      </c>
      <c r="P67" s="22">
        <v>199.8</v>
      </c>
      <c r="Q67" s="31">
        <v>9.3</v>
      </c>
      <c r="R67" s="3">
        <v>209.10000000000002</v>
      </c>
      <c r="S67" s="29">
        <v>-1.5627283520138777</v>
      </c>
      <c r="T67" s="29">
        <v>12.71</v>
      </c>
      <c r="U67" s="3"/>
      <c r="V67" s="18">
        <v>220.24727164798614</v>
      </c>
    </row>
    <row r="68" spans="1:22" ht="12.75">
      <c r="A68" s="28" t="s">
        <v>135</v>
      </c>
      <c r="B68" s="31" t="s">
        <v>136</v>
      </c>
      <c r="C68" s="44">
        <v>42917</v>
      </c>
      <c r="D68" s="32">
        <v>80</v>
      </c>
      <c r="E68" s="40">
        <v>8.01</v>
      </c>
      <c r="F68" s="29">
        <v>0</v>
      </c>
      <c r="G68" s="29">
        <v>0</v>
      </c>
      <c r="H68" s="31">
        <v>95.13</v>
      </c>
      <c r="I68" s="31">
        <v>51.62</v>
      </c>
      <c r="J68" s="31">
        <v>2.64</v>
      </c>
      <c r="K68" s="31">
        <v>0</v>
      </c>
      <c r="L68" s="31">
        <v>0</v>
      </c>
      <c r="M68" s="31">
        <v>0.58</v>
      </c>
      <c r="N68" s="31">
        <v>-0.43</v>
      </c>
      <c r="O68" s="31">
        <v>9.31</v>
      </c>
      <c r="P68" s="22">
        <v>166.85999999999999</v>
      </c>
      <c r="Q68" s="31">
        <v>9.06</v>
      </c>
      <c r="R68" s="3">
        <v>175.92</v>
      </c>
      <c r="S68" s="29">
        <v>-1.3412389945311298</v>
      </c>
      <c r="T68" s="29">
        <v>7.51</v>
      </c>
      <c r="U68" s="3"/>
      <c r="V68" s="18">
        <v>182.08876100546885</v>
      </c>
    </row>
    <row r="69" spans="1:22" ht="12.75">
      <c r="A69" s="28" t="s">
        <v>1553</v>
      </c>
      <c r="B69" s="31" t="s">
        <v>1554</v>
      </c>
      <c r="C69" s="44">
        <v>42917</v>
      </c>
      <c r="D69" s="32">
        <v>82</v>
      </c>
      <c r="E69" s="40">
        <v>6.95</v>
      </c>
      <c r="F69" s="29">
        <v>0</v>
      </c>
      <c r="G69" s="29">
        <v>0</v>
      </c>
      <c r="H69" s="31">
        <v>119.64</v>
      </c>
      <c r="I69" s="31">
        <v>49.16</v>
      </c>
      <c r="J69" s="31">
        <v>3.06</v>
      </c>
      <c r="K69" s="31">
        <v>0</v>
      </c>
      <c r="L69" s="31">
        <v>0</v>
      </c>
      <c r="M69" s="31">
        <v>0.37</v>
      </c>
      <c r="N69" s="31">
        <v>-0.38</v>
      </c>
      <c r="O69" s="31">
        <v>0</v>
      </c>
      <c r="P69" s="22">
        <v>178.8</v>
      </c>
      <c r="Q69" s="31">
        <v>14.49</v>
      </c>
      <c r="R69" s="3">
        <v>193.29000000000002</v>
      </c>
      <c r="S69" s="29">
        <v>1.6665577291551372</v>
      </c>
      <c r="T69" s="29">
        <v>13.15</v>
      </c>
      <c r="U69" s="3"/>
      <c r="V69" s="18">
        <v>208.10655772915516</v>
      </c>
    </row>
    <row r="70" spans="1:22" ht="12.75">
      <c r="A70" s="28" t="s">
        <v>139</v>
      </c>
      <c r="B70" s="31" t="s">
        <v>140</v>
      </c>
      <c r="C70" s="44">
        <v>42917</v>
      </c>
      <c r="D70" s="32">
        <v>320</v>
      </c>
      <c r="E70" s="40">
        <v>22.43</v>
      </c>
      <c r="F70" s="29">
        <v>0</v>
      </c>
      <c r="G70" s="29">
        <v>0</v>
      </c>
      <c r="H70" s="31">
        <v>153.73</v>
      </c>
      <c r="I70" s="31">
        <v>69.79</v>
      </c>
      <c r="J70" s="31">
        <v>1.5</v>
      </c>
      <c r="K70" s="31">
        <v>0</v>
      </c>
      <c r="L70" s="31">
        <v>0</v>
      </c>
      <c r="M70" s="31">
        <v>0</v>
      </c>
      <c r="N70" s="31">
        <v>-0.68</v>
      </c>
      <c r="O70" s="31">
        <v>0</v>
      </c>
      <c r="P70" s="22">
        <v>246.76999999999998</v>
      </c>
      <c r="Q70" s="31">
        <v>21.11</v>
      </c>
      <c r="R70" s="3">
        <v>267.88</v>
      </c>
      <c r="S70" s="29">
        <v>-2.1336411955909926</v>
      </c>
      <c r="T70" s="29">
        <v>19.76</v>
      </c>
      <c r="U70" s="3"/>
      <c r="V70" s="18">
        <v>285.506358804409</v>
      </c>
    </row>
    <row r="71" spans="1:22" ht="12.75">
      <c r="A71" s="28" t="s">
        <v>141</v>
      </c>
      <c r="B71" s="31" t="s">
        <v>142</v>
      </c>
      <c r="C71" s="44">
        <v>42917</v>
      </c>
      <c r="D71" s="32">
        <v>200</v>
      </c>
      <c r="E71" s="40">
        <v>8.67</v>
      </c>
      <c r="F71" s="29">
        <v>0</v>
      </c>
      <c r="G71" s="29">
        <v>0</v>
      </c>
      <c r="H71" s="31">
        <v>179.23</v>
      </c>
      <c r="I71" s="31">
        <v>60.21</v>
      </c>
      <c r="J71" s="31">
        <v>1.9</v>
      </c>
      <c r="K71" s="31">
        <v>0</v>
      </c>
      <c r="L71" s="31">
        <v>0</v>
      </c>
      <c r="M71" s="31">
        <v>1.95</v>
      </c>
      <c r="N71" s="31">
        <v>-0.76</v>
      </c>
      <c r="O71" s="31">
        <v>0</v>
      </c>
      <c r="P71" s="22">
        <v>251.2</v>
      </c>
      <c r="Q71" s="31">
        <v>30.52</v>
      </c>
      <c r="R71" s="3">
        <v>281.71999999999997</v>
      </c>
      <c r="S71" s="29">
        <v>-2.2187365940882597</v>
      </c>
      <c r="T71" s="29">
        <v>14.44</v>
      </c>
      <c r="U71" s="3"/>
      <c r="V71" s="18">
        <v>293.9412634059117</v>
      </c>
    </row>
    <row r="72" spans="1:22" ht="12.75">
      <c r="A72" s="28" t="s">
        <v>1555</v>
      </c>
      <c r="B72" s="31" t="s">
        <v>1556</v>
      </c>
      <c r="C72" s="44">
        <v>42917</v>
      </c>
      <c r="D72" s="32">
        <v>199</v>
      </c>
      <c r="E72" s="40">
        <v>21.18</v>
      </c>
      <c r="F72" s="29">
        <v>0</v>
      </c>
      <c r="G72" s="29">
        <v>0</v>
      </c>
      <c r="H72" s="31">
        <v>185.15</v>
      </c>
      <c r="I72" s="31">
        <v>59.68</v>
      </c>
      <c r="J72" s="31">
        <v>1.49</v>
      </c>
      <c r="K72" s="31">
        <v>0</v>
      </c>
      <c r="L72" s="31">
        <v>0</v>
      </c>
      <c r="M72" s="31">
        <v>0</v>
      </c>
      <c r="N72" s="31">
        <v>-0.79</v>
      </c>
      <c r="O72" s="31">
        <v>-10.91</v>
      </c>
      <c r="P72" s="22">
        <v>255.79999999999998</v>
      </c>
      <c r="Q72" s="31">
        <v>35.4</v>
      </c>
      <c r="R72" s="3">
        <v>291.2</v>
      </c>
      <c r="S72" s="29">
        <v>-2.306907460003401</v>
      </c>
      <c r="T72" s="29">
        <v>18.94</v>
      </c>
      <c r="U72" s="3"/>
      <c r="V72" s="18">
        <v>307.8330925399966</v>
      </c>
    </row>
    <row r="73" spans="1:22" ht="12.75">
      <c r="A73" s="28" t="s">
        <v>143</v>
      </c>
      <c r="B73" s="31" t="s">
        <v>144</v>
      </c>
      <c r="C73" s="44">
        <v>42917</v>
      </c>
      <c r="D73" s="32">
        <v>240</v>
      </c>
      <c r="E73" s="40">
        <v>6.73</v>
      </c>
      <c r="F73" s="29">
        <v>0</v>
      </c>
      <c r="G73" s="29">
        <v>0</v>
      </c>
      <c r="H73" s="31">
        <v>164.15</v>
      </c>
      <c r="I73" s="31">
        <v>58.11</v>
      </c>
      <c r="J73" s="31">
        <v>2.4</v>
      </c>
      <c r="K73" s="31">
        <v>0</v>
      </c>
      <c r="L73" s="31">
        <v>0</v>
      </c>
      <c r="M73" s="31">
        <v>0.09</v>
      </c>
      <c r="N73" s="31">
        <v>-0.54</v>
      </c>
      <c r="O73" s="31">
        <v>-19.37</v>
      </c>
      <c r="P73" s="22">
        <v>211.57000000000002</v>
      </c>
      <c r="Q73" s="31">
        <v>10.42</v>
      </c>
      <c r="R73" s="3">
        <v>221.99</v>
      </c>
      <c r="S73" s="29">
        <v>0.2728362544031859</v>
      </c>
      <c r="T73" s="29">
        <v>12.01</v>
      </c>
      <c r="U73" s="3"/>
      <c r="V73" s="18">
        <v>234.2728362544032</v>
      </c>
    </row>
    <row r="74" spans="1:22" ht="12.75">
      <c r="A74" s="28" t="s">
        <v>145</v>
      </c>
      <c r="B74" s="31" t="s">
        <v>146</v>
      </c>
      <c r="C74" s="44">
        <v>42917</v>
      </c>
      <c r="D74" s="32">
        <v>240</v>
      </c>
      <c r="E74" s="40">
        <v>27.58</v>
      </c>
      <c r="F74" s="29">
        <v>0</v>
      </c>
      <c r="G74" s="29">
        <v>0</v>
      </c>
      <c r="H74" s="31">
        <v>142.13</v>
      </c>
      <c r="I74" s="31">
        <v>60.19</v>
      </c>
      <c r="J74" s="31">
        <v>3.24</v>
      </c>
      <c r="K74" s="31">
        <v>0</v>
      </c>
      <c r="L74" s="31">
        <v>0</v>
      </c>
      <c r="M74" s="31">
        <v>0</v>
      </c>
      <c r="N74" s="31">
        <v>-0.71</v>
      </c>
      <c r="O74" s="31">
        <v>-9.15</v>
      </c>
      <c r="P74" s="22">
        <v>223.27999999999997</v>
      </c>
      <c r="Q74" s="31">
        <v>9.45</v>
      </c>
      <c r="R74" s="3">
        <v>232.72999999999996</v>
      </c>
      <c r="S74" s="29">
        <v>2.7436269229461088</v>
      </c>
      <c r="T74" s="29">
        <v>24.06</v>
      </c>
      <c r="U74" s="3"/>
      <c r="V74" s="18">
        <v>259.53362692294604</v>
      </c>
    </row>
    <row r="75" spans="1:22" ht="12.75">
      <c r="A75" s="28" t="s">
        <v>147</v>
      </c>
      <c r="B75" s="31" t="s">
        <v>148</v>
      </c>
      <c r="C75" s="44">
        <v>42917</v>
      </c>
      <c r="D75" s="32">
        <v>160</v>
      </c>
      <c r="E75" s="40">
        <v>13.86</v>
      </c>
      <c r="F75" s="29">
        <v>0</v>
      </c>
      <c r="G75" s="29">
        <v>0</v>
      </c>
      <c r="H75" s="31">
        <v>194.35</v>
      </c>
      <c r="I75" s="31">
        <v>60.81</v>
      </c>
      <c r="J75" s="31">
        <v>1.48</v>
      </c>
      <c r="K75" s="31">
        <v>0</v>
      </c>
      <c r="L75" s="31">
        <v>0</v>
      </c>
      <c r="M75" s="31">
        <v>0</v>
      </c>
      <c r="N75" s="31">
        <v>-0.83</v>
      </c>
      <c r="O75" s="31">
        <v>0</v>
      </c>
      <c r="P75" s="22">
        <v>269.67</v>
      </c>
      <c r="Q75" s="31">
        <v>14.15</v>
      </c>
      <c r="R75" s="3">
        <v>283.82</v>
      </c>
      <c r="S75" s="29">
        <v>3.015387252176546</v>
      </c>
      <c r="T75" s="29">
        <v>17.85</v>
      </c>
      <c r="U75" s="3"/>
      <c r="V75" s="18">
        <v>304.68538725217655</v>
      </c>
    </row>
    <row r="76" spans="1:22" ht="12.75">
      <c r="A76" s="28" t="s">
        <v>149</v>
      </c>
      <c r="B76" s="31" t="s">
        <v>150</v>
      </c>
      <c r="C76" s="44">
        <v>42917</v>
      </c>
      <c r="D76" s="32">
        <v>298</v>
      </c>
      <c r="E76" s="40">
        <v>13.12</v>
      </c>
      <c r="F76" s="29">
        <v>0</v>
      </c>
      <c r="G76" s="29">
        <v>0</v>
      </c>
      <c r="H76" s="31">
        <v>173.73</v>
      </c>
      <c r="I76" s="31">
        <v>59.79</v>
      </c>
      <c r="J76" s="31">
        <v>6.4</v>
      </c>
      <c r="K76" s="31">
        <v>0</v>
      </c>
      <c r="L76" s="31">
        <v>0</v>
      </c>
      <c r="M76" s="31">
        <v>0.26</v>
      </c>
      <c r="N76" s="31">
        <v>-0.64</v>
      </c>
      <c r="O76" s="31">
        <v>0</v>
      </c>
      <c r="P76" s="22">
        <v>252.66</v>
      </c>
      <c r="Q76" s="31">
        <v>19.36</v>
      </c>
      <c r="R76" s="3">
        <v>272.02</v>
      </c>
      <c r="S76" s="29">
        <v>0.33554461855485895</v>
      </c>
      <c r="T76" s="29">
        <v>16.07</v>
      </c>
      <c r="U76" s="3"/>
      <c r="V76" s="18">
        <v>288.42554461855485</v>
      </c>
    </row>
    <row r="77" spans="1:22" ht="12.75">
      <c r="A77" s="28" t="s">
        <v>151</v>
      </c>
      <c r="B77" s="31" t="s">
        <v>152</v>
      </c>
      <c r="C77" s="44">
        <v>42917</v>
      </c>
      <c r="D77" s="32">
        <v>215</v>
      </c>
      <c r="E77" s="40">
        <v>5.82</v>
      </c>
      <c r="F77" s="29">
        <v>0</v>
      </c>
      <c r="G77" s="29">
        <v>0</v>
      </c>
      <c r="H77" s="31">
        <v>206.23</v>
      </c>
      <c r="I77" s="31">
        <v>59.62</v>
      </c>
      <c r="J77" s="31">
        <v>1.54</v>
      </c>
      <c r="K77" s="31">
        <v>0</v>
      </c>
      <c r="L77" s="31">
        <v>0</v>
      </c>
      <c r="M77" s="31">
        <v>1.85</v>
      </c>
      <c r="N77" s="31">
        <v>-0.72</v>
      </c>
      <c r="O77" s="31">
        <v>0</v>
      </c>
      <c r="P77" s="22">
        <v>274.34</v>
      </c>
      <c r="Q77" s="31">
        <v>16.09</v>
      </c>
      <c r="R77" s="3">
        <v>290.42999999999995</v>
      </c>
      <c r="S77" s="29">
        <v>-1.972703634585161</v>
      </c>
      <c r="T77" s="29">
        <v>13.33</v>
      </c>
      <c r="U77" s="3"/>
      <c r="V77" s="18">
        <v>301.78729636541476</v>
      </c>
    </row>
    <row r="78" spans="1:22" ht="12.75">
      <c r="A78" s="28" t="s">
        <v>1404</v>
      </c>
      <c r="B78" s="31" t="s">
        <v>1405</v>
      </c>
      <c r="C78" s="44">
        <v>42917</v>
      </c>
      <c r="D78" s="32">
        <v>240</v>
      </c>
      <c r="E78" s="40">
        <v>9.75</v>
      </c>
      <c r="F78" s="29">
        <v>0</v>
      </c>
      <c r="G78" s="29">
        <v>0</v>
      </c>
      <c r="H78" s="31">
        <v>150.71</v>
      </c>
      <c r="I78" s="31">
        <v>59.56</v>
      </c>
      <c r="J78" s="31">
        <v>2.76</v>
      </c>
      <c r="K78" s="31">
        <v>0</v>
      </c>
      <c r="L78" s="31">
        <v>0</v>
      </c>
      <c r="M78" s="31">
        <v>0</v>
      </c>
      <c r="N78" s="31">
        <v>-0.65</v>
      </c>
      <c r="O78" s="31">
        <v>1.57</v>
      </c>
      <c r="P78" s="22">
        <v>223.7</v>
      </c>
      <c r="Q78" s="31">
        <v>29.83</v>
      </c>
      <c r="R78" s="3">
        <v>253.52999999999997</v>
      </c>
      <c r="S78" s="29">
        <v>-2.155509338602197</v>
      </c>
      <c r="T78" s="29">
        <v>10.34</v>
      </c>
      <c r="U78" s="3"/>
      <c r="V78" s="18">
        <v>261.71449066139775</v>
      </c>
    </row>
    <row r="79" spans="1:22" ht="12.75">
      <c r="A79" s="28" t="s">
        <v>153</v>
      </c>
      <c r="B79" s="31" t="s">
        <v>154</v>
      </c>
      <c r="C79" s="44">
        <v>42917</v>
      </c>
      <c r="D79" s="32">
        <v>120</v>
      </c>
      <c r="E79" s="40">
        <v>11.9</v>
      </c>
      <c r="F79" s="29">
        <v>0</v>
      </c>
      <c r="G79" s="29">
        <v>0</v>
      </c>
      <c r="H79" s="31">
        <v>129.08</v>
      </c>
      <c r="I79" s="31">
        <v>59.56</v>
      </c>
      <c r="J79" s="31">
        <v>3.08</v>
      </c>
      <c r="K79" s="31">
        <v>0</v>
      </c>
      <c r="L79" s="31">
        <v>0</v>
      </c>
      <c r="M79" s="31">
        <v>0</v>
      </c>
      <c r="N79" s="31">
        <v>-0.7</v>
      </c>
      <c r="O79" s="31">
        <v>0</v>
      </c>
      <c r="P79" s="22">
        <v>202.92000000000004</v>
      </c>
      <c r="Q79" s="31">
        <v>13.64</v>
      </c>
      <c r="R79" s="3">
        <v>216.56000000000006</v>
      </c>
      <c r="S79" s="29">
        <v>1.5507339208730806</v>
      </c>
      <c r="T79" s="29">
        <v>14.48</v>
      </c>
      <c r="U79" s="3"/>
      <c r="V79" s="18">
        <v>232.59073392087313</v>
      </c>
    </row>
    <row r="80" spans="1:22" ht="12.75">
      <c r="A80" s="28" t="s">
        <v>155</v>
      </c>
      <c r="B80" s="31" t="s">
        <v>156</v>
      </c>
      <c r="C80" s="44">
        <v>42917</v>
      </c>
      <c r="D80" s="32">
        <v>140</v>
      </c>
      <c r="E80" s="40">
        <v>7.06</v>
      </c>
      <c r="F80" s="29">
        <v>0</v>
      </c>
      <c r="G80" s="29">
        <v>0</v>
      </c>
      <c r="H80" s="31">
        <v>182.25</v>
      </c>
      <c r="I80" s="31">
        <v>58.38</v>
      </c>
      <c r="J80" s="31">
        <v>2.49</v>
      </c>
      <c r="K80" s="31">
        <v>0</v>
      </c>
      <c r="L80" s="31">
        <v>0</v>
      </c>
      <c r="M80" s="31">
        <v>0.03</v>
      </c>
      <c r="N80" s="31">
        <v>-0.56</v>
      </c>
      <c r="O80" s="31">
        <v>0</v>
      </c>
      <c r="P80" s="22">
        <v>249.65</v>
      </c>
      <c r="Q80" s="31">
        <v>8.72</v>
      </c>
      <c r="R80" s="3">
        <v>258.37</v>
      </c>
      <c r="S80" s="29">
        <v>1.2544256887229808</v>
      </c>
      <c r="T80" s="29">
        <v>12.22</v>
      </c>
      <c r="U80" s="3"/>
      <c r="V80" s="18">
        <v>271.844425688723</v>
      </c>
    </row>
    <row r="81" spans="1:22" ht="12.75">
      <c r="A81" s="28" t="s">
        <v>67</v>
      </c>
      <c r="B81" s="31" t="s">
        <v>1557</v>
      </c>
      <c r="C81" s="44">
        <v>42917</v>
      </c>
      <c r="D81" s="32">
        <v>353</v>
      </c>
      <c r="E81" s="40">
        <v>4.75</v>
      </c>
      <c r="F81" s="29">
        <v>0</v>
      </c>
      <c r="G81" s="29">
        <v>0</v>
      </c>
      <c r="H81" s="31">
        <v>188.92</v>
      </c>
      <c r="I81" s="31">
        <v>68.04</v>
      </c>
      <c r="J81" s="31">
        <v>2.69</v>
      </c>
      <c r="K81" s="31">
        <v>0</v>
      </c>
      <c r="L81" s="31">
        <v>0</v>
      </c>
      <c r="M81" s="31">
        <v>0</v>
      </c>
      <c r="N81" s="31">
        <v>-0.71</v>
      </c>
      <c r="O81" s="31">
        <v>0</v>
      </c>
      <c r="P81" s="22">
        <v>263.69</v>
      </c>
      <c r="Q81" s="31">
        <v>21.55</v>
      </c>
      <c r="R81" s="3">
        <v>285.24</v>
      </c>
      <c r="S81" s="29">
        <v>-2.2283221633421846</v>
      </c>
      <c r="T81" s="29">
        <v>19.82</v>
      </c>
      <c r="U81" s="3"/>
      <c r="V81" s="18">
        <v>302.83167783665783</v>
      </c>
    </row>
    <row r="82" spans="1:22" ht="12.75">
      <c r="A82" s="28" t="s">
        <v>157</v>
      </c>
      <c r="B82" s="31" t="s">
        <v>158</v>
      </c>
      <c r="C82" s="44">
        <v>42917</v>
      </c>
      <c r="D82" s="32">
        <v>240</v>
      </c>
      <c r="E82" s="40">
        <v>9.89</v>
      </c>
      <c r="F82" s="29">
        <v>0</v>
      </c>
      <c r="G82" s="29">
        <v>0</v>
      </c>
      <c r="H82" s="31">
        <v>114.43</v>
      </c>
      <c r="I82" s="31">
        <v>48.68</v>
      </c>
      <c r="J82" s="31">
        <v>1.78</v>
      </c>
      <c r="K82" s="31">
        <v>0</v>
      </c>
      <c r="L82" s="31">
        <v>0</v>
      </c>
      <c r="M82" s="31">
        <v>0.59</v>
      </c>
      <c r="N82" s="31">
        <v>-0.43</v>
      </c>
      <c r="O82" s="31">
        <v>-6.82</v>
      </c>
      <c r="P82" s="22">
        <v>168.12</v>
      </c>
      <c r="Q82" s="31">
        <v>6.17</v>
      </c>
      <c r="R82" s="3">
        <v>174.29</v>
      </c>
      <c r="S82" s="29">
        <v>1.6568594696546983</v>
      </c>
      <c r="T82" s="29">
        <v>12.64</v>
      </c>
      <c r="U82" s="3"/>
      <c r="V82" s="18">
        <v>188.5868594696547</v>
      </c>
    </row>
    <row r="83" spans="1:22" ht="12.75">
      <c r="A83" s="28" t="s">
        <v>159</v>
      </c>
      <c r="B83" s="31" t="s">
        <v>160</v>
      </c>
      <c r="C83" s="44">
        <v>42917</v>
      </c>
      <c r="D83" s="32">
        <v>240</v>
      </c>
      <c r="E83" s="40">
        <v>19.4</v>
      </c>
      <c r="F83" s="29">
        <v>0</v>
      </c>
      <c r="G83" s="29">
        <v>0</v>
      </c>
      <c r="H83" s="31">
        <v>140.38</v>
      </c>
      <c r="I83" s="31">
        <v>59.1</v>
      </c>
      <c r="J83" s="31">
        <v>2.11</v>
      </c>
      <c r="K83" s="31">
        <v>0</v>
      </c>
      <c r="L83" s="31">
        <v>0</v>
      </c>
      <c r="M83" s="31">
        <v>0</v>
      </c>
      <c r="N83" s="31">
        <v>-0.73</v>
      </c>
      <c r="O83" s="31">
        <v>0</v>
      </c>
      <c r="P83" s="22">
        <v>220.26000000000002</v>
      </c>
      <c r="Q83" s="31">
        <v>37.94</v>
      </c>
      <c r="R83" s="3">
        <v>258.20000000000005</v>
      </c>
      <c r="S83" s="29">
        <v>0.3298499274163016</v>
      </c>
      <c r="T83" s="29">
        <v>11.88</v>
      </c>
      <c r="U83" s="3"/>
      <c r="V83" s="18">
        <v>270.40984992741636</v>
      </c>
    </row>
    <row r="84" spans="1:22" ht="12.75">
      <c r="A84" s="28" t="s">
        <v>1460</v>
      </c>
      <c r="B84" s="31" t="s">
        <v>1480</v>
      </c>
      <c r="C84" s="44">
        <v>42917</v>
      </c>
      <c r="D84" s="32">
        <v>200</v>
      </c>
      <c r="E84" s="40">
        <v>7.22</v>
      </c>
      <c r="F84" s="29">
        <v>0</v>
      </c>
      <c r="G84" s="29">
        <v>0</v>
      </c>
      <c r="H84" s="31">
        <v>123.17</v>
      </c>
      <c r="I84" s="31">
        <v>50.4</v>
      </c>
      <c r="J84" s="31">
        <v>75.02</v>
      </c>
      <c r="K84" s="31">
        <v>0</v>
      </c>
      <c r="L84" s="31">
        <v>0</v>
      </c>
      <c r="M84" s="31">
        <v>0</v>
      </c>
      <c r="N84" s="31">
        <v>-0.37</v>
      </c>
      <c r="O84" s="31">
        <v>2.54</v>
      </c>
      <c r="P84" s="22">
        <v>257.98</v>
      </c>
      <c r="Q84" s="31">
        <v>8.73</v>
      </c>
      <c r="R84" s="3">
        <v>266.71000000000004</v>
      </c>
      <c r="S84" s="29">
        <v>0.2163946860953891</v>
      </c>
      <c r="T84" s="29">
        <v>10.51</v>
      </c>
      <c r="U84" s="3"/>
      <c r="V84" s="18">
        <v>277.4363946860954</v>
      </c>
    </row>
    <row r="85" spans="1:22" ht="12.75">
      <c r="A85" s="28" t="s">
        <v>161</v>
      </c>
      <c r="B85" s="31" t="s">
        <v>162</v>
      </c>
      <c r="C85" s="44">
        <v>42917</v>
      </c>
      <c r="D85" s="32">
        <v>225</v>
      </c>
      <c r="E85" s="40">
        <v>8</v>
      </c>
      <c r="F85" s="29">
        <v>0</v>
      </c>
      <c r="G85" s="29">
        <v>0</v>
      </c>
      <c r="H85" s="31">
        <v>203.31</v>
      </c>
      <c r="I85" s="31">
        <v>60.06</v>
      </c>
      <c r="J85" s="31">
        <v>2.5</v>
      </c>
      <c r="K85" s="31">
        <v>0</v>
      </c>
      <c r="L85" s="31">
        <v>0</v>
      </c>
      <c r="M85" s="31">
        <v>2.28</v>
      </c>
      <c r="N85" s="31">
        <v>-0.74</v>
      </c>
      <c r="O85" s="31">
        <v>0</v>
      </c>
      <c r="P85" s="22">
        <v>275.40999999999997</v>
      </c>
      <c r="Q85" s="31">
        <v>36.34</v>
      </c>
      <c r="R85" s="3">
        <v>311.75</v>
      </c>
      <c r="S85" s="29">
        <v>-2.215507237333059</v>
      </c>
      <c r="T85" s="29">
        <v>19.6</v>
      </c>
      <c r="U85" s="3"/>
      <c r="V85" s="18">
        <v>329.134492762667</v>
      </c>
    </row>
    <row r="86" spans="1:22" ht="12.75">
      <c r="A86" s="28" t="s">
        <v>167</v>
      </c>
      <c r="B86" s="31" t="s">
        <v>168</v>
      </c>
      <c r="C86" s="44">
        <v>42917</v>
      </c>
      <c r="D86" s="32">
        <v>134</v>
      </c>
      <c r="E86" s="40">
        <v>6.07</v>
      </c>
      <c r="F86" s="29">
        <v>0</v>
      </c>
      <c r="G86" s="29">
        <v>0</v>
      </c>
      <c r="H86" s="31">
        <v>128.45</v>
      </c>
      <c r="I86" s="31">
        <v>55.84</v>
      </c>
      <c r="J86" s="31">
        <v>4.26</v>
      </c>
      <c r="K86" s="31">
        <v>0</v>
      </c>
      <c r="L86" s="31">
        <v>0</v>
      </c>
      <c r="M86" s="31">
        <v>0</v>
      </c>
      <c r="N86" s="31">
        <v>-0.45</v>
      </c>
      <c r="O86" s="31">
        <v>0</v>
      </c>
      <c r="P86" s="22">
        <v>194.17</v>
      </c>
      <c r="Q86" s="31">
        <v>14.29</v>
      </c>
      <c r="R86" s="3">
        <v>208.45999999999998</v>
      </c>
      <c r="S86" s="29">
        <v>-1.5103664913964194</v>
      </c>
      <c r="T86" s="29">
        <v>9.71</v>
      </c>
      <c r="U86" s="3"/>
      <c r="V86" s="18">
        <v>216.65963350860358</v>
      </c>
    </row>
    <row r="87" spans="1:22" ht="12.75">
      <c r="A87" s="28" t="s">
        <v>169</v>
      </c>
      <c r="B87" s="129" t="s">
        <v>170</v>
      </c>
      <c r="C87" s="44">
        <v>42917</v>
      </c>
      <c r="D87" s="130">
        <v>48</v>
      </c>
      <c r="E87" s="131">
        <v>6.74</v>
      </c>
      <c r="F87" s="128">
        <v>0</v>
      </c>
      <c r="G87" s="128">
        <v>0</v>
      </c>
      <c r="H87" s="129">
        <v>88.1</v>
      </c>
      <c r="I87" s="129">
        <v>51.17</v>
      </c>
      <c r="J87" s="129">
        <v>5.46</v>
      </c>
      <c r="K87" s="129">
        <v>0</v>
      </c>
      <c r="L87" s="129">
        <v>0</v>
      </c>
      <c r="M87" s="129">
        <v>0.63</v>
      </c>
      <c r="N87" s="129">
        <v>-0.93</v>
      </c>
      <c r="O87" s="129">
        <v>-0.05</v>
      </c>
      <c r="P87" s="132">
        <v>151.11999999999998</v>
      </c>
      <c r="Q87" s="129">
        <v>26.04</v>
      </c>
      <c r="R87" s="3">
        <v>177.15999999999997</v>
      </c>
      <c r="S87" s="128">
        <v>0</v>
      </c>
      <c r="T87" s="128">
        <v>10.74</v>
      </c>
      <c r="U87" s="3"/>
      <c r="V87" s="18">
        <v>187.89999999999998</v>
      </c>
    </row>
    <row r="88" spans="1:22" ht="12.75">
      <c r="A88" s="28" t="s">
        <v>1461</v>
      </c>
      <c r="B88" s="31" t="s">
        <v>172</v>
      </c>
      <c r="C88" s="44">
        <v>42917</v>
      </c>
      <c r="D88" s="32">
        <v>120</v>
      </c>
      <c r="E88" s="40">
        <v>14.9</v>
      </c>
      <c r="F88" s="29">
        <v>0</v>
      </c>
      <c r="G88" s="29">
        <v>0</v>
      </c>
      <c r="H88" s="31">
        <v>133.76</v>
      </c>
      <c r="I88" s="31">
        <v>55.21</v>
      </c>
      <c r="J88" s="31">
        <v>2.16</v>
      </c>
      <c r="K88" s="31">
        <v>0</v>
      </c>
      <c r="L88" s="31">
        <v>0</v>
      </c>
      <c r="M88" s="31">
        <v>0.31</v>
      </c>
      <c r="N88" s="31">
        <v>-0.65</v>
      </c>
      <c r="O88" s="31">
        <v>-7.11</v>
      </c>
      <c r="P88" s="22">
        <v>198.57999999999998</v>
      </c>
      <c r="Q88" s="31">
        <v>15.97</v>
      </c>
      <c r="R88" s="3">
        <v>214.54999999999998</v>
      </c>
      <c r="S88" s="29">
        <v>0.2573179512108734</v>
      </c>
      <c r="T88" s="29">
        <v>11.94</v>
      </c>
      <c r="U88" s="3"/>
      <c r="V88" s="18">
        <v>226.74731795121085</v>
      </c>
    </row>
    <row r="89" spans="1:22" ht="12.75">
      <c r="A89" s="28" t="s">
        <v>173</v>
      </c>
      <c r="B89" s="31" t="s">
        <v>174</v>
      </c>
      <c r="C89" s="44">
        <v>42917</v>
      </c>
      <c r="D89" s="32">
        <v>315</v>
      </c>
      <c r="E89" s="40">
        <v>9.4</v>
      </c>
      <c r="F89" s="29">
        <v>0</v>
      </c>
      <c r="G89" s="29">
        <v>0</v>
      </c>
      <c r="H89" s="31">
        <v>197.16</v>
      </c>
      <c r="I89" s="31">
        <v>66.22</v>
      </c>
      <c r="J89" s="31">
        <v>1.49</v>
      </c>
      <c r="K89" s="31">
        <v>0</v>
      </c>
      <c r="L89" s="31">
        <v>0</v>
      </c>
      <c r="M89" s="31">
        <v>0</v>
      </c>
      <c r="N89" s="31">
        <v>-0.7</v>
      </c>
      <c r="O89" s="31">
        <v>0</v>
      </c>
      <c r="P89" s="22">
        <v>273.57</v>
      </c>
      <c r="Q89" s="31">
        <v>17.09</v>
      </c>
      <c r="R89" s="3">
        <v>290.65999999999997</v>
      </c>
      <c r="S89" s="29">
        <v>1.6611300670563915</v>
      </c>
      <c r="T89" s="29">
        <v>18.63</v>
      </c>
      <c r="U89" s="3"/>
      <c r="V89" s="18">
        <v>310.95113006705634</v>
      </c>
    </row>
    <row r="90" spans="1:22" ht="12.75">
      <c r="A90" s="28" t="s">
        <v>175</v>
      </c>
      <c r="B90" s="31" t="s">
        <v>176</v>
      </c>
      <c r="C90" s="44">
        <v>42917</v>
      </c>
      <c r="D90" s="32">
        <v>300</v>
      </c>
      <c r="E90" s="40">
        <v>15.26</v>
      </c>
      <c r="F90" s="29">
        <v>0</v>
      </c>
      <c r="G90" s="29">
        <v>0</v>
      </c>
      <c r="H90" s="31">
        <v>165.04</v>
      </c>
      <c r="I90" s="31">
        <v>67.59</v>
      </c>
      <c r="J90" s="31">
        <v>1.44</v>
      </c>
      <c r="K90" s="31">
        <v>0</v>
      </c>
      <c r="L90" s="31">
        <v>0</v>
      </c>
      <c r="M90" s="31">
        <v>0</v>
      </c>
      <c r="N90" s="31">
        <v>-0.8</v>
      </c>
      <c r="O90" s="31">
        <v>0</v>
      </c>
      <c r="P90" s="22">
        <v>248.52999999999997</v>
      </c>
      <c r="Q90" s="31">
        <v>29.38</v>
      </c>
      <c r="R90" s="3">
        <v>277.90999999999997</v>
      </c>
      <c r="S90" s="29">
        <v>3.0029827584540647</v>
      </c>
      <c r="T90" s="29">
        <v>17.61</v>
      </c>
      <c r="U90" s="3"/>
      <c r="V90" s="18">
        <v>298.522982758454</v>
      </c>
    </row>
    <row r="91" spans="1:22" ht="12.75">
      <c r="A91" s="28" t="s">
        <v>177</v>
      </c>
      <c r="B91" s="31" t="s">
        <v>178</v>
      </c>
      <c r="C91" s="44">
        <v>42917</v>
      </c>
      <c r="D91" s="32">
        <v>30</v>
      </c>
      <c r="E91" s="40">
        <v>13.83</v>
      </c>
      <c r="F91" s="29">
        <v>0</v>
      </c>
      <c r="G91" s="29">
        <v>0</v>
      </c>
      <c r="H91" s="31">
        <v>80.08</v>
      </c>
      <c r="I91" s="31">
        <v>54.31</v>
      </c>
      <c r="J91" s="31">
        <v>3.92</v>
      </c>
      <c r="K91" s="31">
        <v>0</v>
      </c>
      <c r="L91" s="31">
        <v>0</v>
      </c>
      <c r="M91" s="31">
        <v>0</v>
      </c>
      <c r="N91" s="31">
        <v>-0.53</v>
      </c>
      <c r="O91" s="31">
        <v>0</v>
      </c>
      <c r="P91" s="22">
        <v>151.60999999999999</v>
      </c>
      <c r="Q91" s="31">
        <v>16.04</v>
      </c>
      <c r="R91" s="3">
        <v>167.64999999999998</v>
      </c>
      <c r="S91" s="29">
        <v>-1.4197520611299672</v>
      </c>
      <c r="T91" s="29">
        <v>12.09</v>
      </c>
      <c r="U91" s="3"/>
      <c r="V91" s="18">
        <v>178.32024793887</v>
      </c>
    </row>
    <row r="92" spans="1:22" ht="12.75">
      <c r="A92" s="28" t="s">
        <v>179</v>
      </c>
      <c r="B92" s="31" t="s">
        <v>180</v>
      </c>
      <c r="C92" s="44">
        <v>42917</v>
      </c>
      <c r="D92" s="32">
        <v>119</v>
      </c>
      <c r="E92" s="40">
        <v>8.54</v>
      </c>
      <c r="F92" s="29">
        <v>0</v>
      </c>
      <c r="G92" s="29">
        <v>0</v>
      </c>
      <c r="H92" s="31">
        <v>165.14</v>
      </c>
      <c r="I92" s="31">
        <v>59.99</v>
      </c>
      <c r="J92" s="31">
        <v>1.12</v>
      </c>
      <c r="K92" s="31">
        <v>0</v>
      </c>
      <c r="L92" s="31">
        <v>0</v>
      </c>
      <c r="M92" s="31">
        <v>0.11</v>
      </c>
      <c r="N92" s="31">
        <v>-0.52</v>
      </c>
      <c r="O92" s="31">
        <v>0</v>
      </c>
      <c r="P92" s="22">
        <v>234.38</v>
      </c>
      <c r="Q92" s="31">
        <v>13.18</v>
      </c>
      <c r="R92" s="3">
        <v>247.56</v>
      </c>
      <c r="S92" s="29">
        <v>0.3244829493823816</v>
      </c>
      <c r="T92" s="29">
        <v>13.84</v>
      </c>
      <c r="U92" s="3"/>
      <c r="V92" s="18">
        <v>261.7244829493824</v>
      </c>
    </row>
    <row r="93" spans="1:22" ht="12.75">
      <c r="A93" s="28" t="s">
        <v>181</v>
      </c>
      <c r="B93" s="31" t="s">
        <v>182</v>
      </c>
      <c r="C93" s="44">
        <v>42917</v>
      </c>
      <c r="D93" s="32">
        <v>64</v>
      </c>
      <c r="E93" s="40">
        <v>15.62</v>
      </c>
      <c r="F93" s="29">
        <v>0</v>
      </c>
      <c r="G93" s="29">
        <v>0</v>
      </c>
      <c r="H93" s="31">
        <v>125.25</v>
      </c>
      <c r="I93" s="31">
        <v>64.02</v>
      </c>
      <c r="J93" s="31">
        <v>1.55</v>
      </c>
      <c r="K93" s="31">
        <v>0</v>
      </c>
      <c r="L93" s="31">
        <v>0</v>
      </c>
      <c r="M93" s="31">
        <v>0</v>
      </c>
      <c r="N93" s="31">
        <v>-0.64</v>
      </c>
      <c r="O93" s="31">
        <v>0</v>
      </c>
      <c r="P93" s="22">
        <v>205.8</v>
      </c>
      <c r="Q93" s="31">
        <v>25.74</v>
      </c>
      <c r="R93" s="3">
        <v>231.54000000000002</v>
      </c>
      <c r="S93" s="29">
        <v>-1.8480560607867575</v>
      </c>
      <c r="T93" s="29">
        <v>13.02</v>
      </c>
      <c r="U93" s="3"/>
      <c r="V93" s="18">
        <v>242.71194393921328</v>
      </c>
    </row>
    <row r="94" spans="1:22" ht="12.75">
      <c r="A94" s="28" t="s">
        <v>185</v>
      </c>
      <c r="B94" s="31" t="s">
        <v>186</v>
      </c>
      <c r="C94" s="44">
        <v>42917</v>
      </c>
      <c r="D94" s="32">
        <v>187</v>
      </c>
      <c r="E94" s="40">
        <v>10.49</v>
      </c>
      <c r="F94" s="29">
        <v>0</v>
      </c>
      <c r="G94" s="29">
        <v>0</v>
      </c>
      <c r="H94" s="31">
        <v>125.48</v>
      </c>
      <c r="I94" s="31">
        <v>50.18</v>
      </c>
      <c r="J94" s="31">
        <v>2.84</v>
      </c>
      <c r="K94" s="31">
        <v>0</v>
      </c>
      <c r="L94" s="31">
        <v>0</v>
      </c>
      <c r="M94" s="31">
        <v>0.37</v>
      </c>
      <c r="N94" s="31">
        <v>-0.45</v>
      </c>
      <c r="O94" s="31">
        <v>0</v>
      </c>
      <c r="P94" s="22">
        <v>188.91000000000003</v>
      </c>
      <c r="Q94" s="31">
        <v>5.78</v>
      </c>
      <c r="R94" s="3">
        <v>194.69000000000003</v>
      </c>
      <c r="S94" s="29">
        <v>0.25095290575369705</v>
      </c>
      <c r="T94" s="29">
        <v>11.02</v>
      </c>
      <c r="U94" s="3"/>
      <c r="V94" s="18">
        <v>205.96095290575374</v>
      </c>
    </row>
    <row r="95" spans="1:22" ht="12.75">
      <c r="A95" s="28" t="s">
        <v>187</v>
      </c>
      <c r="B95" s="31" t="s">
        <v>188</v>
      </c>
      <c r="C95" s="44">
        <v>42917</v>
      </c>
      <c r="D95" s="32">
        <v>153</v>
      </c>
      <c r="E95" s="40">
        <v>7.11</v>
      </c>
      <c r="F95" s="29">
        <v>0</v>
      </c>
      <c r="G95" s="29">
        <v>0</v>
      </c>
      <c r="H95" s="31">
        <v>144.9</v>
      </c>
      <c r="I95" s="31">
        <v>59.32</v>
      </c>
      <c r="J95" s="31">
        <v>1.21</v>
      </c>
      <c r="K95" s="31">
        <v>0</v>
      </c>
      <c r="L95" s="31">
        <v>0</v>
      </c>
      <c r="M95" s="31">
        <v>0</v>
      </c>
      <c r="N95" s="31">
        <v>-0.55</v>
      </c>
      <c r="O95" s="31">
        <v>0</v>
      </c>
      <c r="P95" s="22">
        <v>211.99</v>
      </c>
      <c r="Q95" s="31">
        <v>11.64</v>
      </c>
      <c r="R95" s="3">
        <v>223.63</v>
      </c>
      <c r="S95" s="29">
        <v>-1.7717363679694338</v>
      </c>
      <c r="T95" s="29">
        <v>16.04</v>
      </c>
      <c r="U95" s="3"/>
      <c r="V95" s="18">
        <v>237.89826363203056</v>
      </c>
    </row>
    <row r="96" spans="1:22" ht="12.75">
      <c r="A96" s="28" t="s">
        <v>189</v>
      </c>
      <c r="B96" s="31" t="s">
        <v>190</v>
      </c>
      <c r="C96" s="44">
        <v>42917</v>
      </c>
      <c r="D96" s="32">
        <v>320</v>
      </c>
      <c r="E96" s="40">
        <v>14.87</v>
      </c>
      <c r="F96" s="29">
        <v>0</v>
      </c>
      <c r="G96" s="29">
        <v>0</v>
      </c>
      <c r="H96" s="31">
        <v>189.63</v>
      </c>
      <c r="I96" s="31">
        <v>67.91</v>
      </c>
      <c r="J96" s="31">
        <v>1.59</v>
      </c>
      <c r="K96" s="31">
        <v>0</v>
      </c>
      <c r="L96" s="31">
        <v>0</v>
      </c>
      <c r="M96" s="31">
        <v>0</v>
      </c>
      <c r="N96" s="31">
        <v>-0.72</v>
      </c>
      <c r="O96" s="31">
        <v>0</v>
      </c>
      <c r="P96" s="22">
        <v>273.2799999999999</v>
      </c>
      <c r="Q96" s="31">
        <v>23.44</v>
      </c>
      <c r="R96" s="3">
        <v>296.7199999999999</v>
      </c>
      <c r="S96" s="29">
        <v>2.972671112416911</v>
      </c>
      <c r="T96" s="29">
        <v>15.61</v>
      </c>
      <c r="U96" s="3"/>
      <c r="V96" s="18">
        <v>315.3026711124168</v>
      </c>
    </row>
    <row r="97" spans="1:22" ht="12.75">
      <c r="A97" s="28" t="s">
        <v>191</v>
      </c>
      <c r="B97" s="31" t="s">
        <v>192</v>
      </c>
      <c r="C97" s="44">
        <v>42917</v>
      </c>
      <c r="D97" s="32">
        <v>202</v>
      </c>
      <c r="E97" s="40">
        <v>11.28</v>
      </c>
      <c r="F97" s="29">
        <v>0</v>
      </c>
      <c r="G97" s="29">
        <v>0</v>
      </c>
      <c r="H97" s="31">
        <v>164.48</v>
      </c>
      <c r="I97" s="31">
        <v>59.42</v>
      </c>
      <c r="J97" s="31">
        <v>1.5</v>
      </c>
      <c r="K97" s="31">
        <v>0</v>
      </c>
      <c r="L97" s="31">
        <v>0</v>
      </c>
      <c r="M97" s="31">
        <v>0</v>
      </c>
      <c r="N97" s="31">
        <v>-0.68</v>
      </c>
      <c r="O97" s="31">
        <v>0</v>
      </c>
      <c r="P97" s="22">
        <v>236</v>
      </c>
      <c r="Q97" s="31">
        <v>13.03</v>
      </c>
      <c r="R97" s="3">
        <v>249.03</v>
      </c>
      <c r="S97" s="29">
        <v>-2.153493687423423</v>
      </c>
      <c r="T97" s="29">
        <v>15.89</v>
      </c>
      <c r="U97" s="3"/>
      <c r="V97" s="18">
        <v>262.76650631257655</v>
      </c>
    </row>
    <row r="98" spans="1:22" ht="12.75">
      <c r="A98" s="28" t="s">
        <v>193</v>
      </c>
      <c r="B98" s="31" t="s">
        <v>194</v>
      </c>
      <c r="C98" s="44">
        <v>42917</v>
      </c>
      <c r="D98" s="32">
        <v>96</v>
      </c>
      <c r="E98" s="40">
        <v>20.76</v>
      </c>
      <c r="F98" s="29">
        <v>0</v>
      </c>
      <c r="G98" s="29">
        <v>0</v>
      </c>
      <c r="H98" s="31">
        <v>109.58</v>
      </c>
      <c r="I98" s="31">
        <v>60.24</v>
      </c>
      <c r="J98" s="31">
        <v>2.1</v>
      </c>
      <c r="K98" s="31">
        <v>6.73</v>
      </c>
      <c r="L98" s="31">
        <v>0</v>
      </c>
      <c r="M98" s="31">
        <v>0</v>
      </c>
      <c r="N98" s="31">
        <v>-0.67</v>
      </c>
      <c r="O98" s="31">
        <v>-2.28</v>
      </c>
      <c r="P98" s="22">
        <v>196.46</v>
      </c>
      <c r="Q98" s="31">
        <v>25.7</v>
      </c>
      <c r="R98" s="3">
        <v>222.16</v>
      </c>
      <c r="S98" s="29">
        <v>2.6733278990254687</v>
      </c>
      <c r="T98" s="29">
        <v>23.17</v>
      </c>
      <c r="U98" s="3"/>
      <c r="V98" s="18">
        <v>248.00332789902546</v>
      </c>
    </row>
    <row r="99" spans="1:22" ht="12.75">
      <c r="A99" s="28" t="s">
        <v>195</v>
      </c>
      <c r="B99" s="31" t="s">
        <v>196</v>
      </c>
      <c r="C99" s="44">
        <v>42917</v>
      </c>
      <c r="D99" s="32">
        <v>220</v>
      </c>
      <c r="E99" s="40">
        <v>7.59</v>
      </c>
      <c r="F99" s="29">
        <v>0</v>
      </c>
      <c r="G99" s="29">
        <v>0</v>
      </c>
      <c r="H99" s="31">
        <v>141.74</v>
      </c>
      <c r="I99" s="31">
        <v>58.12</v>
      </c>
      <c r="J99" s="31">
        <v>1.68</v>
      </c>
      <c r="K99" s="31">
        <v>0</v>
      </c>
      <c r="L99" s="31">
        <v>0</v>
      </c>
      <c r="M99" s="31">
        <v>0</v>
      </c>
      <c r="N99" s="31">
        <v>-0.57</v>
      </c>
      <c r="O99" s="31">
        <v>-3.94</v>
      </c>
      <c r="P99" s="22">
        <v>204.62000000000003</v>
      </c>
      <c r="Q99" s="31">
        <v>7.11</v>
      </c>
      <c r="R99" s="3">
        <v>211.73000000000005</v>
      </c>
      <c r="S99" s="29">
        <v>-1.6664481703213043</v>
      </c>
      <c r="T99" s="29">
        <v>15</v>
      </c>
      <c r="U99" s="3"/>
      <c r="V99" s="18">
        <v>225.06355182967874</v>
      </c>
    </row>
    <row r="100" spans="1:22" ht="12.75">
      <c r="A100" s="28" t="s">
        <v>197</v>
      </c>
      <c r="B100" s="31" t="s">
        <v>198</v>
      </c>
      <c r="C100" s="44">
        <v>42917</v>
      </c>
      <c r="D100" s="32">
        <v>156</v>
      </c>
      <c r="E100" s="40">
        <v>18.37</v>
      </c>
      <c r="F100" s="29">
        <v>0</v>
      </c>
      <c r="G100" s="29">
        <v>0</v>
      </c>
      <c r="H100" s="31">
        <v>109.3</v>
      </c>
      <c r="I100" s="31">
        <v>49.62</v>
      </c>
      <c r="J100" s="31">
        <v>2.71</v>
      </c>
      <c r="K100" s="31">
        <v>0</v>
      </c>
      <c r="L100" s="31">
        <v>0</v>
      </c>
      <c r="M100" s="31">
        <v>1.14</v>
      </c>
      <c r="N100" s="31">
        <v>-0.72</v>
      </c>
      <c r="O100" s="31">
        <v>0</v>
      </c>
      <c r="P100" s="22">
        <v>180.42</v>
      </c>
      <c r="Q100" s="31">
        <v>53.33</v>
      </c>
      <c r="R100" s="3">
        <v>233.75</v>
      </c>
      <c r="S100" s="29">
        <v>0.3144025481055667</v>
      </c>
      <c r="T100" s="29">
        <v>18.91</v>
      </c>
      <c r="U100" s="3"/>
      <c r="V100" s="18">
        <v>252.97440254810556</v>
      </c>
    </row>
    <row r="101" spans="1:22" ht="12.75">
      <c r="A101" s="28" t="s">
        <v>199</v>
      </c>
      <c r="B101" s="31" t="s">
        <v>200</v>
      </c>
      <c r="C101" s="44">
        <v>42917</v>
      </c>
      <c r="D101" s="32">
        <v>80</v>
      </c>
      <c r="E101" s="40">
        <v>5.85</v>
      </c>
      <c r="F101" s="29">
        <v>0</v>
      </c>
      <c r="G101" s="29">
        <v>0</v>
      </c>
      <c r="H101" s="31">
        <v>106.68</v>
      </c>
      <c r="I101" s="31">
        <v>50.43</v>
      </c>
      <c r="J101" s="31">
        <v>3.17</v>
      </c>
      <c r="K101" s="31">
        <v>0</v>
      </c>
      <c r="L101" s="31">
        <v>0</v>
      </c>
      <c r="M101" s="31">
        <v>0.14</v>
      </c>
      <c r="N101" s="31">
        <v>-0.38</v>
      </c>
      <c r="O101" s="31">
        <v>-16.41</v>
      </c>
      <c r="P101" s="22">
        <v>149.48</v>
      </c>
      <c r="Q101" s="31">
        <v>3.72</v>
      </c>
      <c r="R101" s="3">
        <v>153.2</v>
      </c>
      <c r="S101" s="29">
        <v>0.9375374067602361</v>
      </c>
      <c r="T101" s="29">
        <v>10.42</v>
      </c>
      <c r="U101" s="3"/>
      <c r="V101" s="18">
        <v>164.55753740676022</v>
      </c>
    </row>
    <row r="102" spans="1:22" ht="12.75">
      <c r="A102" s="28" t="s">
        <v>1406</v>
      </c>
      <c r="B102" s="31" t="s">
        <v>1407</v>
      </c>
      <c r="C102" s="44">
        <v>42917</v>
      </c>
      <c r="D102" s="32">
        <v>216</v>
      </c>
      <c r="E102" s="40">
        <v>11.34</v>
      </c>
      <c r="F102" s="29">
        <v>0</v>
      </c>
      <c r="G102" s="29">
        <v>0</v>
      </c>
      <c r="H102" s="31">
        <v>140.9</v>
      </c>
      <c r="I102" s="31">
        <v>54.6</v>
      </c>
      <c r="J102" s="31">
        <v>2.26</v>
      </c>
      <c r="K102" s="31">
        <v>0</v>
      </c>
      <c r="L102" s="31">
        <v>0</v>
      </c>
      <c r="M102" s="31">
        <v>0.08</v>
      </c>
      <c r="N102" s="31">
        <v>-0.54</v>
      </c>
      <c r="O102" s="31">
        <v>0</v>
      </c>
      <c r="P102" s="22">
        <v>208.64000000000001</v>
      </c>
      <c r="Q102" s="31">
        <v>23.12</v>
      </c>
      <c r="R102" s="3">
        <v>231.76000000000002</v>
      </c>
      <c r="S102" s="29">
        <v>0.2517983148163669</v>
      </c>
      <c r="T102" s="29">
        <v>12.12</v>
      </c>
      <c r="U102" s="3"/>
      <c r="V102" s="18">
        <v>244.1317983148164</v>
      </c>
    </row>
    <row r="103" spans="1:22" ht="12.75">
      <c r="A103" s="28" t="s">
        <v>203</v>
      </c>
      <c r="B103" s="31" t="s">
        <v>204</v>
      </c>
      <c r="C103" s="44">
        <v>42917</v>
      </c>
      <c r="D103" s="32">
        <v>200</v>
      </c>
      <c r="E103" s="40">
        <v>11.64</v>
      </c>
      <c r="F103" s="29">
        <v>0</v>
      </c>
      <c r="G103" s="29">
        <v>0</v>
      </c>
      <c r="H103" s="31">
        <v>112.67</v>
      </c>
      <c r="I103" s="31">
        <v>51.27</v>
      </c>
      <c r="J103" s="31">
        <v>3.43</v>
      </c>
      <c r="K103" s="31">
        <v>0</v>
      </c>
      <c r="L103" s="31">
        <v>0</v>
      </c>
      <c r="M103" s="31">
        <v>0.43</v>
      </c>
      <c r="N103" s="31">
        <v>-0.5</v>
      </c>
      <c r="O103" s="31">
        <v>-3.05</v>
      </c>
      <c r="P103" s="22">
        <v>175.89000000000001</v>
      </c>
      <c r="Q103" s="31">
        <v>7.66</v>
      </c>
      <c r="R103" s="3">
        <v>183.55</v>
      </c>
      <c r="S103" s="29">
        <v>-1.4562118865094904</v>
      </c>
      <c r="T103" s="29">
        <v>13.25</v>
      </c>
      <c r="U103" s="3"/>
      <c r="V103" s="18">
        <v>195.34378811349052</v>
      </c>
    </row>
    <row r="104" spans="1:22" ht="12.75">
      <c r="A104" s="28" t="s">
        <v>205</v>
      </c>
      <c r="B104" s="31" t="s">
        <v>206</v>
      </c>
      <c r="C104" s="44">
        <v>42917</v>
      </c>
      <c r="D104" s="32">
        <v>78</v>
      </c>
      <c r="E104" s="40">
        <v>9.24</v>
      </c>
      <c r="F104" s="29">
        <v>0</v>
      </c>
      <c r="G104" s="29">
        <v>0</v>
      </c>
      <c r="H104" s="31">
        <v>77.59</v>
      </c>
      <c r="I104" s="31">
        <v>52.53</v>
      </c>
      <c r="J104" s="31">
        <v>3.76</v>
      </c>
      <c r="K104" s="31">
        <v>0</v>
      </c>
      <c r="L104" s="31">
        <v>0</v>
      </c>
      <c r="M104" s="31">
        <v>0</v>
      </c>
      <c r="N104" s="31">
        <v>-0.56</v>
      </c>
      <c r="O104" s="31">
        <v>0</v>
      </c>
      <c r="P104" s="22">
        <v>142.56</v>
      </c>
      <c r="Q104" s="31">
        <v>19.39</v>
      </c>
      <c r="R104" s="3">
        <v>161.95</v>
      </c>
      <c r="S104" s="29">
        <v>2.0800562478557114</v>
      </c>
      <c r="T104" s="29">
        <v>13.07</v>
      </c>
      <c r="U104" s="3"/>
      <c r="V104" s="18">
        <v>177.1000562478557</v>
      </c>
    </row>
    <row r="105" spans="1:22" ht="12.75">
      <c r="A105" s="28" t="s">
        <v>1408</v>
      </c>
      <c r="B105" s="31" t="s">
        <v>208</v>
      </c>
      <c r="C105" s="44">
        <v>42917</v>
      </c>
      <c r="D105" s="32">
        <v>80</v>
      </c>
      <c r="E105" s="40">
        <v>5.67</v>
      </c>
      <c r="F105" s="29">
        <v>0</v>
      </c>
      <c r="G105" s="29">
        <v>0</v>
      </c>
      <c r="H105" s="31">
        <v>119.51</v>
      </c>
      <c r="I105" s="31">
        <v>52.13</v>
      </c>
      <c r="J105" s="31">
        <v>4.08</v>
      </c>
      <c r="K105" s="31">
        <v>0</v>
      </c>
      <c r="L105" s="31">
        <v>0</v>
      </c>
      <c r="M105" s="31">
        <v>0.16</v>
      </c>
      <c r="N105" s="31">
        <v>-0.41</v>
      </c>
      <c r="O105" s="31">
        <v>0</v>
      </c>
      <c r="P105" s="22">
        <v>181.14000000000001</v>
      </c>
      <c r="Q105" s="31">
        <v>8.39</v>
      </c>
      <c r="R105" s="3">
        <v>189.53000000000003</v>
      </c>
      <c r="S105" s="29">
        <v>-1.3533112924001875</v>
      </c>
      <c r="T105" s="29">
        <v>11.51</v>
      </c>
      <c r="U105" s="3"/>
      <c r="V105" s="18">
        <v>199.68668870759984</v>
      </c>
    </row>
    <row r="106" spans="1:22" ht="12.75">
      <c r="A106" s="28" t="s">
        <v>211</v>
      </c>
      <c r="B106" s="31" t="s">
        <v>212</v>
      </c>
      <c r="C106" s="44">
        <v>42917</v>
      </c>
      <c r="D106" s="32">
        <v>182</v>
      </c>
      <c r="E106" s="40">
        <v>11.67</v>
      </c>
      <c r="F106" s="29">
        <v>0</v>
      </c>
      <c r="G106" s="29">
        <v>0</v>
      </c>
      <c r="H106" s="31">
        <v>104.45</v>
      </c>
      <c r="I106" s="31">
        <v>52.98</v>
      </c>
      <c r="J106" s="31">
        <v>2.47</v>
      </c>
      <c r="K106" s="31">
        <v>0</v>
      </c>
      <c r="L106" s="31">
        <v>0</v>
      </c>
      <c r="M106" s="31">
        <v>0.3</v>
      </c>
      <c r="N106" s="31">
        <v>-0.51</v>
      </c>
      <c r="O106" s="31">
        <v>0</v>
      </c>
      <c r="P106" s="22">
        <v>171.36</v>
      </c>
      <c r="Q106" s="31">
        <v>14.94</v>
      </c>
      <c r="R106" s="3">
        <v>186.3</v>
      </c>
      <c r="S106" s="29">
        <v>1.0750429954633234</v>
      </c>
      <c r="T106" s="29">
        <v>15.59</v>
      </c>
      <c r="U106" s="3"/>
      <c r="V106" s="18">
        <v>202.96504299546334</v>
      </c>
    </row>
    <row r="107" spans="1:22" ht="12.75">
      <c r="A107" s="28" t="s">
        <v>213</v>
      </c>
      <c r="B107" s="31" t="s">
        <v>214</v>
      </c>
      <c r="C107" s="44">
        <v>42917</v>
      </c>
      <c r="D107" s="32">
        <v>218</v>
      </c>
      <c r="E107" s="40">
        <v>7.51</v>
      </c>
      <c r="F107" s="29">
        <v>0</v>
      </c>
      <c r="G107" s="29">
        <v>0</v>
      </c>
      <c r="H107" s="31">
        <v>151.81</v>
      </c>
      <c r="I107" s="31">
        <v>58.66</v>
      </c>
      <c r="J107" s="31">
        <v>1.68</v>
      </c>
      <c r="K107" s="31">
        <v>0</v>
      </c>
      <c r="L107" s="31">
        <v>0</v>
      </c>
      <c r="M107" s="31">
        <v>0.92</v>
      </c>
      <c r="N107" s="31">
        <v>-0.59</v>
      </c>
      <c r="O107" s="31">
        <v>0</v>
      </c>
      <c r="P107" s="22">
        <v>219.98999999999998</v>
      </c>
      <c r="Q107" s="31">
        <v>19.48</v>
      </c>
      <c r="R107" s="3">
        <v>239.46999999999997</v>
      </c>
      <c r="S107" s="29">
        <v>1.3399426119341438</v>
      </c>
      <c r="T107" s="29">
        <v>16.39</v>
      </c>
      <c r="U107" s="3"/>
      <c r="V107" s="18">
        <v>257.1999426119341</v>
      </c>
    </row>
    <row r="108" spans="1:22" ht="12.75">
      <c r="A108" s="28" t="s">
        <v>215</v>
      </c>
      <c r="B108" s="31" t="s">
        <v>216</v>
      </c>
      <c r="C108" s="44">
        <v>42917</v>
      </c>
      <c r="D108" s="32">
        <v>108</v>
      </c>
      <c r="E108" s="40">
        <v>25.67</v>
      </c>
      <c r="F108" s="29">
        <v>0</v>
      </c>
      <c r="G108" s="29">
        <v>0</v>
      </c>
      <c r="H108" s="31">
        <v>104.14</v>
      </c>
      <c r="I108" s="31">
        <v>55.45</v>
      </c>
      <c r="J108" s="31">
        <v>2.57</v>
      </c>
      <c r="K108" s="31">
        <v>0</v>
      </c>
      <c r="L108" s="31">
        <v>0</v>
      </c>
      <c r="M108" s="31">
        <v>0</v>
      </c>
      <c r="N108" s="31">
        <v>-0.47</v>
      </c>
      <c r="O108" s="31">
        <v>2.32</v>
      </c>
      <c r="P108" s="22">
        <v>189.67999999999998</v>
      </c>
      <c r="Q108" s="31">
        <v>31.17</v>
      </c>
      <c r="R108" s="3">
        <v>220.84999999999997</v>
      </c>
      <c r="S108" s="29">
        <v>0.2722716430001801</v>
      </c>
      <c r="T108" s="29">
        <v>14.09</v>
      </c>
      <c r="U108" s="3"/>
      <c r="V108" s="18">
        <v>235.21227164300015</v>
      </c>
    </row>
    <row r="109" spans="1:22" ht="12.75">
      <c r="A109" s="28" t="s">
        <v>217</v>
      </c>
      <c r="B109" s="31" t="s">
        <v>218</v>
      </c>
      <c r="C109" s="44">
        <v>42917</v>
      </c>
      <c r="D109" s="32">
        <v>80</v>
      </c>
      <c r="E109" s="40">
        <v>4.96</v>
      </c>
      <c r="F109" s="29">
        <v>0</v>
      </c>
      <c r="G109" s="29">
        <v>0</v>
      </c>
      <c r="H109" s="31">
        <v>100.74</v>
      </c>
      <c r="I109" s="31">
        <v>56.24</v>
      </c>
      <c r="J109" s="31">
        <v>3.53</v>
      </c>
      <c r="K109" s="31">
        <v>0</v>
      </c>
      <c r="L109" s="31">
        <v>0</v>
      </c>
      <c r="M109" s="31">
        <v>0</v>
      </c>
      <c r="N109" s="31">
        <v>-0.44</v>
      </c>
      <c r="O109" s="31">
        <v>0</v>
      </c>
      <c r="P109" s="22">
        <v>165.03</v>
      </c>
      <c r="Q109" s="31">
        <v>6.57</v>
      </c>
      <c r="R109" s="3">
        <v>171.6</v>
      </c>
      <c r="S109" s="29">
        <v>-1.3523135078978226</v>
      </c>
      <c r="T109" s="29">
        <v>11.03</v>
      </c>
      <c r="U109" s="3"/>
      <c r="V109" s="18">
        <v>181.27768649210216</v>
      </c>
    </row>
    <row r="110" spans="1:22" ht="12.75">
      <c r="A110" s="28" t="s">
        <v>219</v>
      </c>
      <c r="B110" s="31" t="s">
        <v>220</v>
      </c>
      <c r="C110" s="44">
        <v>42917</v>
      </c>
      <c r="D110" s="32">
        <v>576</v>
      </c>
      <c r="E110" s="40">
        <v>13.3</v>
      </c>
      <c r="F110" s="29">
        <v>0</v>
      </c>
      <c r="G110" s="29">
        <v>0</v>
      </c>
      <c r="H110" s="31">
        <v>166.04</v>
      </c>
      <c r="I110" s="31">
        <v>67.46</v>
      </c>
      <c r="J110" s="31">
        <v>2.2</v>
      </c>
      <c r="K110" s="31">
        <v>0</v>
      </c>
      <c r="L110" s="31">
        <v>0</v>
      </c>
      <c r="M110" s="31">
        <v>0.12</v>
      </c>
      <c r="N110" s="31">
        <v>-0.71</v>
      </c>
      <c r="O110" s="31">
        <v>0</v>
      </c>
      <c r="P110" s="22">
        <v>248.41</v>
      </c>
      <c r="Q110" s="31">
        <v>13.62</v>
      </c>
      <c r="R110" s="3">
        <v>262.03</v>
      </c>
      <c r="S110" s="29">
        <v>0.3547184875718872</v>
      </c>
      <c r="T110" s="29">
        <v>13.92</v>
      </c>
      <c r="U110" s="3"/>
      <c r="V110" s="18">
        <v>276.3047184875719</v>
      </c>
    </row>
    <row r="111" spans="1:22" ht="12.75">
      <c r="A111" s="28" t="s">
        <v>221</v>
      </c>
      <c r="B111" s="31" t="s">
        <v>222</v>
      </c>
      <c r="C111" s="44">
        <v>42917</v>
      </c>
      <c r="D111" s="32">
        <v>364</v>
      </c>
      <c r="E111" s="40">
        <v>16.03</v>
      </c>
      <c r="F111" s="29">
        <v>0</v>
      </c>
      <c r="G111" s="29">
        <v>0</v>
      </c>
      <c r="H111" s="31">
        <v>155.77</v>
      </c>
      <c r="I111" s="31">
        <v>67.44</v>
      </c>
      <c r="J111" s="31">
        <v>1.88</v>
      </c>
      <c r="K111" s="31">
        <v>0</v>
      </c>
      <c r="L111" s="31">
        <v>0</v>
      </c>
      <c r="M111" s="31">
        <v>0.2</v>
      </c>
      <c r="N111" s="31">
        <v>-0.74</v>
      </c>
      <c r="O111" s="31">
        <v>3.59</v>
      </c>
      <c r="P111" s="22">
        <v>244.17</v>
      </c>
      <c r="Q111" s="31">
        <v>38.51</v>
      </c>
      <c r="R111" s="3">
        <v>282.68</v>
      </c>
      <c r="S111" s="29">
        <v>-2.3164220450147983</v>
      </c>
      <c r="T111" s="29">
        <v>19.03</v>
      </c>
      <c r="U111" s="3"/>
      <c r="V111" s="18">
        <v>299.3935779549852</v>
      </c>
    </row>
    <row r="112" spans="1:22" ht="12.75">
      <c r="A112" s="28" t="s">
        <v>1605</v>
      </c>
      <c r="B112" s="31" t="s">
        <v>224</v>
      </c>
      <c r="C112" s="44">
        <v>42918</v>
      </c>
      <c r="D112" s="32">
        <v>606</v>
      </c>
      <c r="E112" s="40">
        <v>13.65</v>
      </c>
      <c r="F112" s="29">
        <v>0</v>
      </c>
      <c r="G112" s="29">
        <v>0</v>
      </c>
      <c r="H112" s="31">
        <v>196.69</v>
      </c>
      <c r="I112" s="31">
        <v>70.2</v>
      </c>
      <c r="J112" s="31">
        <v>2</v>
      </c>
      <c r="K112" s="31">
        <v>0</v>
      </c>
      <c r="L112" s="31">
        <v>1</v>
      </c>
      <c r="M112" s="31">
        <v>0</v>
      </c>
      <c r="N112" s="31">
        <v>-0.75</v>
      </c>
      <c r="O112" s="31">
        <v>-2.02</v>
      </c>
      <c r="P112" s="22">
        <v>280.77000000000004</v>
      </c>
      <c r="Q112" s="31">
        <v>33.67</v>
      </c>
      <c r="R112" s="3">
        <v>314.44000000000005</v>
      </c>
      <c r="S112" s="29">
        <v>0.39648128548388833</v>
      </c>
      <c r="T112" s="29">
        <v>21.29</v>
      </c>
      <c r="U112" s="3"/>
      <c r="V112" s="18">
        <v>336.126481285484</v>
      </c>
    </row>
    <row r="113" spans="1:22" ht="12.75">
      <c r="A113" s="28" t="s">
        <v>225</v>
      </c>
      <c r="B113" s="31" t="s">
        <v>226</v>
      </c>
      <c r="C113" s="44">
        <v>42917</v>
      </c>
      <c r="D113" s="32">
        <v>815</v>
      </c>
      <c r="E113" s="40">
        <v>35.99</v>
      </c>
      <c r="F113" s="29">
        <v>0</v>
      </c>
      <c r="G113" s="29">
        <v>0</v>
      </c>
      <c r="H113" s="31">
        <v>174.57</v>
      </c>
      <c r="I113" s="31">
        <v>78.6</v>
      </c>
      <c r="J113" s="31">
        <v>2.48</v>
      </c>
      <c r="K113" s="31">
        <v>0</v>
      </c>
      <c r="L113" s="31">
        <v>0</v>
      </c>
      <c r="M113" s="31">
        <v>0</v>
      </c>
      <c r="N113" s="31">
        <v>-0.8</v>
      </c>
      <c r="O113" s="31">
        <v>-12.28</v>
      </c>
      <c r="P113" s="22">
        <v>278.56</v>
      </c>
      <c r="Q113" s="31">
        <v>39.38</v>
      </c>
      <c r="R113" s="3">
        <v>317.94</v>
      </c>
      <c r="S113" s="29">
        <v>3.0037876416786897</v>
      </c>
      <c r="T113" s="29">
        <v>12.28</v>
      </c>
      <c r="U113" s="3"/>
      <c r="V113" s="18">
        <v>333.22378764167865</v>
      </c>
    </row>
    <row r="114" spans="1:22" ht="12.75">
      <c r="A114" s="28" t="s">
        <v>1409</v>
      </c>
      <c r="B114" s="31" t="s">
        <v>228</v>
      </c>
      <c r="C114" s="44">
        <v>42917</v>
      </c>
      <c r="D114" s="32">
        <v>80</v>
      </c>
      <c r="E114" s="40">
        <v>8.28</v>
      </c>
      <c r="F114" s="29">
        <v>0</v>
      </c>
      <c r="G114" s="29">
        <v>0</v>
      </c>
      <c r="H114" s="31">
        <v>102.63</v>
      </c>
      <c r="I114" s="31">
        <v>48.37</v>
      </c>
      <c r="J114" s="31">
        <v>3.79</v>
      </c>
      <c r="K114" s="31">
        <v>0</v>
      </c>
      <c r="L114" s="31">
        <v>0</v>
      </c>
      <c r="M114" s="31">
        <v>0.81</v>
      </c>
      <c r="N114" s="31">
        <v>-0.52</v>
      </c>
      <c r="O114" s="31">
        <v>0</v>
      </c>
      <c r="P114" s="22">
        <v>163.35999999999999</v>
      </c>
      <c r="Q114" s="31">
        <v>10.49</v>
      </c>
      <c r="R114" s="3">
        <v>173.85</v>
      </c>
      <c r="S114" s="29">
        <v>1.0818459941480236</v>
      </c>
      <c r="T114" s="29">
        <v>10.33</v>
      </c>
      <c r="U114" s="3"/>
      <c r="V114" s="18">
        <v>185.26184599414802</v>
      </c>
    </row>
    <row r="115" spans="1:22" ht="12.75">
      <c r="A115" s="28" t="s">
        <v>1462</v>
      </c>
      <c r="B115" s="31" t="s">
        <v>1481</v>
      </c>
      <c r="C115" s="44">
        <v>42917</v>
      </c>
      <c r="D115" s="32">
        <v>142</v>
      </c>
      <c r="E115" s="40">
        <v>8.58</v>
      </c>
      <c r="F115" s="29">
        <v>0</v>
      </c>
      <c r="G115" s="29">
        <v>0</v>
      </c>
      <c r="H115" s="31">
        <v>148.05</v>
      </c>
      <c r="I115" s="31">
        <v>53.41</v>
      </c>
      <c r="J115" s="31">
        <v>4.43</v>
      </c>
      <c r="K115" s="31">
        <v>0</v>
      </c>
      <c r="L115" s="31">
        <v>0</v>
      </c>
      <c r="M115" s="31">
        <v>0.02</v>
      </c>
      <c r="N115" s="31">
        <v>-0.49</v>
      </c>
      <c r="O115" s="31">
        <v>0</v>
      </c>
      <c r="P115" s="22">
        <v>214.00000000000003</v>
      </c>
      <c r="Q115" s="31">
        <v>7.98</v>
      </c>
      <c r="R115" s="3">
        <v>221.98000000000002</v>
      </c>
      <c r="S115" s="29">
        <v>1.0831731555144546</v>
      </c>
      <c r="T115" s="29">
        <v>12.65</v>
      </c>
      <c r="U115" s="3"/>
      <c r="V115" s="18">
        <v>235.71317315551448</v>
      </c>
    </row>
    <row r="116" spans="1:22" ht="12.75">
      <c r="A116" s="28" t="s">
        <v>231</v>
      </c>
      <c r="B116" s="31" t="s">
        <v>232</v>
      </c>
      <c r="C116" s="44">
        <v>42917</v>
      </c>
      <c r="D116" s="32">
        <v>140</v>
      </c>
      <c r="E116" s="40">
        <v>12.51</v>
      </c>
      <c r="F116" s="29">
        <v>0</v>
      </c>
      <c r="G116" s="29">
        <v>0</v>
      </c>
      <c r="H116" s="31">
        <v>121.28</v>
      </c>
      <c r="I116" s="31">
        <v>58.01</v>
      </c>
      <c r="J116" s="31">
        <v>1.23</v>
      </c>
      <c r="K116" s="31">
        <v>0</v>
      </c>
      <c r="L116" s="31">
        <v>0</v>
      </c>
      <c r="M116" s="31">
        <v>0</v>
      </c>
      <c r="N116" s="31">
        <v>-0.66</v>
      </c>
      <c r="O116" s="31">
        <v>0</v>
      </c>
      <c r="P116" s="22">
        <v>192.36999999999998</v>
      </c>
      <c r="Q116" s="31">
        <v>42.06</v>
      </c>
      <c r="R116" s="3">
        <v>234.42999999999998</v>
      </c>
      <c r="S116" s="29">
        <v>1.5467667926443656</v>
      </c>
      <c r="T116" s="29">
        <v>14.99</v>
      </c>
      <c r="U116" s="3"/>
      <c r="V116" s="18">
        <v>250.96676679264436</v>
      </c>
    </row>
    <row r="117" spans="1:22" ht="12.75">
      <c r="A117" s="28" t="s">
        <v>233</v>
      </c>
      <c r="B117" s="31" t="s">
        <v>234</v>
      </c>
      <c r="C117" s="44">
        <v>42917</v>
      </c>
      <c r="D117" s="32">
        <v>240</v>
      </c>
      <c r="E117" s="40">
        <v>8.09</v>
      </c>
      <c r="F117" s="29">
        <v>0</v>
      </c>
      <c r="G117" s="29">
        <v>0</v>
      </c>
      <c r="H117" s="31">
        <v>195.09</v>
      </c>
      <c r="I117" s="31">
        <v>60.46</v>
      </c>
      <c r="J117" s="31">
        <v>1.93</v>
      </c>
      <c r="K117" s="31">
        <v>0</v>
      </c>
      <c r="L117" s="31">
        <v>0</v>
      </c>
      <c r="M117" s="31">
        <v>1.51</v>
      </c>
      <c r="N117" s="31">
        <v>-0.75</v>
      </c>
      <c r="O117" s="31">
        <v>0</v>
      </c>
      <c r="P117" s="22">
        <v>266.33</v>
      </c>
      <c r="Q117" s="31">
        <v>15.7</v>
      </c>
      <c r="R117" s="3">
        <v>282.03</v>
      </c>
      <c r="S117" s="29">
        <v>1.8446486999981755</v>
      </c>
      <c r="T117" s="29">
        <v>18.13</v>
      </c>
      <c r="U117" s="3"/>
      <c r="V117" s="18">
        <v>302.00464869999814</v>
      </c>
    </row>
    <row r="118" spans="1:22" ht="12.75">
      <c r="A118" s="28" t="s">
        <v>235</v>
      </c>
      <c r="B118" s="31" t="s">
        <v>236</v>
      </c>
      <c r="C118" s="44">
        <v>42917</v>
      </c>
      <c r="D118" s="32">
        <v>48</v>
      </c>
      <c r="E118" s="40">
        <v>6.34</v>
      </c>
      <c r="F118" s="29">
        <v>0</v>
      </c>
      <c r="G118" s="29">
        <v>0</v>
      </c>
      <c r="H118" s="31">
        <v>116.92</v>
      </c>
      <c r="I118" s="31">
        <v>51.52</v>
      </c>
      <c r="J118" s="31">
        <v>4.31</v>
      </c>
      <c r="K118" s="31">
        <v>0</v>
      </c>
      <c r="L118" s="31">
        <v>0</v>
      </c>
      <c r="M118" s="31">
        <v>0.51</v>
      </c>
      <c r="N118" s="31">
        <v>-0.52</v>
      </c>
      <c r="O118" s="31">
        <v>0.1</v>
      </c>
      <c r="P118" s="22">
        <v>179.17999999999998</v>
      </c>
      <c r="Q118" s="31">
        <v>14.99</v>
      </c>
      <c r="R118" s="3">
        <v>194.17</v>
      </c>
      <c r="S118" s="29">
        <v>2.090060788235061</v>
      </c>
      <c r="T118" s="29">
        <v>13.49</v>
      </c>
      <c r="U118" s="3"/>
      <c r="V118" s="18">
        <v>209.75006078823506</v>
      </c>
    </row>
    <row r="119" spans="1:22" ht="12.75">
      <c r="A119" s="28" t="s">
        <v>237</v>
      </c>
      <c r="B119" s="31" t="s">
        <v>238</v>
      </c>
      <c r="C119" s="44">
        <v>42917</v>
      </c>
      <c r="D119" s="32">
        <v>120</v>
      </c>
      <c r="E119" s="40">
        <v>5.64</v>
      </c>
      <c r="F119" s="29">
        <v>0</v>
      </c>
      <c r="G119" s="29">
        <v>0</v>
      </c>
      <c r="H119" s="31">
        <v>130.32</v>
      </c>
      <c r="I119" s="31">
        <v>50.66</v>
      </c>
      <c r="J119" s="31">
        <v>4.76</v>
      </c>
      <c r="K119" s="31">
        <v>0</v>
      </c>
      <c r="L119" s="31">
        <v>0</v>
      </c>
      <c r="M119" s="31">
        <v>0</v>
      </c>
      <c r="N119" s="31">
        <v>-0.47</v>
      </c>
      <c r="O119" s="31">
        <v>0</v>
      </c>
      <c r="P119" s="22">
        <v>190.90999999999997</v>
      </c>
      <c r="Q119" s="31">
        <v>20.96</v>
      </c>
      <c r="R119" s="3">
        <v>211.86999999999998</v>
      </c>
      <c r="S119" s="29">
        <v>-1.6888434313316616</v>
      </c>
      <c r="T119" s="29">
        <v>13.41</v>
      </c>
      <c r="U119" s="3"/>
      <c r="V119" s="18">
        <v>223.5911565686683</v>
      </c>
    </row>
    <row r="120" spans="1:22" ht="12.75">
      <c r="A120" s="28" t="s">
        <v>1410</v>
      </c>
      <c r="B120" s="31" t="s">
        <v>240</v>
      </c>
      <c r="C120" s="44">
        <v>42917</v>
      </c>
      <c r="D120" s="32">
        <v>120</v>
      </c>
      <c r="E120" s="40">
        <v>7.96</v>
      </c>
      <c r="F120" s="29">
        <v>0</v>
      </c>
      <c r="G120" s="29">
        <v>0</v>
      </c>
      <c r="H120" s="31">
        <v>102.03</v>
      </c>
      <c r="I120" s="31">
        <v>49.13</v>
      </c>
      <c r="J120" s="31">
        <v>2.6</v>
      </c>
      <c r="K120" s="31">
        <v>0</v>
      </c>
      <c r="L120" s="31">
        <v>0</v>
      </c>
      <c r="M120" s="31">
        <v>0</v>
      </c>
      <c r="N120" s="31">
        <v>-0.41</v>
      </c>
      <c r="O120" s="31">
        <v>0.28</v>
      </c>
      <c r="P120" s="22">
        <v>161.59</v>
      </c>
      <c r="Q120" s="31">
        <v>11.36</v>
      </c>
      <c r="R120" s="3">
        <v>172.95</v>
      </c>
      <c r="S120" s="29">
        <v>-1.4024881650986423</v>
      </c>
      <c r="T120" s="29">
        <v>10.66</v>
      </c>
      <c r="U120" s="3"/>
      <c r="V120" s="18">
        <v>182.20751183490134</v>
      </c>
    </row>
    <row r="121" spans="1:22" ht="12.75">
      <c r="A121" s="28" t="s">
        <v>241</v>
      </c>
      <c r="B121" s="31" t="s">
        <v>242</v>
      </c>
      <c r="C121" s="44">
        <v>42917</v>
      </c>
      <c r="D121" s="32">
        <v>82</v>
      </c>
      <c r="E121" s="40">
        <v>22.23</v>
      </c>
      <c r="F121" s="29">
        <v>0</v>
      </c>
      <c r="G121" s="29">
        <v>0</v>
      </c>
      <c r="H121" s="31">
        <v>110.67</v>
      </c>
      <c r="I121" s="31">
        <v>58.32</v>
      </c>
      <c r="J121" s="31">
        <v>1.42</v>
      </c>
      <c r="K121" s="31">
        <v>0</v>
      </c>
      <c r="L121" s="31">
        <v>0</v>
      </c>
      <c r="M121" s="31">
        <v>0</v>
      </c>
      <c r="N121" s="31">
        <v>-0.57</v>
      </c>
      <c r="O121" s="31">
        <v>0</v>
      </c>
      <c r="P121" s="22">
        <v>192.07</v>
      </c>
      <c r="Q121" s="31">
        <v>25.49</v>
      </c>
      <c r="R121" s="3">
        <v>217.56</v>
      </c>
      <c r="S121" s="29">
        <v>2.241552322242958</v>
      </c>
      <c r="T121" s="29">
        <v>17.11</v>
      </c>
      <c r="U121" s="3"/>
      <c r="V121" s="18">
        <v>236.91155232224298</v>
      </c>
    </row>
    <row r="122" spans="1:22" ht="12.75">
      <c r="A122" s="28" t="s">
        <v>243</v>
      </c>
      <c r="B122" s="31" t="s">
        <v>244</v>
      </c>
      <c r="C122" s="44">
        <v>42917</v>
      </c>
      <c r="D122" s="32">
        <v>120</v>
      </c>
      <c r="E122" s="40">
        <v>9.57</v>
      </c>
      <c r="F122" s="29">
        <v>0</v>
      </c>
      <c r="G122" s="29">
        <v>0</v>
      </c>
      <c r="H122" s="31">
        <v>178.77</v>
      </c>
      <c r="I122" s="31">
        <v>59.08</v>
      </c>
      <c r="J122" s="31">
        <v>1.1</v>
      </c>
      <c r="K122" s="31">
        <v>0</v>
      </c>
      <c r="L122" s="31">
        <v>0</v>
      </c>
      <c r="M122" s="31">
        <v>0</v>
      </c>
      <c r="N122" s="31">
        <v>-0.58</v>
      </c>
      <c r="O122" s="31">
        <v>0</v>
      </c>
      <c r="P122" s="22">
        <v>247.94</v>
      </c>
      <c r="Q122" s="31">
        <v>28.6</v>
      </c>
      <c r="R122" s="3">
        <v>276.54</v>
      </c>
      <c r="S122" s="29">
        <v>-1.8835286913513787</v>
      </c>
      <c r="T122" s="29">
        <v>15.39</v>
      </c>
      <c r="U122" s="3"/>
      <c r="V122" s="18">
        <v>290.0464713086486</v>
      </c>
    </row>
    <row r="123" spans="1:22" ht="12.75">
      <c r="A123" s="28" t="s">
        <v>1197</v>
      </c>
      <c r="B123" s="31" t="s">
        <v>1520</v>
      </c>
      <c r="C123" s="44">
        <v>42917</v>
      </c>
      <c r="D123" s="32">
        <v>124</v>
      </c>
      <c r="E123" s="40">
        <v>7.46</v>
      </c>
      <c r="F123" s="29">
        <v>0</v>
      </c>
      <c r="G123" s="29">
        <v>0</v>
      </c>
      <c r="H123" s="31">
        <v>98.21</v>
      </c>
      <c r="I123" s="31">
        <v>49.6</v>
      </c>
      <c r="J123" s="31">
        <v>4.76</v>
      </c>
      <c r="K123" s="31">
        <v>0</v>
      </c>
      <c r="L123" s="31">
        <v>0</v>
      </c>
      <c r="M123" s="31">
        <v>0.27</v>
      </c>
      <c r="N123" s="31">
        <v>-0.46</v>
      </c>
      <c r="O123" s="31">
        <v>0.64</v>
      </c>
      <c r="P123" s="22">
        <v>160.47999999999996</v>
      </c>
      <c r="Q123" s="31">
        <v>48.17</v>
      </c>
      <c r="R123" s="3">
        <v>208.64999999999998</v>
      </c>
      <c r="S123" s="29">
        <v>-1.3049135041850919</v>
      </c>
      <c r="T123" s="29">
        <v>10.28</v>
      </c>
      <c r="U123" s="3"/>
      <c r="V123" s="18">
        <v>217.62508649581488</v>
      </c>
    </row>
    <row r="124" spans="1:22" ht="12.75">
      <c r="A124" s="28" t="s">
        <v>245</v>
      </c>
      <c r="B124" s="31" t="s">
        <v>246</v>
      </c>
      <c r="C124" s="44">
        <v>42917</v>
      </c>
      <c r="D124" s="32">
        <v>80</v>
      </c>
      <c r="E124" s="40">
        <v>2.85</v>
      </c>
      <c r="F124" s="29">
        <v>0</v>
      </c>
      <c r="G124" s="29">
        <v>0</v>
      </c>
      <c r="H124" s="31">
        <v>118.82</v>
      </c>
      <c r="I124" s="31">
        <v>52.22</v>
      </c>
      <c r="J124" s="31">
        <v>4.82</v>
      </c>
      <c r="K124" s="31">
        <v>0</v>
      </c>
      <c r="L124" s="31">
        <v>0</v>
      </c>
      <c r="M124" s="31">
        <v>0.1</v>
      </c>
      <c r="N124" s="31">
        <v>-0.46</v>
      </c>
      <c r="O124" s="31">
        <v>-2.15</v>
      </c>
      <c r="P124" s="22">
        <v>176.19999999999996</v>
      </c>
      <c r="Q124" s="31">
        <v>13.28</v>
      </c>
      <c r="R124" s="3">
        <v>189.47999999999996</v>
      </c>
      <c r="S124" s="29">
        <v>1.1495142943145085</v>
      </c>
      <c r="T124" s="29">
        <v>12.39</v>
      </c>
      <c r="U124" s="3"/>
      <c r="V124" s="18">
        <v>203.0195142943145</v>
      </c>
    </row>
    <row r="125" spans="1:22" ht="12.75">
      <c r="A125" s="28" t="s">
        <v>247</v>
      </c>
      <c r="B125" s="31" t="s">
        <v>248</v>
      </c>
      <c r="C125" s="44">
        <v>42917</v>
      </c>
      <c r="D125" s="32">
        <v>120</v>
      </c>
      <c r="E125" s="40">
        <v>10.71</v>
      </c>
      <c r="F125" s="29">
        <v>0</v>
      </c>
      <c r="G125" s="29">
        <v>0</v>
      </c>
      <c r="H125" s="31">
        <v>111.65</v>
      </c>
      <c r="I125" s="31">
        <v>50.8</v>
      </c>
      <c r="J125" s="31">
        <v>2.51</v>
      </c>
      <c r="K125" s="31">
        <v>0</v>
      </c>
      <c r="L125" s="31">
        <v>0</v>
      </c>
      <c r="M125" s="31">
        <v>0.66</v>
      </c>
      <c r="N125" s="31">
        <v>-0.47</v>
      </c>
      <c r="O125" s="31">
        <v>0</v>
      </c>
      <c r="P125" s="22">
        <v>175.86</v>
      </c>
      <c r="Q125" s="31">
        <v>10.39</v>
      </c>
      <c r="R125" s="3">
        <v>186.25</v>
      </c>
      <c r="S125" s="29">
        <v>0.21779000513952915</v>
      </c>
      <c r="T125" s="29">
        <v>13.74</v>
      </c>
      <c r="U125" s="3"/>
      <c r="V125" s="18">
        <v>200.20779000513954</v>
      </c>
    </row>
    <row r="126" spans="1:22" ht="12.75">
      <c r="A126" s="28" t="s">
        <v>250</v>
      </c>
      <c r="B126" s="31" t="s">
        <v>251</v>
      </c>
      <c r="C126" s="44">
        <v>42917</v>
      </c>
      <c r="D126" s="32">
        <v>295</v>
      </c>
      <c r="E126" s="40">
        <v>6.48</v>
      </c>
      <c r="F126" s="29">
        <v>0</v>
      </c>
      <c r="G126" s="29">
        <v>0</v>
      </c>
      <c r="H126" s="31">
        <v>181.09</v>
      </c>
      <c r="I126" s="31">
        <v>58.37</v>
      </c>
      <c r="J126" s="31">
        <v>1.32</v>
      </c>
      <c r="K126" s="31">
        <v>0</v>
      </c>
      <c r="L126" s="31">
        <v>0</v>
      </c>
      <c r="M126" s="31">
        <v>0</v>
      </c>
      <c r="N126" s="31">
        <v>-0.46</v>
      </c>
      <c r="O126" s="31">
        <v>0</v>
      </c>
      <c r="P126" s="22">
        <v>246.79999999999998</v>
      </c>
      <c r="Q126" s="31">
        <v>24.27</v>
      </c>
      <c r="R126" s="3">
        <v>271.07</v>
      </c>
      <c r="S126" s="29">
        <v>-1.7123409357850436</v>
      </c>
      <c r="T126" s="29">
        <v>13.12</v>
      </c>
      <c r="U126" s="3"/>
      <c r="V126" s="18">
        <v>282.47765906421495</v>
      </c>
    </row>
    <row r="127" spans="1:22" ht="12.75">
      <c r="A127" s="28" t="s">
        <v>252</v>
      </c>
      <c r="B127" s="31" t="s">
        <v>253</v>
      </c>
      <c r="C127" s="44">
        <v>42917</v>
      </c>
      <c r="D127" s="32">
        <v>189</v>
      </c>
      <c r="E127" s="40">
        <v>8.73</v>
      </c>
      <c r="F127" s="29">
        <v>0</v>
      </c>
      <c r="G127" s="29">
        <v>0</v>
      </c>
      <c r="H127" s="31">
        <v>180.22</v>
      </c>
      <c r="I127" s="31">
        <v>59.83</v>
      </c>
      <c r="J127" s="31">
        <v>2.62</v>
      </c>
      <c r="K127" s="31">
        <v>0</v>
      </c>
      <c r="L127" s="31">
        <v>0</v>
      </c>
      <c r="M127" s="31">
        <v>0.02</v>
      </c>
      <c r="N127" s="31">
        <v>-0.61</v>
      </c>
      <c r="O127" s="31">
        <v>-5.65</v>
      </c>
      <c r="P127" s="22">
        <v>245.15999999999997</v>
      </c>
      <c r="Q127" s="31">
        <v>12.03</v>
      </c>
      <c r="R127" s="3">
        <v>257.18999999999994</v>
      </c>
      <c r="S127" s="29">
        <v>1.3829877228754544</v>
      </c>
      <c r="T127" s="29">
        <v>12.28</v>
      </c>
      <c r="U127" s="3"/>
      <c r="V127" s="18">
        <v>270.85298772287535</v>
      </c>
    </row>
    <row r="128" spans="1:22" ht="12.75">
      <c r="A128" s="28" t="s">
        <v>1558</v>
      </c>
      <c r="B128" s="129" t="s">
        <v>1559</v>
      </c>
      <c r="C128" s="44">
        <v>42917</v>
      </c>
      <c r="D128" s="130">
        <v>200</v>
      </c>
      <c r="E128" s="131">
        <v>9.34</v>
      </c>
      <c r="F128" s="128">
        <v>0</v>
      </c>
      <c r="G128" s="128">
        <v>0</v>
      </c>
      <c r="H128" s="129">
        <v>103.79</v>
      </c>
      <c r="I128" s="129">
        <v>50.1</v>
      </c>
      <c r="J128" s="129">
        <v>4.74</v>
      </c>
      <c r="K128" s="129">
        <v>0</v>
      </c>
      <c r="L128" s="129">
        <v>0</v>
      </c>
      <c r="M128" s="129">
        <v>0.61</v>
      </c>
      <c r="N128" s="129">
        <v>-0.15</v>
      </c>
      <c r="O128" s="129">
        <v>0</v>
      </c>
      <c r="P128" s="132">
        <v>168.43000000000004</v>
      </c>
      <c r="Q128" s="129">
        <v>16.29</v>
      </c>
      <c r="R128" s="3">
        <v>184.72000000000003</v>
      </c>
      <c r="S128" s="128">
        <v>-1.429514871907403</v>
      </c>
      <c r="T128" s="128">
        <v>10.76</v>
      </c>
      <c r="U128" s="3"/>
      <c r="V128" s="18">
        <v>194.05048512809262</v>
      </c>
    </row>
    <row r="129" spans="1:22" ht="12.75">
      <c r="A129" s="28" t="s">
        <v>254</v>
      </c>
      <c r="B129" s="31" t="s">
        <v>255</v>
      </c>
      <c r="C129" s="44">
        <v>42917</v>
      </c>
      <c r="D129" s="32">
        <v>61</v>
      </c>
      <c r="E129" s="40">
        <v>11.77</v>
      </c>
      <c r="F129" s="29">
        <v>0</v>
      </c>
      <c r="G129" s="29">
        <v>0</v>
      </c>
      <c r="H129" s="31">
        <v>80.64</v>
      </c>
      <c r="I129" s="31">
        <v>51.04</v>
      </c>
      <c r="J129" s="31">
        <v>6.65</v>
      </c>
      <c r="K129" s="31">
        <v>0</v>
      </c>
      <c r="L129" s="31">
        <v>0</v>
      </c>
      <c r="M129" s="31">
        <v>1.05</v>
      </c>
      <c r="N129" s="31">
        <v>-0.57</v>
      </c>
      <c r="O129" s="31">
        <v>0</v>
      </c>
      <c r="P129" s="22">
        <v>150.58</v>
      </c>
      <c r="Q129" s="31">
        <v>14.34</v>
      </c>
      <c r="R129" s="3">
        <v>164.92000000000002</v>
      </c>
      <c r="S129" s="29">
        <v>1.8980085183430848</v>
      </c>
      <c r="T129" s="29">
        <v>12.42</v>
      </c>
      <c r="U129" s="3"/>
      <c r="V129" s="18">
        <v>179.2380085183431</v>
      </c>
    </row>
    <row r="130" spans="1:22" ht="12.75">
      <c r="A130" s="28" t="s">
        <v>1411</v>
      </c>
      <c r="B130" s="31" t="s">
        <v>1412</v>
      </c>
      <c r="C130" s="44">
        <v>42917</v>
      </c>
      <c r="D130" s="32">
        <v>268</v>
      </c>
      <c r="E130" s="40">
        <v>6.62</v>
      </c>
      <c r="F130" s="29">
        <v>0</v>
      </c>
      <c r="G130" s="29">
        <v>0</v>
      </c>
      <c r="H130" s="31">
        <v>198.96</v>
      </c>
      <c r="I130" s="31">
        <v>59</v>
      </c>
      <c r="J130" s="31">
        <v>1.12</v>
      </c>
      <c r="K130" s="31">
        <v>0</v>
      </c>
      <c r="L130" s="31">
        <v>0</v>
      </c>
      <c r="M130" s="31">
        <v>0</v>
      </c>
      <c r="N130" s="31">
        <v>-0.62</v>
      </c>
      <c r="O130" s="31">
        <v>0</v>
      </c>
      <c r="P130" s="22">
        <v>265.08000000000004</v>
      </c>
      <c r="Q130" s="31">
        <v>16.46</v>
      </c>
      <c r="R130" s="3">
        <v>281.54</v>
      </c>
      <c r="S130" s="29">
        <v>2.2320323825273776</v>
      </c>
      <c r="T130" s="29">
        <v>13.39</v>
      </c>
      <c r="U130" s="3"/>
      <c r="V130" s="18">
        <v>297.1620323825274</v>
      </c>
    </row>
    <row r="131" spans="1:22" ht="12.75">
      <c r="A131" s="28" t="s">
        <v>256</v>
      </c>
      <c r="B131" s="31" t="s">
        <v>257</v>
      </c>
      <c r="C131" s="44">
        <v>42917</v>
      </c>
      <c r="D131" s="32">
        <v>142</v>
      </c>
      <c r="E131" s="40">
        <v>14.08</v>
      </c>
      <c r="F131" s="29">
        <v>0</v>
      </c>
      <c r="G131" s="29">
        <v>0</v>
      </c>
      <c r="H131" s="31">
        <v>165.43</v>
      </c>
      <c r="I131" s="31">
        <v>58.93</v>
      </c>
      <c r="J131" s="31">
        <v>1</v>
      </c>
      <c r="K131" s="31">
        <v>0</v>
      </c>
      <c r="L131" s="31">
        <v>0</v>
      </c>
      <c r="M131" s="31">
        <v>0.02</v>
      </c>
      <c r="N131" s="31">
        <v>-0.58</v>
      </c>
      <c r="O131" s="31">
        <v>-3.03</v>
      </c>
      <c r="P131" s="22">
        <v>235.85000000000002</v>
      </c>
      <c r="Q131" s="31">
        <v>52.82</v>
      </c>
      <c r="R131" s="3">
        <v>288.67</v>
      </c>
      <c r="S131" s="29">
        <v>1.5298194626383486</v>
      </c>
      <c r="T131" s="29">
        <v>14.57</v>
      </c>
      <c r="U131" s="3"/>
      <c r="V131" s="18">
        <v>304.76981946263834</v>
      </c>
    </row>
    <row r="132" spans="1:22" ht="12.75">
      <c r="A132" s="28" t="s">
        <v>260</v>
      </c>
      <c r="B132" s="31" t="s">
        <v>261</v>
      </c>
      <c r="C132" s="44">
        <v>42917</v>
      </c>
      <c r="D132" s="32">
        <v>211</v>
      </c>
      <c r="E132" s="40">
        <v>10.53</v>
      </c>
      <c r="F132" s="29">
        <v>0</v>
      </c>
      <c r="G132" s="29">
        <v>0</v>
      </c>
      <c r="H132" s="31">
        <v>102.7</v>
      </c>
      <c r="I132" s="31">
        <v>52.27</v>
      </c>
      <c r="J132" s="31">
        <v>3.44</v>
      </c>
      <c r="K132" s="31">
        <v>0</v>
      </c>
      <c r="L132" s="31">
        <v>0</v>
      </c>
      <c r="M132" s="31">
        <v>0.14</v>
      </c>
      <c r="N132" s="31">
        <v>-0.55</v>
      </c>
      <c r="O132" s="31">
        <v>0</v>
      </c>
      <c r="P132" s="22">
        <v>168.52999999999997</v>
      </c>
      <c r="Q132" s="31">
        <v>21.14</v>
      </c>
      <c r="R132" s="3">
        <v>189.66999999999996</v>
      </c>
      <c r="S132" s="29">
        <v>2.048497081789354</v>
      </c>
      <c r="T132" s="29">
        <v>14.84</v>
      </c>
      <c r="U132" s="3"/>
      <c r="V132" s="18">
        <v>206.5584970817893</v>
      </c>
    </row>
    <row r="133" spans="1:22" ht="12.75">
      <c r="A133" s="28" t="s">
        <v>262</v>
      </c>
      <c r="B133" s="31" t="s">
        <v>263</v>
      </c>
      <c r="C133" s="44">
        <v>42917</v>
      </c>
      <c r="D133" s="32">
        <v>80</v>
      </c>
      <c r="E133" s="40">
        <v>15.92</v>
      </c>
      <c r="F133" s="29">
        <v>0</v>
      </c>
      <c r="G133" s="29">
        <v>0</v>
      </c>
      <c r="H133" s="31">
        <v>153.6</v>
      </c>
      <c r="I133" s="31">
        <v>61.68</v>
      </c>
      <c r="J133" s="31">
        <v>2.71</v>
      </c>
      <c r="K133" s="31">
        <v>0</v>
      </c>
      <c r="L133" s="31">
        <v>0</v>
      </c>
      <c r="M133" s="31">
        <v>0</v>
      </c>
      <c r="N133" s="31">
        <v>-0.64</v>
      </c>
      <c r="O133" s="31">
        <v>0</v>
      </c>
      <c r="P133" s="22">
        <v>233.27</v>
      </c>
      <c r="Q133" s="31">
        <v>56.27</v>
      </c>
      <c r="R133" s="3">
        <v>289.54</v>
      </c>
      <c r="S133" s="29">
        <v>1.5808156234170891</v>
      </c>
      <c r="T133" s="29">
        <v>22.09</v>
      </c>
      <c r="U133" s="3"/>
      <c r="V133" s="18">
        <v>313.2108156234171</v>
      </c>
    </row>
    <row r="134" spans="1:22" ht="12.75">
      <c r="A134" s="28" t="s">
        <v>1560</v>
      </c>
      <c r="B134" s="31" t="s">
        <v>269</v>
      </c>
      <c r="C134" s="44">
        <v>42917</v>
      </c>
      <c r="D134" s="32">
        <v>120</v>
      </c>
      <c r="E134" s="40">
        <v>13.63</v>
      </c>
      <c r="F134" s="29">
        <v>0</v>
      </c>
      <c r="G134" s="29">
        <v>0</v>
      </c>
      <c r="H134" s="31">
        <v>157.74</v>
      </c>
      <c r="I134" s="31">
        <v>54.15</v>
      </c>
      <c r="J134" s="31">
        <v>3.69</v>
      </c>
      <c r="K134" s="31">
        <v>0</v>
      </c>
      <c r="L134" s="31">
        <v>0</v>
      </c>
      <c r="M134" s="31">
        <v>0.06</v>
      </c>
      <c r="N134" s="31">
        <v>-0.18</v>
      </c>
      <c r="O134" s="31">
        <v>-22.33</v>
      </c>
      <c r="P134" s="22">
        <v>206.76</v>
      </c>
      <c r="Q134" s="31">
        <v>12.19</v>
      </c>
      <c r="R134" s="3">
        <v>218.95</v>
      </c>
      <c r="S134" s="29">
        <v>-1.60948646108808</v>
      </c>
      <c r="T134" s="29">
        <v>11.76</v>
      </c>
      <c r="U134" s="3"/>
      <c r="V134" s="18">
        <v>229.1005135389119</v>
      </c>
    </row>
    <row r="135" spans="1:22" ht="12.75">
      <c r="A135" s="28" t="s">
        <v>270</v>
      </c>
      <c r="B135" s="31" t="s">
        <v>271</v>
      </c>
      <c r="C135" s="44">
        <v>42917</v>
      </c>
      <c r="D135" s="32">
        <v>200</v>
      </c>
      <c r="E135" s="40">
        <v>13.03</v>
      </c>
      <c r="F135" s="29">
        <v>0</v>
      </c>
      <c r="G135" s="29">
        <v>0</v>
      </c>
      <c r="H135" s="31">
        <v>200.71</v>
      </c>
      <c r="I135" s="31">
        <v>60.46</v>
      </c>
      <c r="J135" s="31">
        <v>0.55</v>
      </c>
      <c r="K135" s="31">
        <v>0</v>
      </c>
      <c r="L135" s="31">
        <v>0</v>
      </c>
      <c r="M135" s="31">
        <v>2.53</v>
      </c>
      <c r="N135" s="31">
        <v>-0.69</v>
      </c>
      <c r="O135" s="31">
        <v>0</v>
      </c>
      <c r="P135" s="22">
        <v>276.59</v>
      </c>
      <c r="Q135" s="31">
        <v>20.78</v>
      </c>
      <c r="R135" s="3">
        <v>297.37</v>
      </c>
      <c r="S135" s="29">
        <v>-2.2613048929938024</v>
      </c>
      <c r="T135" s="29">
        <v>17.13</v>
      </c>
      <c r="U135" s="3"/>
      <c r="V135" s="18">
        <v>312.2386951070062</v>
      </c>
    </row>
    <row r="136" spans="1:22" ht="12.75">
      <c r="A136" s="28" t="s">
        <v>272</v>
      </c>
      <c r="B136" s="31" t="s">
        <v>273</v>
      </c>
      <c r="C136" s="44">
        <v>42917</v>
      </c>
      <c r="D136" s="32">
        <v>320</v>
      </c>
      <c r="E136" s="40">
        <v>26.86</v>
      </c>
      <c r="F136" s="29">
        <v>0</v>
      </c>
      <c r="G136" s="29">
        <v>0</v>
      </c>
      <c r="H136" s="31">
        <v>162.35</v>
      </c>
      <c r="I136" s="31">
        <v>72.26</v>
      </c>
      <c r="J136" s="31">
        <v>1.84</v>
      </c>
      <c r="K136" s="31">
        <v>0</v>
      </c>
      <c r="L136" s="31">
        <v>0</v>
      </c>
      <c r="M136" s="31">
        <v>0</v>
      </c>
      <c r="N136" s="31">
        <v>-0.8</v>
      </c>
      <c r="O136" s="31">
        <v>-10.63</v>
      </c>
      <c r="P136" s="22">
        <v>251.87999999999994</v>
      </c>
      <c r="Q136" s="31">
        <v>26.48</v>
      </c>
      <c r="R136" s="3">
        <v>278.35999999999996</v>
      </c>
      <c r="S136" s="29">
        <v>-2.2914119736930236</v>
      </c>
      <c r="T136" s="29">
        <v>18.48</v>
      </c>
      <c r="U136" s="3"/>
      <c r="V136" s="18">
        <v>294.54858802630696</v>
      </c>
    </row>
    <row r="137" spans="1:22" ht="12.75">
      <c r="A137" s="28" t="s">
        <v>276</v>
      </c>
      <c r="B137" s="31" t="s">
        <v>277</v>
      </c>
      <c r="C137" s="44">
        <v>42917</v>
      </c>
      <c r="D137" s="32">
        <v>360</v>
      </c>
      <c r="E137" s="40">
        <v>7.84</v>
      </c>
      <c r="F137" s="29">
        <v>0</v>
      </c>
      <c r="G137" s="29">
        <v>0</v>
      </c>
      <c r="H137" s="31">
        <v>208.83</v>
      </c>
      <c r="I137" s="31">
        <v>70.89</v>
      </c>
      <c r="J137" s="31">
        <v>1.16</v>
      </c>
      <c r="K137" s="31">
        <v>0</v>
      </c>
      <c r="L137" s="31">
        <v>0</v>
      </c>
      <c r="M137" s="31">
        <v>0.29</v>
      </c>
      <c r="N137" s="31">
        <v>-0.72</v>
      </c>
      <c r="O137" s="31">
        <v>0</v>
      </c>
      <c r="P137" s="22">
        <v>288.29</v>
      </c>
      <c r="Q137" s="31">
        <v>30.4</v>
      </c>
      <c r="R137" s="3">
        <v>318.69</v>
      </c>
      <c r="S137" s="29">
        <v>0.3990671749820582</v>
      </c>
      <c r="T137" s="29">
        <v>18.1</v>
      </c>
      <c r="U137" s="3"/>
      <c r="V137" s="18">
        <v>337.1890671749821</v>
      </c>
    </row>
    <row r="138" spans="1:22" ht="12.75">
      <c r="A138" s="28" t="s">
        <v>278</v>
      </c>
      <c r="B138" s="31" t="s">
        <v>279</v>
      </c>
      <c r="C138" s="44">
        <v>42917</v>
      </c>
      <c r="D138" s="32">
        <v>196</v>
      </c>
      <c r="E138" s="40">
        <v>8.98</v>
      </c>
      <c r="F138" s="29">
        <v>0</v>
      </c>
      <c r="G138" s="29">
        <v>0</v>
      </c>
      <c r="H138" s="31">
        <v>193.15</v>
      </c>
      <c r="I138" s="31">
        <v>59.38</v>
      </c>
      <c r="J138" s="31">
        <v>2.36</v>
      </c>
      <c r="K138" s="31">
        <v>0</v>
      </c>
      <c r="L138" s="31">
        <v>0</v>
      </c>
      <c r="M138" s="31">
        <v>0</v>
      </c>
      <c r="N138" s="31">
        <v>-0.63</v>
      </c>
      <c r="O138" s="31">
        <v>0</v>
      </c>
      <c r="P138" s="22">
        <v>263.24</v>
      </c>
      <c r="Q138" s="31">
        <v>23.47</v>
      </c>
      <c r="R138" s="3">
        <v>286.71000000000004</v>
      </c>
      <c r="S138" s="29">
        <v>-2.1057330465309367</v>
      </c>
      <c r="T138" s="29">
        <v>19.16</v>
      </c>
      <c r="U138" s="3"/>
      <c r="V138" s="18">
        <v>303.76426695346913</v>
      </c>
    </row>
    <row r="139" spans="1:22" ht="12.75">
      <c r="A139" s="28" t="s">
        <v>282</v>
      </c>
      <c r="B139" s="31" t="s">
        <v>283</v>
      </c>
      <c r="C139" s="44">
        <v>42917</v>
      </c>
      <c r="D139" s="32">
        <v>200</v>
      </c>
      <c r="E139" s="40">
        <v>8.16</v>
      </c>
      <c r="F139" s="29">
        <v>0</v>
      </c>
      <c r="G139" s="29">
        <v>0</v>
      </c>
      <c r="H139" s="31">
        <v>155.73</v>
      </c>
      <c r="I139" s="31">
        <v>57.72</v>
      </c>
      <c r="J139" s="31">
        <v>2.29</v>
      </c>
      <c r="K139" s="31">
        <v>0</v>
      </c>
      <c r="L139" s="31">
        <v>0</v>
      </c>
      <c r="M139" s="31">
        <v>0</v>
      </c>
      <c r="N139" s="31">
        <v>-0.59</v>
      </c>
      <c r="O139" s="31">
        <v>0</v>
      </c>
      <c r="P139" s="22">
        <v>223.30999999999997</v>
      </c>
      <c r="Q139" s="31">
        <v>17.04</v>
      </c>
      <c r="R139" s="3">
        <v>240.34999999999997</v>
      </c>
      <c r="S139" s="29">
        <v>-1.848754990229522</v>
      </c>
      <c r="T139" s="29">
        <v>14.13</v>
      </c>
      <c r="U139" s="3"/>
      <c r="V139" s="18">
        <v>252.63124500977045</v>
      </c>
    </row>
    <row r="140" spans="1:22" ht="12.75">
      <c r="A140" s="28" t="s">
        <v>284</v>
      </c>
      <c r="B140" s="31" t="s">
        <v>285</v>
      </c>
      <c r="C140" s="44">
        <v>42917</v>
      </c>
      <c r="D140" s="32">
        <v>300</v>
      </c>
      <c r="E140" s="40">
        <v>14.77</v>
      </c>
      <c r="F140" s="29">
        <v>0</v>
      </c>
      <c r="G140" s="29">
        <v>0</v>
      </c>
      <c r="H140" s="31">
        <v>197.06</v>
      </c>
      <c r="I140" s="31">
        <v>66.63</v>
      </c>
      <c r="J140" s="31">
        <v>1.77</v>
      </c>
      <c r="K140" s="31">
        <v>0</v>
      </c>
      <c r="L140" s="31">
        <v>0</v>
      </c>
      <c r="M140" s="31">
        <v>0</v>
      </c>
      <c r="N140" s="31">
        <v>-0.73</v>
      </c>
      <c r="O140" s="31">
        <v>0</v>
      </c>
      <c r="P140" s="22">
        <v>279.5</v>
      </c>
      <c r="Q140" s="31">
        <v>21.71</v>
      </c>
      <c r="R140" s="3">
        <v>301.21</v>
      </c>
      <c r="S140" s="29">
        <v>-2.307343094628695</v>
      </c>
      <c r="T140" s="29">
        <v>16.6</v>
      </c>
      <c r="U140" s="3"/>
      <c r="V140" s="18">
        <v>315.5026569053713</v>
      </c>
    </row>
    <row r="141" spans="1:22" ht="12.75">
      <c r="A141" s="28" t="s">
        <v>286</v>
      </c>
      <c r="B141" s="31" t="s">
        <v>287</v>
      </c>
      <c r="C141" s="44">
        <v>42917</v>
      </c>
      <c r="D141" s="32">
        <v>80</v>
      </c>
      <c r="E141" s="40">
        <v>7.26</v>
      </c>
      <c r="F141" s="29">
        <v>0</v>
      </c>
      <c r="G141" s="29">
        <v>0</v>
      </c>
      <c r="H141" s="31">
        <v>100.23</v>
      </c>
      <c r="I141" s="31">
        <v>48.14</v>
      </c>
      <c r="J141" s="31">
        <v>3.2</v>
      </c>
      <c r="K141" s="31">
        <v>0</v>
      </c>
      <c r="L141" s="31">
        <v>0</v>
      </c>
      <c r="M141" s="31">
        <v>0.49</v>
      </c>
      <c r="N141" s="31">
        <v>-0.45</v>
      </c>
      <c r="O141" s="31">
        <v>0</v>
      </c>
      <c r="P141" s="22">
        <v>158.87</v>
      </c>
      <c r="Q141" s="31">
        <v>13.11</v>
      </c>
      <c r="R141" s="3">
        <v>171.98000000000002</v>
      </c>
      <c r="S141" s="29">
        <v>0.21436896691204138</v>
      </c>
      <c r="T141" s="29">
        <v>9.91</v>
      </c>
      <c r="U141" s="3"/>
      <c r="V141" s="18">
        <v>182.10436896691206</v>
      </c>
    </row>
    <row r="142" spans="1:22" ht="12.75">
      <c r="A142" s="28" t="s">
        <v>288</v>
      </c>
      <c r="B142" s="31" t="s">
        <v>289</v>
      </c>
      <c r="C142" s="44">
        <v>42917</v>
      </c>
      <c r="D142" s="32">
        <v>200</v>
      </c>
      <c r="E142" s="40">
        <v>7.28</v>
      </c>
      <c r="F142" s="29">
        <v>0</v>
      </c>
      <c r="G142" s="29">
        <v>0</v>
      </c>
      <c r="H142" s="31">
        <v>206.36</v>
      </c>
      <c r="I142" s="31">
        <v>60.98</v>
      </c>
      <c r="J142" s="31">
        <v>2.51</v>
      </c>
      <c r="K142" s="31">
        <v>0</v>
      </c>
      <c r="L142" s="31">
        <v>0</v>
      </c>
      <c r="M142" s="31">
        <v>1.23</v>
      </c>
      <c r="N142" s="31">
        <v>-0.7</v>
      </c>
      <c r="O142" s="31">
        <v>0</v>
      </c>
      <c r="P142" s="22">
        <v>277.66</v>
      </c>
      <c r="Q142" s="31">
        <v>11.02</v>
      </c>
      <c r="R142" s="3">
        <v>288.68</v>
      </c>
      <c r="S142" s="29">
        <v>-2.1009730691232518</v>
      </c>
      <c r="T142" s="29">
        <v>19.64</v>
      </c>
      <c r="U142" s="3"/>
      <c r="V142" s="18">
        <v>306.21902693087674</v>
      </c>
    </row>
    <row r="143" spans="1:22" ht="12.75">
      <c r="A143" s="28" t="s">
        <v>290</v>
      </c>
      <c r="B143" s="31" t="s">
        <v>291</v>
      </c>
      <c r="C143" s="44">
        <v>42917</v>
      </c>
      <c r="D143" s="32">
        <v>84</v>
      </c>
      <c r="E143" s="40">
        <v>12.46</v>
      </c>
      <c r="F143" s="29">
        <v>0</v>
      </c>
      <c r="G143" s="29">
        <v>0</v>
      </c>
      <c r="H143" s="31">
        <v>86.93</v>
      </c>
      <c r="I143" s="31">
        <v>48.29</v>
      </c>
      <c r="J143" s="31">
        <v>3.68</v>
      </c>
      <c r="K143" s="31">
        <v>0</v>
      </c>
      <c r="L143" s="31">
        <v>0</v>
      </c>
      <c r="M143" s="31">
        <v>1.03</v>
      </c>
      <c r="N143" s="31">
        <v>-0.5</v>
      </c>
      <c r="O143" s="31">
        <v>0</v>
      </c>
      <c r="P143" s="22">
        <v>151.89000000000001</v>
      </c>
      <c r="Q143" s="31">
        <v>24.38</v>
      </c>
      <c r="R143" s="3">
        <v>176.27</v>
      </c>
      <c r="S143" s="29">
        <v>0.9778262805289039</v>
      </c>
      <c r="T143" s="29">
        <v>11.42</v>
      </c>
      <c r="U143" s="3"/>
      <c r="V143" s="18">
        <v>188.6678262805289</v>
      </c>
    </row>
    <row r="144" spans="1:22" ht="12.75">
      <c r="A144" s="28" t="s">
        <v>292</v>
      </c>
      <c r="B144" s="31" t="s">
        <v>293</v>
      </c>
      <c r="C144" s="44">
        <v>42917</v>
      </c>
      <c r="D144" s="32">
        <v>192</v>
      </c>
      <c r="E144" s="40">
        <v>18.71</v>
      </c>
      <c r="F144" s="29">
        <v>0</v>
      </c>
      <c r="G144" s="29">
        <v>0</v>
      </c>
      <c r="H144" s="31">
        <v>115.18</v>
      </c>
      <c r="I144" s="31">
        <v>54.7</v>
      </c>
      <c r="J144" s="31">
        <v>1.71</v>
      </c>
      <c r="K144" s="31">
        <v>0</v>
      </c>
      <c r="L144" s="31">
        <v>0</v>
      </c>
      <c r="M144" s="31">
        <v>0.02</v>
      </c>
      <c r="N144" s="31">
        <v>-0.35</v>
      </c>
      <c r="O144" s="31">
        <v>0</v>
      </c>
      <c r="P144" s="22">
        <v>189.97000000000006</v>
      </c>
      <c r="Q144" s="31">
        <v>44.18</v>
      </c>
      <c r="R144" s="3">
        <v>234.15000000000006</v>
      </c>
      <c r="S144" s="29">
        <v>2.007098886613766</v>
      </c>
      <c r="T144" s="29">
        <v>16.15</v>
      </c>
      <c r="U144" s="3"/>
      <c r="V144" s="18">
        <v>252.30709888661383</v>
      </c>
    </row>
    <row r="145" spans="1:22" ht="12.75">
      <c r="A145" s="28" t="s">
        <v>294</v>
      </c>
      <c r="B145" s="31" t="s">
        <v>295</v>
      </c>
      <c r="C145" s="44">
        <v>42917</v>
      </c>
      <c r="D145" s="32">
        <v>122</v>
      </c>
      <c r="E145" s="40">
        <v>9.63</v>
      </c>
      <c r="F145" s="29">
        <v>0</v>
      </c>
      <c r="G145" s="29">
        <v>0</v>
      </c>
      <c r="H145" s="31">
        <v>116.1</v>
      </c>
      <c r="I145" s="31">
        <v>54.41</v>
      </c>
      <c r="J145" s="31">
        <v>2.9</v>
      </c>
      <c r="K145" s="31">
        <v>0</v>
      </c>
      <c r="L145" s="31">
        <v>0</v>
      </c>
      <c r="M145" s="31">
        <v>0.04</v>
      </c>
      <c r="N145" s="31">
        <v>-0.44</v>
      </c>
      <c r="O145" s="31">
        <v>0</v>
      </c>
      <c r="P145" s="22">
        <v>182.64</v>
      </c>
      <c r="Q145" s="31">
        <v>7.64</v>
      </c>
      <c r="R145" s="3">
        <v>190.27999999999997</v>
      </c>
      <c r="S145" s="29">
        <v>0.2522639095282666</v>
      </c>
      <c r="T145" s="29">
        <v>16</v>
      </c>
      <c r="U145" s="3"/>
      <c r="V145" s="18">
        <v>206.53226390952824</v>
      </c>
    </row>
    <row r="146" spans="1:22" ht="12.75">
      <c r="A146" s="28" t="s">
        <v>296</v>
      </c>
      <c r="B146" s="31" t="s">
        <v>297</v>
      </c>
      <c r="C146" s="44">
        <v>42917</v>
      </c>
      <c r="D146" s="32">
        <v>24</v>
      </c>
      <c r="E146" s="40">
        <v>11.03</v>
      </c>
      <c r="F146" s="29">
        <v>0</v>
      </c>
      <c r="G146" s="29">
        <v>0</v>
      </c>
      <c r="H146" s="31">
        <v>132.81</v>
      </c>
      <c r="I146" s="31">
        <v>54.7</v>
      </c>
      <c r="J146" s="31">
        <v>0</v>
      </c>
      <c r="K146" s="31">
        <v>0</v>
      </c>
      <c r="L146" s="31">
        <v>0</v>
      </c>
      <c r="M146" s="31">
        <v>0.16</v>
      </c>
      <c r="N146" s="31">
        <v>-5.28</v>
      </c>
      <c r="O146" s="31">
        <v>0</v>
      </c>
      <c r="P146" s="22">
        <v>193.42000000000002</v>
      </c>
      <c r="Q146" s="31">
        <v>0</v>
      </c>
      <c r="R146" s="3">
        <v>193.42000000000002</v>
      </c>
      <c r="S146" s="29">
        <v>1.0783215923919771</v>
      </c>
      <c r="T146" s="29">
        <v>23.57</v>
      </c>
      <c r="U146" s="3"/>
      <c r="V146" s="18">
        <v>218.06832159239198</v>
      </c>
    </row>
    <row r="147" spans="1:22" ht="12.75">
      <c r="A147" s="28" t="s">
        <v>298</v>
      </c>
      <c r="B147" s="31" t="s">
        <v>299</v>
      </c>
      <c r="C147" s="44">
        <v>42917</v>
      </c>
      <c r="D147" s="32">
        <v>120</v>
      </c>
      <c r="E147" s="40">
        <v>8.97</v>
      </c>
      <c r="F147" s="29">
        <v>0</v>
      </c>
      <c r="G147" s="29">
        <v>0</v>
      </c>
      <c r="H147" s="31">
        <v>94.86</v>
      </c>
      <c r="I147" s="31">
        <v>52.11</v>
      </c>
      <c r="J147" s="31">
        <v>2.25</v>
      </c>
      <c r="K147" s="31">
        <v>0</v>
      </c>
      <c r="L147" s="31">
        <v>0</v>
      </c>
      <c r="M147" s="31">
        <v>0.05</v>
      </c>
      <c r="N147" s="31">
        <v>-0.46</v>
      </c>
      <c r="O147" s="31">
        <v>-0.98</v>
      </c>
      <c r="P147" s="22">
        <v>156.8</v>
      </c>
      <c r="Q147" s="31">
        <v>19.9</v>
      </c>
      <c r="R147" s="3">
        <v>176.70000000000002</v>
      </c>
      <c r="S147" s="29">
        <v>-1.4397058452967213</v>
      </c>
      <c r="T147" s="29">
        <v>14.83</v>
      </c>
      <c r="U147" s="3"/>
      <c r="V147" s="18">
        <v>190.09029415470332</v>
      </c>
    </row>
    <row r="148" spans="1:22" ht="12.75">
      <c r="A148" s="28" t="s">
        <v>300</v>
      </c>
      <c r="B148" s="31" t="s">
        <v>301</v>
      </c>
      <c r="C148" s="44">
        <v>42917</v>
      </c>
      <c r="D148" s="32">
        <v>378</v>
      </c>
      <c r="E148" s="40">
        <v>15.23</v>
      </c>
      <c r="F148" s="29">
        <v>0</v>
      </c>
      <c r="G148" s="29">
        <v>0</v>
      </c>
      <c r="H148" s="31">
        <v>164.97</v>
      </c>
      <c r="I148" s="31">
        <v>70.31</v>
      </c>
      <c r="J148" s="31">
        <v>1.89</v>
      </c>
      <c r="K148" s="31">
        <v>0</v>
      </c>
      <c r="L148" s="31">
        <v>0</v>
      </c>
      <c r="M148" s="31">
        <v>0</v>
      </c>
      <c r="N148" s="31">
        <v>-0.83</v>
      </c>
      <c r="O148" s="31">
        <v>0</v>
      </c>
      <c r="P148" s="22">
        <v>251.56999999999996</v>
      </c>
      <c r="Q148" s="31">
        <v>8.66</v>
      </c>
      <c r="R148" s="3">
        <v>260.22999999999996</v>
      </c>
      <c r="S148" s="29">
        <v>0.3580882913180316</v>
      </c>
      <c r="T148" s="29">
        <v>16.01</v>
      </c>
      <c r="U148" s="3"/>
      <c r="V148" s="18">
        <v>276.598088291318</v>
      </c>
    </row>
    <row r="149" spans="1:22" ht="12.75">
      <c r="A149" s="28" t="s">
        <v>302</v>
      </c>
      <c r="B149" s="31" t="s">
        <v>303</v>
      </c>
      <c r="C149" s="44">
        <v>42917</v>
      </c>
      <c r="D149" s="32">
        <v>160</v>
      </c>
      <c r="E149" s="40">
        <v>8.4</v>
      </c>
      <c r="F149" s="29">
        <v>0</v>
      </c>
      <c r="G149" s="29">
        <v>0</v>
      </c>
      <c r="H149" s="31">
        <v>132.42</v>
      </c>
      <c r="I149" s="31">
        <v>52.27</v>
      </c>
      <c r="J149" s="31">
        <v>2.53</v>
      </c>
      <c r="K149" s="31">
        <v>0</v>
      </c>
      <c r="L149" s="31">
        <v>0</v>
      </c>
      <c r="M149" s="31">
        <v>0.15</v>
      </c>
      <c r="N149" s="31">
        <v>-0.49</v>
      </c>
      <c r="O149" s="31">
        <v>0</v>
      </c>
      <c r="P149" s="22">
        <v>195.28</v>
      </c>
      <c r="Q149" s="31">
        <v>7.59</v>
      </c>
      <c r="R149" s="3">
        <v>202.87</v>
      </c>
      <c r="S149" s="29">
        <v>-1.523412200477757</v>
      </c>
      <c r="T149" s="29">
        <v>13.38</v>
      </c>
      <c r="U149" s="3"/>
      <c r="V149" s="18">
        <v>214.72658779952224</v>
      </c>
    </row>
    <row r="150" spans="1:22" ht="12.75">
      <c r="A150" s="28" t="s">
        <v>304</v>
      </c>
      <c r="B150" s="31" t="s">
        <v>305</v>
      </c>
      <c r="C150" s="44">
        <v>42917</v>
      </c>
      <c r="D150" s="32">
        <v>120</v>
      </c>
      <c r="E150" s="40">
        <v>15.8</v>
      </c>
      <c r="F150" s="29">
        <v>0</v>
      </c>
      <c r="G150" s="29">
        <v>0</v>
      </c>
      <c r="H150" s="31">
        <v>153.67</v>
      </c>
      <c r="I150" s="31">
        <v>56.62</v>
      </c>
      <c r="J150" s="31">
        <v>2.64</v>
      </c>
      <c r="K150" s="31">
        <v>0</v>
      </c>
      <c r="L150" s="31">
        <v>0</v>
      </c>
      <c r="M150" s="31">
        <v>0</v>
      </c>
      <c r="N150" s="31">
        <v>-0.64</v>
      </c>
      <c r="O150" s="31">
        <v>0</v>
      </c>
      <c r="P150" s="22">
        <v>228.09</v>
      </c>
      <c r="Q150" s="31">
        <v>14.8</v>
      </c>
      <c r="R150" s="3">
        <v>242.89000000000001</v>
      </c>
      <c r="S150" s="29">
        <v>-1.821356502907088</v>
      </c>
      <c r="T150" s="29">
        <v>15.39</v>
      </c>
      <c r="U150" s="3"/>
      <c r="V150" s="18">
        <v>256.4586434970929</v>
      </c>
    </row>
    <row r="151" spans="1:22" ht="12.75">
      <c r="A151" s="28" t="s">
        <v>306</v>
      </c>
      <c r="B151" s="31" t="s">
        <v>307</v>
      </c>
      <c r="C151" s="44">
        <v>42917</v>
      </c>
      <c r="D151" s="32">
        <v>190</v>
      </c>
      <c r="E151" s="40">
        <v>5.47</v>
      </c>
      <c r="F151" s="29">
        <v>0</v>
      </c>
      <c r="G151" s="29">
        <v>0</v>
      </c>
      <c r="H151" s="31">
        <v>147.03</v>
      </c>
      <c r="I151" s="31">
        <v>55.77</v>
      </c>
      <c r="J151" s="31">
        <v>2.27</v>
      </c>
      <c r="K151" s="31">
        <v>0</v>
      </c>
      <c r="L151" s="31">
        <v>0</v>
      </c>
      <c r="M151" s="31">
        <v>0</v>
      </c>
      <c r="N151" s="31">
        <v>-0.55</v>
      </c>
      <c r="O151" s="31">
        <v>0</v>
      </c>
      <c r="P151" s="22">
        <v>209.99</v>
      </c>
      <c r="Q151" s="31">
        <v>6.11</v>
      </c>
      <c r="R151" s="3">
        <v>216.10000000000002</v>
      </c>
      <c r="S151" s="29">
        <v>-1.6352065687415083</v>
      </c>
      <c r="T151" s="29">
        <v>13.81</v>
      </c>
      <c r="U151" s="3"/>
      <c r="V151" s="18">
        <v>228.27479343125853</v>
      </c>
    </row>
    <row r="152" spans="1:22" ht="12.75">
      <c r="A152" s="28" t="s">
        <v>308</v>
      </c>
      <c r="B152" s="31" t="s">
        <v>309</v>
      </c>
      <c r="C152" s="44">
        <v>42917</v>
      </c>
      <c r="D152" s="32">
        <v>62</v>
      </c>
      <c r="E152" s="40">
        <v>7.3</v>
      </c>
      <c r="F152" s="29">
        <v>0</v>
      </c>
      <c r="G152" s="29">
        <v>0</v>
      </c>
      <c r="H152" s="31">
        <v>137.41</v>
      </c>
      <c r="I152" s="31">
        <v>53.1</v>
      </c>
      <c r="J152" s="31">
        <v>2.42</v>
      </c>
      <c r="K152" s="31">
        <v>0</v>
      </c>
      <c r="L152" s="31">
        <v>0</v>
      </c>
      <c r="M152" s="31">
        <v>0.18</v>
      </c>
      <c r="N152" s="31">
        <v>-0.48</v>
      </c>
      <c r="O152" s="31">
        <v>0</v>
      </c>
      <c r="P152" s="22">
        <v>199.93</v>
      </c>
      <c r="Q152" s="31">
        <v>6.72</v>
      </c>
      <c r="R152" s="3">
        <v>206.65</v>
      </c>
      <c r="S152" s="29">
        <v>-1.5335441189734185</v>
      </c>
      <c r="T152" s="29">
        <v>11.7</v>
      </c>
      <c r="U152" s="3"/>
      <c r="V152" s="18">
        <v>216.81645588102657</v>
      </c>
    </row>
    <row r="153" spans="1:22" ht="12.75">
      <c r="A153" s="28" t="s">
        <v>310</v>
      </c>
      <c r="B153" s="31" t="s">
        <v>311</v>
      </c>
      <c r="C153" s="44">
        <v>42917</v>
      </c>
      <c r="D153" s="32">
        <v>305</v>
      </c>
      <c r="E153" s="40">
        <v>10.61</v>
      </c>
      <c r="F153" s="29">
        <v>0</v>
      </c>
      <c r="G153" s="29">
        <v>0</v>
      </c>
      <c r="H153" s="31">
        <v>120.78</v>
      </c>
      <c r="I153" s="31">
        <v>53.54</v>
      </c>
      <c r="J153" s="31">
        <v>2.66</v>
      </c>
      <c r="K153" s="31">
        <v>0</v>
      </c>
      <c r="L153" s="31">
        <v>0</v>
      </c>
      <c r="M153" s="31">
        <v>0.86</v>
      </c>
      <c r="N153" s="31">
        <v>-0.44</v>
      </c>
      <c r="O153" s="31">
        <v>0</v>
      </c>
      <c r="P153" s="22">
        <v>188.01</v>
      </c>
      <c r="Q153" s="31">
        <v>8.54</v>
      </c>
      <c r="R153" s="3">
        <v>196.54999999999998</v>
      </c>
      <c r="S153" s="29">
        <v>-1.4637807455505323</v>
      </c>
      <c r="T153" s="29">
        <v>11.84</v>
      </c>
      <c r="U153" s="3"/>
      <c r="V153" s="18">
        <v>206.92621925444945</v>
      </c>
    </row>
    <row r="154" spans="1:22" ht="12.75">
      <c r="A154" s="28" t="s">
        <v>312</v>
      </c>
      <c r="B154" s="31" t="s">
        <v>313</v>
      </c>
      <c r="C154" s="44">
        <v>42917</v>
      </c>
      <c r="D154" s="32">
        <v>92</v>
      </c>
      <c r="E154" s="40">
        <v>9.389999999999999</v>
      </c>
      <c r="F154" s="29">
        <v>0</v>
      </c>
      <c r="G154" s="29">
        <v>0</v>
      </c>
      <c r="H154" s="31">
        <v>126.83</v>
      </c>
      <c r="I154" s="31">
        <v>51.94</v>
      </c>
      <c r="J154" s="31">
        <v>0.43</v>
      </c>
      <c r="K154" s="31">
        <v>0</v>
      </c>
      <c r="L154" s="31">
        <v>0</v>
      </c>
      <c r="M154" s="31">
        <v>0.3</v>
      </c>
      <c r="N154" s="31">
        <v>-0.48</v>
      </c>
      <c r="O154" s="31">
        <v>-1.42</v>
      </c>
      <c r="P154" s="22">
        <v>186.99000000000004</v>
      </c>
      <c r="Q154" s="31">
        <v>18.27</v>
      </c>
      <c r="R154" s="3">
        <v>205.26000000000005</v>
      </c>
      <c r="S154" s="29">
        <v>1.1391533415153734</v>
      </c>
      <c r="T154" s="29">
        <v>18.18</v>
      </c>
      <c r="U154" s="3"/>
      <c r="V154" s="18">
        <v>224.57915334151542</v>
      </c>
    </row>
    <row r="155" spans="1:22" ht="12.75">
      <c r="A155" s="28" t="s">
        <v>314</v>
      </c>
      <c r="B155" s="31" t="s">
        <v>315</v>
      </c>
      <c r="C155" s="44">
        <v>42917</v>
      </c>
      <c r="D155" s="32">
        <v>172</v>
      </c>
      <c r="E155" s="40">
        <v>8.5</v>
      </c>
      <c r="F155" s="29">
        <v>0</v>
      </c>
      <c r="G155" s="29">
        <v>0</v>
      </c>
      <c r="H155" s="31">
        <v>136.3</v>
      </c>
      <c r="I155" s="31">
        <v>51.97</v>
      </c>
      <c r="J155" s="31">
        <v>1.04</v>
      </c>
      <c r="K155" s="31">
        <v>0</v>
      </c>
      <c r="L155" s="31">
        <v>0</v>
      </c>
      <c r="M155" s="31">
        <v>0.34</v>
      </c>
      <c r="N155" s="31">
        <v>-0.59</v>
      </c>
      <c r="O155" s="31">
        <v>-2.27</v>
      </c>
      <c r="P155" s="22">
        <v>195.29</v>
      </c>
      <c r="Q155" s="31">
        <v>19.94</v>
      </c>
      <c r="R155" s="3">
        <v>215.23</v>
      </c>
      <c r="S155" s="29">
        <v>0.29198047708033303</v>
      </c>
      <c r="T155" s="29">
        <v>15.53</v>
      </c>
      <c r="U155" s="3"/>
      <c r="V155" s="18">
        <v>231.05198047708032</v>
      </c>
    </row>
    <row r="156" spans="1:22" ht="12.75">
      <c r="A156" s="28" t="s">
        <v>316</v>
      </c>
      <c r="B156" s="31" t="s">
        <v>317</v>
      </c>
      <c r="C156" s="44">
        <v>42917</v>
      </c>
      <c r="D156" s="32">
        <v>90</v>
      </c>
      <c r="E156" s="40">
        <v>7.56</v>
      </c>
      <c r="F156" s="29">
        <v>0</v>
      </c>
      <c r="G156" s="29">
        <v>0</v>
      </c>
      <c r="H156" s="31">
        <v>129.3</v>
      </c>
      <c r="I156" s="31">
        <v>51.75</v>
      </c>
      <c r="J156" s="31">
        <v>1.15</v>
      </c>
      <c r="K156" s="31">
        <v>0</v>
      </c>
      <c r="L156" s="31">
        <v>0</v>
      </c>
      <c r="M156" s="31">
        <v>0.4</v>
      </c>
      <c r="N156" s="31">
        <v>-0.41</v>
      </c>
      <c r="O156" s="31">
        <v>0</v>
      </c>
      <c r="P156" s="22">
        <v>189.75000000000003</v>
      </c>
      <c r="Q156" s="31">
        <v>16.03</v>
      </c>
      <c r="R156" s="3">
        <v>205.78000000000003</v>
      </c>
      <c r="S156" s="29">
        <v>2.0610769481137345</v>
      </c>
      <c r="T156" s="29">
        <v>15.33</v>
      </c>
      <c r="U156" s="3"/>
      <c r="V156" s="18">
        <v>223.17107694811378</v>
      </c>
    </row>
    <row r="157" spans="1:22" ht="12.75">
      <c r="A157" s="28" t="s">
        <v>318</v>
      </c>
      <c r="B157" s="31" t="s">
        <v>319</v>
      </c>
      <c r="C157" s="44">
        <v>42917</v>
      </c>
      <c r="D157" s="32">
        <v>166</v>
      </c>
      <c r="E157" s="40">
        <v>8.39</v>
      </c>
      <c r="F157" s="29">
        <v>0</v>
      </c>
      <c r="G157" s="29">
        <v>0</v>
      </c>
      <c r="H157" s="31">
        <v>134.89</v>
      </c>
      <c r="I157" s="31">
        <v>52.87</v>
      </c>
      <c r="J157" s="31">
        <v>2.56</v>
      </c>
      <c r="K157" s="31">
        <v>0</v>
      </c>
      <c r="L157" s="31">
        <v>0</v>
      </c>
      <c r="M157" s="31">
        <v>0.61</v>
      </c>
      <c r="N157" s="31">
        <v>-0.53</v>
      </c>
      <c r="O157" s="31">
        <v>0</v>
      </c>
      <c r="P157" s="22">
        <v>198.79</v>
      </c>
      <c r="Q157" s="31">
        <v>18.58</v>
      </c>
      <c r="R157" s="3">
        <v>217.37</v>
      </c>
      <c r="S157" s="29">
        <v>1.2697406035765986</v>
      </c>
      <c r="T157" s="29">
        <v>16.05</v>
      </c>
      <c r="U157" s="3"/>
      <c r="V157" s="18">
        <v>234.6897406035766</v>
      </c>
    </row>
    <row r="158" spans="1:22" ht="12.75">
      <c r="A158" s="28" t="s">
        <v>1521</v>
      </c>
      <c r="B158" s="31" t="s">
        <v>1522</v>
      </c>
      <c r="C158" s="44">
        <v>42917</v>
      </c>
      <c r="D158" s="32">
        <v>114</v>
      </c>
      <c r="E158" s="40">
        <v>18.59</v>
      </c>
      <c r="F158" s="29">
        <v>0</v>
      </c>
      <c r="G158" s="29">
        <v>0</v>
      </c>
      <c r="H158" s="31">
        <v>116.81</v>
      </c>
      <c r="I158" s="31">
        <v>48.2</v>
      </c>
      <c r="J158" s="31">
        <v>4.29</v>
      </c>
      <c r="K158" s="31">
        <v>0</v>
      </c>
      <c r="L158" s="31">
        <v>0</v>
      </c>
      <c r="M158" s="31">
        <v>1.21</v>
      </c>
      <c r="N158" s="31">
        <v>-0.58</v>
      </c>
      <c r="O158" s="31">
        <v>-6.99</v>
      </c>
      <c r="P158" s="22">
        <v>181.53</v>
      </c>
      <c r="Q158" s="31">
        <v>23.83</v>
      </c>
      <c r="R158" s="3">
        <v>205.36</v>
      </c>
      <c r="S158" s="29">
        <v>1.9628172875420093</v>
      </c>
      <c r="T158" s="29">
        <v>13.87</v>
      </c>
      <c r="U158" s="3"/>
      <c r="V158" s="18">
        <v>221.19281728754203</v>
      </c>
    </row>
    <row r="159" spans="1:22" ht="12.75">
      <c r="A159" s="28" t="s">
        <v>320</v>
      </c>
      <c r="B159" s="31" t="s">
        <v>321</v>
      </c>
      <c r="C159" s="44">
        <v>42917</v>
      </c>
      <c r="D159" s="32">
        <v>96</v>
      </c>
      <c r="E159" s="40">
        <v>7.57</v>
      </c>
      <c r="F159" s="29">
        <v>0</v>
      </c>
      <c r="G159" s="29">
        <v>0</v>
      </c>
      <c r="H159" s="31">
        <v>134.4</v>
      </c>
      <c r="I159" s="31">
        <v>52.7</v>
      </c>
      <c r="J159" s="31">
        <v>0.89</v>
      </c>
      <c r="K159" s="31">
        <v>0</v>
      </c>
      <c r="L159" s="31">
        <v>0</v>
      </c>
      <c r="M159" s="31">
        <v>0.43</v>
      </c>
      <c r="N159" s="31">
        <v>-0.48</v>
      </c>
      <c r="O159" s="31">
        <v>-7.05</v>
      </c>
      <c r="P159" s="22">
        <v>188.46</v>
      </c>
      <c r="Q159" s="31">
        <v>31.06</v>
      </c>
      <c r="R159" s="3">
        <v>219.52</v>
      </c>
      <c r="S159" s="29">
        <v>0.2577721867105351</v>
      </c>
      <c r="T159" s="29">
        <v>15.31</v>
      </c>
      <c r="U159" s="3"/>
      <c r="V159" s="18">
        <v>235.08777218671054</v>
      </c>
    </row>
    <row r="160" spans="1:22" ht="12.75">
      <c r="A160" s="28" t="s">
        <v>322</v>
      </c>
      <c r="B160" s="31" t="s">
        <v>323</v>
      </c>
      <c r="C160" s="44">
        <v>42917</v>
      </c>
      <c r="D160" s="32">
        <v>160</v>
      </c>
      <c r="E160" s="40">
        <v>9.15</v>
      </c>
      <c r="F160" s="29">
        <v>0</v>
      </c>
      <c r="G160" s="29">
        <v>0</v>
      </c>
      <c r="H160" s="31">
        <v>124.82</v>
      </c>
      <c r="I160" s="31">
        <v>52.91</v>
      </c>
      <c r="J160" s="31">
        <v>2.9</v>
      </c>
      <c r="K160" s="31">
        <v>0</v>
      </c>
      <c r="L160" s="31">
        <v>0</v>
      </c>
      <c r="M160" s="31">
        <v>0.12</v>
      </c>
      <c r="N160" s="31">
        <v>-0.62</v>
      </c>
      <c r="O160" s="31">
        <v>-2.88</v>
      </c>
      <c r="P160" s="22">
        <v>186.4</v>
      </c>
      <c r="Q160" s="31">
        <v>18.03</v>
      </c>
      <c r="R160" s="3">
        <v>204.43</v>
      </c>
      <c r="S160" s="29">
        <v>2.1765634420908726</v>
      </c>
      <c r="T160" s="29">
        <v>17.73</v>
      </c>
      <c r="U160" s="3"/>
      <c r="V160" s="18">
        <v>224.33656344209086</v>
      </c>
    </row>
    <row r="161" spans="1:22" ht="12.75">
      <c r="A161" s="28" t="s">
        <v>324</v>
      </c>
      <c r="B161" s="31" t="s">
        <v>325</v>
      </c>
      <c r="C161" s="44">
        <v>42917</v>
      </c>
      <c r="D161" s="32">
        <v>211</v>
      </c>
      <c r="E161" s="40">
        <v>9.47</v>
      </c>
      <c r="F161" s="29">
        <v>0</v>
      </c>
      <c r="G161" s="29">
        <v>0</v>
      </c>
      <c r="H161" s="31">
        <v>122.74</v>
      </c>
      <c r="I161" s="31">
        <v>52.58</v>
      </c>
      <c r="J161" s="31">
        <v>3.54</v>
      </c>
      <c r="K161" s="31">
        <v>0</v>
      </c>
      <c r="L161" s="31">
        <v>0</v>
      </c>
      <c r="M161" s="31">
        <v>0.48</v>
      </c>
      <c r="N161" s="31">
        <v>-0.48</v>
      </c>
      <c r="O161" s="31">
        <v>0</v>
      </c>
      <c r="P161" s="22">
        <v>188.33</v>
      </c>
      <c r="Q161" s="31">
        <v>15.8</v>
      </c>
      <c r="R161" s="3">
        <v>204.13000000000002</v>
      </c>
      <c r="S161" s="29">
        <v>0.24937946730764168</v>
      </c>
      <c r="T161" s="29">
        <v>13.6</v>
      </c>
      <c r="U161" s="3"/>
      <c r="V161" s="18">
        <v>217.97937946730767</v>
      </c>
    </row>
    <row r="162" spans="1:22" ht="12.75">
      <c r="A162" s="28" t="s">
        <v>326</v>
      </c>
      <c r="B162" s="31" t="s">
        <v>327</v>
      </c>
      <c r="C162" s="44">
        <v>42917</v>
      </c>
      <c r="D162" s="32">
        <v>123</v>
      </c>
      <c r="E162" s="40">
        <v>9.95</v>
      </c>
      <c r="F162" s="29">
        <v>0</v>
      </c>
      <c r="G162" s="29">
        <v>0</v>
      </c>
      <c r="H162" s="31">
        <v>123.85</v>
      </c>
      <c r="I162" s="31">
        <v>51.93</v>
      </c>
      <c r="J162" s="31">
        <v>3.27</v>
      </c>
      <c r="K162" s="31">
        <v>0</v>
      </c>
      <c r="L162" s="31">
        <v>0</v>
      </c>
      <c r="M162" s="31">
        <v>0.35</v>
      </c>
      <c r="N162" s="31">
        <v>-0.65</v>
      </c>
      <c r="O162" s="31">
        <v>0</v>
      </c>
      <c r="P162" s="22">
        <v>188.7</v>
      </c>
      <c r="Q162" s="31">
        <v>16.47</v>
      </c>
      <c r="R162" s="3">
        <v>205.17</v>
      </c>
      <c r="S162" s="29">
        <v>2.3411690223213846</v>
      </c>
      <c r="T162" s="29">
        <v>16.25</v>
      </c>
      <c r="U162" s="3"/>
      <c r="V162" s="18">
        <v>223.76116902232138</v>
      </c>
    </row>
    <row r="163" spans="1:22" ht="12.75">
      <c r="A163" s="28" t="s">
        <v>328</v>
      </c>
      <c r="B163" s="31" t="s">
        <v>329</v>
      </c>
      <c r="C163" s="44">
        <v>42917</v>
      </c>
      <c r="D163" s="32">
        <v>200</v>
      </c>
      <c r="E163" s="40">
        <v>10.58</v>
      </c>
      <c r="F163" s="29">
        <v>0</v>
      </c>
      <c r="G163" s="29">
        <v>0</v>
      </c>
      <c r="H163" s="31">
        <v>140.23</v>
      </c>
      <c r="I163" s="31">
        <v>53.85</v>
      </c>
      <c r="J163" s="31">
        <v>2.24</v>
      </c>
      <c r="K163" s="31">
        <v>0</v>
      </c>
      <c r="L163" s="31">
        <v>0</v>
      </c>
      <c r="M163" s="31">
        <v>0.12</v>
      </c>
      <c r="N163" s="31">
        <v>-0.54</v>
      </c>
      <c r="O163" s="31">
        <v>0</v>
      </c>
      <c r="P163" s="22">
        <v>206.48000000000002</v>
      </c>
      <c r="Q163" s="31">
        <v>12.12</v>
      </c>
      <c r="R163" s="3">
        <v>218.60000000000002</v>
      </c>
      <c r="S163" s="29">
        <v>2.1808570675366377</v>
      </c>
      <c r="T163" s="29">
        <v>15.88</v>
      </c>
      <c r="U163" s="3"/>
      <c r="V163" s="18">
        <v>236.66085706753665</v>
      </c>
    </row>
    <row r="164" spans="1:22" ht="12.75">
      <c r="A164" s="28" t="s">
        <v>1561</v>
      </c>
      <c r="B164" s="31" t="s">
        <v>1562</v>
      </c>
      <c r="C164" s="44">
        <v>42917</v>
      </c>
      <c r="D164" s="32">
        <v>156</v>
      </c>
      <c r="E164" s="40">
        <v>9.84</v>
      </c>
      <c r="F164" s="29">
        <v>0</v>
      </c>
      <c r="G164" s="29">
        <v>0</v>
      </c>
      <c r="H164" s="31">
        <v>145.47</v>
      </c>
      <c r="I164" s="31">
        <v>51.16</v>
      </c>
      <c r="J164" s="31">
        <v>2.76</v>
      </c>
      <c r="K164" s="31">
        <v>0</v>
      </c>
      <c r="L164" s="31">
        <v>0</v>
      </c>
      <c r="M164" s="31">
        <v>0.01</v>
      </c>
      <c r="N164" s="31">
        <v>-0.44</v>
      </c>
      <c r="O164" s="31">
        <v>-37.78</v>
      </c>
      <c r="P164" s="22">
        <v>171.01999999999998</v>
      </c>
      <c r="Q164" s="31">
        <v>3.08</v>
      </c>
      <c r="R164" s="3">
        <v>174.1</v>
      </c>
      <c r="S164" s="29">
        <v>-1.4440866922556266</v>
      </c>
      <c r="T164" s="29">
        <v>20.46</v>
      </c>
      <c r="U164" s="3"/>
      <c r="V164" s="18">
        <v>193.11591330774436</v>
      </c>
    </row>
    <row r="165" spans="1:22" ht="12.75">
      <c r="A165" s="28" t="s">
        <v>330</v>
      </c>
      <c r="B165" s="31" t="s">
        <v>331</v>
      </c>
      <c r="C165" s="44">
        <v>42917</v>
      </c>
      <c r="D165" s="32">
        <v>121</v>
      </c>
      <c r="E165" s="40">
        <v>10.59</v>
      </c>
      <c r="F165" s="29">
        <v>0</v>
      </c>
      <c r="G165" s="29">
        <v>0</v>
      </c>
      <c r="H165" s="31">
        <v>103.49</v>
      </c>
      <c r="I165" s="31">
        <v>53.04</v>
      </c>
      <c r="J165" s="31">
        <v>1.91</v>
      </c>
      <c r="K165" s="31">
        <v>0</v>
      </c>
      <c r="L165" s="31">
        <v>0</v>
      </c>
      <c r="M165" s="31">
        <v>0.48</v>
      </c>
      <c r="N165" s="31">
        <v>-0.48</v>
      </c>
      <c r="O165" s="31">
        <v>0</v>
      </c>
      <c r="P165" s="22">
        <v>169.03</v>
      </c>
      <c r="Q165" s="31">
        <v>12.15</v>
      </c>
      <c r="R165" s="3">
        <v>181.18</v>
      </c>
      <c r="S165" s="29">
        <v>-1.3229155369132028</v>
      </c>
      <c r="T165" s="29">
        <v>13.02</v>
      </c>
      <c r="U165" s="3"/>
      <c r="V165" s="18">
        <v>192.87708446308682</v>
      </c>
    </row>
    <row r="166" spans="1:22" ht="12.75">
      <c r="A166" s="28" t="s">
        <v>332</v>
      </c>
      <c r="B166" s="31" t="s">
        <v>333</v>
      </c>
      <c r="C166" s="44">
        <v>42917</v>
      </c>
      <c r="D166" s="32">
        <v>82</v>
      </c>
      <c r="E166" s="40">
        <v>23.13</v>
      </c>
      <c r="F166" s="29">
        <v>0</v>
      </c>
      <c r="G166" s="29">
        <v>0</v>
      </c>
      <c r="H166" s="31">
        <v>172.85</v>
      </c>
      <c r="I166" s="31">
        <v>82.55</v>
      </c>
      <c r="J166" s="31">
        <v>4.77</v>
      </c>
      <c r="K166" s="31">
        <v>0</v>
      </c>
      <c r="L166" s="31">
        <v>0</v>
      </c>
      <c r="M166" s="31">
        <v>0</v>
      </c>
      <c r="N166" s="31">
        <v>-0.63</v>
      </c>
      <c r="O166" s="31">
        <v>-30.5</v>
      </c>
      <c r="P166" s="22">
        <v>252.16999999999996</v>
      </c>
      <c r="Q166" s="31">
        <v>50.51</v>
      </c>
      <c r="R166" s="3">
        <v>302.67999999999995</v>
      </c>
      <c r="S166" s="29">
        <v>2.709052615650087</v>
      </c>
      <c r="T166" s="29">
        <v>16.36</v>
      </c>
      <c r="U166" s="3"/>
      <c r="V166" s="18">
        <v>321.74905261565004</v>
      </c>
    </row>
    <row r="167" spans="1:22" ht="12.75">
      <c r="A167" s="28" t="s">
        <v>334</v>
      </c>
      <c r="B167" s="31" t="s">
        <v>335</v>
      </c>
      <c r="C167" s="44">
        <v>42917</v>
      </c>
      <c r="D167" s="32">
        <v>46</v>
      </c>
      <c r="E167" s="40">
        <v>10.16</v>
      </c>
      <c r="F167" s="29">
        <v>0</v>
      </c>
      <c r="G167" s="29">
        <v>0</v>
      </c>
      <c r="H167" s="31">
        <v>122.77</v>
      </c>
      <c r="I167" s="31">
        <v>52.65</v>
      </c>
      <c r="J167" s="31">
        <v>3.35</v>
      </c>
      <c r="K167" s="31">
        <v>0</v>
      </c>
      <c r="L167" s="31">
        <v>0</v>
      </c>
      <c r="M167" s="31">
        <v>0.52</v>
      </c>
      <c r="N167" s="31">
        <v>-0.71</v>
      </c>
      <c r="O167" s="31">
        <v>0</v>
      </c>
      <c r="P167" s="22">
        <v>188.74</v>
      </c>
      <c r="Q167" s="31">
        <v>8.25</v>
      </c>
      <c r="R167" s="3">
        <v>196.99</v>
      </c>
      <c r="S167" s="29">
        <v>-1.5204636296996206</v>
      </c>
      <c r="T167" s="29">
        <v>12.44</v>
      </c>
      <c r="U167" s="3"/>
      <c r="V167" s="18">
        <v>207.90953637030037</v>
      </c>
    </row>
    <row r="168" spans="1:22" ht="12.75">
      <c r="A168" s="28" t="s">
        <v>336</v>
      </c>
      <c r="B168" s="31" t="s">
        <v>337</v>
      </c>
      <c r="C168" s="44">
        <v>42917</v>
      </c>
      <c r="D168" s="32">
        <v>240</v>
      </c>
      <c r="E168" s="40">
        <v>7.8</v>
      </c>
      <c r="F168" s="29">
        <v>0</v>
      </c>
      <c r="G168" s="29">
        <v>0</v>
      </c>
      <c r="H168" s="31">
        <v>170.37</v>
      </c>
      <c r="I168" s="31">
        <v>57.67</v>
      </c>
      <c r="J168" s="31">
        <v>2.95</v>
      </c>
      <c r="K168" s="31">
        <v>0</v>
      </c>
      <c r="L168" s="31">
        <v>0</v>
      </c>
      <c r="M168" s="31">
        <v>0.14</v>
      </c>
      <c r="N168" s="31">
        <v>-0.67</v>
      </c>
      <c r="O168" s="31">
        <v>0</v>
      </c>
      <c r="P168" s="22">
        <v>238.26000000000002</v>
      </c>
      <c r="Q168" s="31">
        <v>45.08</v>
      </c>
      <c r="R168" s="3">
        <v>283.34000000000003</v>
      </c>
      <c r="S168" s="29">
        <v>1.6793665535086582</v>
      </c>
      <c r="T168" s="29">
        <v>18.94</v>
      </c>
      <c r="U168" s="3"/>
      <c r="V168" s="18">
        <v>303.9593665535087</v>
      </c>
    </row>
    <row r="169" spans="1:22" ht="12.75">
      <c r="A169" s="28" t="s">
        <v>1413</v>
      </c>
      <c r="B169" s="31" t="s">
        <v>1414</v>
      </c>
      <c r="C169" s="44">
        <v>42917</v>
      </c>
      <c r="D169" s="32">
        <v>95</v>
      </c>
      <c r="E169" s="40">
        <v>6.83</v>
      </c>
      <c r="F169" s="29">
        <v>0</v>
      </c>
      <c r="G169" s="29">
        <v>0</v>
      </c>
      <c r="H169" s="31">
        <v>141.74</v>
      </c>
      <c r="I169" s="31">
        <v>50.1</v>
      </c>
      <c r="J169" s="31">
        <v>3.51</v>
      </c>
      <c r="K169" s="31">
        <v>0</v>
      </c>
      <c r="L169" s="31">
        <v>0</v>
      </c>
      <c r="M169" s="31">
        <v>0.38</v>
      </c>
      <c r="N169" s="31">
        <v>-0.4</v>
      </c>
      <c r="O169" s="31">
        <v>-18.08</v>
      </c>
      <c r="P169" s="22">
        <v>184.07999999999998</v>
      </c>
      <c r="Q169" s="31">
        <v>10.02</v>
      </c>
      <c r="R169" s="3">
        <v>194.1</v>
      </c>
      <c r="S169" s="29">
        <v>-1.240047975883646</v>
      </c>
      <c r="T169" s="29">
        <v>17.95</v>
      </c>
      <c r="U169" s="3"/>
      <c r="V169" s="18">
        <v>210.80995202411634</v>
      </c>
    </row>
    <row r="170" spans="1:22" ht="12.75">
      <c r="A170" s="28" t="s">
        <v>1415</v>
      </c>
      <c r="B170" s="31" t="s">
        <v>1416</v>
      </c>
      <c r="C170" s="44">
        <v>42917</v>
      </c>
      <c r="D170" s="32">
        <v>122</v>
      </c>
      <c r="E170" s="40">
        <v>6.86</v>
      </c>
      <c r="F170" s="29">
        <v>0</v>
      </c>
      <c r="G170" s="29">
        <v>0</v>
      </c>
      <c r="H170" s="31">
        <v>141.01</v>
      </c>
      <c r="I170" s="31">
        <v>51.21</v>
      </c>
      <c r="J170" s="31">
        <v>2.83</v>
      </c>
      <c r="K170" s="31">
        <v>0</v>
      </c>
      <c r="L170" s="31">
        <v>0</v>
      </c>
      <c r="M170" s="31">
        <v>0.49</v>
      </c>
      <c r="N170" s="31">
        <v>-0.38</v>
      </c>
      <c r="O170" s="31">
        <v>0</v>
      </c>
      <c r="P170" s="22">
        <v>202.02000000000004</v>
      </c>
      <c r="Q170" s="31">
        <v>9.01</v>
      </c>
      <c r="R170" s="3">
        <v>211.03000000000003</v>
      </c>
      <c r="S170" s="29">
        <v>-1.1939189160660004</v>
      </c>
      <c r="T170" s="29">
        <v>9.28</v>
      </c>
      <c r="U170" s="3"/>
      <c r="V170" s="18">
        <v>219.11608108393403</v>
      </c>
    </row>
    <row r="171" spans="1:22" ht="12.75">
      <c r="A171" s="28" t="s">
        <v>338</v>
      </c>
      <c r="B171" s="31" t="s">
        <v>339</v>
      </c>
      <c r="C171" s="44">
        <v>42917</v>
      </c>
      <c r="D171" s="32">
        <v>100</v>
      </c>
      <c r="E171" s="40">
        <v>13.26</v>
      </c>
      <c r="F171" s="29">
        <v>0</v>
      </c>
      <c r="G171" s="29">
        <v>0</v>
      </c>
      <c r="H171" s="31">
        <v>158.78</v>
      </c>
      <c r="I171" s="31">
        <v>59.55</v>
      </c>
      <c r="J171" s="31">
        <v>7.08</v>
      </c>
      <c r="K171" s="31">
        <v>0</v>
      </c>
      <c r="L171" s="31">
        <v>0</v>
      </c>
      <c r="M171" s="31">
        <v>0</v>
      </c>
      <c r="N171" s="31">
        <v>-0.54</v>
      </c>
      <c r="O171" s="31">
        <v>0</v>
      </c>
      <c r="P171" s="22">
        <v>238.13</v>
      </c>
      <c r="Q171" s="31">
        <v>18</v>
      </c>
      <c r="R171" s="3">
        <v>256.13</v>
      </c>
      <c r="S171" s="29">
        <v>-1.496248162609455</v>
      </c>
      <c r="T171" s="29">
        <v>13.24</v>
      </c>
      <c r="U171" s="3"/>
      <c r="V171" s="18">
        <v>267.87375183739056</v>
      </c>
    </row>
    <row r="172" spans="1:22" ht="12.75">
      <c r="A172" s="28" t="s">
        <v>1523</v>
      </c>
      <c r="B172" s="31" t="s">
        <v>1524</v>
      </c>
      <c r="C172" s="44">
        <v>42917</v>
      </c>
      <c r="D172" s="32">
        <v>242</v>
      </c>
      <c r="E172" s="40">
        <v>15.11</v>
      </c>
      <c r="F172" s="29">
        <v>0</v>
      </c>
      <c r="G172" s="29">
        <v>0</v>
      </c>
      <c r="H172" s="31">
        <v>123.79</v>
      </c>
      <c r="I172" s="31">
        <v>55.1</v>
      </c>
      <c r="J172" s="31">
        <v>3.19</v>
      </c>
      <c r="K172" s="31">
        <v>0</v>
      </c>
      <c r="L172" s="31">
        <v>0</v>
      </c>
      <c r="M172" s="31">
        <v>0</v>
      </c>
      <c r="N172" s="31">
        <v>-0.59</v>
      </c>
      <c r="O172" s="31">
        <v>0.54</v>
      </c>
      <c r="P172" s="22">
        <v>197.14</v>
      </c>
      <c r="Q172" s="31">
        <v>16.81</v>
      </c>
      <c r="R172" s="3">
        <v>213.95</v>
      </c>
      <c r="S172" s="29">
        <v>0.321768115029088</v>
      </c>
      <c r="T172" s="29">
        <v>14.92</v>
      </c>
      <c r="U172" s="3"/>
      <c r="V172" s="18">
        <v>229.19176811502908</v>
      </c>
    </row>
    <row r="173" spans="1:22" ht="12.75">
      <c r="A173" s="28" t="s">
        <v>344</v>
      </c>
      <c r="B173" s="31" t="s">
        <v>345</v>
      </c>
      <c r="C173" s="44">
        <v>42917</v>
      </c>
      <c r="D173" s="32">
        <v>123</v>
      </c>
      <c r="E173" s="40">
        <v>8.54</v>
      </c>
      <c r="F173" s="29">
        <v>0</v>
      </c>
      <c r="G173" s="29">
        <v>0</v>
      </c>
      <c r="H173" s="31">
        <v>139.61</v>
      </c>
      <c r="I173" s="31">
        <v>61.02</v>
      </c>
      <c r="J173" s="31">
        <v>0.66</v>
      </c>
      <c r="K173" s="31">
        <v>0</v>
      </c>
      <c r="L173" s="31">
        <v>0</v>
      </c>
      <c r="M173" s="31">
        <v>0.01</v>
      </c>
      <c r="N173" s="31">
        <v>-0.69</v>
      </c>
      <c r="O173" s="31">
        <v>16.03</v>
      </c>
      <c r="P173" s="22">
        <v>225.18</v>
      </c>
      <c r="Q173" s="31">
        <v>19.43</v>
      </c>
      <c r="R173" s="3">
        <v>244.61</v>
      </c>
      <c r="S173" s="29">
        <v>2.8103373653330803</v>
      </c>
      <c r="T173" s="29">
        <v>12.24</v>
      </c>
      <c r="U173" s="3"/>
      <c r="V173" s="18">
        <v>259.6603373653331</v>
      </c>
    </row>
    <row r="174" spans="1:22" ht="12.75">
      <c r="A174" s="28" t="s">
        <v>346</v>
      </c>
      <c r="B174" s="31" t="s">
        <v>347</v>
      </c>
      <c r="C174" s="44">
        <v>42917</v>
      </c>
      <c r="D174" s="32">
        <v>142</v>
      </c>
      <c r="E174" s="40">
        <v>12.13</v>
      </c>
      <c r="F174" s="29">
        <v>0</v>
      </c>
      <c r="G174" s="29">
        <v>0</v>
      </c>
      <c r="H174" s="31">
        <v>120.43</v>
      </c>
      <c r="I174" s="31">
        <v>52.9</v>
      </c>
      <c r="J174" s="31">
        <v>5.34</v>
      </c>
      <c r="K174" s="31">
        <v>0</v>
      </c>
      <c r="L174" s="31">
        <v>0</v>
      </c>
      <c r="M174" s="31">
        <v>0.57</v>
      </c>
      <c r="N174" s="31">
        <v>-0.7</v>
      </c>
      <c r="O174" s="31">
        <v>0</v>
      </c>
      <c r="P174" s="22">
        <v>190.67000000000002</v>
      </c>
      <c r="Q174" s="31">
        <v>22.78</v>
      </c>
      <c r="R174" s="3">
        <v>213.45000000000002</v>
      </c>
      <c r="S174" s="29">
        <v>1.400994144994173</v>
      </c>
      <c r="T174" s="29">
        <v>16.34</v>
      </c>
      <c r="U174" s="3"/>
      <c r="V174" s="18">
        <v>231.1909941449942</v>
      </c>
    </row>
    <row r="175" spans="1:22" ht="12.75">
      <c r="A175" s="28" t="s">
        <v>348</v>
      </c>
      <c r="B175" s="31" t="s">
        <v>349</v>
      </c>
      <c r="C175" s="44">
        <v>42917</v>
      </c>
      <c r="D175" s="32">
        <v>200</v>
      </c>
      <c r="E175" s="40">
        <v>7.62</v>
      </c>
      <c r="F175" s="29">
        <v>0</v>
      </c>
      <c r="G175" s="29">
        <v>0</v>
      </c>
      <c r="H175" s="31">
        <v>218.81</v>
      </c>
      <c r="I175" s="31">
        <v>60.5</v>
      </c>
      <c r="J175" s="31">
        <v>2.64</v>
      </c>
      <c r="K175" s="31">
        <v>0</v>
      </c>
      <c r="L175" s="31">
        <v>0</v>
      </c>
      <c r="M175" s="31">
        <v>0.68</v>
      </c>
      <c r="N175" s="31">
        <v>-0.62</v>
      </c>
      <c r="O175" s="31">
        <v>0</v>
      </c>
      <c r="P175" s="22">
        <v>289.63</v>
      </c>
      <c r="Q175" s="31">
        <v>22.78</v>
      </c>
      <c r="R175" s="3">
        <v>312.40999999999997</v>
      </c>
      <c r="S175" s="29">
        <v>-1.9187656295017328</v>
      </c>
      <c r="T175" s="29">
        <v>26.59</v>
      </c>
      <c r="U175" s="3"/>
      <c r="V175" s="18">
        <v>337.08123437049824</v>
      </c>
    </row>
    <row r="176" spans="1:22" ht="12.75">
      <c r="A176" s="28" t="s">
        <v>350</v>
      </c>
      <c r="B176" s="31" t="s">
        <v>351</v>
      </c>
      <c r="C176" s="44">
        <v>42917</v>
      </c>
      <c r="D176" s="32">
        <v>100</v>
      </c>
      <c r="E176" s="40">
        <v>5.1</v>
      </c>
      <c r="F176" s="29">
        <v>0</v>
      </c>
      <c r="G176" s="29">
        <v>0</v>
      </c>
      <c r="H176" s="31">
        <v>154.69</v>
      </c>
      <c r="I176" s="31">
        <v>58.69</v>
      </c>
      <c r="J176" s="31">
        <v>2.84</v>
      </c>
      <c r="K176" s="31">
        <v>0</v>
      </c>
      <c r="L176" s="31">
        <v>0</v>
      </c>
      <c r="M176" s="31">
        <v>0.33</v>
      </c>
      <c r="N176" s="31">
        <v>-0.5</v>
      </c>
      <c r="O176" s="31">
        <v>10.01</v>
      </c>
      <c r="P176" s="22">
        <v>231.16</v>
      </c>
      <c r="Q176" s="31">
        <v>9.52</v>
      </c>
      <c r="R176" s="3">
        <v>240.68</v>
      </c>
      <c r="S176" s="29">
        <v>1.092352871367451</v>
      </c>
      <c r="T176" s="29">
        <v>8.75</v>
      </c>
      <c r="U176" s="3"/>
      <c r="V176" s="18">
        <v>250.52235287136745</v>
      </c>
    </row>
    <row r="177" spans="1:22" ht="12.75">
      <c r="A177" s="28" t="s">
        <v>352</v>
      </c>
      <c r="B177" s="31" t="s">
        <v>353</v>
      </c>
      <c r="C177" s="44">
        <v>42917</v>
      </c>
      <c r="D177" s="32">
        <v>160</v>
      </c>
      <c r="E177" s="40">
        <v>9.83</v>
      </c>
      <c r="F177" s="29">
        <v>0</v>
      </c>
      <c r="G177" s="29">
        <v>0</v>
      </c>
      <c r="H177" s="31">
        <v>130.54</v>
      </c>
      <c r="I177" s="31">
        <v>53.25</v>
      </c>
      <c r="J177" s="31">
        <v>6.2</v>
      </c>
      <c r="K177" s="31">
        <v>0</v>
      </c>
      <c r="L177" s="31">
        <v>0</v>
      </c>
      <c r="M177" s="31">
        <v>0</v>
      </c>
      <c r="N177" s="31">
        <v>-0.53</v>
      </c>
      <c r="O177" s="31">
        <v>-0.62</v>
      </c>
      <c r="P177" s="22">
        <v>198.67</v>
      </c>
      <c r="Q177" s="31">
        <v>17.79</v>
      </c>
      <c r="R177" s="3">
        <v>216.45999999999998</v>
      </c>
      <c r="S177" s="29">
        <v>1.1302784339786427</v>
      </c>
      <c r="T177" s="29">
        <v>12.87</v>
      </c>
      <c r="U177" s="3"/>
      <c r="V177" s="18">
        <v>230.46027843397863</v>
      </c>
    </row>
    <row r="178" spans="1:22" ht="12.75">
      <c r="A178" s="28" t="s">
        <v>354</v>
      </c>
      <c r="B178" s="31" t="s">
        <v>355</v>
      </c>
      <c r="C178" s="44">
        <v>42917</v>
      </c>
      <c r="D178" s="32">
        <v>328</v>
      </c>
      <c r="E178" s="40">
        <v>9.37</v>
      </c>
      <c r="F178" s="29">
        <v>0</v>
      </c>
      <c r="G178" s="29">
        <v>0</v>
      </c>
      <c r="H178" s="31">
        <v>157.83</v>
      </c>
      <c r="I178" s="31">
        <v>62.91</v>
      </c>
      <c r="J178" s="31">
        <v>2.46</v>
      </c>
      <c r="K178" s="31">
        <v>0</v>
      </c>
      <c r="L178" s="31">
        <v>0</v>
      </c>
      <c r="M178" s="31">
        <v>0</v>
      </c>
      <c r="N178" s="31">
        <v>-0.58</v>
      </c>
      <c r="O178" s="31">
        <v>-3.16</v>
      </c>
      <c r="P178" s="22">
        <v>228.83</v>
      </c>
      <c r="Q178" s="31">
        <v>12.29</v>
      </c>
      <c r="R178" s="3">
        <v>241.12</v>
      </c>
      <c r="S178" s="29">
        <v>-1.8711852883434108</v>
      </c>
      <c r="T178" s="29">
        <v>13.65</v>
      </c>
      <c r="U178" s="3"/>
      <c r="V178" s="18">
        <v>252.8988147116566</v>
      </c>
    </row>
    <row r="179" spans="1:22" ht="12.75">
      <c r="A179" s="28" t="s">
        <v>356</v>
      </c>
      <c r="B179" s="31" t="s">
        <v>357</v>
      </c>
      <c r="C179" s="44">
        <v>42917</v>
      </c>
      <c r="D179" s="32">
        <v>82</v>
      </c>
      <c r="E179" s="40">
        <v>6</v>
      </c>
      <c r="F179" s="29">
        <v>0</v>
      </c>
      <c r="G179" s="29">
        <v>0</v>
      </c>
      <c r="H179" s="31">
        <v>121.41</v>
      </c>
      <c r="I179" s="31">
        <v>48.04</v>
      </c>
      <c r="J179" s="31">
        <v>3.28</v>
      </c>
      <c r="K179" s="31">
        <v>0</v>
      </c>
      <c r="L179" s="31">
        <v>0</v>
      </c>
      <c r="M179" s="31">
        <v>0.66</v>
      </c>
      <c r="N179" s="31">
        <v>-0.38</v>
      </c>
      <c r="O179" s="31">
        <v>0</v>
      </c>
      <c r="P179" s="22">
        <v>179.01</v>
      </c>
      <c r="Q179" s="31">
        <v>7.73</v>
      </c>
      <c r="R179" s="3">
        <v>186.73999999999998</v>
      </c>
      <c r="S179" s="29">
        <v>-1.2734915442514394</v>
      </c>
      <c r="T179" s="29">
        <v>8.3</v>
      </c>
      <c r="U179" s="3"/>
      <c r="V179" s="18">
        <v>193.76650845574855</v>
      </c>
    </row>
    <row r="180" spans="1:22" ht="12.75">
      <c r="A180" s="28" t="s">
        <v>358</v>
      </c>
      <c r="B180" s="31" t="s">
        <v>359</v>
      </c>
      <c r="C180" s="44">
        <v>42917</v>
      </c>
      <c r="D180" s="32">
        <v>125</v>
      </c>
      <c r="E180" s="40">
        <v>6.56</v>
      </c>
      <c r="F180" s="29">
        <v>0</v>
      </c>
      <c r="G180" s="29">
        <v>0</v>
      </c>
      <c r="H180" s="31">
        <v>167.95</v>
      </c>
      <c r="I180" s="31">
        <v>60.23</v>
      </c>
      <c r="J180" s="31">
        <v>2</v>
      </c>
      <c r="K180" s="31">
        <v>0</v>
      </c>
      <c r="L180" s="31">
        <v>0</v>
      </c>
      <c r="M180" s="31">
        <v>0</v>
      </c>
      <c r="N180" s="31">
        <v>-0.69</v>
      </c>
      <c r="O180" s="31">
        <v>0</v>
      </c>
      <c r="P180" s="22">
        <v>236.04999999999998</v>
      </c>
      <c r="Q180" s="31">
        <v>21.85</v>
      </c>
      <c r="R180" s="3">
        <v>257.9</v>
      </c>
      <c r="S180" s="29">
        <v>-1.9454518392983382</v>
      </c>
      <c r="T180" s="29">
        <v>13.9</v>
      </c>
      <c r="U180" s="3"/>
      <c r="V180" s="18">
        <v>269.85454816070165</v>
      </c>
    </row>
    <row r="181" spans="1:22" ht="12.75">
      <c r="A181" s="28" t="s">
        <v>360</v>
      </c>
      <c r="B181" s="31" t="s">
        <v>361</v>
      </c>
      <c r="C181" s="44">
        <v>42917</v>
      </c>
      <c r="D181" s="32">
        <v>200</v>
      </c>
      <c r="E181" s="40">
        <v>7.91</v>
      </c>
      <c r="F181" s="29">
        <v>0</v>
      </c>
      <c r="G181" s="29">
        <v>0</v>
      </c>
      <c r="H181" s="31">
        <v>195.29</v>
      </c>
      <c r="I181" s="31">
        <v>60.37</v>
      </c>
      <c r="J181" s="31">
        <v>1.9</v>
      </c>
      <c r="K181" s="31">
        <v>0</v>
      </c>
      <c r="L181" s="31">
        <v>0</v>
      </c>
      <c r="M181" s="31">
        <v>0</v>
      </c>
      <c r="N181" s="31">
        <v>-0.61</v>
      </c>
      <c r="O181" s="31">
        <v>0</v>
      </c>
      <c r="P181" s="22">
        <v>264.85999999999996</v>
      </c>
      <c r="Q181" s="31">
        <v>12.23</v>
      </c>
      <c r="R181" s="3">
        <v>277.09</v>
      </c>
      <c r="S181" s="29">
        <v>0.34130457617775317</v>
      </c>
      <c r="T181" s="29">
        <v>13.99</v>
      </c>
      <c r="U181" s="3"/>
      <c r="V181" s="18">
        <v>291.42130457617776</v>
      </c>
    </row>
    <row r="182" spans="1:22" ht="12.75">
      <c r="A182" s="28" t="s">
        <v>362</v>
      </c>
      <c r="B182" s="31" t="s">
        <v>363</v>
      </c>
      <c r="C182" s="44">
        <v>42917</v>
      </c>
      <c r="D182" s="32">
        <v>80</v>
      </c>
      <c r="E182" s="40">
        <v>8.58</v>
      </c>
      <c r="F182" s="29">
        <v>0</v>
      </c>
      <c r="G182" s="29">
        <v>0</v>
      </c>
      <c r="H182" s="31">
        <v>117.85</v>
      </c>
      <c r="I182" s="31">
        <v>57.72</v>
      </c>
      <c r="J182" s="31">
        <v>1.42</v>
      </c>
      <c r="K182" s="31">
        <v>0</v>
      </c>
      <c r="L182" s="31">
        <v>0</v>
      </c>
      <c r="M182" s="31">
        <v>0</v>
      </c>
      <c r="N182" s="31">
        <v>-0.55</v>
      </c>
      <c r="O182" s="31">
        <v>0</v>
      </c>
      <c r="P182" s="22">
        <v>185.01999999999995</v>
      </c>
      <c r="Q182" s="31">
        <v>33.44</v>
      </c>
      <c r="R182" s="3">
        <v>218.45999999999995</v>
      </c>
      <c r="S182" s="29">
        <v>0.3026687995969059</v>
      </c>
      <c r="T182" s="29">
        <v>15.73</v>
      </c>
      <c r="U182" s="3"/>
      <c r="V182" s="18">
        <v>234.49266879959686</v>
      </c>
    </row>
    <row r="183" spans="1:22" ht="12.75">
      <c r="A183" s="28" t="s">
        <v>1464</v>
      </c>
      <c r="B183" s="31" t="s">
        <v>1482</v>
      </c>
      <c r="C183" s="44">
        <v>42917</v>
      </c>
      <c r="D183" s="32">
        <v>176</v>
      </c>
      <c r="E183" s="40">
        <v>17.02</v>
      </c>
      <c r="F183" s="29">
        <v>0</v>
      </c>
      <c r="G183" s="29">
        <v>0</v>
      </c>
      <c r="H183" s="31">
        <v>112.87</v>
      </c>
      <c r="I183" s="31">
        <v>56.09</v>
      </c>
      <c r="J183" s="31">
        <v>3.53</v>
      </c>
      <c r="K183" s="31">
        <v>0</v>
      </c>
      <c r="L183" s="31">
        <v>0</v>
      </c>
      <c r="M183" s="31">
        <v>0.13</v>
      </c>
      <c r="N183" s="31">
        <v>-0.49</v>
      </c>
      <c r="O183" s="31">
        <v>9.5</v>
      </c>
      <c r="P183" s="22">
        <v>198.65</v>
      </c>
      <c r="Q183" s="31">
        <v>22.18</v>
      </c>
      <c r="R183" s="3">
        <v>220.83</v>
      </c>
      <c r="S183" s="29">
        <v>-1.597192812519381</v>
      </c>
      <c r="T183" s="29">
        <v>12.39</v>
      </c>
      <c r="U183" s="3"/>
      <c r="V183" s="18">
        <v>231.62280718748065</v>
      </c>
    </row>
    <row r="184" spans="1:22" ht="12.75">
      <c r="A184" s="28" t="s">
        <v>368</v>
      </c>
      <c r="B184" s="31" t="s">
        <v>369</v>
      </c>
      <c r="C184" s="44">
        <v>42917</v>
      </c>
      <c r="D184" s="32">
        <v>120</v>
      </c>
      <c r="E184" s="40">
        <v>10.36</v>
      </c>
      <c r="F184" s="29">
        <v>0</v>
      </c>
      <c r="G184" s="29">
        <v>0</v>
      </c>
      <c r="H184" s="31">
        <v>100.72</v>
      </c>
      <c r="I184" s="31">
        <v>50.94</v>
      </c>
      <c r="J184" s="31">
        <v>4.29</v>
      </c>
      <c r="K184" s="31">
        <v>0</v>
      </c>
      <c r="L184" s="31">
        <v>0</v>
      </c>
      <c r="M184" s="31">
        <v>0.48</v>
      </c>
      <c r="N184" s="31">
        <v>-0.37</v>
      </c>
      <c r="O184" s="31">
        <v>0</v>
      </c>
      <c r="P184" s="22">
        <v>166.41999999999996</v>
      </c>
      <c r="Q184" s="31">
        <v>20</v>
      </c>
      <c r="R184" s="3">
        <v>186.41999999999996</v>
      </c>
      <c r="S184" s="29">
        <v>0.24049371730988592</v>
      </c>
      <c r="T184" s="29">
        <v>9.72</v>
      </c>
      <c r="U184" s="3"/>
      <c r="V184" s="18">
        <v>196.38049371730983</v>
      </c>
    </row>
    <row r="185" spans="1:22" ht="12.75">
      <c r="A185" s="28" t="s">
        <v>370</v>
      </c>
      <c r="B185" s="31" t="s">
        <v>371</v>
      </c>
      <c r="C185" s="44">
        <v>42917</v>
      </c>
      <c r="D185" s="32">
        <v>163</v>
      </c>
      <c r="E185" s="40">
        <v>12.35</v>
      </c>
      <c r="F185" s="29">
        <v>0</v>
      </c>
      <c r="G185" s="29">
        <v>0</v>
      </c>
      <c r="H185" s="31">
        <v>79.53</v>
      </c>
      <c r="I185" s="31">
        <v>46.9</v>
      </c>
      <c r="J185" s="31">
        <v>3.26</v>
      </c>
      <c r="K185" s="31">
        <v>0</v>
      </c>
      <c r="L185" s="31">
        <v>0</v>
      </c>
      <c r="M185" s="31">
        <v>0.93</v>
      </c>
      <c r="N185" s="31">
        <v>-0.39</v>
      </c>
      <c r="O185" s="31">
        <v>0</v>
      </c>
      <c r="P185" s="22">
        <v>142.58</v>
      </c>
      <c r="Q185" s="31">
        <v>10.51</v>
      </c>
      <c r="R185" s="3">
        <v>153.09</v>
      </c>
      <c r="S185" s="29">
        <v>-1.2491090412049692</v>
      </c>
      <c r="T185" s="29">
        <v>12.89</v>
      </c>
      <c r="U185" s="3"/>
      <c r="V185" s="18">
        <v>164.73089095879504</v>
      </c>
    </row>
    <row r="186" spans="1:22" ht="12.75">
      <c r="A186" s="28" t="s">
        <v>1563</v>
      </c>
      <c r="B186" s="31" t="s">
        <v>1564</v>
      </c>
      <c r="C186" s="44">
        <v>42917</v>
      </c>
      <c r="D186" s="32">
        <v>240</v>
      </c>
      <c r="E186" s="40">
        <v>9.3</v>
      </c>
      <c r="F186" s="29">
        <v>0</v>
      </c>
      <c r="G186" s="29">
        <v>0</v>
      </c>
      <c r="H186" s="31">
        <v>150.76</v>
      </c>
      <c r="I186" s="31">
        <v>59.38</v>
      </c>
      <c r="J186" s="31">
        <v>1.75</v>
      </c>
      <c r="K186" s="31">
        <v>0</v>
      </c>
      <c r="L186" s="31">
        <v>0</v>
      </c>
      <c r="M186" s="31">
        <v>0.09</v>
      </c>
      <c r="N186" s="31">
        <v>-0.53</v>
      </c>
      <c r="O186" s="31">
        <v>0</v>
      </c>
      <c r="P186" s="22">
        <v>220.75</v>
      </c>
      <c r="Q186" s="31">
        <v>11.85</v>
      </c>
      <c r="R186" s="3">
        <v>232.6</v>
      </c>
      <c r="S186" s="29">
        <v>0.2761129318290346</v>
      </c>
      <c r="T186" s="29">
        <v>9.36</v>
      </c>
      <c r="U186" s="3"/>
      <c r="V186" s="18">
        <v>242.23611293182904</v>
      </c>
    </row>
    <row r="187" spans="1:22" ht="12.75">
      <c r="A187" s="28" t="s">
        <v>372</v>
      </c>
      <c r="B187" s="31" t="s">
        <v>373</v>
      </c>
      <c r="C187" s="44">
        <v>42917</v>
      </c>
      <c r="D187" s="32">
        <v>100</v>
      </c>
      <c r="E187" s="40">
        <v>7.79</v>
      </c>
      <c r="F187" s="29">
        <v>0</v>
      </c>
      <c r="G187" s="29">
        <v>0</v>
      </c>
      <c r="H187" s="31">
        <v>198.6</v>
      </c>
      <c r="I187" s="31">
        <v>60.08</v>
      </c>
      <c r="J187" s="31">
        <v>1.34</v>
      </c>
      <c r="K187" s="31">
        <v>0</v>
      </c>
      <c r="L187" s="31">
        <v>0</v>
      </c>
      <c r="M187" s="31">
        <v>0.17</v>
      </c>
      <c r="N187" s="31">
        <v>-0.57</v>
      </c>
      <c r="O187" s="31">
        <v>-7.58</v>
      </c>
      <c r="P187" s="22">
        <v>259.83</v>
      </c>
      <c r="Q187" s="31">
        <v>24.83</v>
      </c>
      <c r="R187" s="3">
        <v>284.65999999999997</v>
      </c>
      <c r="S187" s="29">
        <v>0.29485732922217905</v>
      </c>
      <c r="T187" s="29">
        <v>13.87</v>
      </c>
      <c r="U187" s="3"/>
      <c r="V187" s="18">
        <v>298.82485732922214</v>
      </c>
    </row>
    <row r="188" spans="1:22" ht="12.75">
      <c r="A188" s="28" t="s">
        <v>374</v>
      </c>
      <c r="B188" s="31" t="s">
        <v>375</v>
      </c>
      <c r="C188" s="44">
        <v>42917</v>
      </c>
      <c r="D188" s="32">
        <v>160</v>
      </c>
      <c r="E188" s="40">
        <v>6.14</v>
      </c>
      <c r="F188" s="29">
        <v>0</v>
      </c>
      <c r="G188" s="29">
        <v>0</v>
      </c>
      <c r="H188" s="31">
        <v>163.55</v>
      </c>
      <c r="I188" s="31">
        <v>58.68</v>
      </c>
      <c r="J188" s="31">
        <v>1.67</v>
      </c>
      <c r="K188" s="31">
        <v>0</v>
      </c>
      <c r="L188" s="31">
        <v>0</v>
      </c>
      <c r="M188" s="31">
        <v>0.68</v>
      </c>
      <c r="N188" s="31">
        <v>-0.69</v>
      </c>
      <c r="O188" s="31">
        <v>0</v>
      </c>
      <c r="P188" s="22">
        <v>230.03</v>
      </c>
      <c r="Q188" s="31">
        <v>15.98</v>
      </c>
      <c r="R188" s="3">
        <v>246.01</v>
      </c>
      <c r="S188" s="29">
        <v>1.3536579456236075</v>
      </c>
      <c r="T188" s="29">
        <v>22.65</v>
      </c>
      <c r="U188" s="3"/>
      <c r="V188" s="18">
        <v>270.0136579456236</v>
      </c>
    </row>
    <row r="189" spans="1:22" ht="12.75">
      <c r="A189" s="28" t="s">
        <v>376</v>
      </c>
      <c r="B189" s="31" t="s">
        <v>377</v>
      </c>
      <c r="C189" s="44">
        <v>42917</v>
      </c>
      <c r="D189" s="32">
        <v>196</v>
      </c>
      <c r="E189" s="40">
        <v>6.66</v>
      </c>
      <c r="F189" s="29">
        <v>0</v>
      </c>
      <c r="G189" s="29">
        <v>0</v>
      </c>
      <c r="H189" s="31">
        <v>115.61</v>
      </c>
      <c r="I189" s="31">
        <v>50.88</v>
      </c>
      <c r="J189" s="31">
        <v>4.06</v>
      </c>
      <c r="K189" s="31">
        <v>0</v>
      </c>
      <c r="L189" s="31">
        <v>0</v>
      </c>
      <c r="M189" s="31">
        <v>0</v>
      </c>
      <c r="N189" s="31">
        <v>-0.43</v>
      </c>
      <c r="O189" s="31">
        <v>-4.16</v>
      </c>
      <c r="P189" s="22">
        <v>172.62</v>
      </c>
      <c r="Q189" s="31">
        <v>10.25</v>
      </c>
      <c r="R189" s="3">
        <v>182.87</v>
      </c>
      <c r="S189" s="29">
        <v>0.959224446169232</v>
      </c>
      <c r="T189" s="29">
        <v>19.31</v>
      </c>
      <c r="U189" s="3"/>
      <c r="V189" s="18">
        <v>203.13922444616924</v>
      </c>
    </row>
    <row r="190" spans="1:22" ht="12.75">
      <c r="A190" s="28" t="s">
        <v>378</v>
      </c>
      <c r="B190" s="31" t="s">
        <v>379</v>
      </c>
      <c r="C190" s="44">
        <v>42917</v>
      </c>
      <c r="D190" s="32">
        <v>205</v>
      </c>
      <c r="E190" s="40">
        <v>7.8</v>
      </c>
      <c r="F190" s="29">
        <v>0</v>
      </c>
      <c r="G190" s="29">
        <v>0</v>
      </c>
      <c r="H190" s="31">
        <v>196.22</v>
      </c>
      <c r="I190" s="31">
        <v>59.05</v>
      </c>
      <c r="J190" s="31">
        <v>2.12</v>
      </c>
      <c r="K190" s="31">
        <v>0</v>
      </c>
      <c r="L190" s="31">
        <v>0</v>
      </c>
      <c r="M190" s="31">
        <v>0.16</v>
      </c>
      <c r="N190" s="31">
        <v>-0.69</v>
      </c>
      <c r="O190" s="31">
        <v>0</v>
      </c>
      <c r="P190" s="22">
        <v>264.66</v>
      </c>
      <c r="Q190" s="31">
        <v>20.38</v>
      </c>
      <c r="R190" s="3">
        <v>285.04</v>
      </c>
      <c r="S190" s="29">
        <v>-2.0934583819524124</v>
      </c>
      <c r="T190" s="29">
        <v>16.44</v>
      </c>
      <c r="U190" s="3"/>
      <c r="V190" s="18">
        <v>299.3865416180476</v>
      </c>
    </row>
    <row r="191" spans="1:22" ht="12.75">
      <c r="A191" s="28" t="s">
        <v>380</v>
      </c>
      <c r="B191" s="31" t="s">
        <v>381</v>
      </c>
      <c r="C191" s="44">
        <v>42917</v>
      </c>
      <c r="D191" s="32">
        <v>270</v>
      </c>
      <c r="E191" s="40">
        <v>14.79</v>
      </c>
      <c r="F191" s="29">
        <v>0</v>
      </c>
      <c r="G191" s="29">
        <v>0</v>
      </c>
      <c r="H191" s="31">
        <v>206.83</v>
      </c>
      <c r="I191" s="31">
        <v>60.74</v>
      </c>
      <c r="J191" s="31">
        <v>2.28</v>
      </c>
      <c r="K191" s="31">
        <v>0</v>
      </c>
      <c r="L191" s="31">
        <v>0</v>
      </c>
      <c r="M191" s="31">
        <v>0</v>
      </c>
      <c r="N191" s="31">
        <v>-0.63</v>
      </c>
      <c r="O191" s="31">
        <v>0</v>
      </c>
      <c r="P191" s="22">
        <v>284.01</v>
      </c>
      <c r="Q191" s="31">
        <v>19.89</v>
      </c>
      <c r="R191" s="3">
        <v>303.9</v>
      </c>
      <c r="S191" s="29">
        <v>0.3556005734102793</v>
      </c>
      <c r="T191" s="29">
        <v>37.83</v>
      </c>
      <c r="U191" s="3"/>
      <c r="V191" s="18">
        <v>342.08560057341026</v>
      </c>
    </row>
    <row r="192" spans="1:22" ht="12.75">
      <c r="A192" s="28" t="s">
        <v>382</v>
      </c>
      <c r="B192" s="129" t="s">
        <v>383</v>
      </c>
      <c r="C192" s="44">
        <v>42917</v>
      </c>
      <c r="D192" s="130">
        <v>50</v>
      </c>
      <c r="E192" s="131">
        <v>12.9</v>
      </c>
      <c r="F192" s="128">
        <v>0</v>
      </c>
      <c r="G192" s="128">
        <v>0</v>
      </c>
      <c r="H192" s="129">
        <v>85.37</v>
      </c>
      <c r="I192" s="129">
        <v>53.09</v>
      </c>
      <c r="J192" s="129">
        <v>0</v>
      </c>
      <c r="K192" s="129">
        <v>0</v>
      </c>
      <c r="L192" s="129">
        <v>0</v>
      </c>
      <c r="M192" s="129">
        <v>0</v>
      </c>
      <c r="N192" s="129">
        <v>-0.42</v>
      </c>
      <c r="O192" s="129">
        <v>7.32</v>
      </c>
      <c r="P192" s="132">
        <v>158.26000000000002</v>
      </c>
      <c r="Q192" s="129">
        <v>38.29</v>
      </c>
      <c r="R192" s="3">
        <v>196.55</v>
      </c>
      <c r="S192" s="128">
        <v>0</v>
      </c>
      <c r="T192" s="128">
        <v>13.37</v>
      </c>
      <c r="U192" s="3"/>
      <c r="V192" s="18">
        <v>209.92000000000002</v>
      </c>
    </row>
    <row r="193" spans="1:22" ht="12.75">
      <c r="A193" s="28" t="s">
        <v>384</v>
      </c>
      <c r="B193" s="31" t="s">
        <v>385</v>
      </c>
      <c r="C193" s="44">
        <v>42917</v>
      </c>
      <c r="D193" s="32">
        <v>320</v>
      </c>
      <c r="E193" s="40">
        <v>6.29</v>
      </c>
      <c r="F193" s="29">
        <v>0</v>
      </c>
      <c r="G193" s="29">
        <v>0</v>
      </c>
      <c r="H193" s="31">
        <v>215.03</v>
      </c>
      <c r="I193" s="31">
        <v>67.46</v>
      </c>
      <c r="J193" s="31">
        <v>1.37</v>
      </c>
      <c r="K193" s="31">
        <v>0</v>
      </c>
      <c r="L193" s="31">
        <v>0</v>
      </c>
      <c r="M193" s="31">
        <v>0.17</v>
      </c>
      <c r="N193" s="31">
        <v>-0.75</v>
      </c>
      <c r="O193" s="31">
        <v>0</v>
      </c>
      <c r="P193" s="22">
        <v>289.57</v>
      </c>
      <c r="Q193" s="31">
        <v>29.34</v>
      </c>
      <c r="R193" s="3">
        <v>318.90999999999997</v>
      </c>
      <c r="S193" s="29">
        <v>-2.3617682988061586</v>
      </c>
      <c r="T193" s="29">
        <v>21.02</v>
      </c>
      <c r="U193" s="3"/>
      <c r="V193" s="18">
        <v>337.5682317011938</v>
      </c>
    </row>
    <row r="194" spans="1:22" ht="12.75">
      <c r="A194" s="28" t="s">
        <v>388</v>
      </c>
      <c r="B194" s="31" t="s">
        <v>389</v>
      </c>
      <c r="C194" s="44">
        <v>42917</v>
      </c>
      <c r="D194" s="32">
        <v>180</v>
      </c>
      <c r="E194" s="40">
        <v>10.76</v>
      </c>
      <c r="F194" s="29">
        <v>0</v>
      </c>
      <c r="G194" s="29">
        <v>0</v>
      </c>
      <c r="H194" s="31">
        <v>194.88</v>
      </c>
      <c r="I194" s="31">
        <v>54.74</v>
      </c>
      <c r="J194" s="31">
        <v>1.26</v>
      </c>
      <c r="K194" s="31">
        <v>0</v>
      </c>
      <c r="L194" s="31">
        <v>0</v>
      </c>
      <c r="M194" s="31">
        <v>0.03</v>
      </c>
      <c r="N194" s="31">
        <v>-0.64</v>
      </c>
      <c r="O194" s="31">
        <v>0</v>
      </c>
      <c r="P194" s="22">
        <v>261.03</v>
      </c>
      <c r="Q194" s="31">
        <v>28.1</v>
      </c>
      <c r="R194" s="3">
        <v>289.13</v>
      </c>
      <c r="S194" s="29">
        <v>-1.8610176214369543</v>
      </c>
      <c r="T194" s="29">
        <v>18.29</v>
      </c>
      <c r="U194" s="3"/>
      <c r="V194" s="18">
        <v>305.5589823785631</v>
      </c>
    </row>
    <row r="195" spans="1:22" ht="12.75">
      <c r="A195" s="28" t="s">
        <v>390</v>
      </c>
      <c r="B195" s="31" t="s">
        <v>391</v>
      </c>
      <c r="C195" s="44">
        <v>42917</v>
      </c>
      <c r="D195" s="32">
        <v>176</v>
      </c>
      <c r="E195" s="40">
        <v>9.42</v>
      </c>
      <c r="F195" s="29">
        <v>0</v>
      </c>
      <c r="G195" s="29">
        <v>0</v>
      </c>
      <c r="H195" s="31">
        <v>137.5</v>
      </c>
      <c r="I195" s="31">
        <v>54.62</v>
      </c>
      <c r="J195" s="31">
        <v>3.75</v>
      </c>
      <c r="K195" s="31">
        <v>0</v>
      </c>
      <c r="L195" s="31">
        <v>0</v>
      </c>
      <c r="M195" s="31">
        <v>0.2</v>
      </c>
      <c r="N195" s="31">
        <v>-0.46</v>
      </c>
      <c r="O195" s="31">
        <v>0</v>
      </c>
      <c r="P195" s="22">
        <v>205.02999999999997</v>
      </c>
      <c r="Q195" s="31">
        <v>33.15</v>
      </c>
      <c r="R195" s="3">
        <v>238.17999999999998</v>
      </c>
      <c r="S195" s="29">
        <v>-1.703338827861478</v>
      </c>
      <c r="T195" s="29">
        <v>13.52</v>
      </c>
      <c r="U195" s="3"/>
      <c r="V195" s="18">
        <v>249.99666117213852</v>
      </c>
    </row>
    <row r="196" spans="1:22" ht="12.75">
      <c r="A196" s="28" t="s">
        <v>392</v>
      </c>
      <c r="B196" s="31" t="s">
        <v>393</v>
      </c>
      <c r="C196" s="44">
        <v>42917</v>
      </c>
      <c r="D196" s="32">
        <v>280</v>
      </c>
      <c r="E196" s="40">
        <v>10.87</v>
      </c>
      <c r="F196" s="29">
        <v>0</v>
      </c>
      <c r="G196" s="29">
        <v>0</v>
      </c>
      <c r="H196" s="31">
        <v>170.35</v>
      </c>
      <c r="I196" s="31">
        <v>57.66</v>
      </c>
      <c r="J196" s="31">
        <v>0.78</v>
      </c>
      <c r="K196" s="31">
        <v>0</v>
      </c>
      <c r="L196" s="31">
        <v>0</v>
      </c>
      <c r="M196" s="31">
        <v>0</v>
      </c>
      <c r="N196" s="31">
        <v>-0.69</v>
      </c>
      <c r="O196" s="31">
        <v>-2.4</v>
      </c>
      <c r="P196" s="22">
        <v>236.57</v>
      </c>
      <c r="Q196" s="31">
        <v>36.63</v>
      </c>
      <c r="R196" s="3">
        <v>273.2</v>
      </c>
      <c r="S196" s="29">
        <v>0.326974089459099</v>
      </c>
      <c r="T196" s="29">
        <v>14.4</v>
      </c>
      <c r="U196" s="3"/>
      <c r="V196" s="18">
        <v>287.92697408945907</v>
      </c>
    </row>
    <row r="197" spans="1:22" ht="12.75">
      <c r="A197" s="28" t="s">
        <v>394</v>
      </c>
      <c r="B197" s="31" t="s">
        <v>395</v>
      </c>
      <c r="C197" s="44">
        <v>42917</v>
      </c>
      <c r="D197" s="32">
        <v>150</v>
      </c>
      <c r="E197" s="40">
        <v>6.92</v>
      </c>
      <c r="F197" s="29">
        <v>0</v>
      </c>
      <c r="G197" s="29">
        <v>0</v>
      </c>
      <c r="H197" s="31">
        <v>201.91</v>
      </c>
      <c r="I197" s="31">
        <v>58.76</v>
      </c>
      <c r="J197" s="31">
        <v>0.98</v>
      </c>
      <c r="K197" s="31">
        <v>0</v>
      </c>
      <c r="L197" s="31">
        <v>0</v>
      </c>
      <c r="M197" s="31">
        <v>0.03</v>
      </c>
      <c r="N197" s="31">
        <v>-0.6</v>
      </c>
      <c r="O197" s="31">
        <v>0</v>
      </c>
      <c r="P197" s="22">
        <v>267.99999999999994</v>
      </c>
      <c r="Q197" s="31">
        <v>28.79</v>
      </c>
      <c r="R197" s="3">
        <v>296.78999999999996</v>
      </c>
      <c r="S197" s="29">
        <v>-1.96350839422787</v>
      </c>
      <c r="T197" s="29">
        <v>12.49</v>
      </c>
      <c r="U197" s="3"/>
      <c r="V197" s="18">
        <v>307.3164916057721</v>
      </c>
    </row>
    <row r="198" spans="1:22" ht="12.75">
      <c r="A198" s="28" t="s">
        <v>396</v>
      </c>
      <c r="B198" s="31" t="s">
        <v>397</v>
      </c>
      <c r="C198" s="44">
        <v>42917</v>
      </c>
      <c r="D198" s="32">
        <v>184</v>
      </c>
      <c r="E198" s="40">
        <v>11.02</v>
      </c>
      <c r="F198" s="29">
        <v>0</v>
      </c>
      <c r="G198" s="29">
        <v>0</v>
      </c>
      <c r="H198" s="31">
        <v>137.09</v>
      </c>
      <c r="I198" s="31">
        <v>50.83</v>
      </c>
      <c r="J198" s="31">
        <v>2.71</v>
      </c>
      <c r="K198" s="31">
        <v>0</v>
      </c>
      <c r="L198" s="31">
        <v>0</v>
      </c>
      <c r="M198" s="31">
        <v>0.69</v>
      </c>
      <c r="N198" s="31">
        <v>-0.54</v>
      </c>
      <c r="O198" s="31">
        <v>0</v>
      </c>
      <c r="P198" s="22">
        <v>201.8</v>
      </c>
      <c r="Q198" s="31">
        <v>18.4</v>
      </c>
      <c r="R198" s="3">
        <v>220.20000000000002</v>
      </c>
      <c r="S198" s="29">
        <v>2.1464853772314267</v>
      </c>
      <c r="T198" s="29">
        <v>14.95</v>
      </c>
      <c r="U198" s="3"/>
      <c r="V198" s="18">
        <v>237.29648537723142</v>
      </c>
    </row>
    <row r="199" spans="1:22" ht="12.75">
      <c r="A199" s="28" t="s">
        <v>400</v>
      </c>
      <c r="B199" s="129" t="s">
        <v>401</v>
      </c>
      <c r="C199" s="44">
        <v>42917</v>
      </c>
      <c r="D199" s="130">
        <v>40</v>
      </c>
      <c r="E199" s="131">
        <v>10.03</v>
      </c>
      <c r="F199" s="128">
        <v>0</v>
      </c>
      <c r="G199" s="128">
        <v>0</v>
      </c>
      <c r="H199" s="129">
        <v>147.21</v>
      </c>
      <c r="I199" s="129">
        <v>57.25</v>
      </c>
      <c r="J199" s="129">
        <v>10.54</v>
      </c>
      <c r="K199" s="129">
        <v>0</v>
      </c>
      <c r="L199" s="129">
        <v>0</v>
      </c>
      <c r="M199" s="129">
        <v>0.03</v>
      </c>
      <c r="N199" s="129">
        <v>-0.77</v>
      </c>
      <c r="O199" s="129">
        <v>0</v>
      </c>
      <c r="P199" s="132">
        <v>224.29</v>
      </c>
      <c r="Q199" s="129">
        <v>28.12</v>
      </c>
      <c r="R199" s="3">
        <v>252.41</v>
      </c>
      <c r="S199" s="128">
        <v>0</v>
      </c>
      <c r="T199" s="128">
        <v>5.79</v>
      </c>
      <c r="U199" s="3"/>
      <c r="V199" s="18">
        <v>258.2</v>
      </c>
    </row>
    <row r="200" spans="1:22" ht="12.75">
      <c r="A200" s="28" t="s">
        <v>402</v>
      </c>
      <c r="B200" s="31" t="s">
        <v>403</v>
      </c>
      <c r="C200" s="44">
        <v>42917</v>
      </c>
      <c r="D200" s="32">
        <v>154</v>
      </c>
      <c r="E200" s="40">
        <v>7.97</v>
      </c>
      <c r="F200" s="29">
        <v>0</v>
      </c>
      <c r="G200" s="29">
        <v>0</v>
      </c>
      <c r="H200" s="31">
        <v>146.14</v>
      </c>
      <c r="I200" s="31">
        <v>60.54</v>
      </c>
      <c r="J200" s="31">
        <v>3.01</v>
      </c>
      <c r="K200" s="31">
        <v>0</v>
      </c>
      <c r="L200" s="31">
        <v>0</v>
      </c>
      <c r="M200" s="31">
        <v>0</v>
      </c>
      <c r="N200" s="31">
        <v>-0.66</v>
      </c>
      <c r="O200" s="31">
        <v>-13.36</v>
      </c>
      <c r="P200" s="22">
        <v>203.64</v>
      </c>
      <c r="Q200" s="31">
        <v>21.11</v>
      </c>
      <c r="R200" s="3">
        <v>224.75</v>
      </c>
      <c r="S200" s="29">
        <v>0.30218486215862106</v>
      </c>
      <c r="T200" s="29">
        <v>17.93</v>
      </c>
      <c r="U200" s="3"/>
      <c r="V200" s="18">
        <v>242.98218486215862</v>
      </c>
    </row>
    <row r="201" spans="1:22" ht="12.75">
      <c r="A201" s="28" t="s">
        <v>404</v>
      </c>
      <c r="B201" s="31" t="s">
        <v>405</v>
      </c>
      <c r="C201" s="44">
        <v>42917</v>
      </c>
      <c r="D201" s="32">
        <v>182</v>
      </c>
      <c r="E201" s="40">
        <v>8.6</v>
      </c>
      <c r="F201" s="29">
        <v>0</v>
      </c>
      <c r="G201" s="29">
        <v>0</v>
      </c>
      <c r="H201" s="31">
        <v>152.04</v>
      </c>
      <c r="I201" s="31">
        <v>54.72</v>
      </c>
      <c r="J201" s="31">
        <v>2.65</v>
      </c>
      <c r="K201" s="31">
        <v>0</v>
      </c>
      <c r="L201" s="31">
        <v>0</v>
      </c>
      <c r="M201" s="31">
        <v>0</v>
      </c>
      <c r="N201" s="31">
        <v>-0.59</v>
      </c>
      <c r="O201" s="31">
        <v>0</v>
      </c>
      <c r="P201" s="22">
        <v>217.42</v>
      </c>
      <c r="Q201" s="31">
        <v>27.3</v>
      </c>
      <c r="R201" s="3">
        <v>244.72</v>
      </c>
      <c r="S201" s="29">
        <v>-1.8474243968081918</v>
      </c>
      <c r="T201" s="29">
        <v>14.5</v>
      </c>
      <c r="U201" s="3"/>
      <c r="V201" s="18">
        <v>257.3725756031918</v>
      </c>
    </row>
    <row r="202" spans="1:22" ht="12.75">
      <c r="A202" s="28" t="s">
        <v>406</v>
      </c>
      <c r="B202" s="31" t="s">
        <v>1483</v>
      </c>
      <c r="C202" s="44">
        <v>42917</v>
      </c>
      <c r="D202" s="32">
        <v>200</v>
      </c>
      <c r="E202" s="40">
        <v>10.04</v>
      </c>
      <c r="F202" s="29">
        <v>0</v>
      </c>
      <c r="G202" s="29">
        <v>0</v>
      </c>
      <c r="H202" s="31">
        <v>130.26</v>
      </c>
      <c r="I202" s="31">
        <v>60</v>
      </c>
      <c r="J202" s="31">
        <v>2.35</v>
      </c>
      <c r="K202" s="31">
        <v>0</v>
      </c>
      <c r="L202" s="31">
        <v>0</v>
      </c>
      <c r="M202" s="31">
        <v>0</v>
      </c>
      <c r="N202" s="31">
        <v>-0.51</v>
      </c>
      <c r="O202" s="31">
        <v>0</v>
      </c>
      <c r="P202" s="22">
        <v>202.14</v>
      </c>
      <c r="Q202" s="31">
        <v>36.73</v>
      </c>
      <c r="R202" s="3">
        <v>238.86999999999998</v>
      </c>
      <c r="S202" s="29">
        <v>-1.6327284478981772</v>
      </c>
      <c r="T202" s="29">
        <v>15.76</v>
      </c>
      <c r="U202" s="3"/>
      <c r="V202" s="18">
        <v>252.99727155210178</v>
      </c>
    </row>
    <row r="203" spans="1:22" ht="12.75">
      <c r="A203" s="28" t="s">
        <v>408</v>
      </c>
      <c r="B203" s="31" t="s">
        <v>409</v>
      </c>
      <c r="C203" s="44">
        <v>42917</v>
      </c>
      <c r="D203" s="32">
        <v>262</v>
      </c>
      <c r="E203" s="40">
        <v>10.15</v>
      </c>
      <c r="F203" s="29">
        <v>0</v>
      </c>
      <c r="G203" s="29">
        <v>0</v>
      </c>
      <c r="H203" s="31">
        <v>179.44</v>
      </c>
      <c r="I203" s="31">
        <v>60.16</v>
      </c>
      <c r="J203" s="31">
        <v>2.27</v>
      </c>
      <c r="K203" s="31">
        <v>0</v>
      </c>
      <c r="L203" s="31">
        <v>0</v>
      </c>
      <c r="M203" s="31">
        <v>0</v>
      </c>
      <c r="N203" s="31">
        <v>-0.77</v>
      </c>
      <c r="O203" s="31">
        <v>0</v>
      </c>
      <c r="P203" s="22">
        <v>251.25</v>
      </c>
      <c r="Q203" s="31">
        <v>23.55</v>
      </c>
      <c r="R203" s="3">
        <v>274.8</v>
      </c>
      <c r="S203" s="29">
        <v>-2.0788555046748756</v>
      </c>
      <c r="T203" s="29">
        <v>18.44</v>
      </c>
      <c r="U203" s="3"/>
      <c r="V203" s="18">
        <v>291.1611444953251</v>
      </c>
    </row>
    <row r="204" spans="1:22" ht="12.75">
      <c r="A204" s="28" t="s">
        <v>410</v>
      </c>
      <c r="B204" s="31" t="s">
        <v>411</v>
      </c>
      <c r="C204" s="44">
        <v>42917</v>
      </c>
      <c r="D204" s="32">
        <v>175</v>
      </c>
      <c r="E204" s="40">
        <v>7.98</v>
      </c>
      <c r="F204" s="29">
        <v>0</v>
      </c>
      <c r="G204" s="29">
        <v>0</v>
      </c>
      <c r="H204" s="31">
        <v>171.23</v>
      </c>
      <c r="I204" s="31">
        <v>59.34</v>
      </c>
      <c r="J204" s="31">
        <v>3.14</v>
      </c>
      <c r="K204" s="31">
        <v>0</v>
      </c>
      <c r="L204" s="31">
        <v>0</v>
      </c>
      <c r="M204" s="31">
        <v>0</v>
      </c>
      <c r="N204" s="31">
        <v>-0.58</v>
      </c>
      <c r="O204" s="31">
        <v>0</v>
      </c>
      <c r="P204" s="22">
        <v>241.10999999999996</v>
      </c>
      <c r="Q204" s="31">
        <v>16.16</v>
      </c>
      <c r="R204" s="3">
        <v>257.27</v>
      </c>
      <c r="S204" s="29">
        <v>-1.8527407382473076</v>
      </c>
      <c r="T204" s="29">
        <v>10.69</v>
      </c>
      <c r="U204" s="3"/>
      <c r="V204" s="18">
        <v>266.1072592617527</v>
      </c>
    </row>
    <row r="205" spans="1:22" ht="12.75">
      <c r="A205" s="28" t="s">
        <v>412</v>
      </c>
      <c r="B205" s="31" t="s">
        <v>413</v>
      </c>
      <c r="C205" s="44">
        <v>42917</v>
      </c>
      <c r="D205" s="32">
        <v>238</v>
      </c>
      <c r="E205" s="40">
        <v>8.26</v>
      </c>
      <c r="F205" s="29">
        <v>0</v>
      </c>
      <c r="G205" s="29">
        <v>0</v>
      </c>
      <c r="H205" s="31">
        <v>182.46</v>
      </c>
      <c r="I205" s="31">
        <v>60.31</v>
      </c>
      <c r="J205" s="31">
        <v>2.35</v>
      </c>
      <c r="K205" s="31">
        <v>0</v>
      </c>
      <c r="L205" s="31">
        <v>0</v>
      </c>
      <c r="M205" s="31">
        <v>0</v>
      </c>
      <c r="N205" s="31">
        <v>-0.76</v>
      </c>
      <c r="O205" s="31">
        <v>0</v>
      </c>
      <c r="P205" s="22">
        <v>252.62</v>
      </c>
      <c r="Q205" s="31">
        <v>21.74</v>
      </c>
      <c r="R205" s="3">
        <v>274.36</v>
      </c>
      <c r="S205" s="29">
        <v>-2.1386394088844227</v>
      </c>
      <c r="T205" s="29">
        <v>14.89</v>
      </c>
      <c r="U205" s="3"/>
      <c r="V205" s="18">
        <v>287.11136059111556</v>
      </c>
    </row>
    <row r="206" spans="1:22" ht="12.75">
      <c r="A206" s="28" t="s">
        <v>414</v>
      </c>
      <c r="B206" s="31" t="s">
        <v>415</v>
      </c>
      <c r="C206" s="44">
        <v>42917</v>
      </c>
      <c r="D206" s="32">
        <v>280</v>
      </c>
      <c r="E206" s="40">
        <v>8.950000000000001</v>
      </c>
      <c r="F206" s="29">
        <v>0</v>
      </c>
      <c r="G206" s="29">
        <v>0</v>
      </c>
      <c r="H206" s="31">
        <v>182.75</v>
      </c>
      <c r="I206" s="31">
        <v>57.99</v>
      </c>
      <c r="J206" s="31">
        <v>0.69</v>
      </c>
      <c r="K206" s="31">
        <v>0</v>
      </c>
      <c r="L206" s="31">
        <v>0</v>
      </c>
      <c r="M206" s="31">
        <v>0.01</v>
      </c>
      <c r="N206" s="31">
        <v>-0.5</v>
      </c>
      <c r="O206" s="31">
        <v>0</v>
      </c>
      <c r="P206" s="22">
        <v>249.89</v>
      </c>
      <c r="Q206" s="31">
        <v>23.98</v>
      </c>
      <c r="R206" s="3">
        <v>273.87</v>
      </c>
      <c r="S206" s="29">
        <v>-1.5170651614514639</v>
      </c>
      <c r="T206" s="29">
        <v>12.53</v>
      </c>
      <c r="U206" s="3"/>
      <c r="V206" s="18">
        <v>284.8829348385485</v>
      </c>
    </row>
    <row r="207" spans="1:22" ht="12.75">
      <c r="A207" s="28" t="s">
        <v>416</v>
      </c>
      <c r="B207" s="31" t="s">
        <v>417</v>
      </c>
      <c r="C207" s="44">
        <v>42917</v>
      </c>
      <c r="D207" s="32">
        <v>100</v>
      </c>
      <c r="E207" s="40">
        <v>21.13</v>
      </c>
      <c r="F207" s="29">
        <v>0</v>
      </c>
      <c r="G207" s="29">
        <v>0</v>
      </c>
      <c r="H207" s="31">
        <v>157.77</v>
      </c>
      <c r="I207" s="31">
        <v>61.55</v>
      </c>
      <c r="J207" s="31">
        <v>1.3</v>
      </c>
      <c r="K207" s="31">
        <v>0</v>
      </c>
      <c r="L207" s="31">
        <v>0</v>
      </c>
      <c r="M207" s="31">
        <v>0</v>
      </c>
      <c r="N207" s="31">
        <v>-0.7</v>
      </c>
      <c r="O207" s="31">
        <v>0</v>
      </c>
      <c r="P207" s="22">
        <v>241.05</v>
      </c>
      <c r="Q207" s="31">
        <v>8.71</v>
      </c>
      <c r="R207" s="3">
        <v>249.76000000000002</v>
      </c>
      <c r="S207" s="29">
        <v>0.32186046203226254</v>
      </c>
      <c r="T207" s="29">
        <v>15.29</v>
      </c>
      <c r="U207" s="3"/>
      <c r="V207" s="18">
        <v>265.3718604620323</v>
      </c>
    </row>
    <row r="208" spans="1:22" ht="12.75">
      <c r="A208" s="28" t="s">
        <v>418</v>
      </c>
      <c r="B208" s="129" t="s">
        <v>419</v>
      </c>
      <c r="C208" s="44">
        <v>42917</v>
      </c>
      <c r="D208" s="130">
        <v>32</v>
      </c>
      <c r="E208" s="131">
        <v>7.43</v>
      </c>
      <c r="F208" s="128">
        <v>0</v>
      </c>
      <c r="G208" s="128">
        <v>0</v>
      </c>
      <c r="H208" s="129">
        <v>103.32</v>
      </c>
      <c r="I208" s="129">
        <v>52.63</v>
      </c>
      <c r="J208" s="129">
        <v>2.21</v>
      </c>
      <c r="K208" s="129">
        <v>0</v>
      </c>
      <c r="L208" s="129">
        <v>0</v>
      </c>
      <c r="M208" s="129">
        <v>1.48</v>
      </c>
      <c r="N208" s="129">
        <v>-1.68</v>
      </c>
      <c r="O208" s="129">
        <v>0</v>
      </c>
      <c r="P208" s="132">
        <v>165.39</v>
      </c>
      <c r="Q208" s="129">
        <v>23.67</v>
      </c>
      <c r="R208" s="3">
        <v>189.06</v>
      </c>
      <c r="S208" s="128">
        <v>0</v>
      </c>
      <c r="T208" s="128">
        <v>20.54</v>
      </c>
      <c r="U208" s="3"/>
      <c r="V208" s="18">
        <v>209.6</v>
      </c>
    </row>
    <row r="209" spans="1:22" ht="12.75">
      <c r="A209" s="28" t="s">
        <v>420</v>
      </c>
      <c r="B209" s="31" t="s">
        <v>421</v>
      </c>
      <c r="C209" s="44">
        <v>42917</v>
      </c>
      <c r="D209" s="32">
        <v>56</v>
      </c>
      <c r="E209" s="40">
        <v>8.64</v>
      </c>
      <c r="F209" s="29">
        <v>0</v>
      </c>
      <c r="G209" s="29">
        <v>0</v>
      </c>
      <c r="H209" s="31">
        <v>88.3</v>
      </c>
      <c r="I209" s="31">
        <v>51.34</v>
      </c>
      <c r="J209" s="31">
        <v>0</v>
      </c>
      <c r="K209" s="31">
        <v>0</v>
      </c>
      <c r="L209" s="31">
        <v>0</v>
      </c>
      <c r="M209" s="31">
        <v>0.54</v>
      </c>
      <c r="N209" s="31">
        <v>-0.43</v>
      </c>
      <c r="O209" s="31">
        <v>18.82</v>
      </c>
      <c r="P209" s="22">
        <v>167.20999999999998</v>
      </c>
      <c r="Q209" s="31">
        <v>13.32</v>
      </c>
      <c r="R209" s="3">
        <v>180.52999999999997</v>
      </c>
      <c r="S209" s="29">
        <v>-1.4200336824935682</v>
      </c>
      <c r="T209" s="29">
        <v>14.62</v>
      </c>
      <c r="U209" s="3"/>
      <c r="V209" s="18">
        <v>193.7299663175064</v>
      </c>
    </row>
    <row r="210" spans="1:22" ht="12.75">
      <c r="A210" s="28" t="s">
        <v>422</v>
      </c>
      <c r="B210" s="31" t="s">
        <v>423</v>
      </c>
      <c r="C210" s="44">
        <v>42917</v>
      </c>
      <c r="D210" s="32">
        <v>160</v>
      </c>
      <c r="E210" s="40">
        <v>11.27</v>
      </c>
      <c r="F210" s="29">
        <v>0</v>
      </c>
      <c r="G210" s="29">
        <v>0</v>
      </c>
      <c r="H210" s="31">
        <v>159.07</v>
      </c>
      <c r="I210" s="31">
        <v>54.03</v>
      </c>
      <c r="J210" s="31">
        <v>4.5</v>
      </c>
      <c r="K210" s="31">
        <v>0</v>
      </c>
      <c r="L210" s="31">
        <v>0</v>
      </c>
      <c r="M210" s="31">
        <v>0</v>
      </c>
      <c r="N210" s="31">
        <v>-0.63</v>
      </c>
      <c r="O210" s="31">
        <v>0</v>
      </c>
      <c r="P210" s="22">
        <v>228.24</v>
      </c>
      <c r="Q210" s="31">
        <v>17.17</v>
      </c>
      <c r="R210" s="3">
        <v>245.41000000000003</v>
      </c>
      <c r="S210" s="29">
        <v>1.4418658035709775</v>
      </c>
      <c r="T210" s="29">
        <v>13.5</v>
      </c>
      <c r="U210" s="3"/>
      <c r="V210" s="18">
        <v>260.351865803571</v>
      </c>
    </row>
    <row r="211" spans="1:22" ht="12.75">
      <c r="A211" s="28" t="s">
        <v>424</v>
      </c>
      <c r="B211" s="31" t="s">
        <v>425</v>
      </c>
      <c r="C211" s="44">
        <v>42917</v>
      </c>
      <c r="D211" s="32">
        <v>214</v>
      </c>
      <c r="E211" s="40">
        <v>6.8</v>
      </c>
      <c r="F211" s="29">
        <v>0</v>
      </c>
      <c r="G211" s="29">
        <v>0</v>
      </c>
      <c r="H211" s="31">
        <v>176.95</v>
      </c>
      <c r="I211" s="31">
        <v>61.1</v>
      </c>
      <c r="J211" s="31">
        <v>1.82</v>
      </c>
      <c r="K211" s="31">
        <v>0</v>
      </c>
      <c r="L211" s="31">
        <v>0</v>
      </c>
      <c r="M211" s="31">
        <v>0</v>
      </c>
      <c r="N211" s="31">
        <v>-0.69</v>
      </c>
      <c r="O211" s="31">
        <v>0</v>
      </c>
      <c r="P211" s="22">
        <v>245.98</v>
      </c>
      <c r="Q211" s="31">
        <v>22.11</v>
      </c>
      <c r="R211" s="3">
        <v>268.09</v>
      </c>
      <c r="S211" s="29">
        <v>-2.0175685261147636</v>
      </c>
      <c r="T211" s="29">
        <v>14.73</v>
      </c>
      <c r="U211" s="3"/>
      <c r="V211" s="18">
        <v>280.80243147388524</v>
      </c>
    </row>
    <row r="212" spans="1:22" ht="12.75">
      <c r="A212" s="28" t="s">
        <v>426</v>
      </c>
      <c r="B212" s="31" t="s">
        <v>427</v>
      </c>
      <c r="C212" s="44">
        <v>42917</v>
      </c>
      <c r="D212" s="32">
        <v>240</v>
      </c>
      <c r="E212" s="40">
        <v>6.45</v>
      </c>
      <c r="F212" s="29">
        <v>0</v>
      </c>
      <c r="G212" s="29">
        <v>0</v>
      </c>
      <c r="H212" s="31">
        <v>137.69</v>
      </c>
      <c r="I212" s="31">
        <v>55.91</v>
      </c>
      <c r="J212" s="31">
        <v>1.71</v>
      </c>
      <c r="K212" s="31">
        <v>0</v>
      </c>
      <c r="L212" s="31">
        <v>0</v>
      </c>
      <c r="M212" s="31">
        <v>0.03</v>
      </c>
      <c r="N212" s="31">
        <v>-0.51</v>
      </c>
      <c r="O212" s="31">
        <v>0</v>
      </c>
      <c r="P212" s="22">
        <v>201.28</v>
      </c>
      <c r="Q212" s="31">
        <v>15.17</v>
      </c>
      <c r="R212" s="3">
        <v>216.45</v>
      </c>
      <c r="S212" s="29">
        <v>1.240597940670702</v>
      </c>
      <c r="T212" s="29">
        <v>12.72</v>
      </c>
      <c r="U212" s="3"/>
      <c r="V212" s="18">
        <v>230.4105979406707</v>
      </c>
    </row>
    <row r="213" spans="1:22" ht="12.75">
      <c r="A213" s="28" t="s">
        <v>428</v>
      </c>
      <c r="B213" s="31" t="s">
        <v>429</v>
      </c>
      <c r="C213" s="44">
        <v>42917</v>
      </c>
      <c r="D213" s="32">
        <v>278</v>
      </c>
      <c r="E213" s="40">
        <v>6.52</v>
      </c>
      <c r="F213" s="29">
        <v>0</v>
      </c>
      <c r="G213" s="29">
        <v>0</v>
      </c>
      <c r="H213" s="31">
        <v>152.17</v>
      </c>
      <c r="I213" s="31">
        <v>58.7</v>
      </c>
      <c r="J213" s="31">
        <v>3.24</v>
      </c>
      <c r="K213" s="31">
        <v>0</v>
      </c>
      <c r="L213" s="31">
        <v>0</v>
      </c>
      <c r="M213" s="31">
        <v>0.17</v>
      </c>
      <c r="N213" s="31">
        <v>-0.53</v>
      </c>
      <c r="O213" s="31">
        <v>0</v>
      </c>
      <c r="P213" s="22">
        <v>220.26999999999998</v>
      </c>
      <c r="Q213" s="31">
        <v>28.84</v>
      </c>
      <c r="R213" s="3">
        <v>249.10999999999999</v>
      </c>
      <c r="S213" s="29">
        <v>-1.792843441494012</v>
      </c>
      <c r="T213" s="29">
        <v>13.29</v>
      </c>
      <c r="U213" s="3"/>
      <c r="V213" s="18">
        <v>260.607156558506</v>
      </c>
    </row>
    <row r="214" spans="1:22" ht="12.75">
      <c r="A214" s="28" t="s">
        <v>430</v>
      </c>
      <c r="B214" s="31" t="s">
        <v>431</v>
      </c>
      <c r="C214" s="44">
        <v>42917</v>
      </c>
      <c r="D214" s="32">
        <v>200</v>
      </c>
      <c r="E214" s="40">
        <v>12.12</v>
      </c>
      <c r="F214" s="29">
        <v>0</v>
      </c>
      <c r="G214" s="29">
        <v>0</v>
      </c>
      <c r="H214" s="31">
        <v>193.18</v>
      </c>
      <c r="I214" s="31">
        <v>60.6</v>
      </c>
      <c r="J214" s="31">
        <v>1.02</v>
      </c>
      <c r="K214" s="31">
        <v>0</v>
      </c>
      <c r="L214" s="31">
        <v>0</v>
      </c>
      <c r="M214" s="31">
        <v>0</v>
      </c>
      <c r="N214" s="31">
        <v>-0.66</v>
      </c>
      <c r="O214" s="31">
        <v>0</v>
      </c>
      <c r="P214" s="22">
        <v>266.26</v>
      </c>
      <c r="Q214" s="31">
        <v>15.91</v>
      </c>
      <c r="R214" s="3">
        <v>282.17</v>
      </c>
      <c r="S214" s="29">
        <v>-1.8116410335811124</v>
      </c>
      <c r="T214" s="29">
        <v>13.74</v>
      </c>
      <c r="U214" s="3"/>
      <c r="V214" s="18">
        <v>294.0983589664189</v>
      </c>
    </row>
    <row r="215" spans="1:22" ht="12.75">
      <c r="A215" s="28" t="s">
        <v>1465</v>
      </c>
      <c r="B215" s="31" t="s">
        <v>1484</v>
      </c>
      <c r="C215" s="44">
        <v>42917</v>
      </c>
      <c r="D215" s="32">
        <v>120</v>
      </c>
      <c r="E215" s="40">
        <v>6.82</v>
      </c>
      <c r="F215" s="29">
        <v>0</v>
      </c>
      <c r="G215" s="29">
        <v>0</v>
      </c>
      <c r="H215" s="31">
        <v>152.8</v>
      </c>
      <c r="I215" s="31">
        <v>53.61</v>
      </c>
      <c r="J215" s="31">
        <v>39.25</v>
      </c>
      <c r="K215" s="31">
        <v>0</v>
      </c>
      <c r="L215" s="31">
        <v>0</v>
      </c>
      <c r="M215" s="31">
        <v>0</v>
      </c>
      <c r="N215" s="31">
        <v>-0.55</v>
      </c>
      <c r="O215" s="31">
        <v>0</v>
      </c>
      <c r="P215" s="22">
        <v>251.93</v>
      </c>
      <c r="Q215" s="31">
        <v>22.01</v>
      </c>
      <c r="R215" s="3">
        <v>273.94</v>
      </c>
      <c r="S215" s="29">
        <v>-1.6016119732166503</v>
      </c>
      <c r="T215" s="29">
        <v>13.93</v>
      </c>
      <c r="U215" s="3"/>
      <c r="V215" s="18">
        <v>286.2683880267833</v>
      </c>
    </row>
    <row r="216" spans="1:22" ht="12.75">
      <c r="A216" s="28" t="s">
        <v>432</v>
      </c>
      <c r="B216" s="31" t="s">
        <v>433</v>
      </c>
      <c r="C216" s="44">
        <v>42917</v>
      </c>
      <c r="D216" s="32">
        <v>160</v>
      </c>
      <c r="E216" s="40">
        <v>10.57</v>
      </c>
      <c r="F216" s="29">
        <v>0</v>
      </c>
      <c r="G216" s="29">
        <v>0</v>
      </c>
      <c r="H216" s="31">
        <v>133.63</v>
      </c>
      <c r="I216" s="31">
        <v>51.71</v>
      </c>
      <c r="J216" s="31">
        <v>2.1</v>
      </c>
      <c r="K216" s="31">
        <v>0</v>
      </c>
      <c r="L216" s="31">
        <v>0</v>
      </c>
      <c r="M216" s="31">
        <v>0.45</v>
      </c>
      <c r="N216" s="31">
        <v>-0.44</v>
      </c>
      <c r="O216" s="31">
        <v>-3.26</v>
      </c>
      <c r="P216" s="22">
        <v>194.76</v>
      </c>
      <c r="Q216" s="31">
        <v>23.34</v>
      </c>
      <c r="R216" s="3">
        <v>218.1</v>
      </c>
      <c r="S216" s="29">
        <v>1.064211587480804</v>
      </c>
      <c r="T216" s="29">
        <v>16.62</v>
      </c>
      <c r="U216" s="3"/>
      <c r="V216" s="18">
        <v>235.7842115874808</v>
      </c>
    </row>
    <row r="217" spans="1:22" ht="12.75">
      <c r="A217" s="28" t="s">
        <v>434</v>
      </c>
      <c r="B217" s="31" t="s">
        <v>435</v>
      </c>
      <c r="C217" s="44">
        <v>42917</v>
      </c>
      <c r="D217" s="32">
        <v>80</v>
      </c>
      <c r="E217" s="40">
        <v>6.46</v>
      </c>
      <c r="F217" s="29">
        <v>0</v>
      </c>
      <c r="G217" s="29">
        <v>0</v>
      </c>
      <c r="H217" s="31">
        <v>76.34</v>
      </c>
      <c r="I217" s="31">
        <v>48.09</v>
      </c>
      <c r="J217" s="31">
        <v>4.72</v>
      </c>
      <c r="K217" s="31">
        <v>0</v>
      </c>
      <c r="L217" s="31">
        <v>0</v>
      </c>
      <c r="M217" s="31">
        <v>0.44</v>
      </c>
      <c r="N217" s="31">
        <v>-0.36</v>
      </c>
      <c r="O217" s="31">
        <v>0</v>
      </c>
      <c r="P217" s="22">
        <v>135.68999999999997</v>
      </c>
      <c r="Q217" s="31">
        <v>13.3</v>
      </c>
      <c r="R217" s="3">
        <v>148.98999999999998</v>
      </c>
      <c r="S217" s="29">
        <v>1.583408383690057</v>
      </c>
      <c r="T217" s="29">
        <v>8.87</v>
      </c>
      <c r="U217" s="3"/>
      <c r="V217" s="18">
        <v>159.44340838369004</v>
      </c>
    </row>
    <row r="218" spans="1:22" ht="12.75">
      <c r="A218" s="28" t="s">
        <v>438</v>
      </c>
      <c r="B218" s="31" t="s">
        <v>439</v>
      </c>
      <c r="C218" s="44">
        <v>42917</v>
      </c>
      <c r="D218" s="32">
        <v>460</v>
      </c>
      <c r="E218" s="40">
        <v>27.69</v>
      </c>
      <c r="F218" s="29">
        <v>0</v>
      </c>
      <c r="G218" s="29">
        <v>0</v>
      </c>
      <c r="H218" s="31">
        <v>178.5</v>
      </c>
      <c r="I218" s="31">
        <v>68.73</v>
      </c>
      <c r="J218" s="31">
        <v>3.34</v>
      </c>
      <c r="K218" s="31">
        <v>0</v>
      </c>
      <c r="L218" s="31">
        <v>0</v>
      </c>
      <c r="M218" s="31">
        <v>0</v>
      </c>
      <c r="N218" s="31">
        <v>-0.75</v>
      </c>
      <c r="O218" s="31">
        <v>0</v>
      </c>
      <c r="P218" s="22">
        <v>277.51</v>
      </c>
      <c r="Q218" s="31">
        <v>21.83</v>
      </c>
      <c r="R218" s="3">
        <v>299.34</v>
      </c>
      <c r="S218" s="29">
        <v>1.69175026547884</v>
      </c>
      <c r="T218" s="29">
        <v>24.22</v>
      </c>
      <c r="U218" s="3"/>
      <c r="V218" s="18">
        <v>325.2517502654788</v>
      </c>
    </row>
    <row r="219" spans="1:22" ht="12.75">
      <c r="A219" s="28" t="s">
        <v>1565</v>
      </c>
      <c r="B219" s="31" t="s">
        <v>441</v>
      </c>
      <c r="C219" s="44">
        <v>42917</v>
      </c>
      <c r="D219" s="32">
        <v>40</v>
      </c>
      <c r="E219" s="40">
        <v>4.47</v>
      </c>
      <c r="F219" s="29">
        <v>0</v>
      </c>
      <c r="G219" s="29">
        <v>0</v>
      </c>
      <c r="H219" s="31">
        <v>133.56</v>
      </c>
      <c r="I219" s="31">
        <v>52.82</v>
      </c>
      <c r="J219" s="31">
        <v>2.52</v>
      </c>
      <c r="K219" s="31">
        <v>0</v>
      </c>
      <c r="L219" s="31">
        <v>0</v>
      </c>
      <c r="M219" s="31">
        <v>0</v>
      </c>
      <c r="N219" s="31">
        <v>-0.4</v>
      </c>
      <c r="O219" s="31">
        <v>0</v>
      </c>
      <c r="P219" s="22">
        <v>192.97</v>
      </c>
      <c r="Q219" s="31">
        <v>5.74</v>
      </c>
      <c r="R219" s="3">
        <v>198.71</v>
      </c>
      <c r="S219" s="29">
        <v>1.7370905255219733</v>
      </c>
      <c r="T219" s="29">
        <v>12.76</v>
      </c>
      <c r="U219" s="3"/>
      <c r="V219" s="18">
        <v>213.20709052552198</v>
      </c>
    </row>
    <row r="220" spans="1:22" ht="12.75">
      <c r="A220" s="28" t="s">
        <v>442</v>
      </c>
      <c r="B220" s="31" t="s">
        <v>443</v>
      </c>
      <c r="C220" s="44">
        <v>42917</v>
      </c>
      <c r="D220" s="32">
        <v>200</v>
      </c>
      <c r="E220" s="40">
        <v>26.19</v>
      </c>
      <c r="F220" s="29">
        <v>0</v>
      </c>
      <c r="G220" s="29">
        <v>0</v>
      </c>
      <c r="H220" s="31">
        <v>197.89</v>
      </c>
      <c r="I220" s="31">
        <v>60.46</v>
      </c>
      <c r="J220" s="31">
        <v>1.69</v>
      </c>
      <c r="K220" s="31">
        <v>0</v>
      </c>
      <c r="L220" s="31">
        <v>0</v>
      </c>
      <c r="M220" s="31">
        <v>0</v>
      </c>
      <c r="N220" s="31">
        <v>-0.89</v>
      </c>
      <c r="O220" s="31">
        <v>0</v>
      </c>
      <c r="P220" s="22">
        <v>285.34</v>
      </c>
      <c r="Q220" s="31">
        <v>56.02</v>
      </c>
      <c r="R220" s="3">
        <v>341.35999999999996</v>
      </c>
      <c r="S220" s="29">
        <v>-2.6364480183939705</v>
      </c>
      <c r="T220" s="29">
        <v>17.86</v>
      </c>
      <c r="U220" s="3"/>
      <c r="V220" s="18">
        <v>356.583551981606</v>
      </c>
    </row>
    <row r="221" spans="1:22" ht="12.75">
      <c r="A221" s="28" t="s">
        <v>448</v>
      </c>
      <c r="B221" s="31" t="s">
        <v>449</v>
      </c>
      <c r="C221" s="44">
        <v>42917</v>
      </c>
      <c r="D221" s="32">
        <v>192</v>
      </c>
      <c r="E221" s="40">
        <v>10.52</v>
      </c>
      <c r="F221" s="29">
        <v>0</v>
      </c>
      <c r="G221" s="29">
        <v>0</v>
      </c>
      <c r="H221" s="31">
        <v>132.36</v>
      </c>
      <c r="I221" s="31">
        <v>50.06</v>
      </c>
      <c r="J221" s="31">
        <v>0.73</v>
      </c>
      <c r="K221" s="31">
        <v>0</v>
      </c>
      <c r="L221" s="31">
        <v>0</v>
      </c>
      <c r="M221" s="31">
        <v>0.45</v>
      </c>
      <c r="N221" s="31">
        <v>-0.58</v>
      </c>
      <c r="O221" s="31">
        <v>0</v>
      </c>
      <c r="P221" s="22">
        <v>193.54</v>
      </c>
      <c r="Q221" s="31">
        <v>14.89</v>
      </c>
      <c r="R221" s="3">
        <v>208.43</v>
      </c>
      <c r="S221" s="29">
        <v>1.2350611884528322</v>
      </c>
      <c r="T221" s="29">
        <v>15.79</v>
      </c>
      <c r="U221" s="3"/>
      <c r="V221" s="18">
        <v>225.45506118845285</v>
      </c>
    </row>
    <row r="222" spans="1:22" ht="12.75">
      <c r="A222" s="28" t="s">
        <v>450</v>
      </c>
      <c r="B222" s="31" t="s">
        <v>451</v>
      </c>
      <c r="C222" s="44">
        <v>42917</v>
      </c>
      <c r="D222" s="32">
        <v>240</v>
      </c>
      <c r="E222" s="40">
        <v>10.14</v>
      </c>
      <c r="F222" s="29">
        <v>0</v>
      </c>
      <c r="G222" s="29">
        <v>0</v>
      </c>
      <c r="H222" s="31">
        <v>148.05</v>
      </c>
      <c r="I222" s="31">
        <v>61.43</v>
      </c>
      <c r="J222" s="31">
        <v>4.74</v>
      </c>
      <c r="K222" s="31">
        <v>0</v>
      </c>
      <c r="L222" s="31">
        <v>0</v>
      </c>
      <c r="M222" s="31">
        <v>0.1</v>
      </c>
      <c r="N222" s="31">
        <v>-0.56</v>
      </c>
      <c r="O222" s="31">
        <v>0</v>
      </c>
      <c r="P222" s="22">
        <v>223.9</v>
      </c>
      <c r="Q222" s="31">
        <v>10.95</v>
      </c>
      <c r="R222" s="3">
        <v>234.85</v>
      </c>
      <c r="S222" s="29">
        <v>2.3364132994997475</v>
      </c>
      <c r="T222" s="29">
        <v>13</v>
      </c>
      <c r="U222" s="3"/>
      <c r="V222" s="18">
        <v>250.18641329949975</v>
      </c>
    </row>
    <row r="223" spans="1:22" ht="12.75">
      <c r="A223" s="28" t="s">
        <v>454</v>
      </c>
      <c r="B223" s="31" t="s">
        <v>455</v>
      </c>
      <c r="C223" s="44">
        <v>42917</v>
      </c>
      <c r="D223" s="32">
        <v>240</v>
      </c>
      <c r="E223" s="40">
        <v>9.73</v>
      </c>
      <c r="F223" s="29">
        <v>0</v>
      </c>
      <c r="G223" s="29">
        <v>0</v>
      </c>
      <c r="H223" s="31">
        <v>228.91</v>
      </c>
      <c r="I223" s="31">
        <v>61.22</v>
      </c>
      <c r="J223" s="31">
        <v>1.24</v>
      </c>
      <c r="K223" s="31">
        <v>0</v>
      </c>
      <c r="L223" s="31">
        <v>0</v>
      </c>
      <c r="M223" s="31">
        <v>0.05</v>
      </c>
      <c r="N223" s="31">
        <v>-0.9</v>
      </c>
      <c r="O223" s="31">
        <v>0</v>
      </c>
      <c r="P223" s="22">
        <v>300.25000000000006</v>
      </c>
      <c r="Q223" s="31">
        <v>45.46</v>
      </c>
      <c r="R223" s="3">
        <v>345.71000000000004</v>
      </c>
      <c r="S223" s="29">
        <v>-2.461132306105973</v>
      </c>
      <c r="T223" s="29">
        <v>12.46</v>
      </c>
      <c r="U223" s="3"/>
      <c r="V223" s="18">
        <v>355.70886769389404</v>
      </c>
    </row>
    <row r="224" spans="1:22" ht="12.75">
      <c r="A224" s="28" t="s">
        <v>456</v>
      </c>
      <c r="B224" s="31" t="s">
        <v>457</v>
      </c>
      <c r="C224" s="44">
        <v>42917</v>
      </c>
      <c r="D224" s="32">
        <v>557</v>
      </c>
      <c r="E224" s="40">
        <v>23.43</v>
      </c>
      <c r="F224" s="29">
        <v>0</v>
      </c>
      <c r="G224" s="29">
        <v>0</v>
      </c>
      <c r="H224" s="31">
        <v>170.98</v>
      </c>
      <c r="I224" s="31">
        <v>69.75</v>
      </c>
      <c r="J224" s="31">
        <v>1.15</v>
      </c>
      <c r="K224" s="31">
        <v>0</v>
      </c>
      <c r="L224" s="31">
        <v>0</v>
      </c>
      <c r="M224" s="31">
        <v>0.03</v>
      </c>
      <c r="N224" s="31">
        <v>-0.95</v>
      </c>
      <c r="O224" s="31">
        <v>0</v>
      </c>
      <c r="P224" s="22">
        <v>264.38999999999993</v>
      </c>
      <c r="Q224" s="31">
        <v>21.44</v>
      </c>
      <c r="R224" s="3">
        <v>285.8299999999999</v>
      </c>
      <c r="S224" s="29">
        <v>1.8907870803223092</v>
      </c>
      <c r="T224" s="29">
        <v>20.27</v>
      </c>
      <c r="U224" s="3"/>
      <c r="V224" s="18">
        <v>307.9907870803222</v>
      </c>
    </row>
    <row r="225" spans="1:22" ht="12.75">
      <c r="A225" s="28" t="s">
        <v>460</v>
      </c>
      <c r="B225" s="129" t="s">
        <v>461</v>
      </c>
      <c r="C225" s="44">
        <v>42917</v>
      </c>
      <c r="D225" s="130">
        <v>25</v>
      </c>
      <c r="E225" s="131">
        <v>75.84</v>
      </c>
      <c r="F225" s="128">
        <v>0</v>
      </c>
      <c r="G225" s="128">
        <v>0</v>
      </c>
      <c r="H225" s="129">
        <v>122.36</v>
      </c>
      <c r="I225" s="129">
        <v>74.89</v>
      </c>
      <c r="J225" s="129">
        <v>0</v>
      </c>
      <c r="K225" s="129">
        <v>0</v>
      </c>
      <c r="L225" s="129">
        <v>0</v>
      </c>
      <c r="M225" s="129">
        <v>0</v>
      </c>
      <c r="N225" s="129">
        <v>0</v>
      </c>
      <c r="O225" s="129">
        <v>0</v>
      </c>
      <c r="P225" s="132">
        <v>273.09</v>
      </c>
      <c r="Q225" s="129">
        <v>0</v>
      </c>
      <c r="R225" s="3">
        <v>273.09</v>
      </c>
      <c r="S225" s="128">
        <v>0</v>
      </c>
      <c r="T225" s="128">
        <v>39.15</v>
      </c>
      <c r="U225" s="3"/>
      <c r="V225" s="18">
        <v>312.23999999999995</v>
      </c>
    </row>
    <row r="226" spans="1:22" ht="12.75">
      <c r="A226" s="28" t="s">
        <v>462</v>
      </c>
      <c r="B226" s="31" t="s">
        <v>463</v>
      </c>
      <c r="C226" s="44">
        <v>42917</v>
      </c>
      <c r="D226" s="32">
        <v>251</v>
      </c>
      <c r="E226" s="40">
        <v>6.8</v>
      </c>
      <c r="F226" s="29">
        <v>0</v>
      </c>
      <c r="G226" s="29">
        <v>0</v>
      </c>
      <c r="H226" s="31">
        <v>142.95</v>
      </c>
      <c r="I226" s="31">
        <v>60.31</v>
      </c>
      <c r="J226" s="31">
        <v>5.85</v>
      </c>
      <c r="K226" s="31">
        <v>0</v>
      </c>
      <c r="L226" s="31">
        <v>0</v>
      </c>
      <c r="M226" s="31">
        <v>0.07</v>
      </c>
      <c r="N226" s="31">
        <v>-0.59</v>
      </c>
      <c r="O226" s="31">
        <v>0</v>
      </c>
      <c r="P226" s="22">
        <v>215.39</v>
      </c>
      <c r="Q226" s="31">
        <v>10.42</v>
      </c>
      <c r="R226" s="3">
        <v>225.80999999999997</v>
      </c>
      <c r="S226" s="29">
        <v>0.31287099432441845</v>
      </c>
      <c r="T226" s="29">
        <v>8.85</v>
      </c>
      <c r="U226" s="3"/>
      <c r="V226" s="18">
        <v>234.97287099432438</v>
      </c>
    </row>
    <row r="227" spans="1:22" ht="12.75">
      <c r="A227" s="28" t="s">
        <v>464</v>
      </c>
      <c r="B227" s="31" t="s">
        <v>465</v>
      </c>
      <c r="C227" s="44">
        <v>42917</v>
      </c>
      <c r="D227" s="32">
        <v>164</v>
      </c>
      <c r="E227" s="40">
        <v>50.64</v>
      </c>
      <c r="F227" s="29">
        <v>0</v>
      </c>
      <c r="G227" s="29">
        <v>0</v>
      </c>
      <c r="H227" s="31">
        <v>201.38</v>
      </c>
      <c r="I227" s="31">
        <v>78.43</v>
      </c>
      <c r="J227" s="31">
        <v>1.4</v>
      </c>
      <c r="K227" s="31">
        <v>0</v>
      </c>
      <c r="L227" s="31">
        <v>0</v>
      </c>
      <c r="M227" s="31">
        <v>0</v>
      </c>
      <c r="N227" s="31">
        <v>-0.84</v>
      </c>
      <c r="O227" s="31">
        <v>0.08</v>
      </c>
      <c r="P227" s="22">
        <v>331.09</v>
      </c>
      <c r="Q227" s="31">
        <v>184.09</v>
      </c>
      <c r="R227" s="3">
        <v>515.18</v>
      </c>
      <c r="S227" s="29">
        <v>3.232708851369025</v>
      </c>
      <c r="T227" s="29">
        <v>18.97</v>
      </c>
      <c r="U227" s="3"/>
      <c r="V227" s="18">
        <v>537.382708851369</v>
      </c>
    </row>
    <row r="228" spans="1:22" ht="12.75">
      <c r="A228" s="28" t="s">
        <v>466</v>
      </c>
      <c r="B228" s="31" t="s">
        <v>467</v>
      </c>
      <c r="C228" s="44">
        <v>42917</v>
      </c>
      <c r="D228" s="32">
        <v>84</v>
      </c>
      <c r="E228" s="40">
        <v>13.75</v>
      </c>
      <c r="F228" s="29">
        <v>0</v>
      </c>
      <c r="G228" s="29">
        <v>0</v>
      </c>
      <c r="H228" s="31">
        <v>95.64</v>
      </c>
      <c r="I228" s="31">
        <v>50.63</v>
      </c>
      <c r="J228" s="31">
        <v>4.07</v>
      </c>
      <c r="K228" s="31">
        <v>0</v>
      </c>
      <c r="L228" s="31">
        <v>0</v>
      </c>
      <c r="M228" s="31">
        <v>0.24</v>
      </c>
      <c r="N228" s="31">
        <v>-0.5</v>
      </c>
      <c r="O228" s="31">
        <v>-2.7</v>
      </c>
      <c r="P228" s="22">
        <v>161.13000000000002</v>
      </c>
      <c r="Q228" s="31">
        <v>25.77</v>
      </c>
      <c r="R228" s="3">
        <v>186.90000000000003</v>
      </c>
      <c r="S228" s="29">
        <v>-1.388484700511143</v>
      </c>
      <c r="T228" s="29">
        <v>11.3</v>
      </c>
      <c r="U228" s="3"/>
      <c r="V228" s="18">
        <v>196.8115152994889</v>
      </c>
    </row>
    <row r="229" spans="1:22" ht="12.75">
      <c r="A229" s="28" t="s">
        <v>468</v>
      </c>
      <c r="B229" s="31" t="s">
        <v>469</v>
      </c>
      <c r="C229" s="44">
        <v>42917</v>
      </c>
      <c r="D229" s="32">
        <v>134</v>
      </c>
      <c r="E229" s="40">
        <v>13.09</v>
      </c>
      <c r="F229" s="29">
        <v>0</v>
      </c>
      <c r="G229" s="29">
        <v>0</v>
      </c>
      <c r="H229" s="31">
        <v>116.87</v>
      </c>
      <c r="I229" s="31">
        <v>51.36</v>
      </c>
      <c r="J229" s="31">
        <v>3.18</v>
      </c>
      <c r="K229" s="31">
        <v>0</v>
      </c>
      <c r="L229" s="31">
        <v>0</v>
      </c>
      <c r="M229" s="31">
        <v>1.21</v>
      </c>
      <c r="N229" s="31">
        <v>-0.48</v>
      </c>
      <c r="O229" s="31">
        <v>-9.5</v>
      </c>
      <c r="P229" s="22">
        <v>175.73000000000002</v>
      </c>
      <c r="Q229" s="31">
        <v>16</v>
      </c>
      <c r="R229" s="3">
        <v>191.73000000000002</v>
      </c>
      <c r="S229" s="29">
        <v>1.0980197133386034</v>
      </c>
      <c r="T229" s="29">
        <v>10.6</v>
      </c>
      <c r="U229" s="3"/>
      <c r="V229" s="18">
        <v>203.4280197133386</v>
      </c>
    </row>
    <row r="230" spans="1:22" ht="12.75">
      <c r="A230" s="28" t="s">
        <v>470</v>
      </c>
      <c r="B230" s="31" t="s">
        <v>471</v>
      </c>
      <c r="C230" s="44">
        <v>42917</v>
      </c>
      <c r="D230" s="32">
        <v>220</v>
      </c>
      <c r="E230" s="40">
        <v>13.92</v>
      </c>
      <c r="F230" s="29">
        <v>0</v>
      </c>
      <c r="G230" s="29">
        <v>0</v>
      </c>
      <c r="H230" s="31">
        <v>94.72</v>
      </c>
      <c r="I230" s="31">
        <v>49.91</v>
      </c>
      <c r="J230" s="31">
        <v>4.78</v>
      </c>
      <c r="K230" s="31">
        <v>0</v>
      </c>
      <c r="L230" s="31">
        <v>0</v>
      </c>
      <c r="M230" s="31">
        <v>0.56</v>
      </c>
      <c r="N230" s="31">
        <v>-0.46</v>
      </c>
      <c r="O230" s="31">
        <v>0</v>
      </c>
      <c r="P230" s="22">
        <v>163.43</v>
      </c>
      <c r="Q230" s="31">
        <v>8.91</v>
      </c>
      <c r="R230" s="3">
        <v>172.34</v>
      </c>
      <c r="S230" s="29">
        <v>-1.338372499926099</v>
      </c>
      <c r="T230" s="29">
        <v>10.07</v>
      </c>
      <c r="U230" s="3"/>
      <c r="V230" s="18">
        <v>181.0716275000739</v>
      </c>
    </row>
    <row r="231" spans="1:22" ht="12.75">
      <c r="A231" s="28" t="s">
        <v>472</v>
      </c>
      <c r="B231" s="31" t="s">
        <v>473</v>
      </c>
      <c r="C231" s="44">
        <v>42917</v>
      </c>
      <c r="D231" s="32">
        <v>146</v>
      </c>
      <c r="E231" s="40">
        <v>10.1</v>
      </c>
      <c r="F231" s="29">
        <v>0</v>
      </c>
      <c r="G231" s="29">
        <v>0</v>
      </c>
      <c r="H231" s="31">
        <v>111.88</v>
      </c>
      <c r="I231" s="31">
        <v>50.8</v>
      </c>
      <c r="J231" s="31">
        <v>2.29</v>
      </c>
      <c r="K231" s="31">
        <v>0</v>
      </c>
      <c r="L231" s="31">
        <v>0</v>
      </c>
      <c r="M231" s="31">
        <v>1.31</v>
      </c>
      <c r="N231" s="31">
        <v>-0.44</v>
      </c>
      <c r="O231" s="31">
        <v>-9.5</v>
      </c>
      <c r="P231" s="22">
        <v>166.43999999999997</v>
      </c>
      <c r="Q231" s="31">
        <v>9.08</v>
      </c>
      <c r="R231" s="3">
        <v>175.51999999999998</v>
      </c>
      <c r="S231" s="29">
        <v>0.2284933352669502</v>
      </c>
      <c r="T231" s="29">
        <v>10.29</v>
      </c>
      <c r="U231" s="3"/>
      <c r="V231" s="18">
        <v>186.03849333526693</v>
      </c>
    </row>
    <row r="232" spans="1:22" ht="12.75">
      <c r="A232" s="28" t="s">
        <v>474</v>
      </c>
      <c r="B232" s="31" t="s">
        <v>475</v>
      </c>
      <c r="C232" s="44">
        <v>42917</v>
      </c>
      <c r="D232" s="32">
        <v>120</v>
      </c>
      <c r="E232" s="40">
        <v>17.68</v>
      </c>
      <c r="F232" s="29">
        <v>0</v>
      </c>
      <c r="G232" s="29">
        <v>0</v>
      </c>
      <c r="H232" s="31">
        <v>119.6</v>
      </c>
      <c r="I232" s="31">
        <v>50.58</v>
      </c>
      <c r="J232" s="31">
        <v>2.64</v>
      </c>
      <c r="K232" s="31">
        <v>0</v>
      </c>
      <c r="L232" s="31">
        <v>0</v>
      </c>
      <c r="M232" s="31">
        <v>1.31</v>
      </c>
      <c r="N232" s="31">
        <v>-0.46</v>
      </c>
      <c r="O232" s="31">
        <v>-9.85</v>
      </c>
      <c r="P232" s="22">
        <v>181.5</v>
      </c>
      <c r="Q232" s="31">
        <v>7.72</v>
      </c>
      <c r="R232" s="3">
        <v>189.22</v>
      </c>
      <c r="S232" s="29">
        <v>1.016550228736889</v>
      </c>
      <c r="T232" s="29">
        <v>11.34</v>
      </c>
      <c r="U232" s="3"/>
      <c r="V232" s="18">
        <v>201.5765502287369</v>
      </c>
    </row>
    <row r="233" spans="1:22" ht="12.75">
      <c r="A233" s="28" t="s">
        <v>476</v>
      </c>
      <c r="B233" s="31" t="s">
        <v>477</v>
      </c>
      <c r="C233" s="44">
        <v>42917</v>
      </c>
      <c r="D233" s="32">
        <v>200</v>
      </c>
      <c r="E233" s="40">
        <v>8.34</v>
      </c>
      <c r="F233" s="29">
        <v>0</v>
      </c>
      <c r="G233" s="29">
        <v>0</v>
      </c>
      <c r="H233" s="31">
        <v>218.16</v>
      </c>
      <c r="I233" s="31">
        <v>59.38</v>
      </c>
      <c r="J233" s="31">
        <v>0.79</v>
      </c>
      <c r="K233" s="31">
        <v>0</v>
      </c>
      <c r="L233" s="31">
        <v>0</v>
      </c>
      <c r="M233" s="31">
        <v>0</v>
      </c>
      <c r="N233" s="31">
        <v>-0.73</v>
      </c>
      <c r="O233" s="31">
        <v>0</v>
      </c>
      <c r="P233" s="22">
        <v>285.94</v>
      </c>
      <c r="Q233" s="31">
        <v>21.88</v>
      </c>
      <c r="R233" s="3">
        <v>307.82</v>
      </c>
      <c r="S233" s="29">
        <v>-2.1121188711331382</v>
      </c>
      <c r="T233" s="29">
        <v>17.01</v>
      </c>
      <c r="U233" s="3"/>
      <c r="V233" s="18">
        <v>322.71788112886685</v>
      </c>
    </row>
    <row r="234" spans="1:22" ht="12.75">
      <c r="A234" s="28" t="s">
        <v>478</v>
      </c>
      <c r="B234" s="31" t="s">
        <v>479</v>
      </c>
      <c r="C234" s="44">
        <v>42917</v>
      </c>
      <c r="D234" s="32">
        <v>320</v>
      </c>
      <c r="E234" s="40">
        <v>7.34</v>
      </c>
      <c r="F234" s="29">
        <v>0</v>
      </c>
      <c r="G234" s="29">
        <v>0</v>
      </c>
      <c r="H234" s="31">
        <v>196.19</v>
      </c>
      <c r="I234" s="31">
        <v>66.63</v>
      </c>
      <c r="J234" s="31">
        <v>1.8</v>
      </c>
      <c r="K234" s="31">
        <v>0</v>
      </c>
      <c r="L234" s="31">
        <v>0</v>
      </c>
      <c r="M234" s="31">
        <v>0</v>
      </c>
      <c r="N234" s="31">
        <v>-0.6</v>
      </c>
      <c r="O234" s="31">
        <v>0</v>
      </c>
      <c r="P234" s="22">
        <v>271.35999999999996</v>
      </c>
      <c r="Q234" s="31">
        <v>28.47</v>
      </c>
      <c r="R234" s="3">
        <v>299.8299999999999</v>
      </c>
      <c r="S234" s="29">
        <v>-2.1401536249560427</v>
      </c>
      <c r="T234" s="29">
        <v>13.81</v>
      </c>
      <c r="U234" s="3"/>
      <c r="V234" s="18">
        <v>311.4998463750439</v>
      </c>
    </row>
    <row r="235" spans="1:22" ht="12.75">
      <c r="A235" s="28" t="s">
        <v>480</v>
      </c>
      <c r="B235" s="31" t="s">
        <v>481</v>
      </c>
      <c r="C235" s="44">
        <v>42917</v>
      </c>
      <c r="D235" s="32">
        <v>140</v>
      </c>
      <c r="E235" s="40">
        <v>5.9</v>
      </c>
      <c r="F235" s="29">
        <v>0</v>
      </c>
      <c r="G235" s="29">
        <v>0</v>
      </c>
      <c r="H235" s="31">
        <v>74.81</v>
      </c>
      <c r="I235" s="31">
        <v>45.32</v>
      </c>
      <c r="J235" s="31">
        <v>4.24</v>
      </c>
      <c r="K235" s="31">
        <v>0</v>
      </c>
      <c r="L235" s="31">
        <v>0</v>
      </c>
      <c r="M235" s="31">
        <v>2.89</v>
      </c>
      <c r="N235" s="31">
        <v>-0.4</v>
      </c>
      <c r="O235" s="31">
        <v>0</v>
      </c>
      <c r="P235" s="22">
        <v>132.76</v>
      </c>
      <c r="Q235" s="31">
        <v>17.23</v>
      </c>
      <c r="R235" s="3">
        <v>149.98999999999998</v>
      </c>
      <c r="S235" s="29">
        <v>-1.149404476475201</v>
      </c>
      <c r="T235" s="29">
        <v>9.28</v>
      </c>
      <c r="U235" s="3"/>
      <c r="V235" s="18">
        <v>158.12059552352477</v>
      </c>
    </row>
    <row r="236" spans="1:22" ht="12.75">
      <c r="A236" s="28" t="s">
        <v>1418</v>
      </c>
      <c r="B236" s="31" t="s">
        <v>483</v>
      </c>
      <c r="C236" s="44">
        <v>42917</v>
      </c>
      <c r="D236" s="32">
        <v>80</v>
      </c>
      <c r="E236" s="40">
        <v>6.9</v>
      </c>
      <c r="F236" s="29">
        <v>0</v>
      </c>
      <c r="G236" s="29">
        <v>0</v>
      </c>
      <c r="H236" s="31">
        <v>93.39</v>
      </c>
      <c r="I236" s="31">
        <v>48.73</v>
      </c>
      <c r="J236" s="31">
        <v>3.05</v>
      </c>
      <c r="K236" s="31">
        <v>0</v>
      </c>
      <c r="L236" s="31">
        <v>0</v>
      </c>
      <c r="M236" s="31">
        <v>0.98</v>
      </c>
      <c r="N236" s="31">
        <v>-0.39</v>
      </c>
      <c r="O236" s="31">
        <v>0.7</v>
      </c>
      <c r="P236" s="22">
        <v>153.36</v>
      </c>
      <c r="Q236" s="31">
        <v>12.17</v>
      </c>
      <c r="R236" s="3">
        <v>165.53</v>
      </c>
      <c r="S236" s="29">
        <v>-1.2978283050022181</v>
      </c>
      <c r="T236" s="29">
        <v>11.61</v>
      </c>
      <c r="U236" s="3"/>
      <c r="V236" s="18">
        <v>175.84217169499777</v>
      </c>
    </row>
    <row r="237" spans="1:22" ht="12.75">
      <c r="A237" s="28" t="s">
        <v>484</v>
      </c>
      <c r="B237" s="31" t="s">
        <v>485</v>
      </c>
      <c r="C237" s="44">
        <v>42917</v>
      </c>
      <c r="D237" s="32">
        <v>98</v>
      </c>
      <c r="E237" s="40">
        <v>13.09</v>
      </c>
      <c r="F237" s="29">
        <v>0</v>
      </c>
      <c r="G237" s="29">
        <v>0</v>
      </c>
      <c r="H237" s="31">
        <v>148.6</v>
      </c>
      <c r="I237" s="31">
        <v>55.39</v>
      </c>
      <c r="J237" s="31">
        <v>2</v>
      </c>
      <c r="K237" s="31">
        <v>0</v>
      </c>
      <c r="L237" s="31">
        <v>0</v>
      </c>
      <c r="M237" s="31">
        <v>0</v>
      </c>
      <c r="N237" s="31">
        <v>-0.48</v>
      </c>
      <c r="O237" s="31">
        <v>1.61</v>
      </c>
      <c r="P237" s="22">
        <v>220.21</v>
      </c>
      <c r="Q237" s="31">
        <v>24.67</v>
      </c>
      <c r="R237" s="3">
        <v>244.88</v>
      </c>
      <c r="S237" s="29">
        <v>-1.7849859649465942</v>
      </c>
      <c r="T237" s="29">
        <v>13.5</v>
      </c>
      <c r="U237" s="3"/>
      <c r="V237" s="18">
        <v>256.5950140350534</v>
      </c>
    </row>
    <row r="238" spans="1:22" ht="12.75">
      <c r="A238" s="28" t="s">
        <v>486</v>
      </c>
      <c r="B238" s="31" t="s">
        <v>487</v>
      </c>
      <c r="C238" s="44">
        <v>42917</v>
      </c>
      <c r="D238" s="32">
        <v>270</v>
      </c>
      <c r="E238" s="40">
        <v>15</v>
      </c>
      <c r="F238" s="29">
        <v>0</v>
      </c>
      <c r="G238" s="29">
        <v>0</v>
      </c>
      <c r="H238" s="31">
        <v>149.06</v>
      </c>
      <c r="I238" s="31">
        <v>60.82</v>
      </c>
      <c r="J238" s="31">
        <v>2.05</v>
      </c>
      <c r="K238" s="31">
        <v>0</v>
      </c>
      <c r="L238" s="31">
        <v>0</v>
      </c>
      <c r="M238" s="31">
        <v>0</v>
      </c>
      <c r="N238" s="31">
        <v>-0.47</v>
      </c>
      <c r="O238" s="31">
        <v>0</v>
      </c>
      <c r="P238" s="22">
        <v>226.46</v>
      </c>
      <c r="Q238" s="31">
        <v>88.91</v>
      </c>
      <c r="R238" s="3">
        <v>315.37</v>
      </c>
      <c r="S238" s="29">
        <v>0.3985102030827266</v>
      </c>
      <c r="T238" s="29">
        <v>20.87</v>
      </c>
      <c r="U238" s="3"/>
      <c r="V238" s="18">
        <v>336.6385102030827</v>
      </c>
    </row>
    <row r="239" spans="1:22" ht="12.75">
      <c r="A239" s="28" t="s">
        <v>488</v>
      </c>
      <c r="B239" s="31" t="s">
        <v>489</v>
      </c>
      <c r="C239" s="44">
        <v>42917</v>
      </c>
      <c r="D239" s="32">
        <v>76</v>
      </c>
      <c r="E239" s="40">
        <v>14.86</v>
      </c>
      <c r="F239" s="29">
        <v>0</v>
      </c>
      <c r="G239" s="29">
        <v>0</v>
      </c>
      <c r="H239" s="31">
        <v>170.8</v>
      </c>
      <c r="I239" s="31">
        <v>60.85</v>
      </c>
      <c r="J239" s="31">
        <v>2.62</v>
      </c>
      <c r="K239" s="31">
        <v>0</v>
      </c>
      <c r="L239" s="31">
        <v>0</v>
      </c>
      <c r="M239" s="31">
        <v>0.04</v>
      </c>
      <c r="N239" s="31">
        <v>-0.76</v>
      </c>
      <c r="O239" s="31">
        <v>0</v>
      </c>
      <c r="P239" s="22">
        <v>248.41000000000003</v>
      </c>
      <c r="Q239" s="31">
        <v>19.34</v>
      </c>
      <c r="R239" s="3">
        <v>267.75</v>
      </c>
      <c r="S239" s="29">
        <v>0.3291669325025758</v>
      </c>
      <c r="T239" s="29">
        <v>15.49</v>
      </c>
      <c r="U239" s="3"/>
      <c r="V239" s="18">
        <v>283.5691669325026</v>
      </c>
    </row>
    <row r="240" spans="1:22" ht="12.75">
      <c r="A240" s="28" t="s">
        <v>490</v>
      </c>
      <c r="B240" s="31" t="s">
        <v>491</v>
      </c>
      <c r="C240" s="44">
        <v>42917</v>
      </c>
      <c r="D240" s="32">
        <v>288</v>
      </c>
      <c r="E240" s="40">
        <v>9.28</v>
      </c>
      <c r="F240" s="29">
        <v>0</v>
      </c>
      <c r="G240" s="29">
        <v>0</v>
      </c>
      <c r="H240" s="31">
        <v>123.65</v>
      </c>
      <c r="I240" s="31">
        <v>60.27</v>
      </c>
      <c r="J240" s="31">
        <v>4.34</v>
      </c>
      <c r="K240" s="31">
        <v>0</v>
      </c>
      <c r="L240" s="31">
        <v>0</v>
      </c>
      <c r="M240" s="31">
        <v>0.1</v>
      </c>
      <c r="N240" s="31">
        <v>-0.56</v>
      </c>
      <c r="O240" s="31">
        <v>0</v>
      </c>
      <c r="P240" s="22">
        <v>197.08</v>
      </c>
      <c r="Q240" s="31">
        <v>8.17</v>
      </c>
      <c r="R240" s="3">
        <v>205.25</v>
      </c>
      <c r="S240" s="29">
        <v>-1.6338254649939545</v>
      </c>
      <c r="T240" s="29">
        <v>14.39</v>
      </c>
      <c r="U240" s="3"/>
      <c r="V240" s="18">
        <v>218.00617453500604</v>
      </c>
    </row>
    <row r="241" spans="1:22" ht="12.75">
      <c r="A241" s="28" t="s">
        <v>492</v>
      </c>
      <c r="B241" s="31" t="s">
        <v>493</v>
      </c>
      <c r="C241" s="44">
        <v>42917</v>
      </c>
      <c r="D241" s="32">
        <v>400</v>
      </c>
      <c r="E241" s="40">
        <v>8.24</v>
      </c>
      <c r="F241" s="29">
        <v>0</v>
      </c>
      <c r="G241" s="29">
        <v>0</v>
      </c>
      <c r="H241" s="31">
        <v>178.89</v>
      </c>
      <c r="I241" s="31">
        <v>67.94</v>
      </c>
      <c r="J241" s="31">
        <v>1.3</v>
      </c>
      <c r="K241" s="31">
        <v>0</v>
      </c>
      <c r="L241" s="31">
        <v>0</v>
      </c>
      <c r="M241" s="31">
        <v>1.09</v>
      </c>
      <c r="N241" s="31">
        <v>-0.64</v>
      </c>
      <c r="O241" s="31">
        <v>0</v>
      </c>
      <c r="P241" s="22">
        <v>256.82</v>
      </c>
      <c r="Q241" s="31">
        <v>16.21</v>
      </c>
      <c r="R241" s="3">
        <v>273.03</v>
      </c>
      <c r="S241" s="29">
        <v>1.5515164390755234</v>
      </c>
      <c r="T241" s="29">
        <v>16.44</v>
      </c>
      <c r="U241" s="3"/>
      <c r="V241" s="18">
        <v>291.02151643907547</v>
      </c>
    </row>
    <row r="242" spans="1:22" ht="12.75">
      <c r="A242" s="28" t="s">
        <v>494</v>
      </c>
      <c r="B242" s="31" t="s">
        <v>495</v>
      </c>
      <c r="C242" s="44">
        <v>42917</v>
      </c>
      <c r="D242" s="32">
        <v>80</v>
      </c>
      <c r="E242" s="40">
        <v>7.77</v>
      </c>
      <c r="F242" s="29">
        <v>0</v>
      </c>
      <c r="G242" s="29">
        <v>0</v>
      </c>
      <c r="H242" s="31">
        <v>182.44</v>
      </c>
      <c r="I242" s="31">
        <v>59.73</v>
      </c>
      <c r="J242" s="31">
        <v>2.07</v>
      </c>
      <c r="K242" s="31">
        <v>0</v>
      </c>
      <c r="L242" s="31">
        <v>0</v>
      </c>
      <c r="M242" s="31">
        <v>2.75</v>
      </c>
      <c r="N242" s="31">
        <v>-0.57</v>
      </c>
      <c r="O242" s="31">
        <v>0</v>
      </c>
      <c r="P242" s="22">
        <v>254.19</v>
      </c>
      <c r="Q242" s="31">
        <v>8.87</v>
      </c>
      <c r="R242" s="3">
        <v>263.06</v>
      </c>
      <c r="S242" s="29">
        <v>1.4119470664690903</v>
      </c>
      <c r="T242" s="29">
        <v>13.35</v>
      </c>
      <c r="U242" s="3"/>
      <c r="V242" s="18">
        <v>277.82194706646914</v>
      </c>
    </row>
    <row r="243" spans="1:22" ht="12.75">
      <c r="A243" s="28" t="s">
        <v>496</v>
      </c>
      <c r="B243" s="31" t="s">
        <v>497</v>
      </c>
      <c r="C243" s="44">
        <v>42917</v>
      </c>
      <c r="D243" s="32">
        <v>314</v>
      </c>
      <c r="E243" s="40">
        <v>6.02</v>
      </c>
      <c r="F243" s="29">
        <v>0</v>
      </c>
      <c r="G243" s="29">
        <v>0</v>
      </c>
      <c r="H243" s="31">
        <v>181.27</v>
      </c>
      <c r="I243" s="31">
        <v>68.03</v>
      </c>
      <c r="J243" s="31">
        <v>2.46</v>
      </c>
      <c r="K243" s="31">
        <v>0</v>
      </c>
      <c r="L243" s="31">
        <v>0</v>
      </c>
      <c r="M243" s="31">
        <v>0</v>
      </c>
      <c r="N243" s="31">
        <v>-0.5</v>
      </c>
      <c r="O243" s="31">
        <v>0</v>
      </c>
      <c r="P243" s="22">
        <v>257.28000000000003</v>
      </c>
      <c r="Q243" s="31">
        <v>16.08</v>
      </c>
      <c r="R243" s="3">
        <v>273.36</v>
      </c>
      <c r="S243" s="29">
        <v>0.3638430713777096</v>
      </c>
      <c r="T243" s="29">
        <v>16.58</v>
      </c>
      <c r="U243" s="3"/>
      <c r="V243" s="18">
        <v>290.3038430713777</v>
      </c>
    </row>
    <row r="244" spans="1:22" ht="12.75">
      <c r="A244" s="28" t="s">
        <v>498</v>
      </c>
      <c r="B244" s="31" t="s">
        <v>499</v>
      </c>
      <c r="C244" s="44">
        <v>42917</v>
      </c>
      <c r="D244" s="32">
        <v>288</v>
      </c>
      <c r="E244" s="40">
        <v>13.78</v>
      </c>
      <c r="F244" s="29">
        <v>0</v>
      </c>
      <c r="G244" s="29">
        <v>0</v>
      </c>
      <c r="H244" s="31">
        <v>208.54</v>
      </c>
      <c r="I244" s="31">
        <v>60.53</v>
      </c>
      <c r="J244" s="31">
        <v>1.63</v>
      </c>
      <c r="K244" s="31">
        <v>0</v>
      </c>
      <c r="L244" s="31">
        <v>0</v>
      </c>
      <c r="M244" s="31">
        <v>0</v>
      </c>
      <c r="N244" s="31">
        <v>-0.62</v>
      </c>
      <c r="O244" s="31">
        <v>-8.8</v>
      </c>
      <c r="P244" s="22">
        <v>275.06</v>
      </c>
      <c r="Q244" s="31">
        <v>27.74</v>
      </c>
      <c r="R244" s="3">
        <v>302.8</v>
      </c>
      <c r="S244" s="29">
        <v>-2.126481191878462</v>
      </c>
      <c r="T244" s="29">
        <v>15.82</v>
      </c>
      <c r="U244" s="3"/>
      <c r="V244" s="18">
        <v>316.49351880812156</v>
      </c>
    </row>
    <row r="245" spans="1:22" ht="12.75">
      <c r="A245" s="28" t="s">
        <v>500</v>
      </c>
      <c r="B245" s="31" t="s">
        <v>501</v>
      </c>
      <c r="C245" s="44">
        <v>42917</v>
      </c>
      <c r="D245" s="32">
        <v>280</v>
      </c>
      <c r="E245" s="40">
        <v>5.12</v>
      </c>
      <c r="F245" s="29">
        <v>0</v>
      </c>
      <c r="G245" s="29">
        <v>0</v>
      </c>
      <c r="H245" s="31">
        <v>135.59</v>
      </c>
      <c r="I245" s="31">
        <v>58.94</v>
      </c>
      <c r="J245" s="31">
        <v>2.87</v>
      </c>
      <c r="K245" s="31">
        <v>0</v>
      </c>
      <c r="L245" s="31">
        <v>0</v>
      </c>
      <c r="M245" s="31">
        <v>0.8</v>
      </c>
      <c r="N245" s="31">
        <v>-0.47</v>
      </c>
      <c r="O245" s="31">
        <v>0</v>
      </c>
      <c r="P245" s="22">
        <v>202.85000000000002</v>
      </c>
      <c r="Q245" s="31">
        <v>14.34</v>
      </c>
      <c r="R245" s="3">
        <v>217.19000000000003</v>
      </c>
      <c r="S245" s="29">
        <v>1.1242257069226926</v>
      </c>
      <c r="T245" s="29">
        <v>10.39</v>
      </c>
      <c r="U245" s="3"/>
      <c r="V245" s="18">
        <v>228.70422570692273</v>
      </c>
    </row>
    <row r="246" spans="1:22" ht="12.75">
      <c r="A246" s="28" t="s">
        <v>1419</v>
      </c>
      <c r="B246" s="31" t="s">
        <v>505</v>
      </c>
      <c r="C246" s="44">
        <v>42917</v>
      </c>
      <c r="D246" s="32">
        <v>200</v>
      </c>
      <c r="E246" s="40">
        <v>7.96</v>
      </c>
      <c r="F246" s="29">
        <v>0</v>
      </c>
      <c r="G246" s="29">
        <v>0</v>
      </c>
      <c r="H246" s="31">
        <v>116.84</v>
      </c>
      <c r="I246" s="31">
        <v>53.38</v>
      </c>
      <c r="J246" s="31">
        <v>5.02</v>
      </c>
      <c r="K246" s="31">
        <v>0</v>
      </c>
      <c r="L246" s="31">
        <v>0</v>
      </c>
      <c r="M246" s="31">
        <v>0</v>
      </c>
      <c r="N246" s="31">
        <v>-0.42</v>
      </c>
      <c r="O246" s="31">
        <v>0</v>
      </c>
      <c r="P246" s="22">
        <v>182.78000000000003</v>
      </c>
      <c r="Q246" s="31">
        <v>9.19</v>
      </c>
      <c r="R246" s="3">
        <v>191.97000000000003</v>
      </c>
      <c r="S246" s="29">
        <v>-1.5042328083812666</v>
      </c>
      <c r="T246" s="29">
        <v>11.59</v>
      </c>
      <c r="U246" s="3"/>
      <c r="V246" s="18">
        <v>202.05576719161877</v>
      </c>
    </row>
    <row r="247" spans="1:22" ht="12.75">
      <c r="A247" s="28" t="s">
        <v>1566</v>
      </c>
      <c r="B247" s="31" t="s">
        <v>1567</v>
      </c>
      <c r="C247" s="44">
        <v>42917</v>
      </c>
      <c r="D247" s="32">
        <v>167</v>
      </c>
      <c r="E247" s="40">
        <v>13.65</v>
      </c>
      <c r="F247" s="29">
        <v>0</v>
      </c>
      <c r="G247" s="29">
        <v>0</v>
      </c>
      <c r="H247" s="31">
        <v>162.36</v>
      </c>
      <c r="I247" s="31">
        <v>58.92</v>
      </c>
      <c r="J247" s="31">
        <v>2.03</v>
      </c>
      <c r="K247" s="31">
        <v>0</v>
      </c>
      <c r="L247" s="31">
        <v>0</v>
      </c>
      <c r="M247" s="31">
        <v>0</v>
      </c>
      <c r="N247" s="31">
        <v>-0.76</v>
      </c>
      <c r="O247" s="31">
        <v>0</v>
      </c>
      <c r="P247" s="22">
        <v>236.20000000000002</v>
      </c>
      <c r="Q247" s="31">
        <v>20.21</v>
      </c>
      <c r="R247" s="3">
        <v>256.41</v>
      </c>
      <c r="S247" s="29">
        <v>2.7953345429215877</v>
      </c>
      <c r="T247" s="29">
        <v>15.11</v>
      </c>
      <c r="U247" s="3"/>
      <c r="V247" s="18">
        <v>274.3153345429216</v>
      </c>
    </row>
    <row r="248" spans="1:22" ht="12.75">
      <c r="A248" s="28" t="s">
        <v>508</v>
      </c>
      <c r="B248" s="31" t="s">
        <v>509</v>
      </c>
      <c r="C248" s="44">
        <v>42917</v>
      </c>
      <c r="D248" s="32">
        <v>203</v>
      </c>
      <c r="E248" s="40">
        <v>6.41</v>
      </c>
      <c r="F248" s="29">
        <v>0</v>
      </c>
      <c r="G248" s="29">
        <v>0</v>
      </c>
      <c r="H248" s="31">
        <v>126.39</v>
      </c>
      <c r="I248" s="31">
        <v>56.99</v>
      </c>
      <c r="J248" s="31">
        <v>3.02</v>
      </c>
      <c r="K248" s="31">
        <v>0</v>
      </c>
      <c r="L248" s="31">
        <v>0</v>
      </c>
      <c r="M248" s="31">
        <v>0.77</v>
      </c>
      <c r="N248" s="31">
        <v>-0.52</v>
      </c>
      <c r="O248" s="31">
        <v>0</v>
      </c>
      <c r="P248" s="22">
        <v>193.06000000000003</v>
      </c>
      <c r="Q248" s="31">
        <v>28.69</v>
      </c>
      <c r="R248" s="3">
        <v>221.75000000000003</v>
      </c>
      <c r="S248" s="29">
        <v>-1.4919829946213603</v>
      </c>
      <c r="T248" s="29">
        <v>13.55</v>
      </c>
      <c r="U248" s="3"/>
      <c r="V248" s="18">
        <v>233.80801700537867</v>
      </c>
    </row>
    <row r="249" spans="1:22" ht="12.75">
      <c r="A249" s="28" t="s">
        <v>1466</v>
      </c>
      <c r="B249" s="31" t="s">
        <v>1485</v>
      </c>
      <c r="C249" s="44">
        <v>42917</v>
      </c>
      <c r="D249" s="32">
        <v>173</v>
      </c>
      <c r="E249" s="40">
        <v>5.92</v>
      </c>
      <c r="F249" s="29">
        <v>0</v>
      </c>
      <c r="G249" s="29">
        <v>0</v>
      </c>
      <c r="H249" s="31">
        <v>121.16</v>
      </c>
      <c r="I249" s="31">
        <v>50.27</v>
      </c>
      <c r="J249" s="31">
        <v>2.65</v>
      </c>
      <c r="K249" s="31">
        <v>0</v>
      </c>
      <c r="L249" s="31">
        <v>0</v>
      </c>
      <c r="M249" s="31">
        <v>0.71</v>
      </c>
      <c r="N249" s="31">
        <v>-0.37</v>
      </c>
      <c r="O249" s="31">
        <v>-2.42</v>
      </c>
      <c r="P249" s="22">
        <v>177.92000000000002</v>
      </c>
      <c r="Q249" s="31">
        <v>5.02</v>
      </c>
      <c r="R249" s="3">
        <v>182.94000000000003</v>
      </c>
      <c r="S249" s="29">
        <v>-1.2219318151833956</v>
      </c>
      <c r="T249" s="29">
        <v>9.04</v>
      </c>
      <c r="U249" s="3"/>
      <c r="V249" s="18">
        <v>190.75806818481664</v>
      </c>
    </row>
    <row r="250" spans="1:22" ht="12.75">
      <c r="A250" s="28" t="s">
        <v>510</v>
      </c>
      <c r="B250" s="31" t="s">
        <v>511</v>
      </c>
      <c r="C250" s="44">
        <v>42917</v>
      </c>
      <c r="D250" s="32">
        <v>320</v>
      </c>
      <c r="E250" s="40">
        <v>11.46</v>
      </c>
      <c r="F250" s="29">
        <v>0</v>
      </c>
      <c r="G250" s="29">
        <v>0</v>
      </c>
      <c r="H250" s="31">
        <v>169.92</v>
      </c>
      <c r="I250" s="31">
        <v>66.58</v>
      </c>
      <c r="J250" s="31">
        <v>1.39</v>
      </c>
      <c r="K250" s="31">
        <v>0</v>
      </c>
      <c r="L250" s="31">
        <v>0</v>
      </c>
      <c r="M250" s="31">
        <v>0</v>
      </c>
      <c r="N250" s="31">
        <v>-0.73</v>
      </c>
      <c r="O250" s="31">
        <v>0</v>
      </c>
      <c r="P250" s="22">
        <v>248.61999999999998</v>
      </c>
      <c r="Q250" s="31">
        <v>30.89</v>
      </c>
      <c r="R250" s="3">
        <v>279.51</v>
      </c>
      <c r="S250" s="29">
        <v>1.6741482592151669</v>
      </c>
      <c r="T250" s="29">
        <v>15.13</v>
      </c>
      <c r="U250" s="3"/>
      <c r="V250" s="18">
        <v>296.31414825921513</v>
      </c>
    </row>
    <row r="251" spans="1:22" ht="12.75">
      <c r="A251" s="28" t="s">
        <v>512</v>
      </c>
      <c r="B251" s="31" t="s">
        <v>513</v>
      </c>
      <c r="C251" s="44">
        <v>42917</v>
      </c>
      <c r="D251" s="32">
        <v>160</v>
      </c>
      <c r="E251" s="40">
        <v>6.9</v>
      </c>
      <c r="F251" s="29">
        <v>0</v>
      </c>
      <c r="G251" s="29">
        <v>0</v>
      </c>
      <c r="H251" s="31">
        <v>84.27</v>
      </c>
      <c r="I251" s="31">
        <v>51.26</v>
      </c>
      <c r="J251" s="31">
        <v>4.53</v>
      </c>
      <c r="K251" s="31">
        <v>0</v>
      </c>
      <c r="L251" s="31">
        <v>0</v>
      </c>
      <c r="M251" s="31">
        <v>0.23</v>
      </c>
      <c r="N251" s="31">
        <v>-0.43</v>
      </c>
      <c r="O251" s="31">
        <v>2.38</v>
      </c>
      <c r="P251" s="22">
        <v>149.14</v>
      </c>
      <c r="Q251" s="31">
        <v>16.86</v>
      </c>
      <c r="R251" s="3">
        <v>166</v>
      </c>
      <c r="S251" s="29">
        <v>0.9485013625847688</v>
      </c>
      <c r="T251" s="29">
        <v>9.47</v>
      </c>
      <c r="U251" s="3"/>
      <c r="V251" s="18">
        <v>176.41850136258478</v>
      </c>
    </row>
    <row r="252" spans="1:22" ht="12.75">
      <c r="A252" s="28" t="s">
        <v>514</v>
      </c>
      <c r="B252" s="31" t="s">
        <v>515</v>
      </c>
      <c r="C252" s="44">
        <v>42917</v>
      </c>
      <c r="D252" s="32">
        <v>150</v>
      </c>
      <c r="E252" s="40">
        <v>4.88</v>
      </c>
      <c r="F252" s="29">
        <v>0</v>
      </c>
      <c r="G252" s="29">
        <v>0</v>
      </c>
      <c r="H252" s="31">
        <v>92.97</v>
      </c>
      <c r="I252" s="31">
        <v>50.46</v>
      </c>
      <c r="J252" s="31">
        <v>2.56</v>
      </c>
      <c r="K252" s="31">
        <v>0</v>
      </c>
      <c r="L252" s="31">
        <v>0</v>
      </c>
      <c r="M252" s="31">
        <v>1.03</v>
      </c>
      <c r="N252" s="31">
        <v>-0.47</v>
      </c>
      <c r="O252" s="31">
        <v>0</v>
      </c>
      <c r="P252" s="22">
        <v>151.43</v>
      </c>
      <c r="Q252" s="31">
        <v>17.95</v>
      </c>
      <c r="R252" s="3">
        <v>169.38</v>
      </c>
      <c r="S252" s="29">
        <v>-1.3646959012519118</v>
      </c>
      <c r="T252" s="29">
        <v>12.5</v>
      </c>
      <c r="U252" s="3"/>
      <c r="V252" s="18">
        <v>180.5153040987481</v>
      </c>
    </row>
    <row r="253" spans="1:22" ht="12.75">
      <c r="A253" s="28" t="s">
        <v>516</v>
      </c>
      <c r="B253" s="129" t="s">
        <v>517</v>
      </c>
      <c r="C253" s="44">
        <v>42917</v>
      </c>
      <c r="D253" s="130">
        <v>122</v>
      </c>
      <c r="E253" s="131">
        <v>12.25</v>
      </c>
      <c r="F253" s="128">
        <v>0</v>
      </c>
      <c r="G253" s="128">
        <v>0</v>
      </c>
      <c r="H253" s="129">
        <v>120.15</v>
      </c>
      <c r="I253" s="129">
        <v>52.46</v>
      </c>
      <c r="J253" s="129">
        <v>5.78</v>
      </c>
      <c r="K253" s="129">
        <v>0</v>
      </c>
      <c r="L253" s="129">
        <v>0</v>
      </c>
      <c r="M253" s="129">
        <v>0</v>
      </c>
      <c r="N253" s="129">
        <v>-0.53</v>
      </c>
      <c r="O253" s="129">
        <v>0</v>
      </c>
      <c r="P253" s="132">
        <v>190.11</v>
      </c>
      <c r="Q253" s="129">
        <v>20.41</v>
      </c>
      <c r="R253" s="3">
        <v>210.52</v>
      </c>
      <c r="S253" s="128">
        <v>0</v>
      </c>
      <c r="T253" s="128">
        <v>11.14</v>
      </c>
      <c r="U253" s="3"/>
      <c r="V253" s="18">
        <v>221.66000000000003</v>
      </c>
    </row>
    <row r="254" spans="1:22" ht="12.75">
      <c r="A254" s="28" t="s">
        <v>518</v>
      </c>
      <c r="B254" s="31" t="s">
        <v>519</v>
      </c>
      <c r="C254" s="44">
        <v>42917</v>
      </c>
      <c r="D254" s="32">
        <v>120</v>
      </c>
      <c r="E254" s="40">
        <v>7.81</v>
      </c>
      <c r="F254" s="29">
        <v>0</v>
      </c>
      <c r="G254" s="29">
        <v>0</v>
      </c>
      <c r="H254" s="31">
        <v>104.56</v>
      </c>
      <c r="I254" s="31">
        <v>53.49</v>
      </c>
      <c r="J254" s="31">
        <v>1.93</v>
      </c>
      <c r="K254" s="31">
        <v>0</v>
      </c>
      <c r="L254" s="31">
        <v>0</v>
      </c>
      <c r="M254" s="31">
        <v>0.06</v>
      </c>
      <c r="N254" s="31">
        <v>-0.39</v>
      </c>
      <c r="O254" s="31">
        <v>5.81</v>
      </c>
      <c r="P254" s="22">
        <v>173.27000000000004</v>
      </c>
      <c r="Q254" s="31">
        <v>13.48</v>
      </c>
      <c r="R254" s="3">
        <v>186.75000000000003</v>
      </c>
      <c r="S254" s="29">
        <v>0.2049844807742441</v>
      </c>
      <c r="T254" s="29">
        <v>10.57</v>
      </c>
      <c r="U254" s="3"/>
      <c r="V254" s="18">
        <v>197.52498448077426</v>
      </c>
    </row>
    <row r="255" spans="1:22" ht="12.75">
      <c r="A255" s="28" t="s">
        <v>520</v>
      </c>
      <c r="B255" s="31" t="s">
        <v>521</v>
      </c>
      <c r="C255" s="44">
        <v>42917</v>
      </c>
      <c r="D255" s="32">
        <v>160</v>
      </c>
      <c r="E255" s="40">
        <v>9.95</v>
      </c>
      <c r="F255" s="29">
        <v>0</v>
      </c>
      <c r="G255" s="29">
        <v>0</v>
      </c>
      <c r="H255" s="31">
        <v>96.89</v>
      </c>
      <c r="I255" s="31">
        <v>49.37</v>
      </c>
      <c r="J255" s="31">
        <v>1.86</v>
      </c>
      <c r="K255" s="31">
        <v>0</v>
      </c>
      <c r="L255" s="31">
        <v>0</v>
      </c>
      <c r="M255" s="31">
        <v>0.26</v>
      </c>
      <c r="N255" s="31">
        <v>-0.48</v>
      </c>
      <c r="O255" s="31">
        <v>0</v>
      </c>
      <c r="P255" s="22">
        <v>157.85000000000002</v>
      </c>
      <c r="Q255" s="31">
        <v>6.82</v>
      </c>
      <c r="R255" s="3">
        <v>164.67000000000002</v>
      </c>
      <c r="S255" s="29">
        <v>1.7961418280974137</v>
      </c>
      <c r="T255" s="29">
        <v>13.08</v>
      </c>
      <c r="U255" s="3"/>
      <c r="V255" s="18">
        <v>179.54614182809743</v>
      </c>
    </row>
    <row r="256" spans="1:22" ht="12.75">
      <c r="A256" s="28" t="s">
        <v>522</v>
      </c>
      <c r="B256" s="31" t="s">
        <v>523</v>
      </c>
      <c r="C256" s="44">
        <v>42917</v>
      </c>
      <c r="D256" s="32">
        <v>705</v>
      </c>
      <c r="E256" s="40">
        <v>25.6</v>
      </c>
      <c r="F256" s="29">
        <v>0</v>
      </c>
      <c r="G256" s="29">
        <v>0</v>
      </c>
      <c r="H256" s="31">
        <v>194.9</v>
      </c>
      <c r="I256" s="31">
        <v>69.9</v>
      </c>
      <c r="J256" s="31">
        <v>1.12</v>
      </c>
      <c r="K256" s="31">
        <v>0</v>
      </c>
      <c r="L256" s="31">
        <v>0</v>
      </c>
      <c r="M256" s="31">
        <v>0</v>
      </c>
      <c r="N256" s="31">
        <v>-0.77</v>
      </c>
      <c r="O256" s="31">
        <v>-0.24</v>
      </c>
      <c r="P256" s="22">
        <v>290.51</v>
      </c>
      <c r="Q256" s="31">
        <v>23.31</v>
      </c>
      <c r="R256" s="3">
        <v>313.82</v>
      </c>
      <c r="S256" s="29">
        <v>0.3964982233002225</v>
      </c>
      <c r="T256" s="29">
        <v>19.19</v>
      </c>
      <c r="U256" s="3"/>
      <c r="V256" s="18">
        <v>333.4064982233002</v>
      </c>
    </row>
    <row r="257" spans="1:22" ht="12.75">
      <c r="A257" s="28" t="s">
        <v>524</v>
      </c>
      <c r="B257" s="31" t="s">
        <v>525</v>
      </c>
      <c r="C257" s="44">
        <v>42917</v>
      </c>
      <c r="D257" s="32">
        <v>120</v>
      </c>
      <c r="E257" s="40">
        <v>21.51</v>
      </c>
      <c r="F257" s="29">
        <v>0</v>
      </c>
      <c r="G257" s="29">
        <v>0</v>
      </c>
      <c r="H257" s="31">
        <v>149.16</v>
      </c>
      <c r="I257" s="31">
        <v>59.46</v>
      </c>
      <c r="J257" s="31">
        <v>1.6</v>
      </c>
      <c r="K257" s="31">
        <v>0</v>
      </c>
      <c r="L257" s="31">
        <v>0</v>
      </c>
      <c r="M257" s="31">
        <v>0</v>
      </c>
      <c r="N257" s="31">
        <v>-0.84</v>
      </c>
      <c r="O257" s="31">
        <v>-5.48</v>
      </c>
      <c r="P257" s="22">
        <v>225.41</v>
      </c>
      <c r="Q257" s="31">
        <v>33.65</v>
      </c>
      <c r="R257" s="3">
        <v>259.06</v>
      </c>
      <c r="S257" s="29">
        <v>0.38934890005821593</v>
      </c>
      <c r="T257" s="29">
        <v>16.04</v>
      </c>
      <c r="U257" s="3"/>
      <c r="V257" s="18">
        <v>275.48934890005825</v>
      </c>
    </row>
    <row r="258" spans="1:22" ht="12.75">
      <c r="A258" s="28" t="s">
        <v>526</v>
      </c>
      <c r="B258" s="31" t="s">
        <v>527</v>
      </c>
      <c r="C258" s="44">
        <v>42917</v>
      </c>
      <c r="D258" s="32">
        <v>228</v>
      </c>
      <c r="E258" s="40">
        <v>24.56</v>
      </c>
      <c r="F258" s="29">
        <v>0</v>
      </c>
      <c r="G258" s="29">
        <v>0</v>
      </c>
      <c r="H258" s="31">
        <v>160.25</v>
      </c>
      <c r="I258" s="31">
        <v>68.22</v>
      </c>
      <c r="J258" s="31">
        <v>2.57</v>
      </c>
      <c r="K258" s="31">
        <v>0</v>
      </c>
      <c r="L258" s="31">
        <v>0</v>
      </c>
      <c r="M258" s="31">
        <v>0.02</v>
      </c>
      <c r="N258" s="31">
        <v>-0.91</v>
      </c>
      <c r="O258" s="31">
        <v>-3.2</v>
      </c>
      <c r="P258" s="22">
        <v>251.51000000000002</v>
      </c>
      <c r="Q258" s="31">
        <v>71.57</v>
      </c>
      <c r="R258" s="3">
        <v>323.08000000000004</v>
      </c>
      <c r="S258" s="29">
        <v>3.5906094530746553</v>
      </c>
      <c r="T258" s="29">
        <v>21.65</v>
      </c>
      <c r="U258" s="3"/>
      <c r="V258" s="18">
        <v>348.32060945307467</v>
      </c>
    </row>
    <row r="259" spans="1:22" ht="12.75">
      <c r="A259" s="28" t="s">
        <v>528</v>
      </c>
      <c r="B259" s="31" t="s">
        <v>529</v>
      </c>
      <c r="C259" s="44">
        <v>42917</v>
      </c>
      <c r="D259" s="32">
        <v>80</v>
      </c>
      <c r="E259" s="40">
        <v>7.39</v>
      </c>
      <c r="F259" s="29">
        <v>0</v>
      </c>
      <c r="G259" s="29">
        <v>0</v>
      </c>
      <c r="H259" s="31">
        <v>106.32</v>
      </c>
      <c r="I259" s="31">
        <v>52.05</v>
      </c>
      <c r="J259" s="31">
        <v>1.1</v>
      </c>
      <c r="K259" s="31">
        <v>0</v>
      </c>
      <c r="L259" s="31">
        <v>0</v>
      </c>
      <c r="M259" s="31">
        <v>0</v>
      </c>
      <c r="N259" s="31">
        <v>-0.47</v>
      </c>
      <c r="O259" s="31">
        <v>0</v>
      </c>
      <c r="P259" s="22">
        <v>166.39</v>
      </c>
      <c r="Q259" s="31">
        <v>14.64</v>
      </c>
      <c r="R259" s="3">
        <v>181.02999999999997</v>
      </c>
      <c r="S259" s="29">
        <v>1.844731791665144</v>
      </c>
      <c r="T259" s="29">
        <v>17.02</v>
      </c>
      <c r="U259" s="3"/>
      <c r="V259" s="18">
        <v>199.89473179166512</v>
      </c>
    </row>
    <row r="260" spans="1:22" ht="12.75">
      <c r="A260" s="28" t="s">
        <v>530</v>
      </c>
      <c r="B260" s="31" t="s">
        <v>531</v>
      </c>
      <c r="C260" s="44">
        <v>42917</v>
      </c>
      <c r="D260" s="32">
        <v>122</v>
      </c>
      <c r="E260" s="40">
        <v>10.38</v>
      </c>
      <c r="F260" s="29">
        <v>0</v>
      </c>
      <c r="G260" s="29">
        <v>0</v>
      </c>
      <c r="H260" s="31">
        <v>117.66</v>
      </c>
      <c r="I260" s="31">
        <v>52.14</v>
      </c>
      <c r="J260" s="31">
        <v>3.08</v>
      </c>
      <c r="K260" s="31">
        <v>0</v>
      </c>
      <c r="L260" s="31">
        <v>0</v>
      </c>
      <c r="M260" s="31">
        <v>0.39</v>
      </c>
      <c r="N260" s="31">
        <v>-0.47</v>
      </c>
      <c r="O260" s="31">
        <v>0</v>
      </c>
      <c r="P260" s="22">
        <v>183.18</v>
      </c>
      <c r="Q260" s="31">
        <v>16.81</v>
      </c>
      <c r="R260" s="3">
        <v>199.99</v>
      </c>
      <c r="S260" s="29">
        <v>1.0613272292701934</v>
      </c>
      <c r="T260" s="29">
        <v>14.21</v>
      </c>
      <c r="U260" s="3"/>
      <c r="V260" s="18">
        <v>215.26132722927022</v>
      </c>
    </row>
    <row r="261" spans="1:22" ht="12.75">
      <c r="A261" s="28" t="s">
        <v>1467</v>
      </c>
      <c r="B261" s="31" t="s">
        <v>1486</v>
      </c>
      <c r="C261" s="44">
        <v>42917</v>
      </c>
      <c r="D261" s="32">
        <v>440</v>
      </c>
      <c r="E261" s="40">
        <v>6.56</v>
      </c>
      <c r="F261" s="29">
        <v>0</v>
      </c>
      <c r="G261" s="29">
        <v>0</v>
      </c>
      <c r="H261" s="31">
        <v>156.86</v>
      </c>
      <c r="I261" s="31">
        <v>59.1</v>
      </c>
      <c r="J261" s="31">
        <v>4.07</v>
      </c>
      <c r="K261" s="31">
        <v>0</v>
      </c>
      <c r="L261" s="31">
        <v>0</v>
      </c>
      <c r="M261" s="31">
        <v>0.86</v>
      </c>
      <c r="N261" s="31">
        <v>-0.54</v>
      </c>
      <c r="O261" s="31">
        <v>0</v>
      </c>
      <c r="P261" s="22">
        <v>226.91000000000003</v>
      </c>
      <c r="Q261" s="31">
        <v>11.93</v>
      </c>
      <c r="R261" s="3">
        <v>238.84000000000003</v>
      </c>
      <c r="S261" s="29">
        <v>-1.6008435814721422</v>
      </c>
      <c r="T261" s="29">
        <v>19.43</v>
      </c>
      <c r="U261" s="3"/>
      <c r="V261" s="18">
        <v>256.6691564185279</v>
      </c>
    </row>
    <row r="262" spans="1:22" ht="12.75">
      <c r="A262" s="28" t="s">
        <v>534</v>
      </c>
      <c r="B262" s="31" t="s">
        <v>535</v>
      </c>
      <c r="C262" s="44">
        <v>42917</v>
      </c>
      <c r="D262" s="32">
        <v>30</v>
      </c>
      <c r="E262" s="40">
        <v>21.47</v>
      </c>
      <c r="F262" s="29">
        <v>0</v>
      </c>
      <c r="G262" s="29">
        <v>0</v>
      </c>
      <c r="H262" s="31">
        <v>127.8</v>
      </c>
      <c r="I262" s="31">
        <v>57.83</v>
      </c>
      <c r="J262" s="31">
        <v>2.53</v>
      </c>
      <c r="K262" s="31">
        <v>0</v>
      </c>
      <c r="L262" s="31">
        <v>0</v>
      </c>
      <c r="M262" s="31">
        <v>0</v>
      </c>
      <c r="N262" s="31">
        <v>-0.78</v>
      </c>
      <c r="O262" s="31">
        <v>2.19</v>
      </c>
      <c r="P262" s="22">
        <v>211.03999999999996</v>
      </c>
      <c r="Q262" s="31">
        <v>35.99</v>
      </c>
      <c r="R262" s="3">
        <v>247.02999999999997</v>
      </c>
      <c r="S262" s="29">
        <v>3.3575815220500216</v>
      </c>
      <c r="T262" s="29">
        <v>20.65</v>
      </c>
      <c r="U262" s="3"/>
      <c r="V262" s="18">
        <v>271.03758152205</v>
      </c>
    </row>
    <row r="263" spans="1:22" ht="12.75">
      <c r="A263" s="28" t="s">
        <v>536</v>
      </c>
      <c r="B263" s="129" t="s">
        <v>537</v>
      </c>
      <c r="C263" s="44">
        <v>42917</v>
      </c>
      <c r="D263" s="130">
        <v>60</v>
      </c>
      <c r="E263" s="131">
        <v>10.97</v>
      </c>
      <c r="F263" s="128">
        <v>0</v>
      </c>
      <c r="G263" s="128">
        <v>0</v>
      </c>
      <c r="H263" s="129">
        <v>156.33</v>
      </c>
      <c r="I263" s="129">
        <v>58.72</v>
      </c>
      <c r="J263" s="129">
        <v>0</v>
      </c>
      <c r="K263" s="129">
        <v>0</v>
      </c>
      <c r="L263" s="129">
        <v>0</v>
      </c>
      <c r="M263" s="129">
        <v>0.04</v>
      </c>
      <c r="N263" s="129">
        <v>-0.74</v>
      </c>
      <c r="O263" s="129">
        <v>-35.68</v>
      </c>
      <c r="P263" s="132">
        <v>189.64</v>
      </c>
      <c r="Q263" s="129">
        <v>52.26</v>
      </c>
      <c r="R263" s="3">
        <v>241.89999999999998</v>
      </c>
      <c r="S263" s="128">
        <v>0</v>
      </c>
      <c r="T263" s="128">
        <v>9.69</v>
      </c>
      <c r="U263" s="3"/>
      <c r="V263" s="18">
        <v>251.58999999999997</v>
      </c>
    </row>
    <row r="264" spans="1:22" ht="12.75">
      <c r="A264" s="28" t="s">
        <v>538</v>
      </c>
      <c r="B264" s="31" t="s">
        <v>539</v>
      </c>
      <c r="C264" s="44">
        <v>42917</v>
      </c>
      <c r="D264" s="32">
        <v>80</v>
      </c>
      <c r="E264" s="40">
        <v>5.5</v>
      </c>
      <c r="F264" s="29">
        <v>0</v>
      </c>
      <c r="G264" s="29">
        <v>0</v>
      </c>
      <c r="H264" s="31">
        <v>105.52</v>
      </c>
      <c r="I264" s="31">
        <v>60.38</v>
      </c>
      <c r="J264" s="31">
        <v>1.67</v>
      </c>
      <c r="K264" s="31">
        <v>0</v>
      </c>
      <c r="L264" s="31">
        <v>0</v>
      </c>
      <c r="M264" s="31">
        <v>0</v>
      </c>
      <c r="N264" s="31">
        <v>-0.48</v>
      </c>
      <c r="O264" s="31">
        <v>0</v>
      </c>
      <c r="P264" s="22">
        <v>172.59</v>
      </c>
      <c r="Q264" s="31">
        <v>5.86</v>
      </c>
      <c r="R264" s="3">
        <v>178.45000000000002</v>
      </c>
      <c r="S264" s="29">
        <v>-1.3141062702131971</v>
      </c>
      <c r="T264" s="29">
        <v>14.92</v>
      </c>
      <c r="U264" s="3"/>
      <c r="V264" s="18">
        <v>192.05589372978682</v>
      </c>
    </row>
    <row r="265" spans="1:22" ht="12.75">
      <c r="A265" s="28" t="s">
        <v>540</v>
      </c>
      <c r="B265" s="31" t="s">
        <v>541</v>
      </c>
      <c r="C265" s="44">
        <v>42917</v>
      </c>
      <c r="D265" s="32">
        <v>362</v>
      </c>
      <c r="E265" s="40">
        <v>15.57</v>
      </c>
      <c r="F265" s="29">
        <v>0</v>
      </c>
      <c r="G265" s="29">
        <v>0</v>
      </c>
      <c r="H265" s="31">
        <v>136.34</v>
      </c>
      <c r="I265" s="31">
        <v>60.2</v>
      </c>
      <c r="J265" s="31">
        <v>1.74</v>
      </c>
      <c r="K265" s="31">
        <v>0</v>
      </c>
      <c r="L265" s="31">
        <v>0</v>
      </c>
      <c r="M265" s="31">
        <v>0.59</v>
      </c>
      <c r="N265" s="31">
        <v>-0.62</v>
      </c>
      <c r="O265" s="31">
        <v>0</v>
      </c>
      <c r="P265" s="22">
        <v>213.82000000000002</v>
      </c>
      <c r="Q265" s="31">
        <v>20.72</v>
      </c>
      <c r="R265" s="3">
        <v>234.54000000000002</v>
      </c>
      <c r="S265" s="29">
        <v>2.5098654757161167</v>
      </c>
      <c r="T265" s="29">
        <v>20.52</v>
      </c>
      <c r="U265" s="3"/>
      <c r="V265" s="18">
        <v>257.56986547571614</v>
      </c>
    </row>
    <row r="266" spans="1:22" ht="12.75">
      <c r="A266" s="28" t="s">
        <v>548</v>
      </c>
      <c r="B266" s="31" t="s">
        <v>549</v>
      </c>
      <c r="C266" s="44">
        <v>42917</v>
      </c>
      <c r="D266" s="32">
        <v>132</v>
      </c>
      <c r="E266" s="40">
        <v>10.1</v>
      </c>
      <c r="F266" s="29">
        <v>0</v>
      </c>
      <c r="G266" s="29">
        <v>0</v>
      </c>
      <c r="H266" s="31">
        <v>116.88</v>
      </c>
      <c r="I266" s="31">
        <v>53.31</v>
      </c>
      <c r="J266" s="31">
        <v>0.79</v>
      </c>
      <c r="K266" s="31">
        <v>0</v>
      </c>
      <c r="L266" s="31">
        <v>0</v>
      </c>
      <c r="M266" s="31">
        <v>0</v>
      </c>
      <c r="N266" s="31">
        <v>-0.56</v>
      </c>
      <c r="O266" s="31">
        <v>0</v>
      </c>
      <c r="P266" s="22">
        <v>180.51999999999998</v>
      </c>
      <c r="Q266" s="31">
        <v>28.72</v>
      </c>
      <c r="R266" s="3">
        <v>209.23999999999998</v>
      </c>
      <c r="S266" s="29">
        <v>2.5255149399100083</v>
      </c>
      <c r="T266" s="29">
        <v>16.59</v>
      </c>
      <c r="U266" s="3"/>
      <c r="V266" s="18">
        <v>228.35551493991</v>
      </c>
    </row>
    <row r="267" spans="1:22" ht="12.75">
      <c r="A267" s="28" t="s">
        <v>552</v>
      </c>
      <c r="B267" s="31" t="s">
        <v>553</v>
      </c>
      <c r="C267" s="44">
        <v>42917</v>
      </c>
      <c r="D267" s="32">
        <v>280</v>
      </c>
      <c r="E267" s="40">
        <v>15.95</v>
      </c>
      <c r="F267" s="29">
        <v>0</v>
      </c>
      <c r="G267" s="29">
        <v>0</v>
      </c>
      <c r="H267" s="31">
        <v>112.28</v>
      </c>
      <c r="I267" s="31">
        <v>49.62</v>
      </c>
      <c r="J267" s="31">
        <v>3.2</v>
      </c>
      <c r="K267" s="31">
        <v>0</v>
      </c>
      <c r="L267" s="31">
        <v>0</v>
      </c>
      <c r="M267" s="31">
        <v>0.26</v>
      </c>
      <c r="N267" s="31">
        <v>-0.47</v>
      </c>
      <c r="O267" s="31">
        <v>0</v>
      </c>
      <c r="P267" s="22">
        <v>180.83999999999997</v>
      </c>
      <c r="Q267" s="31">
        <v>10.72</v>
      </c>
      <c r="R267" s="3">
        <v>191.55999999999997</v>
      </c>
      <c r="S267" s="29">
        <v>1.057765666039466</v>
      </c>
      <c r="T267" s="29">
        <v>10.6</v>
      </c>
      <c r="U267" s="3"/>
      <c r="V267" s="18">
        <v>203.21776566603944</v>
      </c>
    </row>
    <row r="268" spans="1:22" ht="12.75">
      <c r="A268" s="28" t="s">
        <v>554</v>
      </c>
      <c r="B268" s="129" t="s">
        <v>555</v>
      </c>
      <c r="C268" s="44">
        <v>42917</v>
      </c>
      <c r="D268" s="130">
        <v>35</v>
      </c>
      <c r="E268" s="131">
        <v>8.05</v>
      </c>
      <c r="F268" s="128">
        <v>0</v>
      </c>
      <c r="G268" s="128">
        <v>0</v>
      </c>
      <c r="H268" s="129">
        <v>86.74</v>
      </c>
      <c r="I268" s="129">
        <v>53.34</v>
      </c>
      <c r="J268" s="129">
        <v>0</v>
      </c>
      <c r="K268" s="129">
        <v>0</v>
      </c>
      <c r="L268" s="129">
        <v>0</v>
      </c>
      <c r="M268" s="129">
        <v>0</v>
      </c>
      <c r="N268" s="129">
        <v>0</v>
      </c>
      <c r="O268" s="129">
        <v>-2.67</v>
      </c>
      <c r="P268" s="132">
        <v>145.46</v>
      </c>
      <c r="Q268" s="129">
        <v>24.3</v>
      </c>
      <c r="R268" s="3">
        <v>169.76000000000002</v>
      </c>
      <c r="S268" s="128">
        <v>0</v>
      </c>
      <c r="T268" s="128">
        <v>6.54</v>
      </c>
      <c r="U268" s="3"/>
      <c r="V268" s="18">
        <v>176.3</v>
      </c>
    </row>
    <row r="269" spans="1:22" ht="12.75">
      <c r="A269" s="28" t="s">
        <v>556</v>
      </c>
      <c r="B269" s="129" t="s">
        <v>557</v>
      </c>
      <c r="C269" s="44">
        <v>42917</v>
      </c>
      <c r="D269" s="130">
        <v>42</v>
      </c>
      <c r="E269" s="131">
        <v>11.29</v>
      </c>
      <c r="F269" s="128">
        <v>0</v>
      </c>
      <c r="G269" s="128">
        <v>0</v>
      </c>
      <c r="H269" s="129">
        <v>132.95</v>
      </c>
      <c r="I269" s="129">
        <v>59.22</v>
      </c>
      <c r="J269" s="129">
        <v>0</v>
      </c>
      <c r="K269" s="129">
        <v>0</v>
      </c>
      <c r="L269" s="129">
        <v>0</v>
      </c>
      <c r="M269" s="129">
        <v>0</v>
      </c>
      <c r="N269" s="129">
        <v>-0.46</v>
      </c>
      <c r="O269" s="129">
        <v>0</v>
      </c>
      <c r="P269" s="132">
        <v>202.99999999999997</v>
      </c>
      <c r="Q269" s="129">
        <v>32.22</v>
      </c>
      <c r="R269" s="3">
        <v>235.21999999999997</v>
      </c>
      <c r="S269" s="128">
        <v>0</v>
      </c>
      <c r="T269" s="128">
        <v>12.17</v>
      </c>
      <c r="U269" s="3"/>
      <c r="V269" s="18">
        <v>247.38999999999996</v>
      </c>
    </row>
    <row r="270" spans="1:22" ht="12.75">
      <c r="A270" s="28" t="s">
        <v>1468</v>
      </c>
      <c r="B270" s="31" t="s">
        <v>1487</v>
      </c>
      <c r="C270" s="44">
        <v>42917</v>
      </c>
      <c r="D270" s="32">
        <v>271</v>
      </c>
      <c r="E270" s="40">
        <v>24.99</v>
      </c>
      <c r="F270" s="29">
        <v>0</v>
      </c>
      <c r="G270" s="29">
        <v>0</v>
      </c>
      <c r="H270" s="31">
        <v>210.05</v>
      </c>
      <c r="I270" s="31">
        <v>62.37</v>
      </c>
      <c r="J270" s="31">
        <v>3.29</v>
      </c>
      <c r="K270" s="31">
        <v>0</v>
      </c>
      <c r="L270" s="31">
        <v>0</v>
      </c>
      <c r="M270" s="31">
        <v>0</v>
      </c>
      <c r="N270" s="31">
        <v>-0.76</v>
      </c>
      <c r="O270" s="31">
        <v>0</v>
      </c>
      <c r="P270" s="22">
        <v>299.94000000000005</v>
      </c>
      <c r="Q270" s="31">
        <v>24.25</v>
      </c>
      <c r="R270" s="3">
        <v>324.19000000000005</v>
      </c>
      <c r="S270" s="29">
        <v>-2.2823255542796708</v>
      </c>
      <c r="T270" s="29">
        <v>15.54</v>
      </c>
      <c r="U270" s="3"/>
      <c r="V270" s="18">
        <v>337.4476744457204</v>
      </c>
    </row>
    <row r="271" spans="1:22" ht="12.75">
      <c r="A271" s="28" t="s">
        <v>560</v>
      </c>
      <c r="B271" s="31" t="s">
        <v>561</v>
      </c>
      <c r="C271" s="44">
        <v>42917</v>
      </c>
      <c r="D271" s="32">
        <v>120</v>
      </c>
      <c r="E271" s="40">
        <v>9.91</v>
      </c>
      <c r="F271" s="29">
        <v>0</v>
      </c>
      <c r="G271" s="29">
        <v>0</v>
      </c>
      <c r="H271" s="31">
        <v>96.02</v>
      </c>
      <c r="I271" s="31">
        <v>54.39</v>
      </c>
      <c r="J271" s="31">
        <v>0</v>
      </c>
      <c r="K271" s="31">
        <v>0</v>
      </c>
      <c r="L271" s="31">
        <v>0</v>
      </c>
      <c r="M271" s="31">
        <v>0</v>
      </c>
      <c r="N271" s="31">
        <v>-0.57</v>
      </c>
      <c r="O271" s="31">
        <v>10.22</v>
      </c>
      <c r="P271" s="22">
        <v>169.97</v>
      </c>
      <c r="Q271" s="31">
        <v>16.19</v>
      </c>
      <c r="R271" s="3">
        <v>186.16</v>
      </c>
      <c r="S271" s="29">
        <v>0.2693373771656669</v>
      </c>
      <c r="T271" s="29">
        <v>26.42</v>
      </c>
      <c r="U271" s="3"/>
      <c r="V271" s="18">
        <v>212.84933737716568</v>
      </c>
    </row>
    <row r="272" spans="1:22" ht="12.75">
      <c r="A272" s="28" t="s">
        <v>562</v>
      </c>
      <c r="B272" s="31" t="s">
        <v>563</v>
      </c>
      <c r="C272" s="44">
        <v>42917</v>
      </c>
      <c r="D272" s="32">
        <v>720</v>
      </c>
      <c r="E272" s="40">
        <v>10.12</v>
      </c>
      <c r="F272" s="29">
        <v>0</v>
      </c>
      <c r="G272" s="29">
        <v>0</v>
      </c>
      <c r="H272" s="31">
        <v>173.53</v>
      </c>
      <c r="I272" s="31">
        <v>67.73</v>
      </c>
      <c r="J272" s="31">
        <v>2.49</v>
      </c>
      <c r="K272" s="31">
        <v>0</v>
      </c>
      <c r="L272" s="31">
        <v>0</v>
      </c>
      <c r="M272" s="31">
        <v>0.41</v>
      </c>
      <c r="N272" s="31">
        <v>-0.68</v>
      </c>
      <c r="O272" s="31">
        <v>0</v>
      </c>
      <c r="P272" s="22">
        <v>253.6</v>
      </c>
      <c r="Q272" s="31">
        <v>20.15</v>
      </c>
      <c r="R272" s="3">
        <v>273.75</v>
      </c>
      <c r="S272" s="29">
        <v>2.6614743207031903</v>
      </c>
      <c r="T272" s="29">
        <v>14.55</v>
      </c>
      <c r="U272" s="3"/>
      <c r="V272" s="18">
        <v>290.9614743207032</v>
      </c>
    </row>
    <row r="273" spans="1:22" ht="12.75">
      <c r="A273" s="28" t="s">
        <v>566</v>
      </c>
      <c r="B273" s="31" t="s">
        <v>567</v>
      </c>
      <c r="C273" s="44">
        <v>42917</v>
      </c>
      <c r="D273" s="32">
        <v>160</v>
      </c>
      <c r="E273" s="40">
        <v>9.31</v>
      </c>
      <c r="F273" s="29">
        <v>0</v>
      </c>
      <c r="G273" s="29">
        <v>0</v>
      </c>
      <c r="H273" s="31">
        <v>115.76</v>
      </c>
      <c r="I273" s="31">
        <v>53.15</v>
      </c>
      <c r="J273" s="31">
        <v>2.34</v>
      </c>
      <c r="K273" s="31">
        <v>0</v>
      </c>
      <c r="L273" s="31">
        <v>0</v>
      </c>
      <c r="M273" s="31">
        <v>0.18</v>
      </c>
      <c r="N273" s="31">
        <v>-0.56</v>
      </c>
      <c r="O273" s="31">
        <v>0</v>
      </c>
      <c r="P273" s="22">
        <v>180.18</v>
      </c>
      <c r="Q273" s="31">
        <v>20.57</v>
      </c>
      <c r="R273" s="3">
        <v>200.75</v>
      </c>
      <c r="S273" s="29">
        <v>2.0542248076907748</v>
      </c>
      <c r="T273" s="29">
        <v>17.68</v>
      </c>
      <c r="U273" s="3"/>
      <c r="V273" s="18">
        <v>220.4842248076908</v>
      </c>
    </row>
    <row r="274" spans="1:22" ht="12.75">
      <c r="A274" s="28" t="s">
        <v>570</v>
      </c>
      <c r="B274" s="31" t="s">
        <v>571</v>
      </c>
      <c r="C274" s="44">
        <v>42917</v>
      </c>
      <c r="D274" s="32">
        <v>147</v>
      </c>
      <c r="E274" s="40">
        <v>9.24</v>
      </c>
      <c r="F274" s="29">
        <v>0</v>
      </c>
      <c r="G274" s="29">
        <v>0</v>
      </c>
      <c r="H274" s="31">
        <v>118.04</v>
      </c>
      <c r="I274" s="31">
        <v>52.18</v>
      </c>
      <c r="J274" s="31">
        <v>3.15</v>
      </c>
      <c r="K274" s="31">
        <v>0</v>
      </c>
      <c r="L274" s="31">
        <v>0</v>
      </c>
      <c r="M274" s="31">
        <v>0.15</v>
      </c>
      <c r="N274" s="31">
        <v>-0.48</v>
      </c>
      <c r="O274" s="31">
        <v>0</v>
      </c>
      <c r="P274" s="22">
        <v>182.28000000000003</v>
      </c>
      <c r="Q274" s="31">
        <v>16.18</v>
      </c>
      <c r="R274" s="3">
        <v>198.46000000000004</v>
      </c>
      <c r="S274" s="29">
        <v>-1.447868852238504</v>
      </c>
      <c r="T274" s="29">
        <v>12.71</v>
      </c>
      <c r="U274" s="3"/>
      <c r="V274" s="18">
        <v>209.72213114776153</v>
      </c>
    </row>
    <row r="275" spans="1:22" ht="12.75">
      <c r="A275" s="28" t="s">
        <v>572</v>
      </c>
      <c r="B275" s="31" t="s">
        <v>573</v>
      </c>
      <c r="C275" s="44">
        <v>42917</v>
      </c>
      <c r="D275" s="32">
        <v>240</v>
      </c>
      <c r="E275" s="40">
        <v>7.14</v>
      </c>
      <c r="F275" s="29">
        <v>0</v>
      </c>
      <c r="G275" s="29">
        <v>0</v>
      </c>
      <c r="H275" s="31">
        <v>192.31</v>
      </c>
      <c r="I275" s="31">
        <v>59</v>
      </c>
      <c r="J275" s="31">
        <v>2.15</v>
      </c>
      <c r="K275" s="31">
        <v>0</v>
      </c>
      <c r="L275" s="31">
        <v>0</v>
      </c>
      <c r="M275" s="31">
        <v>0</v>
      </c>
      <c r="N275" s="31">
        <v>-0.6</v>
      </c>
      <c r="O275" s="31">
        <v>0</v>
      </c>
      <c r="P275" s="22">
        <v>259.99999999999994</v>
      </c>
      <c r="Q275" s="31">
        <v>13.99</v>
      </c>
      <c r="R275" s="3">
        <v>273.98999999999995</v>
      </c>
      <c r="S275" s="29">
        <v>-2.0372726704123414</v>
      </c>
      <c r="T275" s="29">
        <v>14.72</v>
      </c>
      <c r="U275" s="3"/>
      <c r="V275" s="18">
        <v>286.67272732958764</v>
      </c>
    </row>
    <row r="276" spans="1:22" ht="12.75">
      <c r="A276" s="28" t="s">
        <v>574</v>
      </c>
      <c r="B276" s="31" t="s">
        <v>575</v>
      </c>
      <c r="C276" s="44">
        <v>42917</v>
      </c>
      <c r="D276" s="32">
        <v>120</v>
      </c>
      <c r="E276" s="40">
        <v>10.83</v>
      </c>
      <c r="F276" s="29">
        <v>0</v>
      </c>
      <c r="G276" s="29">
        <v>0</v>
      </c>
      <c r="H276" s="31">
        <v>126.56</v>
      </c>
      <c r="I276" s="31">
        <v>54.88</v>
      </c>
      <c r="J276" s="31">
        <v>3.34</v>
      </c>
      <c r="K276" s="31">
        <v>0</v>
      </c>
      <c r="L276" s="31">
        <v>0</v>
      </c>
      <c r="M276" s="31">
        <v>0.29</v>
      </c>
      <c r="N276" s="31">
        <v>-0.52</v>
      </c>
      <c r="O276" s="31">
        <v>0</v>
      </c>
      <c r="P276" s="22">
        <v>195.38</v>
      </c>
      <c r="Q276" s="31">
        <v>22.42</v>
      </c>
      <c r="R276" s="3">
        <v>217.8</v>
      </c>
      <c r="S276" s="29">
        <v>-1.5920408411474818</v>
      </c>
      <c r="T276" s="29">
        <v>14.47</v>
      </c>
      <c r="U276" s="3"/>
      <c r="V276" s="18">
        <v>230.67795915885253</v>
      </c>
    </row>
    <row r="277" spans="1:22" ht="12.75">
      <c r="A277" s="28" t="s">
        <v>576</v>
      </c>
      <c r="B277" s="31" t="s">
        <v>577</v>
      </c>
      <c r="C277" s="44">
        <v>42917</v>
      </c>
      <c r="D277" s="32">
        <v>120</v>
      </c>
      <c r="E277" s="40">
        <v>8.78</v>
      </c>
      <c r="F277" s="29">
        <v>0</v>
      </c>
      <c r="G277" s="29">
        <v>0</v>
      </c>
      <c r="H277" s="31">
        <v>121.52</v>
      </c>
      <c r="I277" s="31">
        <v>58.42</v>
      </c>
      <c r="J277" s="31">
        <v>2.56</v>
      </c>
      <c r="K277" s="31">
        <v>0</v>
      </c>
      <c r="L277" s="31">
        <v>0</v>
      </c>
      <c r="M277" s="31">
        <v>0</v>
      </c>
      <c r="N277" s="31">
        <v>-0.52</v>
      </c>
      <c r="O277" s="31">
        <v>6.47</v>
      </c>
      <c r="P277" s="22">
        <v>197.22999999999996</v>
      </c>
      <c r="Q277" s="31">
        <v>20.64</v>
      </c>
      <c r="R277" s="3">
        <v>217.86999999999995</v>
      </c>
      <c r="S277" s="29">
        <v>0.2887961020497599</v>
      </c>
      <c r="T277" s="29">
        <v>13.4</v>
      </c>
      <c r="U277" s="3"/>
      <c r="V277" s="18">
        <v>231.5587961020497</v>
      </c>
    </row>
    <row r="278" spans="1:22" ht="12.75">
      <c r="A278" s="28" t="s">
        <v>1525</v>
      </c>
      <c r="B278" s="31" t="s">
        <v>1526</v>
      </c>
      <c r="C278" s="44">
        <v>42917</v>
      </c>
      <c r="D278" s="32">
        <v>40</v>
      </c>
      <c r="E278" s="40">
        <v>5.29</v>
      </c>
      <c r="F278" s="29">
        <v>0</v>
      </c>
      <c r="G278" s="29">
        <v>0</v>
      </c>
      <c r="H278" s="31">
        <v>121.33</v>
      </c>
      <c r="I278" s="31">
        <v>52.66</v>
      </c>
      <c r="J278" s="31">
        <v>1.79</v>
      </c>
      <c r="K278" s="31">
        <v>0</v>
      </c>
      <c r="L278" s="31">
        <v>0</v>
      </c>
      <c r="M278" s="31">
        <v>0.52</v>
      </c>
      <c r="N278" s="31">
        <v>-0.48</v>
      </c>
      <c r="O278" s="31">
        <v>1.2</v>
      </c>
      <c r="P278" s="22">
        <v>182.31</v>
      </c>
      <c r="Q278" s="31">
        <v>8.88</v>
      </c>
      <c r="R278" s="3">
        <v>191.19</v>
      </c>
      <c r="S278" s="29">
        <v>1.8317587631455854</v>
      </c>
      <c r="T278" s="29">
        <v>12.31</v>
      </c>
      <c r="U278" s="3"/>
      <c r="V278" s="18">
        <v>205.3317587631456</v>
      </c>
    </row>
    <row r="279" spans="1:22" ht="12.75">
      <c r="A279" s="28" t="s">
        <v>1527</v>
      </c>
      <c r="B279" s="31" t="s">
        <v>1528</v>
      </c>
      <c r="C279" s="44">
        <v>42917</v>
      </c>
      <c r="D279" s="32">
        <v>40</v>
      </c>
      <c r="E279" s="40">
        <v>5.26</v>
      </c>
      <c r="F279" s="29">
        <v>0</v>
      </c>
      <c r="G279" s="29">
        <v>0</v>
      </c>
      <c r="H279" s="31">
        <v>118.02</v>
      </c>
      <c r="I279" s="31">
        <v>51.91</v>
      </c>
      <c r="J279" s="31">
        <v>1.32</v>
      </c>
      <c r="K279" s="31">
        <v>0</v>
      </c>
      <c r="L279" s="31">
        <v>0</v>
      </c>
      <c r="M279" s="31">
        <v>0.25</v>
      </c>
      <c r="N279" s="31">
        <v>-0.46</v>
      </c>
      <c r="O279" s="31">
        <v>0</v>
      </c>
      <c r="P279" s="22">
        <v>176.29999999999998</v>
      </c>
      <c r="Q279" s="31">
        <v>6.69</v>
      </c>
      <c r="R279" s="3">
        <v>182.98999999999998</v>
      </c>
      <c r="S279" s="29">
        <v>1.86482101144254</v>
      </c>
      <c r="T279" s="29">
        <v>12.77</v>
      </c>
      <c r="U279" s="3"/>
      <c r="V279" s="18">
        <v>197.62482101144252</v>
      </c>
    </row>
    <row r="280" spans="1:22" ht="12.75">
      <c r="A280" s="28" t="s">
        <v>582</v>
      </c>
      <c r="B280" s="31" t="s">
        <v>583</v>
      </c>
      <c r="C280" s="44">
        <v>42917</v>
      </c>
      <c r="D280" s="32">
        <v>200</v>
      </c>
      <c r="E280" s="40">
        <v>5.74</v>
      </c>
      <c r="F280" s="29">
        <v>0</v>
      </c>
      <c r="G280" s="29">
        <v>0</v>
      </c>
      <c r="H280" s="31">
        <v>152.48</v>
      </c>
      <c r="I280" s="31">
        <v>60.3</v>
      </c>
      <c r="J280" s="31">
        <v>2.85</v>
      </c>
      <c r="K280" s="31">
        <v>0</v>
      </c>
      <c r="L280" s="31">
        <v>0</v>
      </c>
      <c r="M280" s="31">
        <v>0.02</v>
      </c>
      <c r="N280" s="31">
        <v>-0.64</v>
      </c>
      <c r="O280" s="31">
        <v>0</v>
      </c>
      <c r="P280" s="22">
        <v>220.75</v>
      </c>
      <c r="Q280" s="31">
        <v>19</v>
      </c>
      <c r="R280" s="3">
        <v>239.75</v>
      </c>
      <c r="S280" s="29">
        <v>0.31193960464724824</v>
      </c>
      <c r="T280" s="29">
        <v>13.17</v>
      </c>
      <c r="U280" s="3"/>
      <c r="V280" s="18">
        <v>253.23193960464724</v>
      </c>
    </row>
    <row r="281" spans="1:22" ht="12.75">
      <c r="A281" s="28" t="s">
        <v>584</v>
      </c>
      <c r="B281" s="31" t="s">
        <v>585</v>
      </c>
      <c r="C281" s="44">
        <v>42917</v>
      </c>
      <c r="D281" s="32">
        <v>140</v>
      </c>
      <c r="E281" s="40">
        <v>6.46</v>
      </c>
      <c r="F281" s="29">
        <v>0</v>
      </c>
      <c r="G281" s="29">
        <v>0</v>
      </c>
      <c r="H281" s="31">
        <v>107.36</v>
      </c>
      <c r="I281" s="31">
        <v>48.44</v>
      </c>
      <c r="J281" s="31">
        <v>2.01</v>
      </c>
      <c r="K281" s="31">
        <v>0</v>
      </c>
      <c r="L281" s="31">
        <v>0</v>
      </c>
      <c r="M281" s="31">
        <v>0.68</v>
      </c>
      <c r="N281" s="31">
        <v>-0.46</v>
      </c>
      <c r="O281" s="31">
        <v>0</v>
      </c>
      <c r="P281" s="22">
        <v>164.48999999999998</v>
      </c>
      <c r="Q281" s="31">
        <v>10.58</v>
      </c>
      <c r="R281" s="3">
        <v>175.07</v>
      </c>
      <c r="S281" s="29">
        <v>-1.2376591495716611</v>
      </c>
      <c r="T281" s="29">
        <v>12.51</v>
      </c>
      <c r="U281" s="3"/>
      <c r="V281" s="18">
        <v>186.34234085042831</v>
      </c>
    </row>
    <row r="282" spans="1:22" ht="12.75">
      <c r="A282" s="28" t="s">
        <v>586</v>
      </c>
      <c r="B282" s="31" t="s">
        <v>587</v>
      </c>
      <c r="C282" s="44">
        <v>42917</v>
      </c>
      <c r="D282" s="32">
        <v>160</v>
      </c>
      <c r="E282" s="40">
        <v>7.02</v>
      </c>
      <c r="F282" s="29">
        <v>0</v>
      </c>
      <c r="G282" s="29">
        <v>0</v>
      </c>
      <c r="H282" s="31">
        <v>126.68</v>
      </c>
      <c r="I282" s="31">
        <v>62.28</v>
      </c>
      <c r="J282" s="31">
        <v>5.63</v>
      </c>
      <c r="K282" s="31">
        <v>0</v>
      </c>
      <c r="L282" s="31">
        <v>0</v>
      </c>
      <c r="M282" s="31">
        <v>0.01</v>
      </c>
      <c r="N282" s="31">
        <v>-0.52</v>
      </c>
      <c r="O282" s="31">
        <v>-4.52</v>
      </c>
      <c r="P282" s="22">
        <v>196.57999999999998</v>
      </c>
      <c r="Q282" s="31">
        <v>23.01</v>
      </c>
      <c r="R282" s="3">
        <v>219.58999999999997</v>
      </c>
      <c r="S282" s="29">
        <v>1.2794141179700038</v>
      </c>
      <c r="T282" s="29">
        <v>13.95</v>
      </c>
      <c r="U282" s="3"/>
      <c r="V282" s="18">
        <v>234.81941411796996</v>
      </c>
    </row>
    <row r="283" spans="1:22" ht="12.75">
      <c r="A283" s="28" t="s">
        <v>588</v>
      </c>
      <c r="B283" s="31" t="s">
        <v>589</v>
      </c>
      <c r="C283" s="44">
        <v>42917</v>
      </c>
      <c r="D283" s="32">
        <v>280</v>
      </c>
      <c r="E283" s="40">
        <v>8.36</v>
      </c>
      <c r="F283" s="29">
        <v>0</v>
      </c>
      <c r="G283" s="29">
        <v>0</v>
      </c>
      <c r="H283" s="31">
        <v>170.84</v>
      </c>
      <c r="I283" s="31">
        <v>55.02</v>
      </c>
      <c r="J283" s="31">
        <v>1.43</v>
      </c>
      <c r="K283" s="31">
        <v>0</v>
      </c>
      <c r="L283" s="31">
        <v>0</v>
      </c>
      <c r="M283" s="31">
        <v>0</v>
      </c>
      <c r="N283" s="31">
        <v>-0.5</v>
      </c>
      <c r="O283" s="31">
        <v>-0.36</v>
      </c>
      <c r="P283" s="22">
        <v>234.79</v>
      </c>
      <c r="Q283" s="31">
        <v>40.99</v>
      </c>
      <c r="R283" s="3">
        <v>275.78</v>
      </c>
      <c r="S283" s="29">
        <v>1.504547095424299</v>
      </c>
      <c r="T283" s="29">
        <v>15.44</v>
      </c>
      <c r="U283" s="3"/>
      <c r="V283" s="18">
        <v>292.72454709542427</v>
      </c>
    </row>
    <row r="284" spans="1:22" ht="12.75">
      <c r="A284" s="28" t="s">
        <v>590</v>
      </c>
      <c r="B284" s="31" t="s">
        <v>591</v>
      </c>
      <c r="C284" s="44">
        <v>42917</v>
      </c>
      <c r="D284" s="32">
        <v>120</v>
      </c>
      <c r="E284" s="40">
        <v>11.67</v>
      </c>
      <c r="F284" s="29">
        <v>0</v>
      </c>
      <c r="G284" s="29">
        <v>0</v>
      </c>
      <c r="H284" s="31">
        <v>199.29</v>
      </c>
      <c r="I284" s="31">
        <v>60.46</v>
      </c>
      <c r="J284" s="31">
        <v>0</v>
      </c>
      <c r="K284" s="31">
        <v>0</v>
      </c>
      <c r="L284" s="31">
        <v>0</v>
      </c>
      <c r="M284" s="31">
        <v>0</v>
      </c>
      <c r="N284" s="31">
        <v>-0.61</v>
      </c>
      <c r="O284" s="31">
        <v>0</v>
      </c>
      <c r="P284" s="22">
        <v>270.80999999999995</v>
      </c>
      <c r="Q284" s="31">
        <v>38.09</v>
      </c>
      <c r="R284" s="3">
        <v>308.9</v>
      </c>
      <c r="S284" s="29">
        <v>2.628899495722054</v>
      </c>
      <c r="T284" s="29">
        <v>15.65</v>
      </c>
      <c r="U284" s="3"/>
      <c r="V284" s="18">
        <v>327.178899495722</v>
      </c>
    </row>
    <row r="285" spans="1:22" ht="12.75">
      <c r="A285" s="28" t="s">
        <v>592</v>
      </c>
      <c r="B285" s="31" t="s">
        <v>593</v>
      </c>
      <c r="C285" s="44">
        <v>42917</v>
      </c>
      <c r="D285" s="32">
        <v>82</v>
      </c>
      <c r="E285" s="40">
        <v>9.05</v>
      </c>
      <c r="F285" s="29">
        <v>0</v>
      </c>
      <c r="G285" s="29">
        <v>0</v>
      </c>
      <c r="H285" s="31">
        <v>84.57</v>
      </c>
      <c r="I285" s="31">
        <v>54.02</v>
      </c>
      <c r="J285" s="31">
        <v>3.63</v>
      </c>
      <c r="K285" s="31">
        <v>0</v>
      </c>
      <c r="L285" s="31">
        <v>0</v>
      </c>
      <c r="M285" s="31">
        <v>0.01</v>
      </c>
      <c r="N285" s="31">
        <v>-0.44</v>
      </c>
      <c r="O285" s="31">
        <v>0.85</v>
      </c>
      <c r="P285" s="22">
        <v>151.68999999999997</v>
      </c>
      <c r="Q285" s="31">
        <v>22.83</v>
      </c>
      <c r="R285" s="3">
        <v>174.51999999999998</v>
      </c>
      <c r="S285" s="29">
        <v>0.9696427818207813</v>
      </c>
      <c r="T285" s="29">
        <v>10.13</v>
      </c>
      <c r="U285" s="3"/>
      <c r="V285" s="18">
        <v>185.61964278182077</v>
      </c>
    </row>
    <row r="286" spans="1:22" ht="12.75">
      <c r="A286" s="28" t="s">
        <v>594</v>
      </c>
      <c r="B286" s="31" t="s">
        <v>595</v>
      </c>
      <c r="C286" s="44">
        <v>42917</v>
      </c>
      <c r="D286" s="32">
        <v>103</v>
      </c>
      <c r="E286" s="40">
        <v>12.94</v>
      </c>
      <c r="F286" s="29">
        <v>0</v>
      </c>
      <c r="G286" s="29">
        <v>0</v>
      </c>
      <c r="H286" s="31">
        <v>100.64</v>
      </c>
      <c r="I286" s="31">
        <v>60.95</v>
      </c>
      <c r="J286" s="31">
        <v>3.42</v>
      </c>
      <c r="K286" s="31">
        <v>0</v>
      </c>
      <c r="L286" s="31">
        <v>0</v>
      </c>
      <c r="M286" s="31">
        <v>0</v>
      </c>
      <c r="N286" s="31">
        <v>-0.5</v>
      </c>
      <c r="O286" s="31">
        <v>0</v>
      </c>
      <c r="P286" s="22">
        <v>177.45</v>
      </c>
      <c r="Q286" s="31">
        <v>27.73</v>
      </c>
      <c r="R286" s="3">
        <v>205.17999999999998</v>
      </c>
      <c r="S286" s="29">
        <v>1.0958524189865315</v>
      </c>
      <c r="T286" s="29">
        <v>14.22</v>
      </c>
      <c r="U286" s="3"/>
      <c r="V286" s="18">
        <v>220.49585241898652</v>
      </c>
    </row>
    <row r="287" spans="1:22" ht="12.75">
      <c r="A287" s="28" t="s">
        <v>596</v>
      </c>
      <c r="B287" s="31" t="s">
        <v>597</v>
      </c>
      <c r="C287" s="44">
        <v>42917</v>
      </c>
      <c r="D287" s="32">
        <v>266</v>
      </c>
      <c r="E287" s="40">
        <v>7.83</v>
      </c>
      <c r="F287" s="29">
        <v>0</v>
      </c>
      <c r="G287" s="29">
        <v>0</v>
      </c>
      <c r="H287" s="31">
        <v>117.64</v>
      </c>
      <c r="I287" s="31">
        <v>55.11</v>
      </c>
      <c r="J287" s="31">
        <v>3.96</v>
      </c>
      <c r="K287" s="31">
        <v>0</v>
      </c>
      <c r="L287" s="31">
        <v>0</v>
      </c>
      <c r="M287" s="31">
        <v>0</v>
      </c>
      <c r="N287" s="31">
        <v>-0.63</v>
      </c>
      <c r="O287" s="31">
        <v>-1.6</v>
      </c>
      <c r="P287" s="22">
        <v>182.31</v>
      </c>
      <c r="Q287" s="31">
        <v>37.76</v>
      </c>
      <c r="R287" s="3">
        <v>220.07</v>
      </c>
      <c r="S287" s="29">
        <v>0.3024989703597405</v>
      </c>
      <c r="T287" s="29">
        <v>13.51</v>
      </c>
      <c r="U287" s="3"/>
      <c r="V287" s="18">
        <v>233.88249897035973</v>
      </c>
    </row>
    <row r="288" spans="1:22" ht="12.75">
      <c r="A288" s="28" t="s">
        <v>598</v>
      </c>
      <c r="B288" s="31" t="s">
        <v>599</v>
      </c>
      <c r="C288" s="44">
        <v>42917</v>
      </c>
      <c r="D288" s="32">
        <v>120</v>
      </c>
      <c r="E288" s="40">
        <v>10.4</v>
      </c>
      <c r="F288" s="29">
        <v>0</v>
      </c>
      <c r="G288" s="29">
        <v>0</v>
      </c>
      <c r="H288" s="31">
        <v>137.16</v>
      </c>
      <c r="I288" s="31">
        <v>54.39</v>
      </c>
      <c r="J288" s="31">
        <v>3.41</v>
      </c>
      <c r="K288" s="31">
        <v>0</v>
      </c>
      <c r="L288" s="31">
        <v>0</v>
      </c>
      <c r="M288" s="31">
        <v>0.19</v>
      </c>
      <c r="N288" s="31">
        <v>-0.49</v>
      </c>
      <c r="O288" s="31">
        <v>0</v>
      </c>
      <c r="P288" s="22">
        <v>205.05999999999997</v>
      </c>
      <c r="Q288" s="31">
        <v>36.35</v>
      </c>
      <c r="R288" s="3">
        <v>241.40999999999997</v>
      </c>
      <c r="S288" s="29">
        <v>-1.692009939052801</v>
      </c>
      <c r="T288" s="29">
        <v>14.05</v>
      </c>
      <c r="U288" s="3"/>
      <c r="V288" s="18">
        <v>253.76799006094717</v>
      </c>
    </row>
    <row r="289" spans="1:22" ht="12.75">
      <c r="A289" s="28" t="s">
        <v>1568</v>
      </c>
      <c r="B289" s="31" t="s">
        <v>1569</v>
      </c>
      <c r="C289" s="44">
        <v>42917</v>
      </c>
      <c r="D289" s="32">
        <v>150</v>
      </c>
      <c r="E289" s="40">
        <v>20.04</v>
      </c>
      <c r="F289" s="29">
        <v>0</v>
      </c>
      <c r="G289" s="29">
        <v>0</v>
      </c>
      <c r="H289" s="31">
        <v>181.75</v>
      </c>
      <c r="I289" s="31">
        <v>66.31</v>
      </c>
      <c r="J289" s="31">
        <v>2.4</v>
      </c>
      <c r="K289" s="31">
        <v>0</v>
      </c>
      <c r="L289" s="31">
        <v>0</v>
      </c>
      <c r="M289" s="31">
        <v>0.02</v>
      </c>
      <c r="N289" s="31">
        <v>-0.76</v>
      </c>
      <c r="O289" s="31">
        <v>0</v>
      </c>
      <c r="P289" s="22">
        <v>269.76</v>
      </c>
      <c r="Q289" s="31">
        <v>25.72</v>
      </c>
      <c r="R289" s="3">
        <v>295.48</v>
      </c>
      <c r="S289" s="29">
        <v>-2.1295974704742857</v>
      </c>
      <c r="T289" s="29">
        <v>13.43</v>
      </c>
      <c r="U289" s="3"/>
      <c r="V289" s="18">
        <v>306.78040252952576</v>
      </c>
    </row>
    <row r="290" spans="1:22" ht="12.75">
      <c r="A290" s="28" t="s">
        <v>600</v>
      </c>
      <c r="B290" s="31" t="s">
        <v>601</v>
      </c>
      <c r="C290" s="44">
        <v>42917</v>
      </c>
      <c r="D290" s="32">
        <v>200</v>
      </c>
      <c r="E290" s="40">
        <v>9.32</v>
      </c>
      <c r="F290" s="29">
        <v>0</v>
      </c>
      <c r="G290" s="29">
        <v>0</v>
      </c>
      <c r="H290" s="31">
        <v>193.77</v>
      </c>
      <c r="I290" s="31">
        <v>59.53</v>
      </c>
      <c r="J290" s="31">
        <v>1.69</v>
      </c>
      <c r="K290" s="31">
        <v>0</v>
      </c>
      <c r="L290" s="31">
        <v>0</v>
      </c>
      <c r="M290" s="31">
        <v>0.02</v>
      </c>
      <c r="N290" s="31">
        <v>-0.61</v>
      </c>
      <c r="O290" s="31">
        <v>-3.21</v>
      </c>
      <c r="P290" s="22">
        <v>260.51</v>
      </c>
      <c r="Q290" s="31">
        <v>17.32</v>
      </c>
      <c r="R290" s="3">
        <v>277.83</v>
      </c>
      <c r="S290" s="29">
        <v>-1.8361006083157554</v>
      </c>
      <c r="T290" s="29">
        <v>14.86</v>
      </c>
      <c r="U290" s="3"/>
      <c r="V290" s="18">
        <v>290.85389939168425</v>
      </c>
    </row>
    <row r="291" spans="1:22" ht="12.75">
      <c r="A291" s="28" t="s">
        <v>602</v>
      </c>
      <c r="B291" s="31" t="s">
        <v>603</v>
      </c>
      <c r="C291" s="44">
        <v>42917</v>
      </c>
      <c r="D291" s="32">
        <v>350</v>
      </c>
      <c r="E291" s="40">
        <v>24.2</v>
      </c>
      <c r="F291" s="29">
        <v>0</v>
      </c>
      <c r="G291" s="29">
        <v>0</v>
      </c>
      <c r="H291" s="31">
        <v>146.98</v>
      </c>
      <c r="I291" s="31">
        <v>67.94</v>
      </c>
      <c r="J291" s="31">
        <v>2.24</v>
      </c>
      <c r="K291" s="31">
        <v>0</v>
      </c>
      <c r="L291" s="31">
        <v>0</v>
      </c>
      <c r="M291" s="31">
        <v>0</v>
      </c>
      <c r="N291" s="31">
        <v>-0.79</v>
      </c>
      <c r="O291" s="31">
        <v>0</v>
      </c>
      <c r="P291" s="22">
        <v>240.57</v>
      </c>
      <c r="Q291" s="31">
        <v>23.39</v>
      </c>
      <c r="R291" s="3">
        <v>263.96</v>
      </c>
      <c r="S291" s="29">
        <v>0.37738378463907946</v>
      </c>
      <c r="T291" s="29">
        <v>15.15</v>
      </c>
      <c r="U291" s="3"/>
      <c r="V291" s="18">
        <v>279.48738378463906</v>
      </c>
    </row>
    <row r="292" spans="1:22" ht="12.75">
      <c r="A292" s="28" t="s">
        <v>604</v>
      </c>
      <c r="B292" s="31" t="s">
        <v>605</v>
      </c>
      <c r="C292" s="44">
        <v>42917</v>
      </c>
      <c r="D292" s="32">
        <v>583</v>
      </c>
      <c r="E292" s="40">
        <v>11.38</v>
      </c>
      <c r="F292" s="29">
        <v>0</v>
      </c>
      <c r="G292" s="29">
        <v>0</v>
      </c>
      <c r="H292" s="31">
        <v>140.96</v>
      </c>
      <c r="I292" s="31">
        <v>61.73</v>
      </c>
      <c r="J292" s="31">
        <v>1.79</v>
      </c>
      <c r="K292" s="31">
        <v>0</v>
      </c>
      <c r="L292" s="31">
        <v>0</v>
      </c>
      <c r="M292" s="31">
        <v>0.02</v>
      </c>
      <c r="N292" s="31">
        <v>-0.52</v>
      </c>
      <c r="O292" s="31">
        <v>0</v>
      </c>
      <c r="P292" s="22">
        <v>215.35999999999999</v>
      </c>
      <c r="Q292" s="31">
        <v>19.26</v>
      </c>
      <c r="R292" s="3">
        <v>234.61999999999998</v>
      </c>
      <c r="S292" s="29">
        <v>0.2819096808916581</v>
      </c>
      <c r="T292" s="29">
        <v>15.09</v>
      </c>
      <c r="U292" s="3"/>
      <c r="V292" s="18">
        <v>249.99190968089164</v>
      </c>
    </row>
    <row r="293" spans="1:22" ht="12.75">
      <c r="A293" s="28" t="s">
        <v>606</v>
      </c>
      <c r="B293" s="31" t="s">
        <v>607</v>
      </c>
      <c r="C293" s="44">
        <v>42917</v>
      </c>
      <c r="D293" s="32">
        <v>240</v>
      </c>
      <c r="E293" s="40">
        <v>10.28</v>
      </c>
      <c r="F293" s="29">
        <v>0</v>
      </c>
      <c r="G293" s="29">
        <v>0</v>
      </c>
      <c r="H293" s="31">
        <v>189.58</v>
      </c>
      <c r="I293" s="31">
        <v>61.81</v>
      </c>
      <c r="J293" s="31">
        <v>1.46</v>
      </c>
      <c r="K293" s="31">
        <v>0</v>
      </c>
      <c r="L293" s="31">
        <v>0</v>
      </c>
      <c r="M293" s="31">
        <v>0</v>
      </c>
      <c r="N293" s="31">
        <v>-0.77</v>
      </c>
      <c r="O293" s="31">
        <v>0</v>
      </c>
      <c r="P293" s="22">
        <v>262.36</v>
      </c>
      <c r="Q293" s="31">
        <v>31.4</v>
      </c>
      <c r="R293" s="3">
        <v>293.76</v>
      </c>
      <c r="S293" s="29">
        <v>1.5106793961464056</v>
      </c>
      <c r="T293" s="29">
        <v>16.89</v>
      </c>
      <c r="U293" s="3"/>
      <c r="V293" s="18">
        <v>312.1606793961464</v>
      </c>
    </row>
    <row r="294" spans="1:22" ht="12.75">
      <c r="A294" s="28" t="s">
        <v>608</v>
      </c>
      <c r="B294" s="31" t="s">
        <v>609</v>
      </c>
      <c r="C294" s="44">
        <v>42917</v>
      </c>
      <c r="D294" s="32">
        <v>160</v>
      </c>
      <c r="E294" s="40">
        <v>10.3</v>
      </c>
      <c r="F294" s="29">
        <v>0</v>
      </c>
      <c r="G294" s="29">
        <v>0</v>
      </c>
      <c r="H294" s="31">
        <v>130.78</v>
      </c>
      <c r="I294" s="31">
        <v>58.04</v>
      </c>
      <c r="J294" s="31">
        <v>1.06</v>
      </c>
      <c r="K294" s="31">
        <v>0</v>
      </c>
      <c r="L294" s="31">
        <v>0</v>
      </c>
      <c r="M294" s="31">
        <v>0</v>
      </c>
      <c r="N294" s="31">
        <v>-0.53</v>
      </c>
      <c r="O294" s="31">
        <v>0</v>
      </c>
      <c r="P294" s="22">
        <v>199.65</v>
      </c>
      <c r="Q294" s="31">
        <v>20.92</v>
      </c>
      <c r="R294" s="3">
        <v>220.57</v>
      </c>
      <c r="S294" s="29">
        <v>1.2307572822441502</v>
      </c>
      <c r="T294" s="29">
        <v>16.23</v>
      </c>
      <c r="U294" s="3"/>
      <c r="V294" s="18">
        <v>238.03075728224414</v>
      </c>
    </row>
    <row r="295" spans="1:22" ht="12.75">
      <c r="A295" s="28" t="s">
        <v>610</v>
      </c>
      <c r="B295" s="31" t="s">
        <v>611</v>
      </c>
      <c r="C295" s="44">
        <v>42917</v>
      </c>
      <c r="D295" s="32">
        <v>148</v>
      </c>
      <c r="E295" s="40">
        <v>10.01</v>
      </c>
      <c r="F295" s="29">
        <v>0</v>
      </c>
      <c r="G295" s="29">
        <v>0</v>
      </c>
      <c r="H295" s="31">
        <v>115.04</v>
      </c>
      <c r="I295" s="31">
        <v>52.41</v>
      </c>
      <c r="J295" s="31">
        <v>2.79</v>
      </c>
      <c r="K295" s="31">
        <v>0</v>
      </c>
      <c r="L295" s="31">
        <v>0</v>
      </c>
      <c r="M295" s="31">
        <v>0.78</v>
      </c>
      <c r="N295" s="31">
        <v>-0.48</v>
      </c>
      <c r="O295" s="31">
        <v>0</v>
      </c>
      <c r="P295" s="22">
        <v>180.55</v>
      </c>
      <c r="Q295" s="31">
        <v>32.39</v>
      </c>
      <c r="R295" s="3">
        <v>212.94</v>
      </c>
      <c r="S295" s="29">
        <v>-1.5847775674703264</v>
      </c>
      <c r="T295" s="29">
        <v>13.72</v>
      </c>
      <c r="U295" s="3"/>
      <c r="V295" s="18">
        <v>225.07522243252967</v>
      </c>
    </row>
    <row r="296" spans="1:22" ht="12.75">
      <c r="A296" s="28" t="s">
        <v>612</v>
      </c>
      <c r="B296" s="31" t="s">
        <v>613</v>
      </c>
      <c r="C296" s="44">
        <v>42917</v>
      </c>
      <c r="D296" s="32">
        <v>100</v>
      </c>
      <c r="E296" s="40">
        <v>7.32</v>
      </c>
      <c r="F296" s="29">
        <v>0</v>
      </c>
      <c r="G296" s="29">
        <v>0</v>
      </c>
      <c r="H296" s="31">
        <v>106.99</v>
      </c>
      <c r="I296" s="31">
        <v>59.24</v>
      </c>
      <c r="J296" s="31">
        <v>2.85</v>
      </c>
      <c r="K296" s="31">
        <v>0</v>
      </c>
      <c r="L296" s="31">
        <v>0</v>
      </c>
      <c r="M296" s="31">
        <v>0</v>
      </c>
      <c r="N296" s="31">
        <v>-1.17</v>
      </c>
      <c r="O296" s="31">
        <v>8.8</v>
      </c>
      <c r="P296" s="22">
        <v>184.03000000000003</v>
      </c>
      <c r="Q296" s="31">
        <v>23.79</v>
      </c>
      <c r="R296" s="3">
        <v>207.82000000000002</v>
      </c>
      <c r="S296" s="29">
        <v>0.32713503785749826</v>
      </c>
      <c r="T296" s="29">
        <v>13.91</v>
      </c>
      <c r="U296" s="3"/>
      <c r="V296" s="18">
        <v>222.0571350378575</v>
      </c>
    </row>
    <row r="297" spans="1:22" ht="12.75">
      <c r="A297" s="28" t="s">
        <v>616</v>
      </c>
      <c r="B297" s="31" t="s">
        <v>617</v>
      </c>
      <c r="C297" s="44">
        <v>42917</v>
      </c>
      <c r="D297" s="32">
        <v>200</v>
      </c>
      <c r="E297" s="40">
        <v>6.86</v>
      </c>
      <c r="F297" s="29">
        <v>0</v>
      </c>
      <c r="G297" s="29">
        <v>0</v>
      </c>
      <c r="H297" s="31">
        <v>173.52</v>
      </c>
      <c r="I297" s="31">
        <v>59.2</v>
      </c>
      <c r="J297" s="31">
        <v>1.16</v>
      </c>
      <c r="K297" s="31">
        <v>0</v>
      </c>
      <c r="L297" s="31">
        <v>0</v>
      </c>
      <c r="M297" s="31">
        <v>0</v>
      </c>
      <c r="N297" s="31">
        <v>-0.66</v>
      </c>
      <c r="O297" s="31">
        <v>0</v>
      </c>
      <c r="P297" s="22">
        <v>240.08000000000004</v>
      </c>
      <c r="Q297" s="31">
        <v>23.09</v>
      </c>
      <c r="R297" s="3">
        <v>263.17</v>
      </c>
      <c r="S297" s="29">
        <v>1.663376683831613</v>
      </c>
      <c r="T297" s="29">
        <v>15.57</v>
      </c>
      <c r="U297" s="3"/>
      <c r="V297" s="18">
        <v>280.4033766838316</v>
      </c>
    </row>
    <row r="298" spans="1:22" ht="12.75">
      <c r="A298" s="28" t="s">
        <v>618</v>
      </c>
      <c r="B298" s="31" t="s">
        <v>619</v>
      </c>
      <c r="C298" s="44">
        <v>42917</v>
      </c>
      <c r="D298" s="32">
        <v>96</v>
      </c>
      <c r="E298" s="40">
        <v>6.98</v>
      </c>
      <c r="F298" s="29">
        <v>0</v>
      </c>
      <c r="G298" s="29">
        <v>0</v>
      </c>
      <c r="H298" s="31">
        <v>93.54</v>
      </c>
      <c r="I298" s="31">
        <v>47.37</v>
      </c>
      <c r="J298" s="31">
        <v>1.61</v>
      </c>
      <c r="K298" s="31">
        <v>0</v>
      </c>
      <c r="L298" s="31">
        <v>0</v>
      </c>
      <c r="M298" s="31">
        <v>0.37</v>
      </c>
      <c r="N298" s="31">
        <v>-0.44</v>
      </c>
      <c r="O298" s="31">
        <v>0</v>
      </c>
      <c r="P298" s="22">
        <v>149.43000000000004</v>
      </c>
      <c r="Q298" s="31">
        <v>44.38</v>
      </c>
      <c r="R298" s="3">
        <v>193.81000000000003</v>
      </c>
      <c r="S298" s="29">
        <v>2.1273352629203552</v>
      </c>
      <c r="T298" s="29">
        <v>13.58</v>
      </c>
      <c r="U298" s="3"/>
      <c r="V298" s="18">
        <v>209.5173352629204</v>
      </c>
    </row>
    <row r="299" spans="1:22" ht="12.75">
      <c r="A299" s="28" t="s">
        <v>620</v>
      </c>
      <c r="B299" s="31" t="s">
        <v>621</v>
      </c>
      <c r="C299" s="44">
        <v>42917</v>
      </c>
      <c r="D299" s="32">
        <v>72</v>
      </c>
      <c r="E299" s="40">
        <v>10.92</v>
      </c>
      <c r="F299" s="29">
        <v>0</v>
      </c>
      <c r="G299" s="29">
        <v>0</v>
      </c>
      <c r="H299" s="31">
        <v>107.09</v>
      </c>
      <c r="I299" s="31">
        <v>51.07</v>
      </c>
      <c r="J299" s="31">
        <v>3.44</v>
      </c>
      <c r="K299" s="31">
        <v>0</v>
      </c>
      <c r="L299" s="31">
        <v>0</v>
      </c>
      <c r="M299" s="31">
        <v>0.09</v>
      </c>
      <c r="N299" s="31">
        <v>-0.51</v>
      </c>
      <c r="O299" s="31">
        <v>6.49</v>
      </c>
      <c r="P299" s="22">
        <v>178.59000000000003</v>
      </c>
      <c r="Q299" s="31">
        <v>35.03</v>
      </c>
      <c r="R299" s="3">
        <v>213.62000000000003</v>
      </c>
      <c r="S299" s="29">
        <v>2.410348108342284</v>
      </c>
      <c r="T299" s="29">
        <v>22.55</v>
      </c>
      <c r="U299" s="3"/>
      <c r="V299" s="18">
        <v>238.58034810834232</v>
      </c>
    </row>
    <row r="300" spans="1:22" ht="12.75">
      <c r="A300" s="28" t="s">
        <v>622</v>
      </c>
      <c r="B300" s="31" t="s">
        <v>623</v>
      </c>
      <c r="C300" s="44">
        <v>42917</v>
      </c>
      <c r="D300" s="32">
        <v>200</v>
      </c>
      <c r="E300" s="40">
        <v>17.78</v>
      </c>
      <c r="F300" s="29">
        <v>0</v>
      </c>
      <c r="G300" s="29">
        <v>0</v>
      </c>
      <c r="H300" s="31">
        <v>168.71</v>
      </c>
      <c r="I300" s="31">
        <v>62.15</v>
      </c>
      <c r="J300" s="31">
        <v>2.01</v>
      </c>
      <c r="K300" s="31">
        <v>0</v>
      </c>
      <c r="L300" s="31">
        <v>0</v>
      </c>
      <c r="M300" s="31">
        <v>0.02</v>
      </c>
      <c r="N300" s="31">
        <v>-0.8</v>
      </c>
      <c r="O300" s="31">
        <v>0</v>
      </c>
      <c r="P300" s="22">
        <v>249.87</v>
      </c>
      <c r="Q300" s="31">
        <v>36.44</v>
      </c>
      <c r="R300" s="3">
        <v>286.31</v>
      </c>
      <c r="S300" s="29">
        <v>-2.48641902767861</v>
      </c>
      <c r="T300" s="29">
        <v>16.54</v>
      </c>
      <c r="U300" s="3"/>
      <c r="V300" s="18">
        <v>300.3635809723214</v>
      </c>
    </row>
    <row r="301" spans="1:22" ht="12.75">
      <c r="A301" s="28" t="s">
        <v>624</v>
      </c>
      <c r="B301" s="31" t="s">
        <v>625</v>
      </c>
      <c r="C301" s="44">
        <v>42917</v>
      </c>
      <c r="D301" s="32">
        <v>188</v>
      </c>
      <c r="E301" s="40">
        <v>11.24</v>
      </c>
      <c r="F301" s="29">
        <v>0</v>
      </c>
      <c r="G301" s="29">
        <v>0</v>
      </c>
      <c r="H301" s="31">
        <v>139.29</v>
      </c>
      <c r="I301" s="31">
        <v>58.79</v>
      </c>
      <c r="J301" s="31">
        <v>1.23</v>
      </c>
      <c r="K301" s="31">
        <v>0</v>
      </c>
      <c r="L301" s="31">
        <v>0</v>
      </c>
      <c r="M301" s="31">
        <v>0</v>
      </c>
      <c r="N301" s="31">
        <v>-0.62</v>
      </c>
      <c r="O301" s="31">
        <v>0</v>
      </c>
      <c r="P301" s="22">
        <v>209.92999999999998</v>
      </c>
      <c r="Q301" s="31">
        <v>10.78</v>
      </c>
      <c r="R301" s="3">
        <v>220.70999999999998</v>
      </c>
      <c r="S301" s="29">
        <v>1.355068050048852</v>
      </c>
      <c r="T301" s="29">
        <v>15.67</v>
      </c>
      <c r="U301" s="3"/>
      <c r="V301" s="18">
        <v>237.73506805004882</v>
      </c>
    </row>
    <row r="302" spans="1:22" ht="12.75">
      <c r="A302" s="28" t="s">
        <v>626</v>
      </c>
      <c r="B302" s="31" t="s">
        <v>627</v>
      </c>
      <c r="C302" s="44">
        <v>42917</v>
      </c>
      <c r="D302" s="32">
        <v>102</v>
      </c>
      <c r="E302" s="40">
        <v>7.23</v>
      </c>
      <c r="F302" s="29">
        <v>0</v>
      </c>
      <c r="G302" s="29">
        <v>0</v>
      </c>
      <c r="H302" s="31">
        <v>128.11</v>
      </c>
      <c r="I302" s="31">
        <v>60.89</v>
      </c>
      <c r="J302" s="31">
        <v>3.16</v>
      </c>
      <c r="K302" s="31">
        <v>0</v>
      </c>
      <c r="L302" s="31">
        <v>0</v>
      </c>
      <c r="M302" s="31">
        <v>0</v>
      </c>
      <c r="N302" s="31">
        <v>-0.64</v>
      </c>
      <c r="O302" s="31">
        <v>-4.05</v>
      </c>
      <c r="P302" s="22">
        <v>194.70000000000002</v>
      </c>
      <c r="Q302" s="31">
        <v>25.79</v>
      </c>
      <c r="R302" s="3">
        <v>220.49</v>
      </c>
      <c r="S302" s="29">
        <v>-1.9437692267984907</v>
      </c>
      <c r="T302" s="29">
        <v>14.79</v>
      </c>
      <c r="U302" s="3"/>
      <c r="V302" s="18">
        <v>233.33623077320152</v>
      </c>
    </row>
    <row r="303" spans="1:22" ht="12.75">
      <c r="A303" s="28" t="s">
        <v>628</v>
      </c>
      <c r="B303" s="31" t="s">
        <v>629</v>
      </c>
      <c r="C303" s="44">
        <v>42917</v>
      </c>
      <c r="D303" s="32">
        <v>362</v>
      </c>
      <c r="E303" s="40">
        <v>21.65</v>
      </c>
      <c r="F303" s="29">
        <v>0</v>
      </c>
      <c r="G303" s="29">
        <v>0</v>
      </c>
      <c r="H303" s="31">
        <v>187.81</v>
      </c>
      <c r="I303" s="31">
        <v>67.82</v>
      </c>
      <c r="J303" s="31">
        <v>0.93</v>
      </c>
      <c r="K303" s="31">
        <v>0</v>
      </c>
      <c r="L303" s="31">
        <v>0</v>
      </c>
      <c r="M303" s="31">
        <v>0</v>
      </c>
      <c r="N303" s="31">
        <v>-0.76</v>
      </c>
      <c r="O303" s="31">
        <v>-24.27</v>
      </c>
      <c r="P303" s="22">
        <v>253.17999999999998</v>
      </c>
      <c r="Q303" s="31">
        <v>20.22</v>
      </c>
      <c r="R303" s="3">
        <v>273.4</v>
      </c>
      <c r="S303" s="29">
        <v>-2.2528742837777727</v>
      </c>
      <c r="T303" s="29">
        <v>20.37</v>
      </c>
      <c r="U303" s="3"/>
      <c r="V303" s="18">
        <v>291.5171257162222</v>
      </c>
    </row>
    <row r="304" spans="1:22" ht="12.75">
      <c r="A304" s="28" t="s">
        <v>630</v>
      </c>
      <c r="B304" s="31" t="s">
        <v>631</v>
      </c>
      <c r="C304" s="44">
        <v>42917</v>
      </c>
      <c r="D304" s="32">
        <v>320</v>
      </c>
      <c r="E304" s="40">
        <v>25.61</v>
      </c>
      <c r="F304" s="29">
        <v>0</v>
      </c>
      <c r="G304" s="29">
        <v>0</v>
      </c>
      <c r="H304" s="31">
        <v>116.26</v>
      </c>
      <c r="I304" s="31">
        <v>57.44</v>
      </c>
      <c r="J304" s="31">
        <v>3.21</v>
      </c>
      <c r="K304" s="31">
        <v>0</v>
      </c>
      <c r="L304" s="31">
        <v>0</v>
      </c>
      <c r="M304" s="31">
        <v>0.25</v>
      </c>
      <c r="N304" s="31">
        <v>-0.7</v>
      </c>
      <c r="O304" s="31">
        <v>0</v>
      </c>
      <c r="P304" s="22">
        <v>202.07000000000002</v>
      </c>
      <c r="Q304" s="31">
        <v>36.61</v>
      </c>
      <c r="R304" s="3">
        <v>238.68</v>
      </c>
      <c r="S304" s="29">
        <v>2.618100181239469</v>
      </c>
      <c r="T304" s="29">
        <v>16.51</v>
      </c>
      <c r="U304" s="3"/>
      <c r="V304" s="18">
        <v>257.80810018123947</v>
      </c>
    </row>
    <row r="305" spans="1:22" ht="12.75">
      <c r="A305" s="28" t="s">
        <v>632</v>
      </c>
      <c r="B305" s="31" t="s">
        <v>633</v>
      </c>
      <c r="C305" s="44">
        <v>42917</v>
      </c>
      <c r="D305" s="32">
        <v>200</v>
      </c>
      <c r="E305" s="40">
        <v>7.31</v>
      </c>
      <c r="F305" s="29">
        <v>0</v>
      </c>
      <c r="G305" s="29">
        <v>0</v>
      </c>
      <c r="H305" s="31">
        <v>145.25</v>
      </c>
      <c r="I305" s="31">
        <v>58.39</v>
      </c>
      <c r="J305" s="31">
        <v>4.03</v>
      </c>
      <c r="K305" s="31">
        <v>0</v>
      </c>
      <c r="L305" s="31">
        <v>0</v>
      </c>
      <c r="M305" s="31">
        <v>0</v>
      </c>
      <c r="N305" s="31">
        <v>-0.52</v>
      </c>
      <c r="O305" s="31">
        <v>0</v>
      </c>
      <c r="P305" s="22">
        <v>214.45999999999998</v>
      </c>
      <c r="Q305" s="31">
        <v>10.71</v>
      </c>
      <c r="R305" s="3">
        <v>225.17</v>
      </c>
      <c r="S305" s="29">
        <v>-1.5151063799810176</v>
      </c>
      <c r="T305" s="29">
        <v>11.35</v>
      </c>
      <c r="U305" s="3"/>
      <c r="V305" s="18">
        <v>235.00489362001898</v>
      </c>
    </row>
    <row r="306" spans="1:22" ht="12.75">
      <c r="A306" s="28" t="s">
        <v>636</v>
      </c>
      <c r="B306" s="31" t="s">
        <v>637</v>
      </c>
      <c r="C306" s="44">
        <v>42917</v>
      </c>
      <c r="D306" s="32">
        <v>160</v>
      </c>
      <c r="E306" s="40">
        <v>7.79</v>
      </c>
      <c r="F306" s="29">
        <v>0</v>
      </c>
      <c r="G306" s="29">
        <v>0</v>
      </c>
      <c r="H306" s="31">
        <v>146.32</v>
      </c>
      <c r="I306" s="31">
        <v>54.16</v>
      </c>
      <c r="J306" s="31">
        <v>2.82</v>
      </c>
      <c r="K306" s="31">
        <v>0</v>
      </c>
      <c r="L306" s="31">
        <v>0</v>
      </c>
      <c r="M306" s="31">
        <v>0.2</v>
      </c>
      <c r="N306" s="31">
        <v>-0.64</v>
      </c>
      <c r="O306" s="31">
        <v>0</v>
      </c>
      <c r="P306" s="22">
        <v>210.64999999999998</v>
      </c>
      <c r="Q306" s="31">
        <v>28.61</v>
      </c>
      <c r="R306" s="3">
        <v>239.26</v>
      </c>
      <c r="S306" s="29">
        <v>0.28518893881459445</v>
      </c>
      <c r="T306" s="29">
        <v>15.34</v>
      </c>
      <c r="U306" s="3"/>
      <c r="V306" s="18">
        <v>254.8851889388146</v>
      </c>
    </row>
    <row r="307" spans="1:22" ht="12.75">
      <c r="A307" s="28" t="s">
        <v>638</v>
      </c>
      <c r="B307" s="31" t="s">
        <v>639</v>
      </c>
      <c r="C307" s="44">
        <v>42917</v>
      </c>
      <c r="D307" s="32">
        <v>143</v>
      </c>
      <c r="E307" s="40">
        <v>5.57</v>
      </c>
      <c r="F307" s="29">
        <v>0</v>
      </c>
      <c r="G307" s="29">
        <v>0</v>
      </c>
      <c r="H307" s="31">
        <v>188.82</v>
      </c>
      <c r="I307" s="31">
        <v>60.13</v>
      </c>
      <c r="J307" s="31">
        <v>1.35</v>
      </c>
      <c r="K307" s="31">
        <v>0</v>
      </c>
      <c r="L307" s="31">
        <v>0</v>
      </c>
      <c r="M307" s="31">
        <v>0</v>
      </c>
      <c r="N307" s="31">
        <v>-0.58</v>
      </c>
      <c r="O307" s="31">
        <v>-2.22</v>
      </c>
      <c r="P307" s="22">
        <v>253.06999999999996</v>
      </c>
      <c r="Q307" s="31">
        <v>20.07</v>
      </c>
      <c r="R307" s="3">
        <v>273.14</v>
      </c>
      <c r="S307" s="29">
        <v>-1.8591377153630781</v>
      </c>
      <c r="T307" s="29">
        <v>12.61</v>
      </c>
      <c r="U307" s="3"/>
      <c r="V307" s="18">
        <v>283.8908622846369</v>
      </c>
    </row>
    <row r="308" spans="1:22" ht="12.75">
      <c r="A308" s="28" t="s">
        <v>640</v>
      </c>
      <c r="B308" s="31" t="s">
        <v>641</v>
      </c>
      <c r="C308" s="44">
        <v>42917</v>
      </c>
      <c r="D308" s="32">
        <v>280</v>
      </c>
      <c r="E308" s="40">
        <v>5.51</v>
      </c>
      <c r="F308" s="29">
        <v>0</v>
      </c>
      <c r="G308" s="29">
        <v>0</v>
      </c>
      <c r="H308" s="31">
        <v>185.62</v>
      </c>
      <c r="I308" s="31">
        <v>59.38</v>
      </c>
      <c r="J308" s="31">
        <v>1.26</v>
      </c>
      <c r="K308" s="31">
        <v>0</v>
      </c>
      <c r="L308" s="31">
        <v>0</v>
      </c>
      <c r="M308" s="31">
        <v>0.08</v>
      </c>
      <c r="N308" s="31">
        <v>-0.65</v>
      </c>
      <c r="O308" s="31">
        <v>0</v>
      </c>
      <c r="P308" s="22">
        <v>251.2</v>
      </c>
      <c r="Q308" s="31">
        <v>34.5</v>
      </c>
      <c r="R308" s="3">
        <v>285.7</v>
      </c>
      <c r="S308" s="29">
        <v>1.370222627633299</v>
      </c>
      <c r="T308" s="29">
        <v>14.93</v>
      </c>
      <c r="U308" s="3"/>
      <c r="V308" s="18">
        <v>302.0002226276333</v>
      </c>
    </row>
    <row r="309" spans="1:22" ht="12.75">
      <c r="A309" s="28" t="s">
        <v>642</v>
      </c>
      <c r="B309" s="31" t="s">
        <v>643</v>
      </c>
      <c r="C309" s="44">
        <v>42917</v>
      </c>
      <c r="D309" s="32">
        <v>207</v>
      </c>
      <c r="E309" s="40">
        <v>7.19</v>
      </c>
      <c r="F309" s="29">
        <v>0</v>
      </c>
      <c r="G309" s="29">
        <v>0</v>
      </c>
      <c r="H309" s="31">
        <v>107.72</v>
      </c>
      <c r="I309" s="31">
        <v>49.54</v>
      </c>
      <c r="J309" s="31">
        <v>2.74</v>
      </c>
      <c r="K309" s="31">
        <v>0</v>
      </c>
      <c r="L309" s="31">
        <v>0</v>
      </c>
      <c r="M309" s="31">
        <v>0.15</v>
      </c>
      <c r="N309" s="31">
        <v>-0.51</v>
      </c>
      <c r="O309" s="31">
        <v>0</v>
      </c>
      <c r="P309" s="22">
        <v>166.83</v>
      </c>
      <c r="Q309" s="31">
        <v>22.85</v>
      </c>
      <c r="R309" s="3">
        <v>189.68</v>
      </c>
      <c r="S309" s="29">
        <v>0.23270760520782863</v>
      </c>
      <c r="T309" s="29">
        <v>13.61</v>
      </c>
      <c r="U309" s="3"/>
      <c r="V309" s="18">
        <v>203.5227076052078</v>
      </c>
    </row>
    <row r="310" spans="1:22" ht="12.75">
      <c r="A310" s="28" t="s">
        <v>644</v>
      </c>
      <c r="B310" s="129" t="s">
        <v>645</v>
      </c>
      <c r="C310" s="44">
        <v>42917</v>
      </c>
      <c r="D310" s="130">
        <v>320</v>
      </c>
      <c r="E310" s="131">
        <v>7.04</v>
      </c>
      <c r="F310" s="128">
        <v>0</v>
      </c>
      <c r="G310" s="128">
        <v>0</v>
      </c>
      <c r="H310" s="129">
        <v>174.04</v>
      </c>
      <c r="I310" s="129">
        <v>66.82</v>
      </c>
      <c r="J310" s="129">
        <v>3.45</v>
      </c>
      <c r="K310" s="129">
        <v>0</v>
      </c>
      <c r="L310" s="129">
        <v>0</v>
      </c>
      <c r="M310" s="129">
        <v>0</v>
      </c>
      <c r="N310" s="129">
        <v>-0.86</v>
      </c>
      <c r="O310" s="129">
        <v>4.01</v>
      </c>
      <c r="P310" s="132">
        <v>254.49999999999994</v>
      </c>
      <c r="Q310" s="129">
        <v>59.09</v>
      </c>
      <c r="R310" s="3">
        <v>313.5899999999999</v>
      </c>
      <c r="S310" s="128">
        <v>0</v>
      </c>
      <c r="T310" s="128">
        <v>15.44</v>
      </c>
      <c r="U310" s="3"/>
      <c r="V310" s="18">
        <v>329.0299999999999</v>
      </c>
    </row>
    <row r="311" spans="1:22" ht="12.75">
      <c r="A311" s="28" t="s">
        <v>646</v>
      </c>
      <c r="B311" s="31" t="s">
        <v>647</v>
      </c>
      <c r="C311" s="44">
        <v>42917</v>
      </c>
      <c r="D311" s="32">
        <v>30</v>
      </c>
      <c r="E311" s="40">
        <v>19.09</v>
      </c>
      <c r="F311" s="29">
        <v>0</v>
      </c>
      <c r="G311" s="29">
        <v>0</v>
      </c>
      <c r="H311" s="31">
        <v>96.23</v>
      </c>
      <c r="I311" s="31">
        <v>53.17</v>
      </c>
      <c r="J311" s="31">
        <v>4.15</v>
      </c>
      <c r="K311" s="31">
        <v>0</v>
      </c>
      <c r="L311" s="31">
        <v>0</v>
      </c>
      <c r="M311" s="31">
        <v>0</v>
      </c>
      <c r="N311" s="31">
        <v>-0.55</v>
      </c>
      <c r="O311" s="31">
        <v>-13.86</v>
      </c>
      <c r="P311" s="22">
        <v>158.23000000000002</v>
      </c>
      <c r="Q311" s="31">
        <v>6.93</v>
      </c>
      <c r="R311" s="3">
        <v>165.16000000000003</v>
      </c>
      <c r="S311" s="29">
        <v>-1.5518687670800297</v>
      </c>
      <c r="T311" s="29">
        <v>15.37</v>
      </c>
      <c r="U311" s="3"/>
      <c r="V311" s="18">
        <v>178.97813123292</v>
      </c>
    </row>
    <row r="312" spans="1:22" ht="12.75">
      <c r="A312" s="28" t="s">
        <v>648</v>
      </c>
      <c r="B312" s="31" t="s">
        <v>649</v>
      </c>
      <c r="C312" s="44">
        <v>42917</v>
      </c>
      <c r="D312" s="32">
        <v>420</v>
      </c>
      <c r="E312" s="40">
        <v>24.74</v>
      </c>
      <c r="F312" s="29">
        <v>0</v>
      </c>
      <c r="G312" s="29">
        <v>0</v>
      </c>
      <c r="H312" s="31">
        <v>207.75</v>
      </c>
      <c r="I312" s="31">
        <v>67.55</v>
      </c>
      <c r="J312" s="31">
        <v>1.23</v>
      </c>
      <c r="K312" s="31">
        <v>0</v>
      </c>
      <c r="L312" s="31">
        <v>0</v>
      </c>
      <c r="M312" s="31">
        <v>0</v>
      </c>
      <c r="N312" s="31">
        <v>-0.86</v>
      </c>
      <c r="O312" s="31">
        <v>0</v>
      </c>
      <c r="P312" s="22">
        <v>300.41</v>
      </c>
      <c r="Q312" s="31">
        <v>43.73</v>
      </c>
      <c r="R312" s="3">
        <v>344.14000000000004</v>
      </c>
      <c r="S312" s="29">
        <v>-2.4351775292553506</v>
      </c>
      <c r="T312" s="29">
        <v>21.41</v>
      </c>
      <c r="U312" s="3"/>
      <c r="V312" s="18">
        <v>363.11482247074474</v>
      </c>
    </row>
    <row r="313" spans="1:22" ht="12.75">
      <c r="A313" s="28" t="s">
        <v>650</v>
      </c>
      <c r="B313" s="31" t="s">
        <v>651</v>
      </c>
      <c r="C313" s="44">
        <v>42917</v>
      </c>
      <c r="D313" s="32">
        <v>84</v>
      </c>
      <c r="E313" s="40">
        <v>18.51</v>
      </c>
      <c r="F313" s="29">
        <v>0</v>
      </c>
      <c r="G313" s="29">
        <v>0</v>
      </c>
      <c r="H313" s="31">
        <v>120.05</v>
      </c>
      <c r="I313" s="31">
        <v>60.82</v>
      </c>
      <c r="J313" s="31">
        <v>6.71</v>
      </c>
      <c r="K313" s="31">
        <v>0</v>
      </c>
      <c r="L313" s="31">
        <v>0</v>
      </c>
      <c r="M313" s="31">
        <v>0</v>
      </c>
      <c r="N313" s="31">
        <v>-0.86</v>
      </c>
      <c r="O313" s="31">
        <v>0</v>
      </c>
      <c r="P313" s="22">
        <v>205.23</v>
      </c>
      <c r="Q313" s="31">
        <v>47.25</v>
      </c>
      <c r="R313" s="3">
        <v>252.48</v>
      </c>
      <c r="S313" s="29">
        <v>2.791060272533393</v>
      </c>
      <c r="T313" s="29">
        <v>16.19</v>
      </c>
      <c r="U313" s="3"/>
      <c r="V313" s="18">
        <v>271.4610602725334</v>
      </c>
    </row>
    <row r="314" spans="1:22" ht="12.75">
      <c r="A314" s="28" t="s">
        <v>652</v>
      </c>
      <c r="B314" s="129" t="s">
        <v>653</v>
      </c>
      <c r="C314" s="44">
        <v>42917</v>
      </c>
      <c r="D314" s="130">
        <v>60</v>
      </c>
      <c r="E314" s="131">
        <v>18.98</v>
      </c>
      <c r="F314" s="128">
        <v>0</v>
      </c>
      <c r="G314" s="128">
        <v>0</v>
      </c>
      <c r="H314" s="129">
        <v>101.45</v>
      </c>
      <c r="I314" s="129">
        <v>56.09</v>
      </c>
      <c r="J314" s="129">
        <v>2.77</v>
      </c>
      <c r="K314" s="129">
        <v>0</v>
      </c>
      <c r="L314" s="129">
        <v>0</v>
      </c>
      <c r="M314" s="129">
        <v>0.08</v>
      </c>
      <c r="N314" s="129">
        <v>-0.48</v>
      </c>
      <c r="O314" s="129">
        <v>3.21</v>
      </c>
      <c r="P314" s="132">
        <v>182.10000000000005</v>
      </c>
      <c r="Q314" s="129">
        <v>31.85</v>
      </c>
      <c r="R314" s="3">
        <v>213.95000000000005</v>
      </c>
      <c r="S314" s="128">
        <v>0</v>
      </c>
      <c r="T314" s="128">
        <v>15.57</v>
      </c>
      <c r="U314" s="3"/>
      <c r="V314" s="18">
        <v>229.52000000000004</v>
      </c>
    </row>
    <row r="315" spans="1:22" ht="12.75">
      <c r="A315" s="28" t="s">
        <v>654</v>
      </c>
      <c r="B315" s="31" t="s">
        <v>655</v>
      </c>
      <c r="C315" s="44">
        <v>42917</v>
      </c>
      <c r="D315" s="32">
        <v>121</v>
      </c>
      <c r="E315" s="40">
        <v>8.79</v>
      </c>
      <c r="F315" s="29">
        <v>0</v>
      </c>
      <c r="G315" s="29">
        <v>0</v>
      </c>
      <c r="H315" s="31">
        <v>179.35</v>
      </c>
      <c r="I315" s="31">
        <v>60.24</v>
      </c>
      <c r="J315" s="31">
        <v>0.71</v>
      </c>
      <c r="K315" s="31">
        <v>0</v>
      </c>
      <c r="L315" s="31">
        <v>0</v>
      </c>
      <c r="M315" s="31">
        <v>0</v>
      </c>
      <c r="N315" s="31">
        <v>-0.67</v>
      </c>
      <c r="O315" s="31">
        <v>-15.85</v>
      </c>
      <c r="P315" s="22">
        <v>232.57000000000002</v>
      </c>
      <c r="Q315" s="31">
        <v>22.3</v>
      </c>
      <c r="R315" s="3">
        <v>254.87000000000003</v>
      </c>
      <c r="S315" s="29">
        <v>0.3197152248490761</v>
      </c>
      <c r="T315" s="29">
        <v>17.83</v>
      </c>
      <c r="U315" s="3"/>
      <c r="V315" s="18">
        <v>273.0197152248491</v>
      </c>
    </row>
    <row r="316" spans="1:22" ht="12.75">
      <c r="A316" s="28" t="s">
        <v>658</v>
      </c>
      <c r="B316" s="31" t="s">
        <v>659</v>
      </c>
      <c r="C316" s="44">
        <v>42917</v>
      </c>
      <c r="D316" s="32">
        <v>89</v>
      </c>
      <c r="E316" s="40">
        <v>8.4</v>
      </c>
      <c r="F316" s="29">
        <v>0</v>
      </c>
      <c r="G316" s="29">
        <v>0</v>
      </c>
      <c r="H316" s="31">
        <v>104.4</v>
      </c>
      <c r="I316" s="31">
        <v>49.31</v>
      </c>
      <c r="J316" s="31">
        <v>3.64</v>
      </c>
      <c r="K316" s="31">
        <v>0</v>
      </c>
      <c r="L316" s="31">
        <v>0</v>
      </c>
      <c r="M316" s="31">
        <v>0.99</v>
      </c>
      <c r="N316" s="31">
        <v>-0.45</v>
      </c>
      <c r="O316" s="31">
        <v>0</v>
      </c>
      <c r="P316" s="22">
        <v>166.29000000000002</v>
      </c>
      <c r="Q316" s="31">
        <v>9.28</v>
      </c>
      <c r="R316" s="3">
        <v>175.57000000000002</v>
      </c>
      <c r="S316" s="29">
        <v>-1.351428495737851</v>
      </c>
      <c r="T316" s="29">
        <v>10.74</v>
      </c>
      <c r="U316" s="3"/>
      <c r="V316" s="18">
        <v>184.95857150426218</v>
      </c>
    </row>
    <row r="317" spans="1:22" ht="12.75">
      <c r="A317" s="28" t="s">
        <v>660</v>
      </c>
      <c r="B317" s="31" t="s">
        <v>661</v>
      </c>
      <c r="C317" s="44">
        <v>42917</v>
      </c>
      <c r="D317" s="32">
        <v>230</v>
      </c>
      <c r="E317" s="40">
        <v>8.24</v>
      </c>
      <c r="F317" s="29">
        <v>0</v>
      </c>
      <c r="G317" s="29">
        <v>0</v>
      </c>
      <c r="H317" s="31">
        <v>149.58</v>
      </c>
      <c r="I317" s="31">
        <v>55.63</v>
      </c>
      <c r="J317" s="31">
        <v>2.8</v>
      </c>
      <c r="K317" s="31">
        <v>0</v>
      </c>
      <c r="L317" s="31">
        <v>0</v>
      </c>
      <c r="M317" s="31">
        <v>0.32</v>
      </c>
      <c r="N317" s="31">
        <v>-0.48</v>
      </c>
      <c r="O317" s="31">
        <v>0</v>
      </c>
      <c r="P317" s="22">
        <v>216.09000000000003</v>
      </c>
      <c r="Q317" s="31">
        <v>23.59</v>
      </c>
      <c r="R317" s="3">
        <v>239.68000000000004</v>
      </c>
      <c r="S317" s="29">
        <v>1.2542565150795804</v>
      </c>
      <c r="T317" s="29">
        <v>12.64</v>
      </c>
      <c r="U317" s="3"/>
      <c r="V317" s="18">
        <v>253.57425651507964</v>
      </c>
    </row>
    <row r="318" spans="1:22" ht="12.75">
      <c r="A318" s="28" t="s">
        <v>662</v>
      </c>
      <c r="B318" s="31" t="s">
        <v>663</v>
      </c>
      <c r="C318" s="44">
        <v>42917</v>
      </c>
      <c r="D318" s="32">
        <v>200</v>
      </c>
      <c r="E318" s="40">
        <v>10.35</v>
      </c>
      <c r="F318" s="29">
        <v>0</v>
      </c>
      <c r="G318" s="29">
        <v>0</v>
      </c>
      <c r="H318" s="31">
        <v>153.42</v>
      </c>
      <c r="I318" s="31">
        <v>58.48</v>
      </c>
      <c r="J318" s="31">
        <v>2.15</v>
      </c>
      <c r="K318" s="31">
        <v>0</v>
      </c>
      <c r="L318" s="31">
        <v>0</v>
      </c>
      <c r="M318" s="31">
        <v>0</v>
      </c>
      <c r="N318" s="31">
        <v>-0.58</v>
      </c>
      <c r="O318" s="31">
        <v>0</v>
      </c>
      <c r="P318" s="22">
        <v>223.81999999999996</v>
      </c>
      <c r="Q318" s="31">
        <v>13.89</v>
      </c>
      <c r="R318" s="3">
        <v>237.70999999999998</v>
      </c>
      <c r="S318" s="29">
        <v>-1.6129169778849053</v>
      </c>
      <c r="T318" s="29">
        <v>13.11</v>
      </c>
      <c r="U318" s="3"/>
      <c r="V318" s="18">
        <v>249.20708302211506</v>
      </c>
    </row>
    <row r="319" spans="1:22" ht="12.75">
      <c r="A319" s="28" t="s">
        <v>664</v>
      </c>
      <c r="B319" s="31" t="s">
        <v>665</v>
      </c>
      <c r="C319" s="44">
        <v>42917</v>
      </c>
      <c r="D319" s="32">
        <v>252</v>
      </c>
      <c r="E319" s="40">
        <v>6.59</v>
      </c>
      <c r="F319" s="29">
        <v>0</v>
      </c>
      <c r="G319" s="29">
        <v>0</v>
      </c>
      <c r="H319" s="31">
        <v>179.17</v>
      </c>
      <c r="I319" s="31">
        <v>59.75</v>
      </c>
      <c r="J319" s="31">
        <v>1.12</v>
      </c>
      <c r="K319" s="31">
        <v>0</v>
      </c>
      <c r="L319" s="31">
        <v>0</v>
      </c>
      <c r="M319" s="31">
        <v>0</v>
      </c>
      <c r="N319" s="31">
        <v>-0.58</v>
      </c>
      <c r="O319" s="31">
        <v>0</v>
      </c>
      <c r="P319" s="22">
        <v>246.04999999999998</v>
      </c>
      <c r="Q319" s="31">
        <v>21.16</v>
      </c>
      <c r="R319" s="3">
        <v>267.21</v>
      </c>
      <c r="S319" s="29">
        <v>-2.0329688721060473</v>
      </c>
      <c r="T319" s="29">
        <v>15.19</v>
      </c>
      <c r="U319" s="3"/>
      <c r="V319" s="18">
        <v>280.36703112789394</v>
      </c>
    </row>
    <row r="320" spans="1:22" ht="12.75">
      <c r="A320" s="28" t="s">
        <v>614</v>
      </c>
      <c r="B320" s="31" t="s">
        <v>615</v>
      </c>
      <c r="C320" s="44">
        <v>42917</v>
      </c>
      <c r="D320" s="32">
        <v>188</v>
      </c>
      <c r="E320" s="40">
        <v>7</v>
      </c>
      <c r="F320" s="29">
        <v>0</v>
      </c>
      <c r="G320" s="29">
        <v>0</v>
      </c>
      <c r="H320" s="31">
        <v>132.93</v>
      </c>
      <c r="I320" s="31">
        <v>59.75</v>
      </c>
      <c r="J320" s="31">
        <v>2.7</v>
      </c>
      <c r="K320" s="31">
        <v>0</v>
      </c>
      <c r="L320" s="31">
        <v>0</v>
      </c>
      <c r="M320" s="31">
        <v>0</v>
      </c>
      <c r="N320" s="31">
        <v>-0.52</v>
      </c>
      <c r="O320" s="31">
        <v>0</v>
      </c>
      <c r="P320" s="22">
        <v>201.85999999999999</v>
      </c>
      <c r="Q320" s="31">
        <v>17.81</v>
      </c>
      <c r="R320" s="3">
        <v>219.67</v>
      </c>
      <c r="S320" s="29">
        <v>-1.60570719305058</v>
      </c>
      <c r="T320" s="29">
        <v>16.81</v>
      </c>
      <c r="U320" s="3"/>
      <c r="V320" s="18">
        <v>234.8742928069494</v>
      </c>
    </row>
    <row r="321" spans="1:22" ht="12.75">
      <c r="A321" s="28" t="s">
        <v>666</v>
      </c>
      <c r="B321" s="31" t="s">
        <v>667</v>
      </c>
      <c r="C321" s="44">
        <v>42917</v>
      </c>
      <c r="D321" s="32">
        <v>120</v>
      </c>
      <c r="E321" s="40">
        <v>14.86</v>
      </c>
      <c r="F321" s="29">
        <v>0</v>
      </c>
      <c r="G321" s="29">
        <v>0</v>
      </c>
      <c r="H321" s="31">
        <v>119.24</v>
      </c>
      <c r="I321" s="31">
        <v>49.62</v>
      </c>
      <c r="J321" s="31">
        <v>4.32</v>
      </c>
      <c r="K321" s="31">
        <v>0</v>
      </c>
      <c r="L321" s="31">
        <v>0</v>
      </c>
      <c r="M321" s="31">
        <v>0.63</v>
      </c>
      <c r="N321" s="31">
        <v>-0.46</v>
      </c>
      <c r="O321" s="31">
        <v>0</v>
      </c>
      <c r="P321" s="22">
        <v>188.20999999999998</v>
      </c>
      <c r="Q321" s="31">
        <v>9.39</v>
      </c>
      <c r="R321" s="3">
        <v>197.59999999999997</v>
      </c>
      <c r="S321" s="29">
        <v>0.24004506309901033</v>
      </c>
      <c r="T321" s="29">
        <v>11.83</v>
      </c>
      <c r="U321" s="3"/>
      <c r="V321" s="18">
        <v>209.670045063099</v>
      </c>
    </row>
    <row r="322" spans="1:22" ht="12.75">
      <c r="A322" s="28" t="s">
        <v>668</v>
      </c>
      <c r="B322" s="31" t="s">
        <v>669</v>
      </c>
      <c r="C322" s="44">
        <v>42917</v>
      </c>
      <c r="D322" s="32">
        <v>160</v>
      </c>
      <c r="E322" s="40">
        <v>7</v>
      </c>
      <c r="F322" s="29">
        <v>0</v>
      </c>
      <c r="G322" s="29">
        <v>0</v>
      </c>
      <c r="H322" s="31">
        <v>157.46</v>
      </c>
      <c r="I322" s="31">
        <v>60.76</v>
      </c>
      <c r="J322" s="31">
        <v>3.01</v>
      </c>
      <c r="K322" s="31">
        <v>0</v>
      </c>
      <c r="L322" s="31">
        <v>0</v>
      </c>
      <c r="M322" s="31">
        <v>0</v>
      </c>
      <c r="N322" s="31">
        <v>-0.69</v>
      </c>
      <c r="O322" s="31">
        <v>0</v>
      </c>
      <c r="P322" s="22">
        <v>227.54</v>
      </c>
      <c r="Q322" s="31">
        <v>34.15</v>
      </c>
      <c r="R322" s="3">
        <v>261.69</v>
      </c>
      <c r="S322" s="29">
        <v>0.33626464667373734</v>
      </c>
      <c r="T322" s="29">
        <v>15.46</v>
      </c>
      <c r="U322" s="3"/>
      <c r="V322" s="18">
        <v>277.4862646466737</v>
      </c>
    </row>
    <row r="323" spans="1:22" ht="12.75">
      <c r="A323" s="28" t="s">
        <v>670</v>
      </c>
      <c r="B323" s="31" t="s">
        <v>671</v>
      </c>
      <c r="C323" s="44">
        <v>42917</v>
      </c>
      <c r="D323" s="32">
        <v>566</v>
      </c>
      <c r="E323" s="40">
        <v>34.38</v>
      </c>
      <c r="F323" s="29">
        <v>0</v>
      </c>
      <c r="G323" s="29">
        <v>0</v>
      </c>
      <c r="H323" s="31">
        <v>130.24</v>
      </c>
      <c r="I323" s="31">
        <v>63.23</v>
      </c>
      <c r="J323" s="31">
        <v>5.45</v>
      </c>
      <c r="K323" s="31">
        <v>0</v>
      </c>
      <c r="L323" s="31">
        <v>0</v>
      </c>
      <c r="M323" s="31">
        <v>0.05</v>
      </c>
      <c r="N323" s="31">
        <v>-0.74</v>
      </c>
      <c r="O323" s="31">
        <v>0</v>
      </c>
      <c r="P323" s="22">
        <v>232.60999999999999</v>
      </c>
      <c r="Q323" s="31">
        <v>24.3</v>
      </c>
      <c r="R323" s="3">
        <v>256.90999999999997</v>
      </c>
      <c r="S323" s="29">
        <v>-2.103456819929223</v>
      </c>
      <c r="T323" s="29">
        <v>17.02</v>
      </c>
      <c r="U323" s="3"/>
      <c r="V323" s="18">
        <v>271.82654318007076</v>
      </c>
    </row>
    <row r="324" spans="1:22" ht="12.75">
      <c r="A324" s="28" t="s">
        <v>1420</v>
      </c>
      <c r="B324" s="31" t="s">
        <v>1421</v>
      </c>
      <c r="C324" s="44">
        <v>42917</v>
      </c>
      <c r="D324" s="32">
        <v>314</v>
      </c>
      <c r="E324" s="40">
        <v>17.57</v>
      </c>
      <c r="F324" s="29">
        <v>0</v>
      </c>
      <c r="G324" s="29">
        <v>0</v>
      </c>
      <c r="H324" s="31">
        <v>201.5</v>
      </c>
      <c r="I324" s="31">
        <v>68.64</v>
      </c>
      <c r="J324" s="31">
        <v>1.7</v>
      </c>
      <c r="K324" s="31">
        <v>0</v>
      </c>
      <c r="L324" s="31">
        <v>0</v>
      </c>
      <c r="M324" s="31">
        <v>0.04</v>
      </c>
      <c r="N324" s="31">
        <v>-0.77</v>
      </c>
      <c r="O324" s="31">
        <v>0</v>
      </c>
      <c r="P324" s="22">
        <v>288.68</v>
      </c>
      <c r="Q324" s="31">
        <v>30.48</v>
      </c>
      <c r="R324" s="3">
        <v>319.16</v>
      </c>
      <c r="S324" s="29">
        <v>0.36387165175573777</v>
      </c>
      <c r="T324" s="29">
        <v>14.72</v>
      </c>
      <c r="U324" s="3"/>
      <c r="V324" s="18">
        <v>334.2438716517558</v>
      </c>
    </row>
    <row r="325" spans="1:22" ht="12.75">
      <c r="A325" s="28" t="s">
        <v>676</v>
      </c>
      <c r="B325" s="31" t="s">
        <v>677</v>
      </c>
      <c r="C325" s="44">
        <v>42917</v>
      </c>
      <c r="D325" s="32">
        <v>120</v>
      </c>
      <c r="E325" s="40">
        <v>6.67</v>
      </c>
      <c r="F325" s="29">
        <v>0</v>
      </c>
      <c r="G325" s="29">
        <v>0</v>
      </c>
      <c r="H325" s="31">
        <v>99.82</v>
      </c>
      <c r="I325" s="31">
        <v>48.61</v>
      </c>
      <c r="J325" s="31">
        <v>4.09</v>
      </c>
      <c r="K325" s="31">
        <v>0</v>
      </c>
      <c r="L325" s="31">
        <v>0</v>
      </c>
      <c r="M325" s="31">
        <v>0.61</v>
      </c>
      <c r="N325" s="31">
        <v>-0.43</v>
      </c>
      <c r="O325" s="31">
        <v>0</v>
      </c>
      <c r="P325" s="22">
        <v>159.37</v>
      </c>
      <c r="Q325" s="31">
        <v>16.36</v>
      </c>
      <c r="R325" s="3">
        <v>175.73000000000002</v>
      </c>
      <c r="S325" s="29">
        <v>0.979822538839332</v>
      </c>
      <c r="T325" s="29">
        <v>11.74</v>
      </c>
      <c r="U325" s="3"/>
      <c r="V325" s="18">
        <v>188.44982253883936</v>
      </c>
    </row>
    <row r="326" spans="1:22" ht="12.75">
      <c r="A326" s="28" t="s">
        <v>678</v>
      </c>
      <c r="B326" s="31" t="s">
        <v>679</v>
      </c>
      <c r="C326" s="44">
        <v>42917</v>
      </c>
      <c r="D326" s="32">
        <v>191</v>
      </c>
      <c r="E326" s="40">
        <v>6.29</v>
      </c>
      <c r="F326" s="29">
        <v>0</v>
      </c>
      <c r="G326" s="29">
        <v>0</v>
      </c>
      <c r="H326" s="31">
        <v>185.06</v>
      </c>
      <c r="I326" s="31">
        <v>60.62</v>
      </c>
      <c r="J326" s="31">
        <v>2.1</v>
      </c>
      <c r="K326" s="31">
        <v>0</v>
      </c>
      <c r="L326" s="31">
        <v>0</v>
      </c>
      <c r="M326" s="31">
        <v>0.58</v>
      </c>
      <c r="N326" s="31">
        <v>-0.54</v>
      </c>
      <c r="O326" s="31">
        <v>0</v>
      </c>
      <c r="P326" s="22">
        <v>254.11</v>
      </c>
      <c r="Q326" s="31">
        <v>18.19</v>
      </c>
      <c r="R326" s="3">
        <v>272.3</v>
      </c>
      <c r="S326" s="29">
        <v>1.4308048402291929</v>
      </c>
      <c r="T326" s="29">
        <v>13.84</v>
      </c>
      <c r="U326" s="3"/>
      <c r="V326" s="18">
        <v>287.5708048402292</v>
      </c>
    </row>
    <row r="327" spans="1:22" ht="12.75">
      <c r="A327" s="28" t="s">
        <v>680</v>
      </c>
      <c r="B327" s="31" t="s">
        <v>681</v>
      </c>
      <c r="C327" s="44">
        <v>42917</v>
      </c>
      <c r="D327" s="32">
        <v>122</v>
      </c>
      <c r="E327" s="40">
        <v>7.45</v>
      </c>
      <c r="F327" s="29">
        <v>0</v>
      </c>
      <c r="G327" s="29">
        <v>0</v>
      </c>
      <c r="H327" s="31">
        <v>144.64</v>
      </c>
      <c r="I327" s="31">
        <v>57.74</v>
      </c>
      <c r="J327" s="31">
        <v>2.9</v>
      </c>
      <c r="K327" s="31">
        <v>0</v>
      </c>
      <c r="L327" s="31">
        <v>0</v>
      </c>
      <c r="M327" s="31">
        <v>0</v>
      </c>
      <c r="N327" s="31">
        <v>-0.58</v>
      </c>
      <c r="O327" s="31">
        <v>0</v>
      </c>
      <c r="P327" s="22">
        <v>212.14999999999998</v>
      </c>
      <c r="Q327" s="31">
        <v>20.77</v>
      </c>
      <c r="R327" s="3">
        <v>232.92</v>
      </c>
      <c r="S327" s="29">
        <v>-1.7785693667652236</v>
      </c>
      <c r="T327" s="29">
        <v>14.49</v>
      </c>
      <c r="U327" s="3"/>
      <c r="V327" s="18">
        <v>245.63143063323477</v>
      </c>
    </row>
    <row r="328" spans="1:22" ht="12.75">
      <c r="A328" s="28" t="s">
        <v>682</v>
      </c>
      <c r="B328" s="31" t="s">
        <v>683</v>
      </c>
      <c r="C328" s="44">
        <v>42917</v>
      </c>
      <c r="D328" s="32">
        <v>82</v>
      </c>
      <c r="E328" s="40">
        <v>9.46</v>
      </c>
      <c r="F328" s="29">
        <v>0</v>
      </c>
      <c r="G328" s="29">
        <v>0</v>
      </c>
      <c r="H328" s="31">
        <v>90.13</v>
      </c>
      <c r="I328" s="31">
        <v>58.38</v>
      </c>
      <c r="J328" s="31">
        <v>2.55</v>
      </c>
      <c r="K328" s="31">
        <v>0</v>
      </c>
      <c r="L328" s="31">
        <v>0</v>
      </c>
      <c r="M328" s="31">
        <v>0.03</v>
      </c>
      <c r="N328" s="31">
        <v>-0.49</v>
      </c>
      <c r="O328" s="31">
        <v>0</v>
      </c>
      <c r="P328" s="22">
        <v>160.06</v>
      </c>
      <c r="Q328" s="31">
        <v>30.02</v>
      </c>
      <c r="R328" s="3">
        <v>190.08</v>
      </c>
      <c r="S328" s="29">
        <v>1.9678650186347133</v>
      </c>
      <c r="T328" s="29">
        <v>12.74</v>
      </c>
      <c r="U328" s="3"/>
      <c r="V328" s="18">
        <v>204.78786501863473</v>
      </c>
    </row>
    <row r="329" spans="1:22" ht="12.75">
      <c r="A329" s="28" t="s">
        <v>688</v>
      </c>
      <c r="B329" s="31" t="s">
        <v>1489</v>
      </c>
      <c r="C329" s="44">
        <v>42917</v>
      </c>
      <c r="D329" s="32">
        <v>280</v>
      </c>
      <c r="E329" s="40">
        <v>8.49</v>
      </c>
      <c r="F329" s="29">
        <v>0</v>
      </c>
      <c r="G329" s="29">
        <v>0</v>
      </c>
      <c r="H329" s="31">
        <v>172.52</v>
      </c>
      <c r="I329" s="31">
        <v>58.19</v>
      </c>
      <c r="J329" s="31">
        <v>2.54</v>
      </c>
      <c r="K329" s="31">
        <v>0</v>
      </c>
      <c r="L329" s="31">
        <v>0</v>
      </c>
      <c r="M329" s="31">
        <v>1.31</v>
      </c>
      <c r="N329" s="31">
        <v>-0.69</v>
      </c>
      <c r="O329" s="31">
        <v>0</v>
      </c>
      <c r="P329" s="22">
        <v>242.36</v>
      </c>
      <c r="Q329" s="31">
        <v>46.25</v>
      </c>
      <c r="R329" s="3">
        <v>288.61</v>
      </c>
      <c r="S329" s="29">
        <v>-2.1028683323020365</v>
      </c>
      <c r="T329" s="29">
        <v>16.77</v>
      </c>
      <c r="U329" s="3"/>
      <c r="V329" s="18">
        <v>303.277131667698</v>
      </c>
    </row>
    <row r="330" spans="1:22" ht="12.75">
      <c r="A330" s="28" t="s">
        <v>690</v>
      </c>
      <c r="B330" s="31" t="s">
        <v>691</v>
      </c>
      <c r="C330" s="44">
        <v>42917</v>
      </c>
      <c r="D330" s="32">
        <v>84</v>
      </c>
      <c r="E330" s="40">
        <v>8.39</v>
      </c>
      <c r="F330" s="29">
        <v>0</v>
      </c>
      <c r="G330" s="29">
        <v>0</v>
      </c>
      <c r="H330" s="31">
        <v>114.09</v>
      </c>
      <c r="I330" s="31">
        <v>59.73</v>
      </c>
      <c r="J330" s="31">
        <v>1.31</v>
      </c>
      <c r="K330" s="31">
        <v>0</v>
      </c>
      <c r="L330" s="31">
        <v>0</v>
      </c>
      <c r="M330" s="31">
        <v>0</v>
      </c>
      <c r="N330" s="31">
        <v>-0.56</v>
      </c>
      <c r="O330" s="31">
        <v>0</v>
      </c>
      <c r="P330" s="22">
        <v>182.96</v>
      </c>
      <c r="Q330" s="31">
        <v>9.2</v>
      </c>
      <c r="R330" s="3">
        <v>192.16</v>
      </c>
      <c r="S330" s="29">
        <v>2.0252831231770916</v>
      </c>
      <c r="T330" s="29">
        <v>12.64</v>
      </c>
      <c r="U330" s="3"/>
      <c r="V330" s="18">
        <v>206.8252831231771</v>
      </c>
    </row>
    <row r="331" spans="1:22" ht="12.75">
      <c r="A331" s="28" t="s">
        <v>692</v>
      </c>
      <c r="B331" s="31" t="s">
        <v>693</v>
      </c>
      <c r="C331" s="44">
        <v>42917</v>
      </c>
      <c r="D331" s="32">
        <v>240</v>
      </c>
      <c r="E331" s="40">
        <v>13.68</v>
      </c>
      <c r="F331" s="29">
        <v>0</v>
      </c>
      <c r="G331" s="29">
        <v>0</v>
      </c>
      <c r="H331" s="31">
        <v>179.88</v>
      </c>
      <c r="I331" s="31">
        <v>60.96</v>
      </c>
      <c r="J331" s="31">
        <v>3.03</v>
      </c>
      <c r="K331" s="31">
        <v>0</v>
      </c>
      <c r="L331" s="31">
        <v>0</v>
      </c>
      <c r="M331" s="31">
        <v>0</v>
      </c>
      <c r="N331" s="31">
        <v>-0.76</v>
      </c>
      <c r="O331" s="31">
        <v>-6</v>
      </c>
      <c r="P331" s="22">
        <v>250.79000000000002</v>
      </c>
      <c r="Q331" s="31">
        <v>19.84</v>
      </c>
      <c r="R331" s="3">
        <v>270.63</v>
      </c>
      <c r="S331" s="29">
        <v>-2.146005821386896</v>
      </c>
      <c r="T331" s="29">
        <v>23.34</v>
      </c>
      <c r="U331" s="3"/>
      <c r="V331" s="18">
        <v>291.8239941786131</v>
      </c>
    </row>
    <row r="332" spans="1:22" ht="12.75">
      <c r="A332" s="28" t="s">
        <v>694</v>
      </c>
      <c r="B332" s="31" t="s">
        <v>695</v>
      </c>
      <c r="C332" s="44">
        <v>42917</v>
      </c>
      <c r="D332" s="32">
        <v>148</v>
      </c>
      <c r="E332" s="40">
        <v>5.16</v>
      </c>
      <c r="F332" s="29">
        <v>0</v>
      </c>
      <c r="G332" s="29">
        <v>0</v>
      </c>
      <c r="H332" s="31">
        <v>183.81</v>
      </c>
      <c r="I332" s="31">
        <v>58.91</v>
      </c>
      <c r="J332" s="31">
        <v>1.53</v>
      </c>
      <c r="K332" s="31">
        <v>0</v>
      </c>
      <c r="L332" s="31">
        <v>0</v>
      </c>
      <c r="M332" s="31">
        <v>0</v>
      </c>
      <c r="N332" s="31">
        <v>-0.58</v>
      </c>
      <c r="O332" s="31">
        <v>-0.66</v>
      </c>
      <c r="P332" s="22">
        <v>248.17</v>
      </c>
      <c r="Q332" s="31">
        <v>8.41</v>
      </c>
      <c r="R332" s="3">
        <v>256.58</v>
      </c>
      <c r="S332" s="29">
        <v>0.2964019916791597</v>
      </c>
      <c r="T332" s="29">
        <v>14.88</v>
      </c>
      <c r="U332" s="3"/>
      <c r="V332" s="18">
        <v>271.7564019916791</v>
      </c>
    </row>
    <row r="333" spans="1:22" ht="12.75">
      <c r="A333" s="28" t="s">
        <v>696</v>
      </c>
      <c r="B333" s="31" t="s">
        <v>697</v>
      </c>
      <c r="C333" s="44">
        <v>42917</v>
      </c>
      <c r="D333" s="32">
        <v>58</v>
      </c>
      <c r="E333" s="40">
        <v>7.87</v>
      </c>
      <c r="F333" s="29">
        <v>0</v>
      </c>
      <c r="G333" s="29">
        <v>0</v>
      </c>
      <c r="H333" s="31">
        <v>133.3</v>
      </c>
      <c r="I333" s="31">
        <v>59.04</v>
      </c>
      <c r="J333" s="31">
        <v>1.25</v>
      </c>
      <c r="K333" s="31">
        <v>0</v>
      </c>
      <c r="L333" s="31">
        <v>0</v>
      </c>
      <c r="M333" s="31">
        <v>0</v>
      </c>
      <c r="N333" s="31">
        <v>-0.65</v>
      </c>
      <c r="O333" s="31">
        <v>-4.64</v>
      </c>
      <c r="P333" s="22">
        <v>196.17000000000002</v>
      </c>
      <c r="Q333" s="31">
        <v>21.34</v>
      </c>
      <c r="R333" s="3">
        <v>217.51000000000002</v>
      </c>
      <c r="S333" s="29">
        <v>2.4467624417509484</v>
      </c>
      <c r="T333" s="29">
        <v>12.91</v>
      </c>
      <c r="U333" s="3"/>
      <c r="V333" s="18">
        <v>232.86676244175098</v>
      </c>
    </row>
    <row r="334" spans="1:22" ht="12.75">
      <c r="A334" s="28" t="s">
        <v>698</v>
      </c>
      <c r="B334" s="31" t="s">
        <v>699</v>
      </c>
      <c r="C334" s="44">
        <v>42917</v>
      </c>
      <c r="D334" s="32">
        <v>60</v>
      </c>
      <c r="E334" s="40">
        <v>5.96</v>
      </c>
      <c r="F334" s="29">
        <v>0</v>
      </c>
      <c r="G334" s="29">
        <v>0</v>
      </c>
      <c r="H334" s="31">
        <v>163.27</v>
      </c>
      <c r="I334" s="31">
        <v>58.5</v>
      </c>
      <c r="J334" s="31">
        <v>1.2</v>
      </c>
      <c r="K334" s="31">
        <v>0</v>
      </c>
      <c r="L334" s="31">
        <v>0</v>
      </c>
      <c r="M334" s="31">
        <v>0.63</v>
      </c>
      <c r="N334" s="31">
        <v>-0.73</v>
      </c>
      <c r="O334" s="31">
        <v>0</v>
      </c>
      <c r="P334" s="22">
        <v>228.83</v>
      </c>
      <c r="Q334" s="31">
        <v>19.28</v>
      </c>
      <c r="R334" s="3">
        <v>248.11</v>
      </c>
      <c r="S334" s="29">
        <v>1.5549985400684256</v>
      </c>
      <c r="T334" s="29">
        <v>15.44</v>
      </c>
      <c r="U334" s="3"/>
      <c r="V334" s="18">
        <v>265.10499854006844</v>
      </c>
    </row>
    <row r="335" spans="1:22" ht="12.75">
      <c r="A335" s="28" t="s">
        <v>700</v>
      </c>
      <c r="B335" s="31" t="s">
        <v>701</v>
      </c>
      <c r="C335" s="44">
        <v>42917</v>
      </c>
      <c r="D335" s="32">
        <v>215</v>
      </c>
      <c r="E335" s="40">
        <v>29.64</v>
      </c>
      <c r="F335" s="29">
        <v>0</v>
      </c>
      <c r="G335" s="29">
        <v>0</v>
      </c>
      <c r="H335" s="31">
        <v>166.31</v>
      </c>
      <c r="I335" s="31">
        <v>65.03</v>
      </c>
      <c r="J335" s="31">
        <v>1.89</v>
      </c>
      <c r="K335" s="31">
        <v>0</v>
      </c>
      <c r="L335" s="31">
        <v>0</v>
      </c>
      <c r="M335" s="31">
        <v>0</v>
      </c>
      <c r="N335" s="31">
        <v>-0.99</v>
      </c>
      <c r="O335" s="31">
        <v>-3</v>
      </c>
      <c r="P335" s="22">
        <v>258.88</v>
      </c>
      <c r="Q335" s="31">
        <v>78.25</v>
      </c>
      <c r="R335" s="3">
        <v>337.13</v>
      </c>
      <c r="S335" s="29">
        <v>-2.357537989298865</v>
      </c>
      <c r="T335" s="29">
        <v>22.94</v>
      </c>
      <c r="U335" s="3"/>
      <c r="V335" s="18">
        <v>357.71246201070113</v>
      </c>
    </row>
    <row r="336" spans="1:22" ht="12.75">
      <c r="A336" s="28" t="s">
        <v>121</v>
      </c>
      <c r="B336" s="31" t="s">
        <v>1490</v>
      </c>
      <c r="C336" s="44">
        <v>42917</v>
      </c>
      <c r="D336" s="32">
        <v>120</v>
      </c>
      <c r="E336" s="40">
        <v>9.45</v>
      </c>
      <c r="F336" s="29">
        <v>0</v>
      </c>
      <c r="G336" s="29">
        <v>0</v>
      </c>
      <c r="H336" s="31">
        <v>112.35</v>
      </c>
      <c r="I336" s="31">
        <v>51.1</v>
      </c>
      <c r="J336" s="31">
        <v>4.91</v>
      </c>
      <c r="K336" s="31">
        <v>0</v>
      </c>
      <c r="L336" s="31">
        <v>0</v>
      </c>
      <c r="M336" s="31">
        <v>0.45</v>
      </c>
      <c r="N336" s="31">
        <v>-0.43</v>
      </c>
      <c r="O336" s="31">
        <v>9.91</v>
      </c>
      <c r="P336" s="22">
        <v>187.73999999999998</v>
      </c>
      <c r="Q336" s="31">
        <v>11.49</v>
      </c>
      <c r="R336" s="3">
        <v>199.23</v>
      </c>
      <c r="S336" s="29">
        <v>-1.396905834849415</v>
      </c>
      <c r="T336" s="29">
        <v>9.28</v>
      </c>
      <c r="U336" s="3"/>
      <c r="V336" s="18">
        <v>207.11309416515059</v>
      </c>
    </row>
    <row r="337" spans="1:22" ht="12.75">
      <c r="A337" s="28" t="s">
        <v>702</v>
      </c>
      <c r="B337" s="31" t="s">
        <v>703</v>
      </c>
      <c r="C337" s="44">
        <v>42917</v>
      </c>
      <c r="D337" s="32">
        <v>183</v>
      </c>
      <c r="E337" s="40">
        <v>5.34</v>
      </c>
      <c r="F337" s="29">
        <v>0</v>
      </c>
      <c r="G337" s="29">
        <v>0</v>
      </c>
      <c r="H337" s="31">
        <v>142.09</v>
      </c>
      <c r="I337" s="31">
        <v>59.42</v>
      </c>
      <c r="J337" s="31">
        <v>0.98</v>
      </c>
      <c r="K337" s="31">
        <v>0</v>
      </c>
      <c r="L337" s="31">
        <v>0</v>
      </c>
      <c r="M337" s="31">
        <v>0.38</v>
      </c>
      <c r="N337" s="31">
        <v>-0.53</v>
      </c>
      <c r="O337" s="31">
        <v>3.28</v>
      </c>
      <c r="P337" s="22">
        <v>210.96</v>
      </c>
      <c r="Q337" s="31">
        <v>14.26</v>
      </c>
      <c r="R337" s="3">
        <v>225.22</v>
      </c>
      <c r="S337" s="29">
        <v>0.28918869105502387</v>
      </c>
      <c r="T337" s="29">
        <v>12.48</v>
      </c>
      <c r="U337" s="3"/>
      <c r="V337" s="18">
        <v>237.989188691055</v>
      </c>
    </row>
    <row r="338" spans="1:22" ht="12.75">
      <c r="A338" s="28" t="s">
        <v>704</v>
      </c>
      <c r="B338" s="31" t="s">
        <v>705</v>
      </c>
      <c r="C338" s="44">
        <v>42917</v>
      </c>
      <c r="D338" s="32">
        <v>320</v>
      </c>
      <c r="E338" s="40">
        <v>7.95</v>
      </c>
      <c r="F338" s="29">
        <v>0</v>
      </c>
      <c r="G338" s="29">
        <v>0</v>
      </c>
      <c r="H338" s="31">
        <v>201.17</v>
      </c>
      <c r="I338" s="31">
        <v>66.92</v>
      </c>
      <c r="J338" s="31">
        <v>3.09</v>
      </c>
      <c r="K338" s="31">
        <v>0</v>
      </c>
      <c r="L338" s="31">
        <v>0</v>
      </c>
      <c r="M338" s="31">
        <v>1.23</v>
      </c>
      <c r="N338" s="31">
        <v>-0.7</v>
      </c>
      <c r="O338" s="31">
        <v>0</v>
      </c>
      <c r="P338" s="22">
        <v>279.65999999999997</v>
      </c>
      <c r="Q338" s="31">
        <v>14.62</v>
      </c>
      <c r="R338" s="3">
        <v>294.28</v>
      </c>
      <c r="S338" s="29">
        <v>0.3416005281420755</v>
      </c>
      <c r="T338" s="29">
        <v>17.49</v>
      </c>
      <c r="U338" s="3"/>
      <c r="V338" s="18">
        <v>312.11160052814205</v>
      </c>
    </row>
    <row r="339" spans="1:22" ht="12.75">
      <c r="A339" s="28" t="s">
        <v>706</v>
      </c>
      <c r="B339" s="31" t="s">
        <v>707</v>
      </c>
      <c r="C339" s="44">
        <v>42917</v>
      </c>
      <c r="D339" s="32">
        <v>280</v>
      </c>
      <c r="E339" s="40">
        <v>8.59</v>
      </c>
      <c r="F339" s="29">
        <v>0</v>
      </c>
      <c r="G339" s="29">
        <v>0</v>
      </c>
      <c r="H339" s="31">
        <v>184.36</v>
      </c>
      <c r="I339" s="31">
        <v>59.22</v>
      </c>
      <c r="J339" s="31">
        <v>1.16</v>
      </c>
      <c r="K339" s="31">
        <v>0</v>
      </c>
      <c r="L339" s="31">
        <v>0</v>
      </c>
      <c r="M339" s="31">
        <v>0.45</v>
      </c>
      <c r="N339" s="31">
        <v>-0.86</v>
      </c>
      <c r="O339" s="31">
        <v>0</v>
      </c>
      <c r="P339" s="22">
        <v>252.92</v>
      </c>
      <c r="Q339" s="31">
        <v>54.4</v>
      </c>
      <c r="R339" s="3">
        <v>307.32</v>
      </c>
      <c r="S339" s="29">
        <v>-2.5560446765237432</v>
      </c>
      <c r="T339" s="29">
        <v>18.64</v>
      </c>
      <c r="U339" s="3"/>
      <c r="V339" s="18">
        <v>323.4039553234762</v>
      </c>
    </row>
    <row r="340" spans="1:22" ht="12.75">
      <c r="A340" s="28" t="s">
        <v>708</v>
      </c>
      <c r="B340" s="31" t="s">
        <v>709</v>
      </c>
      <c r="C340" s="44">
        <v>42917</v>
      </c>
      <c r="D340" s="32">
        <v>200</v>
      </c>
      <c r="E340" s="40">
        <v>8.96</v>
      </c>
      <c r="F340" s="29">
        <v>0</v>
      </c>
      <c r="G340" s="29">
        <v>0</v>
      </c>
      <c r="H340" s="31">
        <v>184.81</v>
      </c>
      <c r="I340" s="31">
        <v>60.67</v>
      </c>
      <c r="J340" s="31">
        <v>2.07</v>
      </c>
      <c r="K340" s="31">
        <v>0</v>
      </c>
      <c r="L340" s="31">
        <v>0</v>
      </c>
      <c r="M340" s="31">
        <v>0.03</v>
      </c>
      <c r="N340" s="31">
        <v>-0.68</v>
      </c>
      <c r="O340" s="31">
        <v>-5.57</v>
      </c>
      <c r="P340" s="22">
        <v>250.28999999999996</v>
      </c>
      <c r="Q340" s="31">
        <v>23.91</v>
      </c>
      <c r="R340" s="3">
        <v>274.2</v>
      </c>
      <c r="S340" s="29">
        <v>1.506884979447806</v>
      </c>
      <c r="T340" s="29">
        <v>13.68</v>
      </c>
      <c r="U340" s="3"/>
      <c r="V340" s="18">
        <v>289.3868849794478</v>
      </c>
    </row>
    <row r="341" spans="1:22" ht="12.75">
      <c r="A341" s="28" t="s">
        <v>710</v>
      </c>
      <c r="B341" s="31" t="s">
        <v>711</v>
      </c>
      <c r="C341" s="44">
        <v>42917</v>
      </c>
      <c r="D341" s="32">
        <v>250</v>
      </c>
      <c r="E341" s="40">
        <v>14.42</v>
      </c>
      <c r="F341" s="29">
        <v>0</v>
      </c>
      <c r="G341" s="29">
        <v>0</v>
      </c>
      <c r="H341" s="31">
        <v>109.47</v>
      </c>
      <c r="I341" s="31">
        <v>60.46</v>
      </c>
      <c r="J341" s="31">
        <v>2.17</v>
      </c>
      <c r="K341" s="31">
        <v>0</v>
      </c>
      <c r="L341" s="31">
        <v>0</v>
      </c>
      <c r="M341" s="31">
        <v>0</v>
      </c>
      <c r="N341" s="31">
        <v>-0.74</v>
      </c>
      <c r="O341" s="31">
        <v>0</v>
      </c>
      <c r="P341" s="22">
        <v>185.77999999999997</v>
      </c>
      <c r="Q341" s="31">
        <v>24.43</v>
      </c>
      <c r="R341" s="3">
        <v>210.20999999999998</v>
      </c>
      <c r="S341" s="29">
        <v>-1.7647447262026417</v>
      </c>
      <c r="T341" s="29">
        <v>0</v>
      </c>
      <c r="U341" s="3"/>
      <c r="V341" s="18">
        <v>208.44525527379733</v>
      </c>
    </row>
    <row r="342" spans="1:22" ht="12.75">
      <c r="A342" s="28" t="s">
        <v>712</v>
      </c>
      <c r="B342" s="31" t="s">
        <v>713</v>
      </c>
      <c r="C342" s="44">
        <v>42917</v>
      </c>
      <c r="D342" s="32">
        <v>60</v>
      </c>
      <c r="E342" s="40">
        <v>8.99</v>
      </c>
      <c r="F342" s="29">
        <v>0</v>
      </c>
      <c r="G342" s="29">
        <v>0</v>
      </c>
      <c r="H342" s="31">
        <v>111.56</v>
      </c>
      <c r="I342" s="31">
        <v>51.96</v>
      </c>
      <c r="J342" s="31">
        <v>6.39</v>
      </c>
      <c r="K342" s="31">
        <v>0</v>
      </c>
      <c r="L342" s="31">
        <v>0</v>
      </c>
      <c r="M342" s="31">
        <v>0.49</v>
      </c>
      <c r="N342" s="31">
        <v>-0.47</v>
      </c>
      <c r="O342" s="31">
        <v>0</v>
      </c>
      <c r="P342" s="22">
        <v>178.92</v>
      </c>
      <c r="Q342" s="31">
        <v>11.75</v>
      </c>
      <c r="R342" s="3">
        <v>190.67</v>
      </c>
      <c r="S342" s="29">
        <v>-1.5168843030519796</v>
      </c>
      <c r="T342" s="29">
        <v>11.43</v>
      </c>
      <c r="U342" s="3"/>
      <c r="V342" s="18">
        <v>200.58311569694803</v>
      </c>
    </row>
    <row r="343" spans="1:22" ht="12.75">
      <c r="A343" s="28" t="s">
        <v>1469</v>
      </c>
      <c r="B343" s="31" t="s">
        <v>1491</v>
      </c>
      <c r="C343" s="44">
        <v>42917</v>
      </c>
      <c r="D343" s="32">
        <v>175</v>
      </c>
      <c r="E343" s="40">
        <v>5.84</v>
      </c>
      <c r="F343" s="29">
        <v>0</v>
      </c>
      <c r="G343" s="29">
        <v>0</v>
      </c>
      <c r="H343" s="31">
        <v>140.16</v>
      </c>
      <c r="I343" s="31">
        <v>52.43</v>
      </c>
      <c r="J343" s="31">
        <v>3.36</v>
      </c>
      <c r="K343" s="31">
        <v>0</v>
      </c>
      <c r="L343" s="31">
        <v>0</v>
      </c>
      <c r="M343" s="31">
        <v>0</v>
      </c>
      <c r="N343" s="31">
        <v>-0.4</v>
      </c>
      <c r="O343" s="31">
        <v>-3.34</v>
      </c>
      <c r="P343" s="22">
        <v>198.05</v>
      </c>
      <c r="Q343" s="31">
        <v>4.9</v>
      </c>
      <c r="R343" s="3">
        <v>202.95000000000002</v>
      </c>
      <c r="S343" s="29">
        <v>-1.3095480424262282</v>
      </c>
      <c r="T343" s="29">
        <v>10.98</v>
      </c>
      <c r="U343" s="3"/>
      <c r="V343" s="18">
        <v>212.62045195757378</v>
      </c>
    </row>
    <row r="344" spans="1:22" ht="12.75">
      <c r="A344" s="28" t="s">
        <v>718</v>
      </c>
      <c r="B344" s="31" t="s">
        <v>719</v>
      </c>
      <c r="C344" s="44">
        <v>42917</v>
      </c>
      <c r="D344" s="32">
        <v>160</v>
      </c>
      <c r="E344" s="40">
        <v>7.42</v>
      </c>
      <c r="F344" s="29">
        <v>0</v>
      </c>
      <c r="G344" s="29">
        <v>0</v>
      </c>
      <c r="H344" s="31">
        <v>113.09</v>
      </c>
      <c r="I344" s="31">
        <v>51.83</v>
      </c>
      <c r="J344" s="31">
        <v>3.26</v>
      </c>
      <c r="K344" s="31">
        <v>0</v>
      </c>
      <c r="L344" s="31">
        <v>0</v>
      </c>
      <c r="M344" s="31">
        <v>0.31</v>
      </c>
      <c r="N344" s="31">
        <v>-0.41</v>
      </c>
      <c r="O344" s="31">
        <v>0</v>
      </c>
      <c r="P344" s="22">
        <v>175.5</v>
      </c>
      <c r="Q344" s="31">
        <v>13.3</v>
      </c>
      <c r="R344" s="3">
        <v>188.8</v>
      </c>
      <c r="S344" s="29">
        <v>-1.3841561453722813</v>
      </c>
      <c r="T344" s="29">
        <v>10.16</v>
      </c>
      <c r="U344" s="3"/>
      <c r="V344" s="18">
        <v>197.57584385462772</v>
      </c>
    </row>
    <row r="345" spans="1:22" ht="12.75">
      <c r="A345" s="28" t="s">
        <v>720</v>
      </c>
      <c r="B345" s="31" t="s">
        <v>721</v>
      </c>
      <c r="C345" s="44">
        <v>42917</v>
      </c>
      <c r="D345" s="32">
        <v>200</v>
      </c>
      <c r="E345" s="40">
        <v>8.75</v>
      </c>
      <c r="F345" s="29">
        <v>0</v>
      </c>
      <c r="G345" s="29">
        <v>0</v>
      </c>
      <c r="H345" s="31">
        <v>138.66</v>
      </c>
      <c r="I345" s="31">
        <v>51.15</v>
      </c>
      <c r="J345" s="31">
        <v>2.07</v>
      </c>
      <c r="K345" s="31">
        <v>0</v>
      </c>
      <c r="L345" s="31">
        <v>0</v>
      </c>
      <c r="M345" s="31">
        <v>0.55</v>
      </c>
      <c r="N345" s="31">
        <v>-0.52</v>
      </c>
      <c r="O345" s="31">
        <v>0</v>
      </c>
      <c r="P345" s="22">
        <v>200.66</v>
      </c>
      <c r="Q345" s="31">
        <v>13.8</v>
      </c>
      <c r="R345" s="3">
        <v>214.46</v>
      </c>
      <c r="S345" s="29">
        <v>2.1466577521758867</v>
      </c>
      <c r="T345" s="29">
        <v>14.01</v>
      </c>
      <c r="U345" s="3"/>
      <c r="V345" s="18">
        <v>230.61665775217588</v>
      </c>
    </row>
    <row r="346" spans="1:22" ht="12.75">
      <c r="A346" s="28" t="s">
        <v>1470</v>
      </c>
      <c r="B346" s="31" t="s">
        <v>1492</v>
      </c>
      <c r="C346" s="44">
        <v>42917</v>
      </c>
      <c r="D346" s="32">
        <v>120</v>
      </c>
      <c r="E346" s="40">
        <v>15.92</v>
      </c>
      <c r="F346" s="29">
        <v>0</v>
      </c>
      <c r="G346" s="29">
        <v>0</v>
      </c>
      <c r="H346" s="31">
        <v>181</v>
      </c>
      <c r="I346" s="31">
        <v>63.34</v>
      </c>
      <c r="J346" s="31">
        <v>1.5</v>
      </c>
      <c r="K346" s="31">
        <v>0</v>
      </c>
      <c r="L346" s="31">
        <v>0</v>
      </c>
      <c r="M346" s="31">
        <v>0</v>
      </c>
      <c r="N346" s="31">
        <v>-0.74</v>
      </c>
      <c r="O346" s="31">
        <v>-6.92</v>
      </c>
      <c r="P346" s="22">
        <v>254.1</v>
      </c>
      <c r="Q346" s="31">
        <v>21.45</v>
      </c>
      <c r="R346" s="3">
        <v>275.55</v>
      </c>
      <c r="S346" s="29">
        <v>2.3464794635828117</v>
      </c>
      <c r="T346" s="29">
        <v>40.07</v>
      </c>
      <c r="U346" s="3"/>
      <c r="V346" s="18">
        <v>317.9664794635828</v>
      </c>
    </row>
    <row r="347" spans="1:22" ht="12.75">
      <c r="A347" s="28" t="s">
        <v>724</v>
      </c>
      <c r="B347" s="31" t="s">
        <v>725</v>
      </c>
      <c r="C347" s="44">
        <v>42917</v>
      </c>
      <c r="D347" s="32">
        <v>120</v>
      </c>
      <c r="E347" s="40">
        <v>15.56</v>
      </c>
      <c r="F347" s="29">
        <v>0</v>
      </c>
      <c r="G347" s="29">
        <v>0</v>
      </c>
      <c r="H347" s="31">
        <v>122.27</v>
      </c>
      <c r="I347" s="31">
        <v>58.21</v>
      </c>
      <c r="J347" s="31">
        <v>1.26</v>
      </c>
      <c r="K347" s="31">
        <v>0</v>
      </c>
      <c r="L347" s="31">
        <v>0</v>
      </c>
      <c r="M347" s="31">
        <v>0</v>
      </c>
      <c r="N347" s="31">
        <v>-0.78</v>
      </c>
      <c r="O347" s="31">
        <v>0</v>
      </c>
      <c r="P347" s="22">
        <v>196.51999999999998</v>
      </c>
      <c r="Q347" s="31">
        <v>27.73</v>
      </c>
      <c r="R347" s="3">
        <v>224.24999999999997</v>
      </c>
      <c r="S347" s="29">
        <v>0.31342766662535154</v>
      </c>
      <c r="T347" s="29">
        <v>13.66</v>
      </c>
      <c r="U347" s="3"/>
      <c r="V347" s="18">
        <v>238.22342766662533</v>
      </c>
    </row>
    <row r="348" spans="1:22" ht="12.75">
      <c r="A348" s="28" t="s">
        <v>1447</v>
      </c>
      <c r="B348" s="31" t="s">
        <v>1493</v>
      </c>
      <c r="C348" s="44">
        <v>42917</v>
      </c>
      <c r="D348" s="32">
        <v>280</v>
      </c>
      <c r="E348" s="40">
        <v>26.64</v>
      </c>
      <c r="F348" s="29">
        <v>0</v>
      </c>
      <c r="G348" s="29">
        <v>0</v>
      </c>
      <c r="H348" s="31">
        <v>138.85</v>
      </c>
      <c r="I348" s="31">
        <v>55.54</v>
      </c>
      <c r="J348" s="31">
        <v>13.27</v>
      </c>
      <c r="K348" s="31">
        <v>0</v>
      </c>
      <c r="L348" s="31">
        <v>0</v>
      </c>
      <c r="M348" s="31">
        <v>0</v>
      </c>
      <c r="N348" s="31">
        <v>-1.06</v>
      </c>
      <c r="O348" s="31">
        <v>0</v>
      </c>
      <c r="P348" s="22">
        <v>233.24</v>
      </c>
      <c r="Q348" s="31">
        <v>44.8</v>
      </c>
      <c r="R348" s="3">
        <v>278.04</v>
      </c>
      <c r="S348" s="29">
        <v>0.40597130846407725</v>
      </c>
      <c r="T348" s="29">
        <v>21.36</v>
      </c>
      <c r="U348" s="3"/>
      <c r="V348" s="18">
        <v>299.8059713084641</v>
      </c>
    </row>
    <row r="349" spans="1:22" ht="12.75">
      <c r="A349" s="28" t="s">
        <v>728</v>
      </c>
      <c r="B349" s="31" t="s">
        <v>729</v>
      </c>
      <c r="C349" s="44">
        <v>42917</v>
      </c>
      <c r="D349" s="32">
        <v>100</v>
      </c>
      <c r="E349" s="40">
        <v>15.67</v>
      </c>
      <c r="F349" s="29">
        <v>0</v>
      </c>
      <c r="G349" s="29">
        <v>0</v>
      </c>
      <c r="H349" s="31">
        <v>100.92</v>
      </c>
      <c r="I349" s="31">
        <v>51.37</v>
      </c>
      <c r="J349" s="31">
        <v>4</v>
      </c>
      <c r="K349" s="31">
        <v>0</v>
      </c>
      <c r="L349" s="31">
        <v>0</v>
      </c>
      <c r="M349" s="31">
        <v>0</v>
      </c>
      <c r="N349" s="31">
        <v>-0.52</v>
      </c>
      <c r="O349" s="31">
        <v>0</v>
      </c>
      <c r="P349" s="22">
        <v>171.44</v>
      </c>
      <c r="Q349" s="31">
        <v>7.1</v>
      </c>
      <c r="R349" s="3">
        <v>178.54</v>
      </c>
      <c r="S349" s="29">
        <v>1.0684643926738584</v>
      </c>
      <c r="T349" s="29">
        <v>15.4</v>
      </c>
      <c r="U349" s="3"/>
      <c r="V349" s="18">
        <v>195.00846439267386</v>
      </c>
    </row>
    <row r="350" spans="1:22" ht="12.75">
      <c r="A350" s="28" t="s">
        <v>730</v>
      </c>
      <c r="B350" s="31" t="s">
        <v>731</v>
      </c>
      <c r="C350" s="44">
        <v>42917</v>
      </c>
      <c r="D350" s="32">
        <v>320</v>
      </c>
      <c r="E350" s="40">
        <v>6.13</v>
      </c>
      <c r="F350" s="29">
        <v>0</v>
      </c>
      <c r="G350" s="29">
        <v>0</v>
      </c>
      <c r="H350" s="31">
        <v>174.17</v>
      </c>
      <c r="I350" s="31">
        <v>66.73</v>
      </c>
      <c r="J350" s="31">
        <v>5.12</v>
      </c>
      <c r="K350" s="31">
        <v>0</v>
      </c>
      <c r="L350" s="31">
        <v>0</v>
      </c>
      <c r="M350" s="31">
        <v>0.3</v>
      </c>
      <c r="N350" s="31">
        <v>-0.75</v>
      </c>
      <c r="O350" s="31">
        <v>-0.51</v>
      </c>
      <c r="P350" s="22">
        <v>251.19</v>
      </c>
      <c r="Q350" s="31">
        <v>38.33</v>
      </c>
      <c r="R350" s="3">
        <v>289.52</v>
      </c>
      <c r="S350" s="29">
        <v>1.6623487881703196</v>
      </c>
      <c r="T350" s="29">
        <v>16.23</v>
      </c>
      <c r="U350" s="3"/>
      <c r="V350" s="18">
        <v>307.41234878817033</v>
      </c>
    </row>
    <row r="351" spans="1:22" ht="12.75">
      <c r="A351" s="28" t="s">
        <v>732</v>
      </c>
      <c r="B351" s="31" t="s">
        <v>733</v>
      </c>
      <c r="C351" s="44">
        <v>42917</v>
      </c>
      <c r="D351" s="32">
        <v>231</v>
      </c>
      <c r="E351" s="40">
        <v>5.95</v>
      </c>
      <c r="F351" s="29">
        <v>0</v>
      </c>
      <c r="G351" s="29">
        <v>0</v>
      </c>
      <c r="H351" s="31">
        <v>165.3</v>
      </c>
      <c r="I351" s="31">
        <v>58.51</v>
      </c>
      <c r="J351" s="31">
        <v>1.71</v>
      </c>
      <c r="K351" s="31">
        <v>0</v>
      </c>
      <c r="L351" s="31">
        <v>0</v>
      </c>
      <c r="M351" s="31">
        <v>0.48</v>
      </c>
      <c r="N351" s="31">
        <v>-0.69</v>
      </c>
      <c r="O351" s="31">
        <v>0</v>
      </c>
      <c r="P351" s="22">
        <v>231.26</v>
      </c>
      <c r="Q351" s="31">
        <v>23.17</v>
      </c>
      <c r="R351" s="3">
        <v>254.43</v>
      </c>
      <c r="S351" s="29">
        <v>-1.9733502698499394</v>
      </c>
      <c r="T351" s="29">
        <v>14.58</v>
      </c>
      <c r="U351" s="3"/>
      <c r="V351" s="18">
        <v>267.0366497301501</v>
      </c>
    </row>
    <row r="352" spans="1:22" ht="12.75">
      <c r="A352" s="28" t="s">
        <v>734</v>
      </c>
      <c r="B352" s="31" t="s">
        <v>735</v>
      </c>
      <c r="C352" s="44">
        <v>42917</v>
      </c>
      <c r="D352" s="32">
        <v>120</v>
      </c>
      <c r="E352" s="40">
        <v>9.92</v>
      </c>
      <c r="F352" s="29">
        <v>0</v>
      </c>
      <c r="G352" s="29">
        <v>0</v>
      </c>
      <c r="H352" s="31">
        <v>159.09</v>
      </c>
      <c r="I352" s="31">
        <v>57.33</v>
      </c>
      <c r="J352" s="31">
        <v>1.68</v>
      </c>
      <c r="K352" s="31">
        <v>0</v>
      </c>
      <c r="L352" s="31">
        <v>0</v>
      </c>
      <c r="M352" s="31">
        <v>0.03</v>
      </c>
      <c r="N352" s="31">
        <v>-0.55</v>
      </c>
      <c r="O352" s="31">
        <v>0</v>
      </c>
      <c r="P352" s="22">
        <v>227.49999999999997</v>
      </c>
      <c r="Q352" s="31">
        <v>23.19</v>
      </c>
      <c r="R352" s="3">
        <v>250.68999999999997</v>
      </c>
      <c r="S352" s="29">
        <v>-1.9790876438730878</v>
      </c>
      <c r="T352" s="29">
        <v>14.92</v>
      </c>
      <c r="U352" s="3"/>
      <c r="V352" s="18">
        <v>263.6309123561269</v>
      </c>
    </row>
    <row r="353" spans="1:22" ht="12.75">
      <c r="A353" s="28" t="s">
        <v>736</v>
      </c>
      <c r="B353" s="31" t="s">
        <v>737</v>
      </c>
      <c r="C353" s="44">
        <v>42917</v>
      </c>
      <c r="D353" s="32">
        <v>180</v>
      </c>
      <c r="E353" s="40">
        <v>11.32</v>
      </c>
      <c r="F353" s="29">
        <v>0</v>
      </c>
      <c r="G353" s="29">
        <v>0</v>
      </c>
      <c r="H353" s="31">
        <v>153.26</v>
      </c>
      <c r="I353" s="31">
        <v>56.07</v>
      </c>
      <c r="J353" s="31">
        <v>1.25</v>
      </c>
      <c r="K353" s="31">
        <v>0</v>
      </c>
      <c r="L353" s="31">
        <v>0</v>
      </c>
      <c r="M353" s="31">
        <v>0.27</v>
      </c>
      <c r="N353" s="31">
        <v>-0.61</v>
      </c>
      <c r="O353" s="31">
        <v>0</v>
      </c>
      <c r="P353" s="22">
        <v>221.55999999999997</v>
      </c>
      <c r="Q353" s="31">
        <v>26.32</v>
      </c>
      <c r="R353" s="3">
        <v>247.87999999999997</v>
      </c>
      <c r="S353" s="29">
        <v>-2.011528051879747</v>
      </c>
      <c r="T353" s="29">
        <v>13.53</v>
      </c>
      <c r="U353" s="3"/>
      <c r="V353" s="18">
        <v>259.39847194812023</v>
      </c>
    </row>
    <row r="354" spans="1:22" ht="12.75">
      <c r="A354" s="28" t="s">
        <v>722</v>
      </c>
      <c r="B354" s="31" t="s">
        <v>1570</v>
      </c>
      <c r="C354" s="44">
        <v>42917</v>
      </c>
      <c r="D354" s="32">
        <v>256</v>
      </c>
      <c r="E354" s="40">
        <v>22.6</v>
      </c>
      <c r="F354" s="29">
        <v>0</v>
      </c>
      <c r="G354" s="29">
        <v>0</v>
      </c>
      <c r="H354" s="31">
        <v>142.03</v>
      </c>
      <c r="I354" s="31">
        <v>63.71</v>
      </c>
      <c r="J354" s="31">
        <v>1.77</v>
      </c>
      <c r="K354" s="31">
        <v>0</v>
      </c>
      <c r="L354" s="31">
        <v>0</v>
      </c>
      <c r="M354" s="31">
        <v>0</v>
      </c>
      <c r="N354" s="31">
        <v>-0.88</v>
      </c>
      <c r="O354" s="31">
        <v>-15.35</v>
      </c>
      <c r="P354" s="22">
        <v>213.88000000000002</v>
      </c>
      <c r="Q354" s="31">
        <v>24.02</v>
      </c>
      <c r="R354" s="3">
        <v>237.90000000000003</v>
      </c>
      <c r="S354" s="29">
        <v>2.6187969152177586</v>
      </c>
      <c r="T354" s="29">
        <v>40.39</v>
      </c>
      <c r="U354" s="3"/>
      <c r="V354" s="18">
        <v>280.9087969152178</v>
      </c>
    </row>
    <row r="355" spans="1:22" ht="12.75">
      <c r="A355" s="28" t="s">
        <v>1422</v>
      </c>
      <c r="B355" s="31" t="s">
        <v>1423</v>
      </c>
      <c r="C355" s="44">
        <v>42917</v>
      </c>
      <c r="D355" s="32">
        <v>40</v>
      </c>
      <c r="E355" s="40">
        <v>6.47</v>
      </c>
      <c r="F355" s="29">
        <v>0</v>
      </c>
      <c r="G355" s="29">
        <v>0</v>
      </c>
      <c r="H355" s="31">
        <v>108.51</v>
      </c>
      <c r="I355" s="31">
        <v>49.2</v>
      </c>
      <c r="J355" s="31">
        <v>5.94</v>
      </c>
      <c r="K355" s="31">
        <v>0</v>
      </c>
      <c r="L355" s="31">
        <v>0</v>
      </c>
      <c r="M355" s="31">
        <v>0.25</v>
      </c>
      <c r="N355" s="31">
        <v>-0.39</v>
      </c>
      <c r="O355" s="31">
        <v>-3.57</v>
      </c>
      <c r="P355" s="22">
        <v>166.41000000000003</v>
      </c>
      <c r="Q355" s="31">
        <v>9.6</v>
      </c>
      <c r="R355" s="3">
        <v>176.01000000000002</v>
      </c>
      <c r="S355" s="29">
        <v>-1.0932231761522084</v>
      </c>
      <c r="T355" s="29">
        <v>9.23</v>
      </c>
      <c r="U355" s="3"/>
      <c r="V355" s="18">
        <v>184.1467768238478</v>
      </c>
    </row>
    <row r="356" spans="1:22" ht="12.75">
      <c r="A356" s="28" t="s">
        <v>740</v>
      </c>
      <c r="B356" s="31" t="s">
        <v>741</v>
      </c>
      <c r="C356" s="44">
        <v>42917</v>
      </c>
      <c r="D356" s="32">
        <v>137</v>
      </c>
      <c r="E356" s="40">
        <v>17.64</v>
      </c>
      <c r="F356" s="29">
        <v>0</v>
      </c>
      <c r="G356" s="29">
        <v>0</v>
      </c>
      <c r="H356" s="31">
        <v>143.01</v>
      </c>
      <c r="I356" s="31">
        <v>59.23</v>
      </c>
      <c r="J356" s="31">
        <v>0.32</v>
      </c>
      <c r="K356" s="31">
        <v>0</v>
      </c>
      <c r="L356" s="31">
        <v>0</v>
      </c>
      <c r="M356" s="31">
        <v>0.01</v>
      </c>
      <c r="N356" s="31">
        <v>-0.74</v>
      </c>
      <c r="O356" s="31">
        <v>0.54</v>
      </c>
      <c r="P356" s="22">
        <v>220.00999999999993</v>
      </c>
      <c r="Q356" s="31">
        <v>33.78</v>
      </c>
      <c r="R356" s="3">
        <v>253.78999999999994</v>
      </c>
      <c r="S356" s="29">
        <v>-1.9693813609290698</v>
      </c>
      <c r="T356" s="29">
        <v>17.49</v>
      </c>
      <c r="U356" s="3"/>
      <c r="V356" s="18">
        <v>269.31061863907087</v>
      </c>
    </row>
    <row r="357" spans="1:22" ht="12.75">
      <c r="A357" s="28" t="s">
        <v>742</v>
      </c>
      <c r="B357" s="31" t="s">
        <v>743</v>
      </c>
      <c r="C357" s="44">
        <v>42917</v>
      </c>
      <c r="D357" s="32">
        <v>82</v>
      </c>
      <c r="E357" s="40">
        <v>11.12</v>
      </c>
      <c r="F357" s="29">
        <v>0</v>
      </c>
      <c r="G357" s="29">
        <v>0</v>
      </c>
      <c r="H357" s="31">
        <v>142.25</v>
      </c>
      <c r="I357" s="31">
        <v>53.27</v>
      </c>
      <c r="J357" s="31">
        <v>1.88</v>
      </c>
      <c r="K357" s="31">
        <v>0</v>
      </c>
      <c r="L357" s="31">
        <v>0</v>
      </c>
      <c r="M357" s="31">
        <v>0.37</v>
      </c>
      <c r="N357" s="31">
        <v>-0.4</v>
      </c>
      <c r="O357" s="31">
        <v>-4.38</v>
      </c>
      <c r="P357" s="22">
        <v>204.11</v>
      </c>
      <c r="Q357" s="31">
        <v>14.35</v>
      </c>
      <c r="R357" s="3">
        <v>218.46</v>
      </c>
      <c r="S357" s="29">
        <v>0.2648562079764346</v>
      </c>
      <c r="T357" s="29">
        <v>12.08</v>
      </c>
      <c r="U357" s="3"/>
      <c r="V357" s="18">
        <v>230.80485620797646</v>
      </c>
    </row>
    <row r="358" spans="1:22" ht="12.75">
      <c r="A358" s="28" t="s">
        <v>744</v>
      </c>
      <c r="B358" s="31" t="s">
        <v>745</v>
      </c>
      <c r="C358" s="44">
        <v>42917</v>
      </c>
      <c r="D358" s="32">
        <v>40</v>
      </c>
      <c r="E358" s="40">
        <v>13.18</v>
      </c>
      <c r="F358" s="29">
        <v>0</v>
      </c>
      <c r="G358" s="29">
        <v>0</v>
      </c>
      <c r="H358" s="31">
        <v>86.85</v>
      </c>
      <c r="I358" s="31">
        <v>54.38</v>
      </c>
      <c r="J358" s="31">
        <v>2.1</v>
      </c>
      <c r="K358" s="31">
        <v>0</v>
      </c>
      <c r="L358" s="31">
        <v>0</v>
      </c>
      <c r="M358" s="31">
        <v>0.1</v>
      </c>
      <c r="N358" s="31">
        <v>-0.65</v>
      </c>
      <c r="O358" s="31">
        <v>0</v>
      </c>
      <c r="P358" s="22">
        <v>155.95999999999998</v>
      </c>
      <c r="Q358" s="31">
        <v>30.23</v>
      </c>
      <c r="R358" s="3">
        <v>186.18999999999997</v>
      </c>
      <c r="S358" s="29">
        <v>1.209159605161755</v>
      </c>
      <c r="T358" s="29">
        <v>23.46</v>
      </c>
      <c r="U358" s="3"/>
      <c r="V358" s="18">
        <v>210.85915960516172</v>
      </c>
    </row>
    <row r="359" spans="1:22" ht="12.75">
      <c r="A359" s="28" t="s">
        <v>746</v>
      </c>
      <c r="B359" s="31" t="s">
        <v>747</v>
      </c>
      <c r="C359" s="44">
        <v>42917</v>
      </c>
      <c r="D359" s="32">
        <v>160</v>
      </c>
      <c r="E359" s="40">
        <v>5.67</v>
      </c>
      <c r="F359" s="29">
        <v>0</v>
      </c>
      <c r="G359" s="29">
        <v>0</v>
      </c>
      <c r="H359" s="31">
        <v>137.27</v>
      </c>
      <c r="I359" s="31">
        <v>57.16</v>
      </c>
      <c r="J359" s="31">
        <v>2.41</v>
      </c>
      <c r="K359" s="31">
        <v>0</v>
      </c>
      <c r="L359" s="31">
        <v>0</v>
      </c>
      <c r="M359" s="31">
        <v>0</v>
      </c>
      <c r="N359" s="31">
        <v>-0.46</v>
      </c>
      <c r="O359" s="31">
        <v>0</v>
      </c>
      <c r="P359" s="22">
        <v>202.04999999999998</v>
      </c>
      <c r="Q359" s="31">
        <v>15.66</v>
      </c>
      <c r="R359" s="3">
        <v>217.70999999999998</v>
      </c>
      <c r="S359" s="29">
        <v>-1.5510065434471305</v>
      </c>
      <c r="T359" s="29">
        <v>13.04</v>
      </c>
      <c r="U359" s="3"/>
      <c r="V359" s="18">
        <v>229.19899345655284</v>
      </c>
    </row>
    <row r="360" spans="1:22" ht="12.75">
      <c r="A360" s="28" t="s">
        <v>684</v>
      </c>
      <c r="B360" s="31" t="s">
        <v>685</v>
      </c>
      <c r="C360" s="44">
        <v>42917</v>
      </c>
      <c r="D360" s="32">
        <v>242</v>
      </c>
      <c r="E360" s="40">
        <v>20.81</v>
      </c>
      <c r="F360" s="29">
        <v>0</v>
      </c>
      <c r="G360" s="29">
        <v>0</v>
      </c>
      <c r="H360" s="31">
        <v>116.08</v>
      </c>
      <c r="I360" s="31">
        <v>57.03</v>
      </c>
      <c r="J360" s="31">
        <v>3.08</v>
      </c>
      <c r="K360" s="31">
        <v>0</v>
      </c>
      <c r="L360" s="31">
        <v>0</v>
      </c>
      <c r="M360" s="31">
        <v>0</v>
      </c>
      <c r="N360" s="31">
        <v>-0.72</v>
      </c>
      <c r="O360" s="31">
        <v>0</v>
      </c>
      <c r="P360" s="22">
        <v>196.28</v>
      </c>
      <c r="Q360" s="31">
        <v>41.62</v>
      </c>
      <c r="R360" s="3">
        <v>237.9</v>
      </c>
      <c r="S360" s="29">
        <v>2.749775414763737</v>
      </c>
      <c r="T360" s="29">
        <v>10.91</v>
      </c>
      <c r="U360" s="3"/>
      <c r="V360" s="18">
        <v>251.55977541476375</v>
      </c>
    </row>
    <row r="361" spans="1:22" ht="12.75">
      <c r="A361" s="28" t="s">
        <v>686</v>
      </c>
      <c r="B361" s="31" t="s">
        <v>687</v>
      </c>
      <c r="C361" s="44">
        <v>42917</v>
      </c>
      <c r="D361" s="32">
        <v>252</v>
      </c>
      <c r="E361" s="40">
        <v>20.06</v>
      </c>
      <c r="F361" s="29">
        <v>0</v>
      </c>
      <c r="G361" s="29">
        <v>0</v>
      </c>
      <c r="H361" s="31">
        <v>118.03</v>
      </c>
      <c r="I361" s="31">
        <v>59.22</v>
      </c>
      <c r="J361" s="31">
        <v>1.71</v>
      </c>
      <c r="K361" s="31">
        <v>0</v>
      </c>
      <c r="L361" s="31">
        <v>0</v>
      </c>
      <c r="M361" s="31">
        <v>0</v>
      </c>
      <c r="N361" s="31">
        <v>-0.77</v>
      </c>
      <c r="O361" s="31">
        <v>0</v>
      </c>
      <c r="P361" s="22">
        <v>198.25</v>
      </c>
      <c r="Q361" s="31">
        <v>29.55</v>
      </c>
      <c r="R361" s="3">
        <v>227.8</v>
      </c>
      <c r="S361" s="29">
        <v>-2.1265496575934777</v>
      </c>
      <c r="T361" s="29">
        <v>0</v>
      </c>
      <c r="U361" s="3"/>
      <c r="V361" s="18">
        <v>225.67345034240654</v>
      </c>
    </row>
    <row r="362" spans="1:22" ht="12.75">
      <c r="A362" s="28" t="s">
        <v>748</v>
      </c>
      <c r="B362" s="31" t="s">
        <v>749</v>
      </c>
      <c r="C362" s="44">
        <v>42917</v>
      </c>
      <c r="D362" s="32">
        <v>60</v>
      </c>
      <c r="E362" s="40">
        <v>6.61</v>
      </c>
      <c r="F362" s="29">
        <v>0</v>
      </c>
      <c r="G362" s="29">
        <v>0</v>
      </c>
      <c r="H362" s="31">
        <v>119.24</v>
      </c>
      <c r="I362" s="31">
        <v>47.93</v>
      </c>
      <c r="J362" s="31">
        <v>1.56</v>
      </c>
      <c r="K362" s="31">
        <v>0</v>
      </c>
      <c r="L362" s="31">
        <v>0</v>
      </c>
      <c r="M362" s="31">
        <v>0</v>
      </c>
      <c r="N362" s="31">
        <v>-0.53</v>
      </c>
      <c r="O362" s="31">
        <v>-1.8</v>
      </c>
      <c r="P362" s="22">
        <v>173.01</v>
      </c>
      <c r="Q362" s="31">
        <v>12.23</v>
      </c>
      <c r="R362" s="3">
        <v>185.23999999999998</v>
      </c>
      <c r="S362" s="29">
        <v>1.7962719499735218</v>
      </c>
      <c r="T362" s="29">
        <v>10.28</v>
      </c>
      <c r="U362" s="3"/>
      <c r="V362" s="18">
        <v>197.3162719499735</v>
      </c>
    </row>
    <row r="363" spans="1:22" ht="12.75">
      <c r="A363" s="28" t="s">
        <v>750</v>
      </c>
      <c r="B363" s="31" t="s">
        <v>751</v>
      </c>
      <c r="C363" s="44">
        <v>42917</v>
      </c>
      <c r="D363" s="32">
        <v>164</v>
      </c>
      <c r="E363" s="40">
        <v>7.33</v>
      </c>
      <c r="F363" s="29">
        <v>0</v>
      </c>
      <c r="G363" s="29">
        <v>0</v>
      </c>
      <c r="H363" s="31">
        <v>117.3</v>
      </c>
      <c r="I363" s="31">
        <v>59.31</v>
      </c>
      <c r="J363" s="31">
        <v>3.74</v>
      </c>
      <c r="K363" s="31">
        <v>0</v>
      </c>
      <c r="L363" s="31">
        <v>0</v>
      </c>
      <c r="M363" s="31">
        <v>0.05</v>
      </c>
      <c r="N363" s="31">
        <v>-0.58</v>
      </c>
      <c r="O363" s="31">
        <v>5.79</v>
      </c>
      <c r="P363" s="22">
        <v>192.94</v>
      </c>
      <c r="Q363" s="31">
        <v>19.03</v>
      </c>
      <c r="R363" s="3">
        <v>211.97</v>
      </c>
      <c r="S363" s="29">
        <v>-1.678903009691808</v>
      </c>
      <c r="T363" s="29">
        <v>12.41</v>
      </c>
      <c r="U363" s="3"/>
      <c r="V363" s="18">
        <v>222.7010969903082</v>
      </c>
    </row>
    <row r="364" spans="1:22" ht="12.75">
      <c r="A364" s="28" t="s">
        <v>752</v>
      </c>
      <c r="B364" s="129" t="s">
        <v>753</v>
      </c>
      <c r="C364" s="44">
        <v>42917</v>
      </c>
      <c r="D364" s="130">
        <v>100</v>
      </c>
      <c r="E364" s="131">
        <v>9.77</v>
      </c>
      <c r="F364" s="128">
        <v>0</v>
      </c>
      <c r="G364" s="128">
        <v>0</v>
      </c>
      <c r="H364" s="129">
        <v>123.41</v>
      </c>
      <c r="I364" s="129">
        <v>58.51</v>
      </c>
      <c r="J364" s="129">
        <v>2.03</v>
      </c>
      <c r="K364" s="129">
        <v>0</v>
      </c>
      <c r="L364" s="129">
        <v>0</v>
      </c>
      <c r="M364" s="129">
        <v>0</v>
      </c>
      <c r="N364" s="129">
        <v>-0.65</v>
      </c>
      <c r="O364" s="129">
        <v>0</v>
      </c>
      <c r="P364" s="132">
        <v>193.07</v>
      </c>
      <c r="Q364" s="129">
        <v>23.31</v>
      </c>
      <c r="R364" s="3">
        <v>216.38</v>
      </c>
      <c r="S364" s="29">
        <v>-1.8029067182643173</v>
      </c>
      <c r="T364" s="29">
        <v>12.04</v>
      </c>
      <c r="U364" s="3"/>
      <c r="V364" s="18">
        <v>226.61709328173566</v>
      </c>
    </row>
    <row r="365" spans="1:22" ht="12.75">
      <c r="A365" s="28" t="s">
        <v>754</v>
      </c>
      <c r="B365" s="31" t="s">
        <v>755</v>
      </c>
      <c r="C365" s="44">
        <v>42917</v>
      </c>
      <c r="D365" s="32">
        <v>100</v>
      </c>
      <c r="E365" s="40">
        <v>6.05</v>
      </c>
      <c r="F365" s="29">
        <v>0</v>
      </c>
      <c r="G365" s="29">
        <v>0</v>
      </c>
      <c r="H365" s="31">
        <v>174.17</v>
      </c>
      <c r="I365" s="31">
        <v>59.39</v>
      </c>
      <c r="J365" s="31">
        <v>2.05</v>
      </c>
      <c r="K365" s="31">
        <v>0</v>
      </c>
      <c r="L365" s="31">
        <v>0</v>
      </c>
      <c r="M365" s="31">
        <v>0.23</v>
      </c>
      <c r="N365" s="31">
        <v>-0.63</v>
      </c>
      <c r="O365" s="31">
        <v>-8.44</v>
      </c>
      <c r="P365" s="22">
        <v>232.82000000000002</v>
      </c>
      <c r="Q365" s="31">
        <v>16.34</v>
      </c>
      <c r="R365" s="3">
        <v>249.16000000000003</v>
      </c>
      <c r="S365" s="29">
        <v>-1.8628271441752273</v>
      </c>
      <c r="T365" s="29">
        <v>14.58</v>
      </c>
      <c r="U365" s="3"/>
      <c r="V365" s="18">
        <v>261.8771728558248</v>
      </c>
    </row>
    <row r="366" spans="1:22" ht="12.75">
      <c r="A366" s="28" t="s">
        <v>756</v>
      </c>
      <c r="B366" s="31" t="s">
        <v>757</v>
      </c>
      <c r="C366" s="44">
        <v>42917</v>
      </c>
      <c r="D366" s="32">
        <v>102</v>
      </c>
      <c r="E366" s="40">
        <v>6.09</v>
      </c>
      <c r="F366" s="29">
        <v>0</v>
      </c>
      <c r="G366" s="29">
        <v>0</v>
      </c>
      <c r="H366" s="31">
        <v>175.68</v>
      </c>
      <c r="I366" s="31">
        <v>59.2</v>
      </c>
      <c r="J366" s="31">
        <v>1.64</v>
      </c>
      <c r="K366" s="31">
        <v>0</v>
      </c>
      <c r="L366" s="31">
        <v>0</v>
      </c>
      <c r="M366" s="31">
        <v>0.17</v>
      </c>
      <c r="N366" s="31">
        <v>-0.59</v>
      </c>
      <c r="O366" s="31">
        <v>-2.57</v>
      </c>
      <c r="P366" s="22">
        <v>239.62</v>
      </c>
      <c r="Q366" s="31">
        <v>12.57</v>
      </c>
      <c r="R366" s="3">
        <v>252.19</v>
      </c>
      <c r="S366" s="29">
        <v>-1.9497331168605578</v>
      </c>
      <c r="T366" s="29">
        <v>14.33</v>
      </c>
      <c r="U366" s="3"/>
      <c r="V366" s="18">
        <v>264.5702668831394</v>
      </c>
    </row>
    <row r="367" spans="1:22" ht="12.75">
      <c r="A367" s="28" t="s">
        <v>758</v>
      </c>
      <c r="B367" s="31" t="s">
        <v>759</v>
      </c>
      <c r="C367" s="44">
        <v>42917</v>
      </c>
      <c r="D367" s="32">
        <v>126</v>
      </c>
      <c r="E367" s="40">
        <v>10.85</v>
      </c>
      <c r="F367" s="29">
        <v>0</v>
      </c>
      <c r="G367" s="29">
        <v>0</v>
      </c>
      <c r="H367" s="31">
        <v>126.08</v>
      </c>
      <c r="I367" s="31">
        <v>52.15</v>
      </c>
      <c r="J367" s="31">
        <v>1.68</v>
      </c>
      <c r="K367" s="31">
        <v>0</v>
      </c>
      <c r="L367" s="31">
        <v>0</v>
      </c>
      <c r="M367" s="31">
        <v>0.52</v>
      </c>
      <c r="N367" s="31">
        <v>-0.6</v>
      </c>
      <c r="O367" s="31">
        <v>0</v>
      </c>
      <c r="P367" s="22">
        <v>190.68000000000004</v>
      </c>
      <c r="Q367" s="31">
        <v>23.14</v>
      </c>
      <c r="R367" s="3">
        <v>213.82000000000005</v>
      </c>
      <c r="S367" s="29">
        <v>2.337170332111692</v>
      </c>
      <c r="T367" s="29">
        <v>13.31</v>
      </c>
      <c r="U367" s="3"/>
      <c r="V367" s="18">
        <v>229.46717033211175</v>
      </c>
    </row>
    <row r="368" spans="1:22" ht="12.75">
      <c r="A368" s="28" t="s">
        <v>760</v>
      </c>
      <c r="B368" s="31" t="s">
        <v>761</v>
      </c>
      <c r="C368" s="44">
        <v>42917</v>
      </c>
      <c r="D368" s="32">
        <v>160</v>
      </c>
      <c r="E368" s="40">
        <v>17.57</v>
      </c>
      <c r="F368" s="29">
        <v>0</v>
      </c>
      <c r="G368" s="29">
        <v>0</v>
      </c>
      <c r="H368" s="31">
        <v>115.12</v>
      </c>
      <c r="I368" s="31">
        <v>54.25</v>
      </c>
      <c r="J368" s="31">
        <v>4.28</v>
      </c>
      <c r="K368" s="31">
        <v>0</v>
      </c>
      <c r="L368" s="31">
        <v>0</v>
      </c>
      <c r="M368" s="31">
        <v>0</v>
      </c>
      <c r="N368" s="31">
        <v>-0.57</v>
      </c>
      <c r="O368" s="31">
        <v>-1.02</v>
      </c>
      <c r="P368" s="22">
        <v>189.63</v>
      </c>
      <c r="Q368" s="31">
        <v>23.54</v>
      </c>
      <c r="R368" s="3">
        <v>213.17</v>
      </c>
      <c r="S368" s="29">
        <v>2.2540158866847477</v>
      </c>
      <c r="T368" s="29">
        <v>15.16</v>
      </c>
      <c r="U368" s="3"/>
      <c r="V368" s="18">
        <v>230.58401588668474</v>
      </c>
    </row>
    <row r="369" spans="1:22" ht="12.75">
      <c r="A369" s="28" t="s">
        <v>1424</v>
      </c>
      <c r="B369" s="31" t="s">
        <v>1425</v>
      </c>
      <c r="C369" s="44">
        <v>42917</v>
      </c>
      <c r="D369" s="32">
        <v>98</v>
      </c>
      <c r="E369" s="40">
        <v>9.06</v>
      </c>
      <c r="F369" s="29">
        <v>0</v>
      </c>
      <c r="G369" s="29">
        <v>0</v>
      </c>
      <c r="H369" s="31">
        <v>149.23</v>
      </c>
      <c r="I369" s="31">
        <v>56.32</v>
      </c>
      <c r="J369" s="31">
        <v>2.35</v>
      </c>
      <c r="K369" s="31">
        <v>0</v>
      </c>
      <c r="L369" s="31">
        <v>0</v>
      </c>
      <c r="M369" s="31">
        <v>0.46</v>
      </c>
      <c r="N369" s="31">
        <v>-0.52</v>
      </c>
      <c r="O369" s="31">
        <v>0.81</v>
      </c>
      <c r="P369" s="22">
        <v>217.70999999999998</v>
      </c>
      <c r="Q369" s="31">
        <v>17.45</v>
      </c>
      <c r="R369" s="3">
        <v>235.15999999999997</v>
      </c>
      <c r="S369" s="29">
        <v>-1.385673810880601</v>
      </c>
      <c r="T369" s="29">
        <v>11.94</v>
      </c>
      <c r="U369" s="3"/>
      <c r="V369" s="18">
        <v>245.71432618911936</v>
      </c>
    </row>
    <row r="370" spans="1:22" ht="12.75">
      <c r="A370" s="28" t="s">
        <v>764</v>
      </c>
      <c r="B370" s="31" t="s">
        <v>765</v>
      </c>
      <c r="C370" s="44">
        <v>42917</v>
      </c>
      <c r="D370" s="32">
        <v>160</v>
      </c>
      <c r="E370" s="40">
        <v>8.78</v>
      </c>
      <c r="F370" s="29">
        <v>0</v>
      </c>
      <c r="G370" s="29">
        <v>0</v>
      </c>
      <c r="H370" s="31">
        <v>135.84</v>
      </c>
      <c r="I370" s="31">
        <v>51.19</v>
      </c>
      <c r="J370" s="31">
        <v>3.77</v>
      </c>
      <c r="K370" s="31">
        <v>0</v>
      </c>
      <c r="L370" s="31">
        <v>0</v>
      </c>
      <c r="M370" s="31">
        <v>0</v>
      </c>
      <c r="N370" s="31">
        <v>-0.34</v>
      </c>
      <c r="O370" s="31">
        <v>0</v>
      </c>
      <c r="P370" s="22">
        <v>199.24</v>
      </c>
      <c r="Q370" s="31">
        <v>17.59</v>
      </c>
      <c r="R370" s="3">
        <v>216.83</v>
      </c>
      <c r="S370" s="29">
        <v>-1.2962889139423412</v>
      </c>
      <c r="T370" s="29">
        <v>10.76</v>
      </c>
      <c r="U370" s="3"/>
      <c r="V370" s="18">
        <v>226.29371108605767</v>
      </c>
    </row>
    <row r="371" spans="1:22" ht="12.75">
      <c r="A371" s="28" t="s">
        <v>774</v>
      </c>
      <c r="B371" s="31" t="s">
        <v>775</v>
      </c>
      <c r="C371" s="44">
        <v>42917</v>
      </c>
      <c r="D371" s="32">
        <v>450</v>
      </c>
      <c r="E371" s="40">
        <v>11.63</v>
      </c>
      <c r="F371" s="29">
        <v>0</v>
      </c>
      <c r="G371" s="29">
        <v>0</v>
      </c>
      <c r="H371" s="31">
        <v>160.81</v>
      </c>
      <c r="I371" s="31">
        <v>70.1</v>
      </c>
      <c r="J371" s="31">
        <v>2.27</v>
      </c>
      <c r="K371" s="31">
        <v>0</v>
      </c>
      <c r="L371" s="31">
        <v>0</v>
      </c>
      <c r="M371" s="31">
        <v>0</v>
      </c>
      <c r="N371" s="31">
        <v>-0.81</v>
      </c>
      <c r="O371" s="31">
        <v>0</v>
      </c>
      <c r="P371" s="22">
        <v>244</v>
      </c>
      <c r="Q371" s="31">
        <v>15.86</v>
      </c>
      <c r="R371" s="3">
        <v>259.86</v>
      </c>
      <c r="S371" s="29">
        <v>2.8677092097834835</v>
      </c>
      <c r="T371" s="29">
        <v>19.16</v>
      </c>
      <c r="U371" s="3"/>
      <c r="V371" s="18">
        <v>281.8877092097835</v>
      </c>
    </row>
    <row r="372" spans="1:22" ht="12.75">
      <c r="A372" s="28" t="s">
        <v>772</v>
      </c>
      <c r="B372" s="31" t="s">
        <v>773</v>
      </c>
      <c r="C372" s="44">
        <v>42917</v>
      </c>
      <c r="D372" s="32">
        <v>160</v>
      </c>
      <c r="E372" s="40">
        <v>8.88</v>
      </c>
      <c r="F372" s="29">
        <v>0</v>
      </c>
      <c r="G372" s="29">
        <v>0</v>
      </c>
      <c r="H372" s="31">
        <v>125.37</v>
      </c>
      <c r="I372" s="31">
        <v>54.89</v>
      </c>
      <c r="J372" s="31">
        <v>1.6</v>
      </c>
      <c r="K372" s="31">
        <v>0</v>
      </c>
      <c r="L372" s="31">
        <v>0</v>
      </c>
      <c r="M372" s="31">
        <v>0.07</v>
      </c>
      <c r="N372" s="31">
        <v>-0.61</v>
      </c>
      <c r="O372" s="31">
        <v>0</v>
      </c>
      <c r="P372" s="22">
        <v>190.19999999999996</v>
      </c>
      <c r="Q372" s="31">
        <v>14.01</v>
      </c>
      <c r="R372" s="3">
        <v>204.20999999999995</v>
      </c>
      <c r="S372" s="29">
        <v>2.173321261537946</v>
      </c>
      <c r="T372" s="29">
        <v>15.44</v>
      </c>
      <c r="U372" s="3"/>
      <c r="V372" s="18">
        <v>221.8233212615379</v>
      </c>
    </row>
    <row r="373" spans="1:22" ht="12.75">
      <c r="A373" s="28" t="s">
        <v>776</v>
      </c>
      <c r="B373" s="31" t="s">
        <v>777</v>
      </c>
      <c r="C373" s="44">
        <v>42917</v>
      </c>
      <c r="D373" s="32">
        <v>250</v>
      </c>
      <c r="E373" s="40">
        <v>10.26</v>
      </c>
      <c r="F373" s="29">
        <v>0</v>
      </c>
      <c r="G373" s="29">
        <v>0</v>
      </c>
      <c r="H373" s="31">
        <v>118.35</v>
      </c>
      <c r="I373" s="31">
        <v>52.5</v>
      </c>
      <c r="J373" s="31">
        <v>2.77</v>
      </c>
      <c r="K373" s="31">
        <v>0</v>
      </c>
      <c r="L373" s="31">
        <v>0</v>
      </c>
      <c r="M373" s="31">
        <v>0.01</v>
      </c>
      <c r="N373" s="31">
        <v>-0.53</v>
      </c>
      <c r="O373" s="31">
        <v>0</v>
      </c>
      <c r="P373" s="22">
        <v>183.35999999999999</v>
      </c>
      <c r="Q373" s="31">
        <v>25.15</v>
      </c>
      <c r="R373" s="3">
        <v>208.51</v>
      </c>
      <c r="S373" s="29">
        <v>2.004992099466316</v>
      </c>
      <c r="T373" s="29">
        <v>13.55</v>
      </c>
      <c r="U373" s="3"/>
      <c r="V373" s="18">
        <v>224.0649920994663</v>
      </c>
    </row>
    <row r="374" spans="1:22" ht="12.75">
      <c r="A374" s="28" t="s">
        <v>778</v>
      </c>
      <c r="B374" s="31" t="s">
        <v>779</v>
      </c>
      <c r="C374" s="44">
        <v>42917</v>
      </c>
      <c r="D374" s="32">
        <v>235</v>
      </c>
      <c r="E374" s="40">
        <v>5.47</v>
      </c>
      <c r="F374" s="29">
        <v>0</v>
      </c>
      <c r="G374" s="29">
        <v>0</v>
      </c>
      <c r="H374" s="31">
        <v>188.54</v>
      </c>
      <c r="I374" s="31">
        <v>58.26</v>
      </c>
      <c r="J374" s="31">
        <v>2.33</v>
      </c>
      <c r="K374" s="31">
        <v>0</v>
      </c>
      <c r="L374" s="31">
        <v>0</v>
      </c>
      <c r="M374" s="31">
        <v>0</v>
      </c>
      <c r="N374" s="31">
        <v>-0.5</v>
      </c>
      <c r="O374" s="31">
        <v>0</v>
      </c>
      <c r="P374" s="22">
        <v>254.1</v>
      </c>
      <c r="Q374" s="31">
        <v>5.81</v>
      </c>
      <c r="R374" s="3">
        <v>259.90999999999997</v>
      </c>
      <c r="S374" s="29">
        <v>1.3255561506550992</v>
      </c>
      <c r="T374" s="29">
        <v>14.91</v>
      </c>
      <c r="U374" s="3"/>
      <c r="V374" s="18">
        <v>276.14555615065507</v>
      </c>
    </row>
    <row r="375" spans="1:22" ht="12.75">
      <c r="A375" s="28" t="s">
        <v>782</v>
      </c>
      <c r="B375" s="31" t="s">
        <v>783</v>
      </c>
      <c r="C375" s="44">
        <v>42917</v>
      </c>
      <c r="D375" s="32">
        <v>70</v>
      </c>
      <c r="E375" s="40">
        <v>11.2</v>
      </c>
      <c r="F375" s="29">
        <v>0</v>
      </c>
      <c r="G375" s="29">
        <v>0</v>
      </c>
      <c r="H375" s="31">
        <v>118.62</v>
      </c>
      <c r="I375" s="31">
        <v>50.94</v>
      </c>
      <c r="J375" s="31">
        <v>2.84</v>
      </c>
      <c r="K375" s="31">
        <v>0</v>
      </c>
      <c r="L375" s="31">
        <v>0</v>
      </c>
      <c r="M375" s="31">
        <v>0.78</v>
      </c>
      <c r="N375" s="31">
        <v>-0.4</v>
      </c>
      <c r="O375" s="31">
        <v>-8.15</v>
      </c>
      <c r="P375" s="22">
        <v>175.82999999999998</v>
      </c>
      <c r="Q375" s="31">
        <v>8.89</v>
      </c>
      <c r="R375" s="3">
        <v>184.71999999999997</v>
      </c>
      <c r="S375" s="29">
        <v>0.9731987768075496</v>
      </c>
      <c r="T375" s="29">
        <v>10.23</v>
      </c>
      <c r="U375" s="3"/>
      <c r="V375" s="18">
        <v>195.9231987768075</v>
      </c>
    </row>
    <row r="376" spans="1:22" ht="12.75">
      <c r="A376" s="28" t="s">
        <v>786</v>
      </c>
      <c r="B376" s="31" t="s">
        <v>787</v>
      </c>
      <c r="C376" s="44">
        <v>42917</v>
      </c>
      <c r="D376" s="32">
        <v>233</v>
      </c>
      <c r="E376" s="40">
        <v>12.24</v>
      </c>
      <c r="F376" s="29">
        <v>0</v>
      </c>
      <c r="G376" s="29">
        <v>0</v>
      </c>
      <c r="H376" s="31">
        <v>191.22</v>
      </c>
      <c r="I376" s="31">
        <v>58.81</v>
      </c>
      <c r="J376" s="31">
        <v>0.96</v>
      </c>
      <c r="K376" s="31">
        <v>0</v>
      </c>
      <c r="L376" s="31">
        <v>0</v>
      </c>
      <c r="M376" s="31">
        <v>0</v>
      </c>
      <c r="N376" s="31">
        <v>-0.79</v>
      </c>
      <c r="O376" s="31">
        <v>0</v>
      </c>
      <c r="P376" s="22">
        <v>262.43999999999994</v>
      </c>
      <c r="Q376" s="31">
        <v>20.1</v>
      </c>
      <c r="R376" s="3">
        <v>282.53999999999996</v>
      </c>
      <c r="S376" s="29">
        <v>-2.1771694429937516</v>
      </c>
      <c r="T376" s="29">
        <v>18</v>
      </c>
      <c r="U376" s="3"/>
      <c r="V376" s="18">
        <v>298.3628305570062</v>
      </c>
    </row>
    <row r="377" spans="1:22" ht="12.75">
      <c r="A377" s="28" t="s">
        <v>788</v>
      </c>
      <c r="B377" s="31" t="s">
        <v>789</v>
      </c>
      <c r="C377" s="44">
        <v>42917</v>
      </c>
      <c r="D377" s="32">
        <v>240</v>
      </c>
      <c r="E377" s="40">
        <v>8.43</v>
      </c>
      <c r="F377" s="29">
        <v>0</v>
      </c>
      <c r="G377" s="29">
        <v>0</v>
      </c>
      <c r="H377" s="31">
        <v>181.4</v>
      </c>
      <c r="I377" s="31">
        <v>58.73</v>
      </c>
      <c r="J377" s="31">
        <v>2.87</v>
      </c>
      <c r="K377" s="31">
        <v>0</v>
      </c>
      <c r="L377" s="31">
        <v>0</v>
      </c>
      <c r="M377" s="31">
        <v>0</v>
      </c>
      <c r="N377" s="31">
        <v>-0.71</v>
      </c>
      <c r="O377" s="31">
        <v>0</v>
      </c>
      <c r="P377" s="22">
        <v>250.72</v>
      </c>
      <c r="Q377" s="31">
        <v>43.4</v>
      </c>
      <c r="R377" s="3">
        <v>294.12</v>
      </c>
      <c r="S377" s="29">
        <v>2.7451625719943147</v>
      </c>
      <c r="T377" s="29">
        <v>16.02</v>
      </c>
      <c r="U377" s="3"/>
      <c r="V377" s="18">
        <v>312.88516257199433</v>
      </c>
    </row>
    <row r="378" spans="1:22" ht="12.75">
      <c r="A378" s="28" t="s">
        <v>790</v>
      </c>
      <c r="B378" s="31" t="s">
        <v>791</v>
      </c>
      <c r="C378" s="44">
        <v>42917</v>
      </c>
      <c r="D378" s="32">
        <v>200</v>
      </c>
      <c r="E378" s="40">
        <v>8.2</v>
      </c>
      <c r="F378" s="29">
        <v>0</v>
      </c>
      <c r="G378" s="29">
        <v>0</v>
      </c>
      <c r="H378" s="31">
        <v>187.62</v>
      </c>
      <c r="I378" s="31">
        <v>59.51</v>
      </c>
      <c r="J378" s="31">
        <v>3.26</v>
      </c>
      <c r="K378" s="31">
        <v>0</v>
      </c>
      <c r="L378" s="31">
        <v>0</v>
      </c>
      <c r="M378" s="31">
        <v>0</v>
      </c>
      <c r="N378" s="31">
        <v>-0.63</v>
      </c>
      <c r="O378" s="31">
        <v>0</v>
      </c>
      <c r="P378" s="22">
        <v>257.96</v>
      </c>
      <c r="Q378" s="31">
        <v>20.22</v>
      </c>
      <c r="R378" s="3">
        <v>278.17999999999995</v>
      </c>
      <c r="S378" s="29">
        <v>0.33062158760861105</v>
      </c>
      <c r="T378" s="29">
        <v>13.05</v>
      </c>
      <c r="U378" s="3"/>
      <c r="V378" s="18">
        <v>291.5606215876086</v>
      </c>
    </row>
    <row r="379" spans="1:22" ht="12.75">
      <c r="A379" s="28" t="s">
        <v>792</v>
      </c>
      <c r="B379" s="31" t="s">
        <v>793</v>
      </c>
      <c r="C379" s="44">
        <v>42917</v>
      </c>
      <c r="D379" s="32">
        <v>196</v>
      </c>
      <c r="E379" s="40">
        <v>6.68</v>
      </c>
      <c r="F379" s="29">
        <v>0</v>
      </c>
      <c r="G379" s="29">
        <v>0</v>
      </c>
      <c r="H379" s="31">
        <v>153.36</v>
      </c>
      <c r="I379" s="31">
        <v>62.51</v>
      </c>
      <c r="J379" s="31">
        <v>2.43</v>
      </c>
      <c r="K379" s="31">
        <v>0</v>
      </c>
      <c r="L379" s="31">
        <v>0</v>
      </c>
      <c r="M379" s="31">
        <v>0.92</v>
      </c>
      <c r="N379" s="31">
        <v>-0.45</v>
      </c>
      <c r="O379" s="31">
        <v>0</v>
      </c>
      <c r="P379" s="22">
        <v>225.45000000000002</v>
      </c>
      <c r="Q379" s="31">
        <v>15.83</v>
      </c>
      <c r="R379" s="3">
        <v>241.28000000000003</v>
      </c>
      <c r="S379" s="29">
        <v>-1.5771974469145225</v>
      </c>
      <c r="T379" s="29">
        <v>12.94</v>
      </c>
      <c r="U379" s="3"/>
      <c r="V379" s="18">
        <v>252.64280255308552</v>
      </c>
    </row>
    <row r="380" spans="1:22" ht="12.75">
      <c r="A380" s="28" t="s">
        <v>794</v>
      </c>
      <c r="B380" s="31" t="s">
        <v>795</v>
      </c>
      <c r="C380" s="44">
        <v>42917</v>
      </c>
      <c r="D380" s="32">
        <v>120</v>
      </c>
      <c r="E380" s="40">
        <v>21.68</v>
      </c>
      <c r="F380" s="29">
        <v>0</v>
      </c>
      <c r="G380" s="29">
        <v>0</v>
      </c>
      <c r="H380" s="31">
        <v>133.76</v>
      </c>
      <c r="I380" s="31">
        <v>63.58</v>
      </c>
      <c r="J380" s="31">
        <v>2.43</v>
      </c>
      <c r="K380" s="31">
        <v>0</v>
      </c>
      <c r="L380" s="31">
        <v>0</v>
      </c>
      <c r="M380" s="31">
        <v>0.01</v>
      </c>
      <c r="N380" s="31">
        <v>-0.6</v>
      </c>
      <c r="O380" s="31">
        <v>0</v>
      </c>
      <c r="P380" s="22">
        <v>220.85999999999999</v>
      </c>
      <c r="Q380" s="31">
        <v>81.76</v>
      </c>
      <c r="R380" s="3">
        <v>302.62</v>
      </c>
      <c r="S380" s="29">
        <v>2.6625637560735957</v>
      </c>
      <c r="T380" s="29">
        <v>19.83</v>
      </c>
      <c r="U380" s="3"/>
      <c r="V380" s="18">
        <v>325.1125637560736</v>
      </c>
    </row>
    <row r="381" spans="1:22" ht="12.75">
      <c r="A381" s="28" t="s">
        <v>796</v>
      </c>
      <c r="B381" s="31" t="s">
        <v>797</v>
      </c>
      <c r="C381" s="44">
        <v>42917</v>
      </c>
      <c r="D381" s="32">
        <v>200</v>
      </c>
      <c r="E381" s="40">
        <v>9.07</v>
      </c>
      <c r="F381" s="29">
        <v>0</v>
      </c>
      <c r="G381" s="29">
        <v>0</v>
      </c>
      <c r="H381" s="31">
        <v>177.69</v>
      </c>
      <c r="I381" s="31">
        <v>60.2</v>
      </c>
      <c r="J381" s="31">
        <v>31.02</v>
      </c>
      <c r="K381" s="31">
        <v>0</v>
      </c>
      <c r="L381" s="31">
        <v>0</v>
      </c>
      <c r="M381" s="31">
        <v>0.28</v>
      </c>
      <c r="N381" s="31">
        <v>-0.72</v>
      </c>
      <c r="O381" s="31">
        <v>-4.13</v>
      </c>
      <c r="P381" s="22">
        <v>273.4099999999999</v>
      </c>
      <c r="Q381" s="31">
        <v>17.07</v>
      </c>
      <c r="R381" s="3">
        <v>290.4799999999999</v>
      </c>
      <c r="S381" s="29">
        <v>1.6925225450155383</v>
      </c>
      <c r="T381" s="29">
        <v>17.97</v>
      </c>
      <c r="U381" s="3"/>
      <c r="V381" s="18">
        <v>310.1425225450155</v>
      </c>
    </row>
    <row r="382" spans="1:22" ht="12.75">
      <c r="A382" s="28" t="s">
        <v>798</v>
      </c>
      <c r="B382" s="31" t="s">
        <v>799</v>
      </c>
      <c r="C382" s="44">
        <v>42917</v>
      </c>
      <c r="D382" s="32">
        <v>527</v>
      </c>
      <c r="E382" s="40">
        <v>33.2</v>
      </c>
      <c r="F382" s="29">
        <v>0</v>
      </c>
      <c r="G382" s="29">
        <v>0</v>
      </c>
      <c r="H382" s="31">
        <v>173.85</v>
      </c>
      <c r="I382" s="31">
        <v>69.6</v>
      </c>
      <c r="J382" s="31">
        <v>1.88</v>
      </c>
      <c r="K382" s="31">
        <v>0</v>
      </c>
      <c r="L382" s="31">
        <v>0</v>
      </c>
      <c r="M382" s="31">
        <v>0</v>
      </c>
      <c r="N382" s="31">
        <v>-0.92</v>
      </c>
      <c r="O382" s="31">
        <v>-1.17</v>
      </c>
      <c r="P382" s="22">
        <v>276.43999999999994</v>
      </c>
      <c r="Q382" s="31">
        <v>30.39</v>
      </c>
      <c r="R382" s="3">
        <v>306.8299999999999</v>
      </c>
      <c r="S382" s="29">
        <v>2.012286639664396</v>
      </c>
      <c r="T382" s="29">
        <v>21.47</v>
      </c>
      <c r="U382" s="3"/>
      <c r="V382" s="18">
        <v>330.3122866396643</v>
      </c>
    </row>
    <row r="383" spans="1:22" ht="12.75">
      <c r="A383" s="28" t="s">
        <v>800</v>
      </c>
      <c r="B383" s="31" t="s">
        <v>801</v>
      </c>
      <c r="C383" s="44">
        <v>42917</v>
      </c>
      <c r="D383" s="32">
        <v>169</v>
      </c>
      <c r="E383" s="40">
        <v>5.41</v>
      </c>
      <c r="F383" s="29">
        <v>0</v>
      </c>
      <c r="G383" s="29">
        <v>0</v>
      </c>
      <c r="H383" s="31">
        <v>172.9</v>
      </c>
      <c r="I383" s="31">
        <v>58.28</v>
      </c>
      <c r="J383" s="31">
        <v>1.43</v>
      </c>
      <c r="K383" s="31">
        <v>0</v>
      </c>
      <c r="L383" s="31">
        <v>0</v>
      </c>
      <c r="M383" s="31">
        <v>0</v>
      </c>
      <c r="N383" s="31">
        <v>-0.57</v>
      </c>
      <c r="O383" s="31">
        <v>0</v>
      </c>
      <c r="P383" s="22">
        <v>237.45000000000002</v>
      </c>
      <c r="Q383" s="31">
        <v>14.96</v>
      </c>
      <c r="R383" s="3">
        <v>252.41000000000003</v>
      </c>
      <c r="S383" s="29">
        <v>-1.7813661142433428</v>
      </c>
      <c r="T383" s="29">
        <v>12.73</v>
      </c>
      <c r="U383" s="3"/>
      <c r="V383" s="18">
        <v>263.35863388575666</v>
      </c>
    </row>
    <row r="384" spans="1:22" ht="12.75">
      <c r="A384" s="28" t="s">
        <v>802</v>
      </c>
      <c r="B384" s="31" t="s">
        <v>803</v>
      </c>
      <c r="C384" s="44">
        <v>42917</v>
      </c>
      <c r="D384" s="32">
        <v>112</v>
      </c>
      <c r="E384" s="40">
        <v>28.92</v>
      </c>
      <c r="F384" s="29">
        <v>0</v>
      </c>
      <c r="G384" s="29">
        <v>0</v>
      </c>
      <c r="H384" s="31">
        <v>159.72</v>
      </c>
      <c r="I384" s="31">
        <v>55.49</v>
      </c>
      <c r="J384" s="31">
        <v>1.94</v>
      </c>
      <c r="K384" s="31">
        <v>0</v>
      </c>
      <c r="L384" s="31">
        <v>0</v>
      </c>
      <c r="M384" s="31">
        <v>0</v>
      </c>
      <c r="N384" s="31">
        <v>-0.32</v>
      </c>
      <c r="O384" s="31">
        <v>7.98</v>
      </c>
      <c r="P384" s="22">
        <v>253.73</v>
      </c>
      <c r="Q384" s="31">
        <v>24.59</v>
      </c>
      <c r="R384" s="3">
        <v>278.32</v>
      </c>
      <c r="S384" s="29">
        <v>2.6180271636014107</v>
      </c>
      <c r="T384" s="29">
        <v>27.51</v>
      </c>
      <c r="U384" s="3"/>
      <c r="V384" s="18">
        <v>308.4480271636014</v>
      </c>
    </row>
    <row r="385" spans="1:22" ht="12.75">
      <c r="A385" s="28" t="s">
        <v>804</v>
      </c>
      <c r="B385" s="31" t="s">
        <v>805</v>
      </c>
      <c r="C385" s="44">
        <v>42917</v>
      </c>
      <c r="D385" s="32">
        <v>60</v>
      </c>
      <c r="E385" s="40">
        <v>29.17</v>
      </c>
      <c r="F385" s="29">
        <v>0</v>
      </c>
      <c r="G385" s="29">
        <v>0</v>
      </c>
      <c r="H385" s="31">
        <v>125.19</v>
      </c>
      <c r="I385" s="31">
        <v>69.57</v>
      </c>
      <c r="J385" s="31">
        <v>2.9</v>
      </c>
      <c r="K385" s="31">
        <v>0</v>
      </c>
      <c r="L385" s="31">
        <v>0</v>
      </c>
      <c r="M385" s="31">
        <v>0</v>
      </c>
      <c r="N385" s="31">
        <v>-0.92</v>
      </c>
      <c r="O385" s="31">
        <v>43.42</v>
      </c>
      <c r="P385" s="22">
        <v>269.33000000000004</v>
      </c>
      <c r="Q385" s="31">
        <v>64.88</v>
      </c>
      <c r="R385" s="3">
        <v>334.21000000000004</v>
      </c>
      <c r="S385" s="29">
        <v>3.6150262287889703</v>
      </c>
      <c r="T385" s="29">
        <v>49.4</v>
      </c>
      <c r="U385" s="3"/>
      <c r="V385" s="18">
        <v>387.225026228789</v>
      </c>
    </row>
    <row r="386" spans="1:22" ht="12.75">
      <c r="A386" s="28" t="s">
        <v>806</v>
      </c>
      <c r="B386" s="129" t="s">
        <v>807</v>
      </c>
      <c r="C386" s="44">
        <v>42917</v>
      </c>
      <c r="D386" s="130">
        <v>44</v>
      </c>
      <c r="E386" s="131">
        <v>12.16</v>
      </c>
      <c r="F386" s="128">
        <v>0</v>
      </c>
      <c r="G386" s="128">
        <v>0</v>
      </c>
      <c r="H386" s="129">
        <v>134.45</v>
      </c>
      <c r="I386" s="129">
        <v>60.85</v>
      </c>
      <c r="J386" s="129">
        <v>0</v>
      </c>
      <c r="K386" s="129">
        <v>0</v>
      </c>
      <c r="L386" s="129">
        <v>0</v>
      </c>
      <c r="M386" s="129">
        <v>0</v>
      </c>
      <c r="N386" s="129">
        <v>-0.91</v>
      </c>
      <c r="O386" s="129">
        <v>5.38</v>
      </c>
      <c r="P386" s="132">
        <v>211.92999999999998</v>
      </c>
      <c r="Q386" s="129">
        <v>60.46</v>
      </c>
      <c r="R386" s="3">
        <v>272.39</v>
      </c>
      <c r="S386" s="128">
        <v>0</v>
      </c>
      <c r="T386" s="128">
        <v>8.28</v>
      </c>
      <c r="U386" s="3"/>
      <c r="V386" s="18">
        <v>280.66999999999996</v>
      </c>
    </row>
    <row r="387" spans="1:22" ht="12.75">
      <c r="A387" s="28" t="s">
        <v>808</v>
      </c>
      <c r="B387" s="31" t="s">
        <v>809</v>
      </c>
      <c r="C387" s="44">
        <v>42917</v>
      </c>
      <c r="D387" s="32">
        <v>200</v>
      </c>
      <c r="E387" s="40">
        <v>5.44</v>
      </c>
      <c r="F387" s="29">
        <v>0</v>
      </c>
      <c r="G387" s="29">
        <v>0</v>
      </c>
      <c r="H387" s="31">
        <v>151.65</v>
      </c>
      <c r="I387" s="31">
        <v>58.95</v>
      </c>
      <c r="J387" s="31">
        <v>2.24</v>
      </c>
      <c r="K387" s="31">
        <v>0</v>
      </c>
      <c r="L387" s="31">
        <v>0</v>
      </c>
      <c r="M387" s="31">
        <v>0.4</v>
      </c>
      <c r="N387" s="31">
        <v>-0.53</v>
      </c>
      <c r="O387" s="31">
        <v>0</v>
      </c>
      <c r="P387" s="22">
        <v>218.15000000000003</v>
      </c>
      <c r="Q387" s="31">
        <v>15.59</v>
      </c>
      <c r="R387" s="3">
        <v>233.74000000000004</v>
      </c>
      <c r="S387" s="29">
        <v>1.3553947362609178</v>
      </c>
      <c r="T387" s="29">
        <v>12.9</v>
      </c>
      <c r="U387" s="3"/>
      <c r="V387" s="18">
        <v>247.99539473626095</v>
      </c>
    </row>
    <row r="388" spans="1:22" ht="12.75">
      <c r="A388" s="28" t="s">
        <v>810</v>
      </c>
      <c r="B388" s="31" t="s">
        <v>811</v>
      </c>
      <c r="C388" s="44">
        <v>42917</v>
      </c>
      <c r="D388" s="32">
        <v>48</v>
      </c>
      <c r="E388" s="40">
        <v>7.02</v>
      </c>
      <c r="F388" s="29">
        <v>0</v>
      </c>
      <c r="G388" s="29">
        <v>0</v>
      </c>
      <c r="H388" s="31">
        <v>121.55</v>
      </c>
      <c r="I388" s="31">
        <v>53.33</v>
      </c>
      <c r="J388" s="31">
        <v>4.06</v>
      </c>
      <c r="K388" s="31">
        <v>0</v>
      </c>
      <c r="L388" s="31">
        <v>0</v>
      </c>
      <c r="M388" s="31">
        <v>0.08</v>
      </c>
      <c r="N388" s="31">
        <v>-0.5</v>
      </c>
      <c r="O388" s="31">
        <v>0</v>
      </c>
      <c r="P388" s="22">
        <v>185.54</v>
      </c>
      <c r="Q388" s="31">
        <v>17.85</v>
      </c>
      <c r="R388" s="3">
        <v>203.39</v>
      </c>
      <c r="S388" s="29">
        <v>1.1655164918511818</v>
      </c>
      <c r="T388" s="29">
        <v>11.84</v>
      </c>
      <c r="U388" s="3"/>
      <c r="V388" s="18">
        <v>216.39551649185117</v>
      </c>
    </row>
    <row r="389" spans="1:22" ht="12.75">
      <c r="A389" s="28" t="s">
        <v>1426</v>
      </c>
      <c r="B389" s="31" t="s">
        <v>1427</v>
      </c>
      <c r="C389" s="44">
        <v>42917</v>
      </c>
      <c r="D389" s="32">
        <v>200</v>
      </c>
      <c r="E389" s="40">
        <v>17.94</v>
      </c>
      <c r="F389" s="29">
        <v>0</v>
      </c>
      <c r="G389" s="29">
        <v>0</v>
      </c>
      <c r="H389" s="31">
        <v>189.47</v>
      </c>
      <c r="I389" s="31">
        <v>67.77</v>
      </c>
      <c r="J389" s="31">
        <v>2.25</v>
      </c>
      <c r="K389" s="31">
        <v>0</v>
      </c>
      <c r="L389" s="31">
        <v>0</v>
      </c>
      <c r="M389" s="31">
        <v>0.01</v>
      </c>
      <c r="N389" s="31">
        <v>-0.66</v>
      </c>
      <c r="O389" s="31">
        <v>0</v>
      </c>
      <c r="P389" s="22">
        <v>276.78</v>
      </c>
      <c r="Q389" s="31">
        <v>37.55</v>
      </c>
      <c r="R389" s="3">
        <v>314.33</v>
      </c>
      <c r="S389" s="29">
        <v>-1.9021792166782963</v>
      </c>
      <c r="T389" s="29">
        <v>14.38</v>
      </c>
      <c r="U389" s="3"/>
      <c r="V389" s="18">
        <v>326.8078207833217</v>
      </c>
    </row>
    <row r="390" spans="1:22" ht="12.75">
      <c r="A390" s="28" t="s">
        <v>814</v>
      </c>
      <c r="B390" s="31" t="s">
        <v>815</v>
      </c>
      <c r="C390" s="44">
        <v>42917</v>
      </c>
      <c r="D390" s="32">
        <v>46</v>
      </c>
      <c r="E390" s="40">
        <v>4.42</v>
      </c>
      <c r="F390" s="29">
        <v>0</v>
      </c>
      <c r="G390" s="29">
        <v>0</v>
      </c>
      <c r="H390" s="31">
        <v>72.65</v>
      </c>
      <c r="I390" s="31">
        <v>49.3</v>
      </c>
      <c r="J390" s="31">
        <v>3.21</v>
      </c>
      <c r="K390" s="31">
        <v>0</v>
      </c>
      <c r="L390" s="31">
        <v>0</v>
      </c>
      <c r="M390" s="31">
        <v>0.09</v>
      </c>
      <c r="N390" s="31">
        <v>-0.44</v>
      </c>
      <c r="O390" s="31">
        <v>0</v>
      </c>
      <c r="P390" s="22">
        <v>129.23000000000002</v>
      </c>
      <c r="Q390" s="31">
        <v>5.45</v>
      </c>
      <c r="R390" s="3">
        <v>134.68</v>
      </c>
      <c r="S390" s="29">
        <v>0.18441531467070993</v>
      </c>
      <c r="T390" s="29">
        <v>10.65</v>
      </c>
      <c r="U390" s="3"/>
      <c r="V390" s="18">
        <v>145.5144153146707</v>
      </c>
    </row>
    <row r="391" spans="1:22" ht="12.75">
      <c r="A391" s="28" t="s">
        <v>1571</v>
      </c>
      <c r="B391" s="31" t="s">
        <v>817</v>
      </c>
      <c r="C391" s="44">
        <v>42917</v>
      </c>
      <c r="D391" s="32">
        <v>120</v>
      </c>
      <c r="E391" s="40">
        <v>9.79</v>
      </c>
      <c r="F391" s="29">
        <v>0</v>
      </c>
      <c r="G391" s="29">
        <v>0</v>
      </c>
      <c r="H391" s="31">
        <v>159.84</v>
      </c>
      <c r="I391" s="31">
        <v>58.7</v>
      </c>
      <c r="J391" s="31">
        <v>3.58</v>
      </c>
      <c r="K391" s="31">
        <v>0</v>
      </c>
      <c r="L391" s="31">
        <v>0</v>
      </c>
      <c r="M391" s="31">
        <v>0</v>
      </c>
      <c r="N391" s="31">
        <v>-0.47</v>
      </c>
      <c r="O391" s="31">
        <v>2.05</v>
      </c>
      <c r="P391" s="22">
        <v>233.49</v>
      </c>
      <c r="Q391" s="31">
        <v>5.01</v>
      </c>
      <c r="R391" s="3">
        <v>238.5</v>
      </c>
      <c r="S391" s="29">
        <v>-1.5053002275859881</v>
      </c>
      <c r="T391" s="29">
        <v>10.12</v>
      </c>
      <c r="U391" s="3"/>
      <c r="V391" s="18">
        <v>247.114699772414</v>
      </c>
    </row>
    <row r="392" spans="1:22" ht="12.75">
      <c r="A392" s="28" t="s">
        <v>818</v>
      </c>
      <c r="B392" s="31" t="s">
        <v>819</v>
      </c>
      <c r="C392" s="44">
        <v>42917</v>
      </c>
      <c r="D392" s="32">
        <v>200</v>
      </c>
      <c r="E392" s="40">
        <v>6.46</v>
      </c>
      <c r="F392" s="29">
        <v>0</v>
      </c>
      <c r="G392" s="29">
        <v>0</v>
      </c>
      <c r="H392" s="31">
        <v>173.14</v>
      </c>
      <c r="I392" s="31">
        <v>60.9</v>
      </c>
      <c r="J392" s="31">
        <v>1.34</v>
      </c>
      <c r="K392" s="31">
        <v>0</v>
      </c>
      <c r="L392" s="31">
        <v>0</v>
      </c>
      <c r="M392" s="31">
        <v>0.02</v>
      </c>
      <c r="N392" s="31">
        <v>-0.6</v>
      </c>
      <c r="O392" s="31">
        <v>0</v>
      </c>
      <c r="P392" s="22">
        <v>241.26000000000002</v>
      </c>
      <c r="Q392" s="31">
        <v>16.1</v>
      </c>
      <c r="R392" s="3">
        <v>257.36</v>
      </c>
      <c r="S392" s="29">
        <v>0.3300816707271729</v>
      </c>
      <c r="T392" s="29">
        <v>15.09</v>
      </c>
      <c r="U392" s="3"/>
      <c r="V392" s="18">
        <v>272.78008167072716</v>
      </c>
    </row>
    <row r="393" spans="1:22" ht="12.75">
      <c r="A393" s="28" t="s">
        <v>1471</v>
      </c>
      <c r="B393" s="31" t="s">
        <v>1494</v>
      </c>
      <c r="C393" s="44">
        <v>42917</v>
      </c>
      <c r="D393" s="32">
        <v>89</v>
      </c>
      <c r="E393" s="40">
        <v>5.3</v>
      </c>
      <c r="F393" s="29">
        <v>0</v>
      </c>
      <c r="G393" s="29">
        <v>0</v>
      </c>
      <c r="H393" s="31">
        <v>122.97</v>
      </c>
      <c r="I393" s="31">
        <v>46.52</v>
      </c>
      <c r="J393" s="31">
        <v>3.31</v>
      </c>
      <c r="K393" s="31">
        <v>0</v>
      </c>
      <c r="L393" s="31">
        <v>0</v>
      </c>
      <c r="M393" s="31">
        <v>0.5</v>
      </c>
      <c r="N393" s="31">
        <v>-0.34</v>
      </c>
      <c r="O393" s="31">
        <v>0</v>
      </c>
      <c r="P393" s="22">
        <v>178.26000000000002</v>
      </c>
      <c r="Q393" s="31">
        <v>10.67</v>
      </c>
      <c r="R393" s="3">
        <v>188.93</v>
      </c>
      <c r="S393" s="29">
        <v>-1.0598766507517285</v>
      </c>
      <c r="T393" s="29">
        <v>8.55</v>
      </c>
      <c r="U393" s="3"/>
      <c r="V393" s="18">
        <v>196.42012334924829</v>
      </c>
    </row>
    <row r="394" spans="1:22" ht="12.75">
      <c r="A394" s="28" t="s">
        <v>820</v>
      </c>
      <c r="B394" s="31" t="s">
        <v>821</v>
      </c>
      <c r="C394" s="44">
        <v>42917</v>
      </c>
      <c r="D394" s="32">
        <v>80</v>
      </c>
      <c r="E394" s="40">
        <v>5.71</v>
      </c>
      <c r="F394" s="29">
        <v>0</v>
      </c>
      <c r="G394" s="29">
        <v>0</v>
      </c>
      <c r="H394" s="31">
        <v>106.44</v>
      </c>
      <c r="I394" s="31">
        <v>46.88</v>
      </c>
      <c r="J394" s="31">
        <v>3.03</v>
      </c>
      <c r="K394" s="31">
        <v>0</v>
      </c>
      <c r="L394" s="31">
        <v>0</v>
      </c>
      <c r="M394" s="31">
        <v>0.61</v>
      </c>
      <c r="N394" s="31">
        <v>-0.35</v>
      </c>
      <c r="O394" s="31">
        <v>-3.99</v>
      </c>
      <c r="P394" s="22">
        <v>158.33</v>
      </c>
      <c r="Q394" s="31">
        <v>11.71</v>
      </c>
      <c r="R394" s="3">
        <v>170.04000000000002</v>
      </c>
      <c r="S394" s="29">
        <v>-1.1669562835887592</v>
      </c>
      <c r="T394" s="29">
        <v>8.97</v>
      </c>
      <c r="U394" s="3"/>
      <c r="V394" s="18">
        <v>177.84304371641127</v>
      </c>
    </row>
    <row r="395" spans="1:22" ht="12.75">
      <c r="A395" s="28" t="s">
        <v>1572</v>
      </c>
      <c r="B395" s="31" t="s">
        <v>1573</v>
      </c>
      <c r="C395" s="44">
        <v>42917</v>
      </c>
      <c r="D395" s="32">
        <v>160</v>
      </c>
      <c r="E395" s="40">
        <v>11.76</v>
      </c>
      <c r="F395" s="29">
        <v>0</v>
      </c>
      <c r="G395" s="29">
        <v>0</v>
      </c>
      <c r="H395" s="31">
        <v>130.37</v>
      </c>
      <c r="I395" s="31">
        <v>52.82</v>
      </c>
      <c r="J395" s="31">
        <v>4.26</v>
      </c>
      <c r="K395" s="31">
        <v>0</v>
      </c>
      <c r="L395" s="31">
        <v>0</v>
      </c>
      <c r="M395" s="31">
        <v>0</v>
      </c>
      <c r="N395" s="31">
        <v>-0.46</v>
      </c>
      <c r="O395" s="31">
        <v>0</v>
      </c>
      <c r="P395" s="22">
        <v>198.74999999999997</v>
      </c>
      <c r="Q395" s="31">
        <v>13.31</v>
      </c>
      <c r="R395" s="3">
        <v>212.05999999999997</v>
      </c>
      <c r="S395" s="29">
        <v>1.166131594558995</v>
      </c>
      <c r="T395" s="29">
        <v>11.83</v>
      </c>
      <c r="U395" s="3"/>
      <c r="V395" s="18">
        <v>225.056131594559</v>
      </c>
    </row>
    <row r="396" spans="1:22" ht="12.75">
      <c r="A396" s="28" t="s">
        <v>824</v>
      </c>
      <c r="B396" s="31" t="s">
        <v>825</v>
      </c>
      <c r="C396" s="44">
        <v>42917</v>
      </c>
      <c r="D396" s="32">
        <v>236</v>
      </c>
      <c r="E396" s="40">
        <v>8.7</v>
      </c>
      <c r="F396" s="29">
        <v>0</v>
      </c>
      <c r="G396" s="29">
        <v>0</v>
      </c>
      <c r="H396" s="31">
        <v>108.19</v>
      </c>
      <c r="I396" s="31">
        <v>49.11</v>
      </c>
      <c r="J396" s="31">
        <v>1.89</v>
      </c>
      <c r="K396" s="31">
        <v>0</v>
      </c>
      <c r="L396" s="31">
        <v>0</v>
      </c>
      <c r="M396" s="31">
        <v>0.57</v>
      </c>
      <c r="N396" s="31">
        <v>-0.45</v>
      </c>
      <c r="O396" s="31">
        <v>-0.68</v>
      </c>
      <c r="P396" s="22">
        <v>167.32999999999998</v>
      </c>
      <c r="Q396" s="31">
        <v>12.61</v>
      </c>
      <c r="R396" s="3">
        <v>179.94</v>
      </c>
      <c r="S396" s="29">
        <v>1.7665159265062624</v>
      </c>
      <c r="T396" s="29">
        <v>14.44</v>
      </c>
      <c r="U396" s="3"/>
      <c r="V396" s="18">
        <v>196.14651592650625</v>
      </c>
    </row>
    <row r="397" spans="1:22" ht="12.75">
      <c r="A397" s="28" t="s">
        <v>826</v>
      </c>
      <c r="B397" s="31" t="s">
        <v>827</v>
      </c>
      <c r="C397" s="44">
        <v>42917</v>
      </c>
      <c r="D397" s="32">
        <v>240</v>
      </c>
      <c r="E397" s="40">
        <v>1.21</v>
      </c>
      <c r="F397" s="29">
        <v>0</v>
      </c>
      <c r="G397" s="29">
        <v>0</v>
      </c>
      <c r="H397" s="31">
        <v>144.45</v>
      </c>
      <c r="I397" s="31">
        <v>58.08</v>
      </c>
      <c r="J397" s="31">
        <v>3.47</v>
      </c>
      <c r="K397" s="31">
        <v>0</v>
      </c>
      <c r="L397" s="31">
        <v>0</v>
      </c>
      <c r="M397" s="31">
        <v>0.01</v>
      </c>
      <c r="N397" s="31">
        <v>-0.54</v>
      </c>
      <c r="O397" s="31">
        <v>0</v>
      </c>
      <c r="P397" s="22">
        <v>206.68</v>
      </c>
      <c r="Q397" s="31">
        <v>14.34</v>
      </c>
      <c r="R397" s="3">
        <v>221.02</v>
      </c>
      <c r="S397" s="29">
        <v>-1.7242878987256072</v>
      </c>
      <c r="T397" s="29">
        <v>14.91</v>
      </c>
      <c r="U397" s="3"/>
      <c r="V397" s="18">
        <v>234.2057121012744</v>
      </c>
    </row>
    <row r="398" spans="1:22" ht="12.75">
      <c r="A398" s="28" t="s">
        <v>828</v>
      </c>
      <c r="B398" s="31" t="s">
        <v>829</v>
      </c>
      <c r="C398" s="44">
        <v>42917</v>
      </c>
      <c r="D398" s="32">
        <v>202</v>
      </c>
      <c r="E398" s="40">
        <v>9.53</v>
      </c>
      <c r="F398" s="29">
        <v>0</v>
      </c>
      <c r="G398" s="29">
        <v>0</v>
      </c>
      <c r="H398" s="31">
        <v>156.23</v>
      </c>
      <c r="I398" s="31">
        <v>59.68</v>
      </c>
      <c r="J398" s="31">
        <v>1.94</v>
      </c>
      <c r="K398" s="31">
        <v>0</v>
      </c>
      <c r="L398" s="31">
        <v>0</v>
      </c>
      <c r="M398" s="31">
        <v>0.01</v>
      </c>
      <c r="N398" s="31">
        <v>-0.9</v>
      </c>
      <c r="O398" s="31">
        <v>0</v>
      </c>
      <c r="P398" s="22">
        <v>226.48999999999998</v>
      </c>
      <c r="Q398" s="31">
        <v>61.27</v>
      </c>
      <c r="R398" s="3">
        <v>287.76</v>
      </c>
      <c r="S398" s="29">
        <v>0.4635224866366813</v>
      </c>
      <c r="T398" s="29">
        <v>23.98</v>
      </c>
      <c r="U398" s="3"/>
      <c r="V398" s="18">
        <v>312.2035224866367</v>
      </c>
    </row>
    <row r="399" spans="1:22" ht="12.75">
      <c r="A399" s="28" t="s">
        <v>1428</v>
      </c>
      <c r="B399" s="31" t="s">
        <v>1429</v>
      </c>
      <c r="C399" s="44">
        <v>42917</v>
      </c>
      <c r="D399" s="32">
        <v>160</v>
      </c>
      <c r="E399" s="40">
        <v>4.88</v>
      </c>
      <c r="F399" s="29">
        <v>0</v>
      </c>
      <c r="G399" s="29">
        <v>0</v>
      </c>
      <c r="H399" s="31">
        <v>140.97</v>
      </c>
      <c r="I399" s="31">
        <v>51.01</v>
      </c>
      <c r="J399" s="31">
        <v>2.54</v>
      </c>
      <c r="K399" s="31">
        <v>0</v>
      </c>
      <c r="L399" s="31">
        <v>0</v>
      </c>
      <c r="M399" s="31">
        <v>0.53</v>
      </c>
      <c r="N399" s="31">
        <v>-0.45</v>
      </c>
      <c r="O399" s="31">
        <v>0</v>
      </c>
      <c r="P399" s="22">
        <v>199.48</v>
      </c>
      <c r="Q399" s="31">
        <v>6.96</v>
      </c>
      <c r="R399" s="3">
        <v>206.44</v>
      </c>
      <c r="S399" s="29">
        <v>-1.5147772085602105</v>
      </c>
      <c r="T399" s="29">
        <v>11.67</v>
      </c>
      <c r="U399" s="3"/>
      <c r="V399" s="18">
        <v>216.59522279143977</v>
      </c>
    </row>
    <row r="400" spans="1:22" ht="12.75">
      <c r="A400" s="28" t="s">
        <v>832</v>
      </c>
      <c r="B400" s="31" t="s">
        <v>833</v>
      </c>
      <c r="C400" s="44">
        <v>42917</v>
      </c>
      <c r="D400" s="32">
        <v>160</v>
      </c>
      <c r="E400" s="40">
        <v>11.55</v>
      </c>
      <c r="F400" s="29">
        <v>0</v>
      </c>
      <c r="G400" s="29">
        <v>0</v>
      </c>
      <c r="H400" s="31">
        <v>152.23</v>
      </c>
      <c r="I400" s="31">
        <v>55.36</v>
      </c>
      <c r="J400" s="31">
        <v>1.31</v>
      </c>
      <c r="K400" s="31">
        <v>0</v>
      </c>
      <c r="L400" s="31">
        <v>0</v>
      </c>
      <c r="M400" s="31">
        <v>0.39</v>
      </c>
      <c r="N400" s="31">
        <v>-0.62</v>
      </c>
      <c r="O400" s="31">
        <v>-3.62</v>
      </c>
      <c r="P400" s="22">
        <v>216.59999999999997</v>
      </c>
      <c r="Q400" s="31">
        <v>30.16</v>
      </c>
      <c r="R400" s="3">
        <v>246.75999999999996</v>
      </c>
      <c r="S400" s="29">
        <v>-1.9932751575489587</v>
      </c>
      <c r="T400" s="29">
        <v>15.3</v>
      </c>
      <c r="U400" s="3"/>
      <c r="V400" s="18">
        <v>260.066724842451</v>
      </c>
    </row>
    <row r="401" spans="1:22" ht="12.75">
      <c r="A401" s="28" t="s">
        <v>834</v>
      </c>
      <c r="B401" s="31" t="s">
        <v>835</v>
      </c>
      <c r="C401" s="44">
        <v>42917</v>
      </c>
      <c r="D401" s="32">
        <v>120</v>
      </c>
      <c r="E401" s="40">
        <v>9.46</v>
      </c>
      <c r="F401" s="29">
        <v>0</v>
      </c>
      <c r="G401" s="29">
        <v>0</v>
      </c>
      <c r="H401" s="31">
        <v>112.15</v>
      </c>
      <c r="I401" s="31">
        <v>52.35</v>
      </c>
      <c r="J401" s="31">
        <v>2.63</v>
      </c>
      <c r="K401" s="31">
        <v>0</v>
      </c>
      <c r="L401" s="31">
        <v>0</v>
      </c>
      <c r="M401" s="31">
        <v>0.58</v>
      </c>
      <c r="N401" s="31">
        <v>-0.44</v>
      </c>
      <c r="O401" s="31">
        <v>0</v>
      </c>
      <c r="P401" s="22">
        <v>176.73000000000002</v>
      </c>
      <c r="Q401" s="31">
        <v>24.39</v>
      </c>
      <c r="R401" s="3">
        <v>201.12</v>
      </c>
      <c r="S401" s="29">
        <v>0.24204061631480517</v>
      </c>
      <c r="T401" s="29">
        <v>11.89</v>
      </c>
      <c r="U401" s="3"/>
      <c r="V401" s="18">
        <v>213.2520406163148</v>
      </c>
    </row>
    <row r="402" spans="1:22" ht="12.75">
      <c r="A402" s="28" t="s">
        <v>836</v>
      </c>
      <c r="B402" s="31" t="s">
        <v>837</v>
      </c>
      <c r="C402" s="44">
        <v>42917</v>
      </c>
      <c r="D402" s="32">
        <v>53</v>
      </c>
      <c r="E402" s="40">
        <v>15.29</v>
      </c>
      <c r="F402" s="29">
        <v>0</v>
      </c>
      <c r="G402" s="29">
        <v>0</v>
      </c>
      <c r="H402" s="31">
        <v>118.46</v>
      </c>
      <c r="I402" s="31">
        <v>56.12</v>
      </c>
      <c r="J402" s="31">
        <v>2.56</v>
      </c>
      <c r="K402" s="31">
        <v>0</v>
      </c>
      <c r="L402" s="31">
        <v>0</v>
      </c>
      <c r="M402" s="31">
        <v>0.13</v>
      </c>
      <c r="N402" s="31">
        <v>-0.59</v>
      </c>
      <c r="O402" s="31">
        <v>0</v>
      </c>
      <c r="P402" s="22">
        <v>191.97</v>
      </c>
      <c r="Q402" s="31">
        <v>15.88</v>
      </c>
      <c r="R402" s="3">
        <v>207.85</v>
      </c>
      <c r="S402" s="29">
        <v>2.4313977397580113</v>
      </c>
      <c r="T402" s="29">
        <v>14.1</v>
      </c>
      <c r="U402" s="3"/>
      <c r="V402" s="18">
        <v>224.381397739758</v>
      </c>
    </row>
    <row r="403" spans="1:22" ht="12.75">
      <c r="A403" s="28" t="s">
        <v>838</v>
      </c>
      <c r="B403" s="31" t="s">
        <v>839</v>
      </c>
      <c r="C403" s="44">
        <v>42917</v>
      </c>
      <c r="D403" s="32">
        <v>280</v>
      </c>
      <c r="E403" s="40">
        <v>10.35</v>
      </c>
      <c r="F403" s="29">
        <v>0</v>
      </c>
      <c r="G403" s="29">
        <v>0</v>
      </c>
      <c r="H403" s="31">
        <v>160.53</v>
      </c>
      <c r="I403" s="31">
        <v>57.12</v>
      </c>
      <c r="J403" s="31">
        <v>1.38</v>
      </c>
      <c r="K403" s="31">
        <v>0</v>
      </c>
      <c r="L403" s="31">
        <v>0</v>
      </c>
      <c r="M403" s="31">
        <v>1.14</v>
      </c>
      <c r="N403" s="31">
        <v>-0.75</v>
      </c>
      <c r="O403" s="31">
        <v>-17.8</v>
      </c>
      <c r="P403" s="22">
        <v>211.96999999999997</v>
      </c>
      <c r="Q403" s="31">
        <v>42.69</v>
      </c>
      <c r="R403" s="3">
        <v>254.65999999999997</v>
      </c>
      <c r="S403" s="29">
        <v>0.3693038102861642</v>
      </c>
      <c r="T403" s="29">
        <v>18.68</v>
      </c>
      <c r="U403" s="3"/>
      <c r="V403" s="18">
        <v>273.70930381028614</v>
      </c>
    </row>
    <row r="404" spans="1:22" ht="12.75">
      <c r="A404" s="28" t="s">
        <v>842</v>
      </c>
      <c r="B404" s="31" t="s">
        <v>843</v>
      </c>
      <c r="C404" s="44">
        <v>42917</v>
      </c>
      <c r="D404" s="32">
        <v>200</v>
      </c>
      <c r="E404" s="40">
        <v>5.2</v>
      </c>
      <c r="F404" s="29">
        <v>0</v>
      </c>
      <c r="G404" s="29">
        <v>0</v>
      </c>
      <c r="H404" s="31">
        <v>164.41</v>
      </c>
      <c r="I404" s="31">
        <v>59.92</v>
      </c>
      <c r="J404" s="31">
        <v>32.19</v>
      </c>
      <c r="K404" s="31">
        <v>0</v>
      </c>
      <c r="L404" s="31">
        <v>0</v>
      </c>
      <c r="M404" s="31">
        <v>0.36</v>
      </c>
      <c r="N404" s="31">
        <v>-0.69</v>
      </c>
      <c r="O404" s="31">
        <v>0</v>
      </c>
      <c r="P404" s="22">
        <v>261.39</v>
      </c>
      <c r="Q404" s="31">
        <v>12.52</v>
      </c>
      <c r="R404" s="3">
        <v>273.90999999999997</v>
      </c>
      <c r="S404" s="29">
        <v>2.867960326587587</v>
      </c>
      <c r="T404" s="29">
        <v>17.38</v>
      </c>
      <c r="U404" s="3"/>
      <c r="V404" s="18">
        <v>294.15796032658756</v>
      </c>
    </row>
    <row r="405" spans="1:22" ht="12.75">
      <c r="A405" s="28" t="s">
        <v>846</v>
      </c>
      <c r="B405" s="31" t="s">
        <v>847</v>
      </c>
      <c r="C405" s="44">
        <v>42917</v>
      </c>
      <c r="D405" s="32">
        <v>213</v>
      </c>
      <c r="E405" s="40">
        <v>16.69</v>
      </c>
      <c r="F405" s="29">
        <v>0</v>
      </c>
      <c r="G405" s="29">
        <v>0</v>
      </c>
      <c r="H405" s="31">
        <v>166.62</v>
      </c>
      <c r="I405" s="31">
        <v>61.27</v>
      </c>
      <c r="J405" s="31">
        <v>1.43</v>
      </c>
      <c r="K405" s="31">
        <v>0</v>
      </c>
      <c r="L405" s="31">
        <v>0</v>
      </c>
      <c r="M405" s="31">
        <v>0.02</v>
      </c>
      <c r="N405" s="31">
        <v>-0.8</v>
      </c>
      <c r="O405" s="31">
        <v>0</v>
      </c>
      <c r="P405" s="22">
        <v>245.23000000000002</v>
      </c>
      <c r="Q405" s="31">
        <v>56.1</v>
      </c>
      <c r="R405" s="3">
        <v>301.33000000000004</v>
      </c>
      <c r="S405" s="29">
        <v>-2.4369734776160126</v>
      </c>
      <c r="T405" s="29">
        <v>17.45</v>
      </c>
      <c r="U405" s="3"/>
      <c r="V405" s="18">
        <v>316.34302652238404</v>
      </c>
    </row>
    <row r="406" spans="1:22" ht="12.75">
      <c r="A406" s="28" t="s">
        <v>848</v>
      </c>
      <c r="B406" s="31" t="s">
        <v>849</v>
      </c>
      <c r="C406" s="44">
        <v>42917</v>
      </c>
      <c r="D406" s="32">
        <v>280</v>
      </c>
      <c r="E406" s="40">
        <v>9.62</v>
      </c>
      <c r="F406" s="29">
        <v>0</v>
      </c>
      <c r="G406" s="29">
        <v>0</v>
      </c>
      <c r="H406" s="31">
        <v>152.67</v>
      </c>
      <c r="I406" s="31">
        <v>58.86</v>
      </c>
      <c r="J406" s="31">
        <v>1.27</v>
      </c>
      <c r="K406" s="31">
        <v>0</v>
      </c>
      <c r="L406" s="31">
        <v>0</v>
      </c>
      <c r="M406" s="31">
        <v>0</v>
      </c>
      <c r="N406" s="31">
        <v>-0.74</v>
      </c>
      <c r="O406" s="31">
        <v>0</v>
      </c>
      <c r="P406" s="22">
        <v>221.67999999999998</v>
      </c>
      <c r="Q406" s="31">
        <v>37.79</v>
      </c>
      <c r="R406" s="3">
        <v>259.46999999999997</v>
      </c>
      <c r="S406" s="29">
        <v>2.806930629207768</v>
      </c>
      <c r="T406" s="29">
        <v>13.72</v>
      </c>
      <c r="U406" s="3"/>
      <c r="V406" s="18">
        <v>275.9969306292078</v>
      </c>
    </row>
    <row r="407" spans="1:22" ht="12.75">
      <c r="A407" s="28" t="s">
        <v>850</v>
      </c>
      <c r="B407" s="31" t="s">
        <v>851</v>
      </c>
      <c r="C407" s="44">
        <v>42917</v>
      </c>
      <c r="D407" s="32">
        <v>238</v>
      </c>
      <c r="E407" s="40">
        <v>9.86</v>
      </c>
      <c r="F407" s="29">
        <v>0</v>
      </c>
      <c r="G407" s="29">
        <v>0</v>
      </c>
      <c r="H407" s="31">
        <v>227.27</v>
      </c>
      <c r="I407" s="31">
        <v>60.78</v>
      </c>
      <c r="J407" s="31">
        <v>2.52</v>
      </c>
      <c r="K407" s="31">
        <v>0</v>
      </c>
      <c r="L407" s="31">
        <v>0</v>
      </c>
      <c r="M407" s="31">
        <v>0</v>
      </c>
      <c r="N407" s="31">
        <v>-0.91</v>
      </c>
      <c r="O407" s="31">
        <v>0</v>
      </c>
      <c r="P407" s="22">
        <v>299.5199999999999</v>
      </c>
      <c r="Q407" s="31">
        <v>40.04</v>
      </c>
      <c r="R407" s="3">
        <v>339.55999999999995</v>
      </c>
      <c r="S407" s="29">
        <v>-2.6196803350466253</v>
      </c>
      <c r="T407" s="29">
        <v>15.74</v>
      </c>
      <c r="U407" s="3"/>
      <c r="V407" s="18">
        <v>352.68031966495334</v>
      </c>
    </row>
    <row r="408" spans="1:22" ht="12.75">
      <c r="A408" s="28" t="s">
        <v>852</v>
      </c>
      <c r="B408" s="31" t="s">
        <v>853</v>
      </c>
      <c r="C408" s="44">
        <v>42917</v>
      </c>
      <c r="D408" s="32">
        <v>315</v>
      </c>
      <c r="E408" s="40">
        <v>7.82</v>
      </c>
      <c r="F408" s="29">
        <v>0</v>
      </c>
      <c r="G408" s="29">
        <v>0</v>
      </c>
      <c r="H408" s="31">
        <v>166.69</v>
      </c>
      <c r="I408" s="31">
        <v>66.82</v>
      </c>
      <c r="J408" s="31">
        <v>3.57</v>
      </c>
      <c r="K408" s="31">
        <v>0</v>
      </c>
      <c r="L408" s="31">
        <v>0</v>
      </c>
      <c r="M408" s="31">
        <v>0.21</v>
      </c>
      <c r="N408" s="31">
        <v>-0.61</v>
      </c>
      <c r="O408" s="31">
        <v>0</v>
      </c>
      <c r="P408" s="22">
        <v>244.49999999999997</v>
      </c>
      <c r="Q408" s="31">
        <v>11.99</v>
      </c>
      <c r="R408" s="3">
        <v>256.48999999999995</v>
      </c>
      <c r="S408" s="29">
        <v>-1.8892900415562979</v>
      </c>
      <c r="T408" s="29">
        <v>14.62</v>
      </c>
      <c r="U408" s="3"/>
      <c r="V408" s="18">
        <v>269.22070995844365</v>
      </c>
    </row>
    <row r="409" spans="1:22" ht="12.75">
      <c r="A409" s="28" t="s">
        <v>854</v>
      </c>
      <c r="B409" s="31" t="s">
        <v>855</v>
      </c>
      <c r="C409" s="44">
        <v>42917</v>
      </c>
      <c r="D409" s="32">
        <v>200</v>
      </c>
      <c r="E409" s="40">
        <v>7.06</v>
      </c>
      <c r="F409" s="29">
        <v>0</v>
      </c>
      <c r="G409" s="29">
        <v>0</v>
      </c>
      <c r="H409" s="31">
        <v>159.03</v>
      </c>
      <c r="I409" s="31">
        <v>58.8</v>
      </c>
      <c r="J409" s="31">
        <v>1.28</v>
      </c>
      <c r="K409" s="31">
        <v>0</v>
      </c>
      <c r="L409" s="31">
        <v>0</v>
      </c>
      <c r="M409" s="31">
        <v>0.38</v>
      </c>
      <c r="N409" s="31">
        <v>-0.6</v>
      </c>
      <c r="O409" s="31">
        <v>0</v>
      </c>
      <c r="P409" s="22">
        <v>225.95</v>
      </c>
      <c r="Q409" s="31">
        <v>18.54</v>
      </c>
      <c r="R409" s="3">
        <v>244.48999999999998</v>
      </c>
      <c r="S409" s="29">
        <v>0.32354010429054564</v>
      </c>
      <c r="T409" s="29">
        <v>16.89</v>
      </c>
      <c r="U409" s="3"/>
      <c r="V409" s="18">
        <v>261.70354010429054</v>
      </c>
    </row>
    <row r="410" spans="1:22" ht="12.75">
      <c r="A410" s="28" t="s">
        <v>856</v>
      </c>
      <c r="B410" s="31" t="s">
        <v>857</v>
      </c>
      <c r="C410" s="44">
        <v>42917</v>
      </c>
      <c r="D410" s="32">
        <v>120</v>
      </c>
      <c r="E410" s="40">
        <v>6.87</v>
      </c>
      <c r="F410" s="29">
        <v>0</v>
      </c>
      <c r="G410" s="29">
        <v>0</v>
      </c>
      <c r="H410" s="31">
        <v>120.67</v>
      </c>
      <c r="I410" s="31">
        <v>52.78</v>
      </c>
      <c r="J410" s="31">
        <v>2.17</v>
      </c>
      <c r="K410" s="31">
        <v>0</v>
      </c>
      <c r="L410" s="31">
        <v>0</v>
      </c>
      <c r="M410" s="31">
        <v>0.08</v>
      </c>
      <c r="N410" s="31">
        <v>-0.43</v>
      </c>
      <c r="O410" s="31">
        <v>-0.7</v>
      </c>
      <c r="P410" s="22">
        <v>181.44</v>
      </c>
      <c r="Q410" s="31">
        <v>22.14</v>
      </c>
      <c r="R410" s="3">
        <v>203.57999999999998</v>
      </c>
      <c r="S410" s="29">
        <v>-1.3516329647711545</v>
      </c>
      <c r="T410" s="29">
        <v>10.65</v>
      </c>
      <c r="U410" s="3"/>
      <c r="V410" s="18">
        <v>212.87836703522885</v>
      </c>
    </row>
    <row r="411" spans="1:22" ht="12.75">
      <c r="A411" s="28" t="s">
        <v>858</v>
      </c>
      <c r="B411" s="31" t="s">
        <v>859</v>
      </c>
      <c r="C411" s="44">
        <v>42917</v>
      </c>
      <c r="D411" s="32">
        <v>280</v>
      </c>
      <c r="E411" s="40">
        <v>6.63</v>
      </c>
      <c r="F411" s="29">
        <v>0</v>
      </c>
      <c r="G411" s="29">
        <v>0</v>
      </c>
      <c r="H411" s="31">
        <v>162.72</v>
      </c>
      <c r="I411" s="31">
        <v>58.72</v>
      </c>
      <c r="J411" s="31">
        <v>3.62</v>
      </c>
      <c r="K411" s="31">
        <v>0</v>
      </c>
      <c r="L411" s="31">
        <v>0</v>
      </c>
      <c r="M411" s="31">
        <v>0.18</v>
      </c>
      <c r="N411" s="31">
        <v>-0.61</v>
      </c>
      <c r="O411" s="31">
        <v>0</v>
      </c>
      <c r="P411" s="22">
        <v>231.26</v>
      </c>
      <c r="Q411" s="31">
        <v>11.9</v>
      </c>
      <c r="R411" s="3">
        <v>243.16</v>
      </c>
      <c r="S411" s="29">
        <v>1.4488007817534598</v>
      </c>
      <c r="T411" s="29">
        <v>15.08</v>
      </c>
      <c r="U411" s="3"/>
      <c r="V411" s="18">
        <v>259.68880078175346</v>
      </c>
    </row>
    <row r="412" spans="1:22" ht="12.75">
      <c r="A412" s="28" t="s">
        <v>860</v>
      </c>
      <c r="B412" s="31" t="s">
        <v>861</v>
      </c>
      <c r="C412" s="44">
        <v>42917</v>
      </c>
      <c r="D412" s="32">
        <v>300</v>
      </c>
      <c r="E412" s="40">
        <v>22.43</v>
      </c>
      <c r="F412" s="29">
        <v>0</v>
      </c>
      <c r="G412" s="29">
        <v>0</v>
      </c>
      <c r="H412" s="31">
        <v>206.15</v>
      </c>
      <c r="I412" s="31">
        <v>68.02</v>
      </c>
      <c r="J412" s="31">
        <v>3.58</v>
      </c>
      <c r="K412" s="31">
        <v>0</v>
      </c>
      <c r="L412" s="31">
        <v>0</v>
      </c>
      <c r="M412" s="31">
        <v>1.88</v>
      </c>
      <c r="N412" s="31">
        <v>-0.74</v>
      </c>
      <c r="O412" s="31">
        <v>0</v>
      </c>
      <c r="P412" s="22">
        <v>301.32</v>
      </c>
      <c r="Q412" s="31">
        <v>30.08</v>
      </c>
      <c r="R412" s="3">
        <v>331.4</v>
      </c>
      <c r="S412" s="29">
        <v>-2.492172273653605</v>
      </c>
      <c r="T412" s="29">
        <v>26.18</v>
      </c>
      <c r="U412" s="3"/>
      <c r="V412" s="18">
        <v>355.0878277263464</v>
      </c>
    </row>
    <row r="413" spans="1:22" ht="12.75">
      <c r="A413" s="28" t="s">
        <v>864</v>
      </c>
      <c r="B413" s="31" t="s">
        <v>865</v>
      </c>
      <c r="C413" s="44">
        <v>42917</v>
      </c>
      <c r="D413" s="32">
        <v>120</v>
      </c>
      <c r="E413" s="40">
        <v>8.92</v>
      </c>
      <c r="F413" s="29">
        <v>0</v>
      </c>
      <c r="G413" s="29">
        <v>0</v>
      </c>
      <c r="H413" s="31">
        <v>147.12</v>
      </c>
      <c r="I413" s="31">
        <v>52.55</v>
      </c>
      <c r="J413" s="31">
        <v>2</v>
      </c>
      <c r="K413" s="31">
        <v>0</v>
      </c>
      <c r="L413" s="31">
        <v>0</v>
      </c>
      <c r="M413" s="31">
        <v>0</v>
      </c>
      <c r="N413" s="31">
        <v>-0.48</v>
      </c>
      <c r="O413" s="31">
        <v>-0.6</v>
      </c>
      <c r="P413" s="22">
        <v>209.51</v>
      </c>
      <c r="Q413" s="31">
        <v>12.36</v>
      </c>
      <c r="R413" s="3">
        <v>221.87</v>
      </c>
      <c r="S413" s="29">
        <v>1.1765769026667643</v>
      </c>
      <c r="T413" s="29">
        <v>13.13</v>
      </c>
      <c r="U413" s="3"/>
      <c r="V413" s="18">
        <v>236.17657690266677</v>
      </c>
    </row>
    <row r="414" spans="1:22" ht="12.75">
      <c r="A414" s="28" t="s">
        <v>868</v>
      </c>
      <c r="B414" s="31" t="s">
        <v>869</v>
      </c>
      <c r="C414" s="44">
        <v>42917</v>
      </c>
      <c r="D414" s="32">
        <v>146</v>
      </c>
      <c r="E414" s="40">
        <v>8.94</v>
      </c>
      <c r="F414" s="29">
        <v>0</v>
      </c>
      <c r="G414" s="29">
        <v>0</v>
      </c>
      <c r="H414" s="31">
        <v>164.01</v>
      </c>
      <c r="I414" s="31">
        <v>60.22</v>
      </c>
      <c r="J414" s="31">
        <v>2.23</v>
      </c>
      <c r="K414" s="31">
        <v>0</v>
      </c>
      <c r="L414" s="31">
        <v>0</v>
      </c>
      <c r="M414" s="31">
        <v>0.43</v>
      </c>
      <c r="N414" s="31">
        <v>-0.52</v>
      </c>
      <c r="O414" s="31">
        <v>-0.56</v>
      </c>
      <c r="P414" s="22">
        <v>234.74999999999997</v>
      </c>
      <c r="Q414" s="31">
        <v>16.56</v>
      </c>
      <c r="R414" s="3">
        <v>251.30999999999997</v>
      </c>
      <c r="S414" s="29">
        <v>0.27489757841031304</v>
      </c>
      <c r="T414" s="29">
        <v>13.57</v>
      </c>
      <c r="U414" s="3"/>
      <c r="V414" s="18">
        <v>265.15489757841027</v>
      </c>
    </row>
    <row r="415" spans="1:22" ht="12.75">
      <c r="A415" s="28" t="s">
        <v>872</v>
      </c>
      <c r="B415" s="31" t="s">
        <v>873</v>
      </c>
      <c r="C415" s="44">
        <v>42917</v>
      </c>
      <c r="D415" s="32">
        <v>180</v>
      </c>
      <c r="E415" s="40">
        <v>11.06</v>
      </c>
      <c r="F415" s="29">
        <v>0</v>
      </c>
      <c r="G415" s="29">
        <v>0</v>
      </c>
      <c r="H415" s="31">
        <v>93.96</v>
      </c>
      <c r="I415" s="31">
        <v>47.59</v>
      </c>
      <c r="J415" s="31">
        <v>4.26</v>
      </c>
      <c r="K415" s="31">
        <v>0</v>
      </c>
      <c r="L415" s="31">
        <v>0</v>
      </c>
      <c r="M415" s="31">
        <v>0.21</v>
      </c>
      <c r="N415" s="31">
        <v>-0.5</v>
      </c>
      <c r="O415" s="31">
        <v>0</v>
      </c>
      <c r="P415" s="22">
        <v>156.58</v>
      </c>
      <c r="Q415" s="31">
        <v>34.44</v>
      </c>
      <c r="R415" s="3">
        <v>191.02</v>
      </c>
      <c r="S415" s="29">
        <v>1.164102561831667</v>
      </c>
      <c r="T415" s="29">
        <v>12.6</v>
      </c>
      <c r="U415" s="3"/>
      <c r="V415" s="18">
        <v>204.78410256183167</v>
      </c>
    </row>
    <row r="416" spans="1:22" ht="12.75">
      <c r="A416" s="28" t="s">
        <v>1472</v>
      </c>
      <c r="B416" s="31" t="s">
        <v>875</v>
      </c>
      <c r="C416" s="44">
        <v>42917</v>
      </c>
      <c r="D416" s="32">
        <v>80</v>
      </c>
      <c r="E416" s="40">
        <v>11.76</v>
      </c>
      <c r="F416" s="29">
        <v>0</v>
      </c>
      <c r="G416" s="29">
        <v>0</v>
      </c>
      <c r="H416" s="31">
        <v>138.9</v>
      </c>
      <c r="I416" s="31">
        <v>54.93</v>
      </c>
      <c r="J416" s="31">
        <v>1.62</v>
      </c>
      <c r="K416" s="31">
        <v>0</v>
      </c>
      <c r="L416" s="31">
        <v>0</v>
      </c>
      <c r="M416" s="31">
        <v>0.4</v>
      </c>
      <c r="N416" s="31">
        <v>-0.52</v>
      </c>
      <c r="O416" s="31">
        <v>0</v>
      </c>
      <c r="P416" s="22">
        <v>207.09</v>
      </c>
      <c r="Q416" s="31">
        <v>8.58</v>
      </c>
      <c r="R416" s="3">
        <v>215.67000000000002</v>
      </c>
      <c r="S416" s="29">
        <v>-1.581899771053338</v>
      </c>
      <c r="T416" s="29">
        <v>12.88</v>
      </c>
      <c r="U416" s="3"/>
      <c r="V416" s="18">
        <v>226.96810022894667</v>
      </c>
    </row>
    <row r="417" spans="1:22" ht="12.75">
      <c r="A417" s="28" t="s">
        <v>876</v>
      </c>
      <c r="B417" s="31" t="s">
        <v>877</v>
      </c>
      <c r="C417" s="44">
        <v>42917</v>
      </c>
      <c r="D417" s="32">
        <v>77</v>
      </c>
      <c r="E417" s="40">
        <v>4.67</v>
      </c>
      <c r="F417" s="29">
        <v>0</v>
      </c>
      <c r="G417" s="29">
        <v>0</v>
      </c>
      <c r="H417" s="31">
        <v>121.94</v>
      </c>
      <c r="I417" s="31">
        <v>49.05</v>
      </c>
      <c r="J417" s="31">
        <v>4.13</v>
      </c>
      <c r="K417" s="31">
        <v>0</v>
      </c>
      <c r="L417" s="31">
        <v>0</v>
      </c>
      <c r="M417" s="31">
        <v>0.8</v>
      </c>
      <c r="N417" s="31">
        <v>-0.65</v>
      </c>
      <c r="O417" s="31">
        <v>0</v>
      </c>
      <c r="P417" s="22">
        <v>179.94</v>
      </c>
      <c r="Q417" s="31">
        <v>10.57</v>
      </c>
      <c r="R417" s="3">
        <v>190.51</v>
      </c>
      <c r="S417" s="29">
        <v>0.23502784259378523</v>
      </c>
      <c r="T417" s="29">
        <v>7.09</v>
      </c>
      <c r="U417" s="3"/>
      <c r="V417" s="18">
        <v>197.83502784259377</v>
      </c>
    </row>
    <row r="418" spans="1:22" ht="12.75">
      <c r="A418" s="28" t="s">
        <v>880</v>
      </c>
      <c r="B418" s="31" t="s">
        <v>881</v>
      </c>
      <c r="C418" s="44">
        <v>42917</v>
      </c>
      <c r="D418" s="32">
        <v>120</v>
      </c>
      <c r="E418" s="40">
        <v>8.34</v>
      </c>
      <c r="F418" s="29">
        <v>0</v>
      </c>
      <c r="G418" s="29">
        <v>0</v>
      </c>
      <c r="H418" s="31">
        <v>95.55</v>
      </c>
      <c r="I418" s="31">
        <v>48.55</v>
      </c>
      <c r="J418" s="31">
        <v>5.31</v>
      </c>
      <c r="K418" s="31">
        <v>0</v>
      </c>
      <c r="L418" s="31">
        <v>0</v>
      </c>
      <c r="M418" s="31">
        <v>0.88</v>
      </c>
      <c r="N418" s="31">
        <v>-0.37</v>
      </c>
      <c r="O418" s="31">
        <v>-4.72</v>
      </c>
      <c r="P418" s="22">
        <v>153.54</v>
      </c>
      <c r="Q418" s="31">
        <v>20.81</v>
      </c>
      <c r="R418" s="3">
        <v>174.35</v>
      </c>
      <c r="S418" s="29">
        <v>0.21887402111736906</v>
      </c>
      <c r="T418" s="29">
        <v>12.51</v>
      </c>
      <c r="U418" s="3"/>
      <c r="V418" s="18">
        <v>187.07887402111734</v>
      </c>
    </row>
    <row r="419" spans="1:22" ht="12.75">
      <c r="A419" s="28" t="s">
        <v>882</v>
      </c>
      <c r="B419" s="31" t="s">
        <v>883</v>
      </c>
      <c r="C419" s="44">
        <v>42917</v>
      </c>
      <c r="D419" s="32">
        <v>228</v>
      </c>
      <c r="E419" s="40">
        <v>2.36</v>
      </c>
      <c r="F419" s="29">
        <v>0</v>
      </c>
      <c r="G419" s="29">
        <v>0</v>
      </c>
      <c r="H419" s="31">
        <v>136.14</v>
      </c>
      <c r="I419" s="31">
        <v>60.46</v>
      </c>
      <c r="J419" s="31">
        <v>3.54</v>
      </c>
      <c r="K419" s="31">
        <v>0</v>
      </c>
      <c r="L419" s="31">
        <v>0</v>
      </c>
      <c r="M419" s="31">
        <v>0.96</v>
      </c>
      <c r="N419" s="31">
        <v>-0.54</v>
      </c>
      <c r="O419" s="31">
        <v>0</v>
      </c>
      <c r="P419" s="22">
        <v>202.92000000000002</v>
      </c>
      <c r="Q419" s="31">
        <v>21.93</v>
      </c>
      <c r="R419" s="3">
        <v>224.85000000000002</v>
      </c>
      <c r="S419" s="29">
        <v>0.2957032446702153</v>
      </c>
      <c r="T419" s="29">
        <v>15.08</v>
      </c>
      <c r="U419" s="3"/>
      <c r="V419" s="18">
        <v>240.22570324467026</v>
      </c>
    </row>
    <row r="420" spans="1:22" ht="12.75">
      <c r="A420" s="28" t="s">
        <v>884</v>
      </c>
      <c r="B420" s="31" t="s">
        <v>885</v>
      </c>
      <c r="C420" s="44">
        <v>42917</v>
      </c>
      <c r="D420" s="32">
        <v>66</v>
      </c>
      <c r="E420" s="40">
        <v>6.91</v>
      </c>
      <c r="F420" s="29">
        <v>0</v>
      </c>
      <c r="G420" s="29">
        <v>0</v>
      </c>
      <c r="H420" s="31">
        <v>193.86</v>
      </c>
      <c r="I420" s="31">
        <v>61.86</v>
      </c>
      <c r="J420" s="31">
        <v>1.3</v>
      </c>
      <c r="K420" s="31">
        <v>0</v>
      </c>
      <c r="L420" s="31">
        <v>0</v>
      </c>
      <c r="M420" s="31">
        <v>0.12</v>
      </c>
      <c r="N420" s="31">
        <v>-0.8</v>
      </c>
      <c r="O420" s="31">
        <v>0</v>
      </c>
      <c r="P420" s="22">
        <v>263.25</v>
      </c>
      <c r="Q420" s="31">
        <v>30.27</v>
      </c>
      <c r="R420" s="3">
        <v>293.52</v>
      </c>
      <c r="S420" s="29">
        <v>-2.1368172045711726</v>
      </c>
      <c r="T420" s="29">
        <v>15.82</v>
      </c>
      <c r="U420" s="3"/>
      <c r="V420" s="18">
        <v>307.2031827954288</v>
      </c>
    </row>
    <row r="421" spans="1:22" ht="12.75">
      <c r="A421" s="28" t="s">
        <v>888</v>
      </c>
      <c r="B421" s="31" t="s">
        <v>889</v>
      </c>
      <c r="C421" s="44">
        <v>42917</v>
      </c>
      <c r="D421" s="32">
        <v>82</v>
      </c>
      <c r="E421" s="40">
        <v>15.78</v>
      </c>
      <c r="F421" s="29">
        <v>0</v>
      </c>
      <c r="G421" s="29">
        <v>0</v>
      </c>
      <c r="H421" s="31">
        <v>107.22</v>
      </c>
      <c r="I421" s="31">
        <v>55.98</v>
      </c>
      <c r="J421" s="31">
        <v>3.06</v>
      </c>
      <c r="K421" s="31">
        <v>0</v>
      </c>
      <c r="L421" s="31">
        <v>0</v>
      </c>
      <c r="M421" s="31">
        <v>0</v>
      </c>
      <c r="N421" s="31">
        <v>-0.67</v>
      </c>
      <c r="O421" s="31">
        <v>0</v>
      </c>
      <c r="P421" s="22">
        <v>181.37</v>
      </c>
      <c r="Q421" s="31">
        <v>16.74</v>
      </c>
      <c r="R421" s="3">
        <v>198.11</v>
      </c>
      <c r="S421" s="29">
        <v>2.267942086096641</v>
      </c>
      <c r="T421" s="29">
        <v>16.34</v>
      </c>
      <c r="U421" s="3"/>
      <c r="V421" s="18">
        <v>216.71794208609666</v>
      </c>
    </row>
    <row r="422" spans="1:22" ht="12.75">
      <c r="A422" s="28" t="s">
        <v>890</v>
      </c>
      <c r="B422" s="31" t="s">
        <v>891</v>
      </c>
      <c r="C422" s="44">
        <v>42917</v>
      </c>
      <c r="D422" s="32">
        <v>180</v>
      </c>
      <c r="E422" s="40">
        <v>10.69</v>
      </c>
      <c r="F422" s="29">
        <v>0</v>
      </c>
      <c r="G422" s="29">
        <v>0</v>
      </c>
      <c r="H422" s="31">
        <v>112.21</v>
      </c>
      <c r="I422" s="31">
        <v>51.43</v>
      </c>
      <c r="J422" s="31">
        <v>1.81</v>
      </c>
      <c r="K422" s="31">
        <v>0</v>
      </c>
      <c r="L422" s="31">
        <v>0</v>
      </c>
      <c r="M422" s="31">
        <v>0</v>
      </c>
      <c r="N422" s="31">
        <v>-0.5</v>
      </c>
      <c r="O422" s="31">
        <v>0</v>
      </c>
      <c r="P422" s="22">
        <v>175.64</v>
      </c>
      <c r="Q422" s="31">
        <v>22.44</v>
      </c>
      <c r="R422" s="3">
        <v>198.07999999999998</v>
      </c>
      <c r="S422" s="29">
        <v>0.2526227435881731</v>
      </c>
      <c r="T422" s="29">
        <v>13.62</v>
      </c>
      <c r="U422" s="3"/>
      <c r="V422" s="18">
        <v>211.95262274358817</v>
      </c>
    </row>
    <row r="423" spans="1:22" ht="12.75">
      <c r="A423" s="28" t="s">
        <v>892</v>
      </c>
      <c r="B423" s="31" t="s">
        <v>893</v>
      </c>
      <c r="C423" s="44">
        <v>42917</v>
      </c>
      <c r="D423" s="32">
        <v>85</v>
      </c>
      <c r="E423" s="40">
        <v>12.31</v>
      </c>
      <c r="F423" s="29">
        <v>0</v>
      </c>
      <c r="G423" s="29">
        <v>0</v>
      </c>
      <c r="H423" s="31">
        <v>93.44</v>
      </c>
      <c r="I423" s="31">
        <v>51.3</v>
      </c>
      <c r="J423" s="31">
        <v>9.2</v>
      </c>
      <c r="K423" s="31">
        <v>0</v>
      </c>
      <c r="L423" s="31">
        <v>0</v>
      </c>
      <c r="M423" s="31">
        <v>0.02</v>
      </c>
      <c r="N423" s="31">
        <v>-0.52</v>
      </c>
      <c r="O423" s="31">
        <v>0.43</v>
      </c>
      <c r="P423" s="22">
        <v>166.18</v>
      </c>
      <c r="Q423" s="31">
        <v>18.29</v>
      </c>
      <c r="R423" s="3">
        <v>184.47</v>
      </c>
      <c r="S423" s="29">
        <v>0.2626040416968934</v>
      </c>
      <c r="T423" s="29">
        <v>12.47</v>
      </c>
      <c r="U423" s="3"/>
      <c r="V423" s="18">
        <v>197.2026040416969</v>
      </c>
    </row>
    <row r="424" spans="1:22" ht="12.75">
      <c r="A424" s="28" t="s">
        <v>1430</v>
      </c>
      <c r="B424" s="31" t="s">
        <v>897</v>
      </c>
      <c r="C424" s="44">
        <v>42917</v>
      </c>
      <c r="D424" s="32">
        <v>80</v>
      </c>
      <c r="E424" s="40">
        <v>12.33</v>
      </c>
      <c r="F424" s="29">
        <v>0</v>
      </c>
      <c r="G424" s="29">
        <v>0</v>
      </c>
      <c r="H424" s="31">
        <v>148.75</v>
      </c>
      <c r="I424" s="31">
        <v>53.64</v>
      </c>
      <c r="J424" s="31">
        <v>3.65</v>
      </c>
      <c r="K424" s="31">
        <v>0</v>
      </c>
      <c r="L424" s="31">
        <v>0</v>
      </c>
      <c r="M424" s="31">
        <v>0</v>
      </c>
      <c r="N424" s="31">
        <v>-0.19</v>
      </c>
      <c r="O424" s="31">
        <v>0</v>
      </c>
      <c r="P424" s="22">
        <v>218.18000000000004</v>
      </c>
      <c r="Q424" s="31">
        <v>11.95</v>
      </c>
      <c r="R424" s="3">
        <v>230.13000000000002</v>
      </c>
      <c r="S424" s="29">
        <v>-1.5519133695793739</v>
      </c>
      <c r="T424" s="29">
        <v>11.98</v>
      </c>
      <c r="U424" s="3"/>
      <c r="V424" s="18">
        <v>240.55808663042063</v>
      </c>
    </row>
    <row r="425" spans="1:22" ht="12.75">
      <c r="A425" s="28" t="s">
        <v>1574</v>
      </c>
      <c r="B425" s="31" t="s">
        <v>1575</v>
      </c>
      <c r="C425" s="44">
        <v>42917</v>
      </c>
      <c r="D425" s="32">
        <v>135</v>
      </c>
      <c r="E425" s="40">
        <v>6.29</v>
      </c>
      <c r="F425" s="29">
        <v>0</v>
      </c>
      <c r="G425" s="29">
        <v>0</v>
      </c>
      <c r="H425" s="31">
        <v>188.63</v>
      </c>
      <c r="I425" s="31">
        <v>60.78</v>
      </c>
      <c r="J425" s="31">
        <v>1.81</v>
      </c>
      <c r="K425" s="31">
        <v>0</v>
      </c>
      <c r="L425" s="31">
        <v>0</v>
      </c>
      <c r="M425" s="31">
        <v>0</v>
      </c>
      <c r="N425" s="31">
        <v>-0.68</v>
      </c>
      <c r="O425" s="31">
        <v>-6.96</v>
      </c>
      <c r="P425" s="22">
        <v>249.86999999999998</v>
      </c>
      <c r="Q425" s="31">
        <v>24.25</v>
      </c>
      <c r="R425" s="3">
        <v>274.12</v>
      </c>
      <c r="S425" s="29">
        <v>0.330445251754567</v>
      </c>
      <c r="T425" s="29">
        <v>15.32</v>
      </c>
      <c r="U425" s="3"/>
      <c r="V425" s="18">
        <v>289.77044525175455</v>
      </c>
    </row>
    <row r="426" spans="1:22" ht="12.75">
      <c r="A426" s="28" t="s">
        <v>900</v>
      </c>
      <c r="B426" s="31" t="s">
        <v>901</v>
      </c>
      <c r="C426" s="44">
        <v>42917</v>
      </c>
      <c r="D426" s="32">
        <v>466</v>
      </c>
      <c r="E426" s="40">
        <v>25.19</v>
      </c>
      <c r="F426" s="29">
        <v>0</v>
      </c>
      <c r="G426" s="29">
        <v>0</v>
      </c>
      <c r="H426" s="31">
        <v>160.01</v>
      </c>
      <c r="I426" s="31">
        <v>69.42</v>
      </c>
      <c r="J426" s="31">
        <v>1.99</v>
      </c>
      <c r="K426" s="31">
        <v>0</v>
      </c>
      <c r="L426" s="31">
        <v>34.5</v>
      </c>
      <c r="M426" s="31">
        <v>0</v>
      </c>
      <c r="N426" s="31">
        <v>-1.06</v>
      </c>
      <c r="O426" s="31">
        <v>0</v>
      </c>
      <c r="P426" s="22">
        <v>290.05</v>
      </c>
      <c r="Q426" s="31">
        <v>3.82</v>
      </c>
      <c r="R426" s="3">
        <v>293.87</v>
      </c>
      <c r="S426" s="29">
        <v>0.472576327663533</v>
      </c>
      <c r="T426" s="29">
        <v>21.43</v>
      </c>
      <c r="U426" s="3"/>
      <c r="V426" s="18">
        <v>315.77257632766356</v>
      </c>
    </row>
    <row r="427" spans="1:22" ht="12.75">
      <c r="A427" s="28" t="s">
        <v>1529</v>
      </c>
      <c r="B427" s="31" t="s">
        <v>1530</v>
      </c>
      <c r="C427" s="44">
        <v>42917</v>
      </c>
      <c r="D427" s="32">
        <v>100</v>
      </c>
      <c r="E427" s="40">
        <v>7.72</v>
      </c>
      <c r="F427" s="29">
        <v>0</v>
      </c>
      <c r="G427" s="29">
        <v>0</v>
      </c>
      <c r="H427" s="31">
        <v>142.57</v>
      </c>
      <c r="I427" s="31">
        <v>52.34</v>
      </c>
      <c r="J427" s="31">
        <v>1.87</v>
      </c>
      <c r="K427" s="31">
        <v>0</v>
      </c>
      <c r="L427" s="31">
        <v>0</v>
      </c>
      <c r="M427" s="31">
        <v>0</v>
      </c>
      <c r="N427" s="31">
        <v>-0.42</v>
      </c>
      <c r="O427" s="31">
        <v>-0.88</v>
      </c>
      <c r="P427" s="22">
        <v>203.20000000000002</v>
      </c>
      <c r="Q427" s="31">
        <v>9.13</v>
      </c>
      <c r="R427" s="3">
        <v>212.33</v>
      </c>
      <c r="S427" s="29">
        <v>-1.4660300246357627</v>
      </c>
      <c r="T427" s="29">
        <v>10.33</v>
      </c>
      <c r="U427" s="3"/>
      <c r="V427" s="18">
        <v>221.19396997536427</v>
      </c>
    </row>
    <row r="428" spans="1:22" ht="12.75">
      <c r="A428" s="28" t="s">
        <v>1531</v>
      </c>
      <c r="B428" s="31" t="s">
        <v>1532</v>
      </c>
      <c r="C428" s="44">
        <v>42917</v>
      </c>
      <c r="D428" s="32">
        <v>120</v>
      </c>
      <c r="E428" s="40">
        <v>8.48</v>
      </c>
      <c r="F428" s="29">
        <v>0</v>
      </c>
      <c r="G428" s="29">
        <v>0</v>
      </c>
      <c r="H428" s="31">
        <v>150.2</v>
      </c>
      <c r="I428" s="31">
        <v>52.34</v>
      </c>
      <c r="J428" s="31">
        <v>3.17</v>
      </c>
      <c r="K428" s="31">
        <v>0</v>
      </c>
      <c r="L428" s="31">
        <v>0</v>
      </c>
      <c r="M428" s="31">
        <v>0</v>
      </c>
      <c r="N428" s="31">
        <v>-0.35</v>
      </c>
      <c r="O428" s="31">
        <v>-1.63</v>
      </c>
      <c r="P428" s="22">
        <v>212.20999999999998</v>
      </c>
      <c r="Q428" s="31">
        <v>10.61</v>
      </c>
      <c r="R428" s="3">
        <v>222.82</v>
      </c>
      <c r="S428" s="29">
        <v>-1.4193712699150836</v>
      </c>
      <c r="T428" s="29">
        <v>9.28</v>
      </c>
      <c r="U428" s="3"/>
      <c r="V428" s="18">
        <v>230.68062873008492</v>
      </c>
    </row>
    <row r="429" spans="1:22" ht="12.75">
      <c r="A429" s="28" t="s">
        <v>902</v>
      </c>
      <c r="B429" s="31" t="s">
        <v>903</v>
      </c>
      <c r="C429" s="44">
        <v>42917</v>
      </c>
      <c r="D429" s="32">
        <v>200</v>
      </c>
      <c r="E429" s="40">
        <v>10.64</v>
      </c>
      <c r="F429" s="29">
        <v>0</v>
      </c>
      <c r="G429" s="29">
        <v>0</v>
      </c>
      <c r="H429" s="31">
        <v>172.59</v>
      </c>
      <c r="I429" s="31">
        <v>59.11</v>
      </c>
      <c r="J429" s="31">
        <v>1.31</v>
      </c>
      <c r="K429" s="31">
        <v>0</v>
      </c>
      <c r="L429" s="31">
        <v>0</v>
      </c>
      <c r="M429" s="31">
        <v>0</v>
      </c>
      <c r="N429" s="31">
        <v>-0.78</v>
      </c>
      <c r="O429" s="31">
        <v>-4.11</v>
      </c>
      <c r="P429" s="22">
        <v>238.76000000000002</v>
      </c>
      <c r="Q429" s="31">
        <v>16.43</v>
      </c>
      <c r="R429" s="3">
        <v>255.19000000000003</v>
      </c>
      <c r="S429" s="29">
        <v>-2.203239219540314</v>
      </c>
      <c r="T429" s="29">
        <v>16.28</v>
      </c>
      <c r="U429" s="3"/>
      <c r="V429" s="18">
        <v>269.2667607804597</v>
      </c>
    </row>
    <row r="430" spans="1:22" ht="12.75">
      <c r="A430" s="28" t="s">
        <v>904</v>
      </c>
      <c r="B430" s="31" t="s">
        <v>905</v>
      </c>
      <c r="C430" s="44">
        <v>42917</v>
      </c>
      <c r="D430" s="32">
        <v>126</v>
      </c>
      <c r="E430" s="40">
        <v>10.02</v>
      </c>
      <c r="F430" s="29">
        <v>0</v>
      </c>
      <c r="G430" s="29">
        <v>0</v>
      </c>
      <c r="H430" s="31">
        <v>169</v>
      </c>
      <c r="I430" s="31">
        <v>58.56</v>
      </c>
      <c r="J430" s="31">
        <v>1.26</v>
      </c>
      <c r="K430" s="31">
        <v>0</v>
      </c>
      <c r="L430" s="31">
        <v>0</v>
      </c>
      <c r="M430" s="31">
        <v>0</v>
      </c>
      <c r="N430" s="31">
        <v>-0.6</v>
      </c>
      <c r="O430" s="31">
        <v>0</v>
      </c>
      <c r="P430" s="22">
        <v>238.24</v>
      </c>
      <c r="Q430" s="31">
        <v>20.11</v>
      </c>
      <c r="R430" s="3">
        <v>258.35</v>
      </c>
      <c r="S430" s="29">
        <v>0.32606428524721914</v>
      </c>
      <c r="T430" s="29">
        <v>15.72</v>
      </c>
      <c r="U430" s="3"/>
      <c r="V430" s="18">
        <v>274.3960642852473</v>
      </c>
    </row>
    <row r="431" spans="1:22" ht="12.75">
      <c r="A431" s="28" t="s">
        <v>906</v>
      </c>
      <c r="B431" s="31" t="s">
        <v>907</v>
      </c>
      <c r="C431" s="44">
        <v>42917</v>
      </c>
      <c r="D431" s="32">
        <v>272</v>
      </c>
      <c r="E431" s="40">
        <v>10.38</v>
      </c>
      <c r="F431" s="29">
        <v>0</v>
      </c>
      <c r="G431" s="29">
        <v>0</v>
      </c>
      <c r="H431" s="31">
        <v>101.33</v>
      </c>
      <c r="I431" s="31">
        <v>50.67</v>
      </c>
      <c r="J431" s="31">
        <v>2.69</v>
      </c>
      <c r="K431" s="31">
        <v>0</v>
      </c>
      <c r="L431" s="31">
        <v>0</v>
      </c>
      <c r="M431" s="31">
        <v>0.3</v>
      </c>
      <c r="N431" s="31">
        <v>-0.45</v>
      </c>
      <c r="O431" s="31">
        <v>0.6</v>
      </c>
      <c r="P431" s="22">
        <v>165.52</v>
      </c>
      <c r="Q431" s="31">
        <v>5.54</v>
      </c>
      <c r="R431" s="3">
        <v>171.06</v>
      </c>
      <c r="S431" s="29">
        <v>-1.324563003335262</v>
      </c>
      <c r="T431" s="29">
        <v>10.88</v>
      </c>
      <c r="U431" s="3"/>
      <c r="V431" s="18">
        <v>180.61543699666473</v>
      </c>
    </row>
    <row r="432" spans="1:22" ht="12.75">
      <c r="A432" s="28" t="s">
        <v>908</v>
      </c>
      <c r="B432" s="31" t="s">
        <v>909</v>
      </c>
      <c r="C432" s="44">
        <v>42917</v>
      </c>
      <c r="D432" s="32">
        <v>168</v>
      </c>
      <c r="E432" s="40">
        <v>12.45</v>
      </c>
      <c r="F432" s="29">
        <v>0</v>
      </c>
      <c r="G432" s="29">
        <v>0</v>
      </c>
      <c r="H432" s="31">
        <v>112.28</v>
      </c>
      <c r="I432" s="31">
        <v>49.62</v>
      </c>
      <c r="J432" s="31">
        <v>3.42</v>
      </c>
      <c r="K432" s="31">
        <v>0</v>
      </c>
      <c r="L432" s="31">
        <v>0</v>
      </c>
      <c r="M432" s="31">
        <v>0.63</v>
      </c>
      <c r="N432" s="31">
        <v>0</v>
      </c>
      <c r="O432" s="31">
        <v>0</v>
      </c>
      <c r="P432" s="22">
        <v>178.39999999999998</v>
      </c>
      <c r="Q432" s="31">
        <v>31.47</v>
      </c>
      <c r="R432" s="3">
        <v>209.86999999999998</v>
      </c>
      <c r="S432" s="29">
        <v>0.25029880268302157</v>
      </c>
      <c r="T432" s="29">
        <v>13.86</v>
      </c>
      <c r="U432" s="3"/>
      <c r="V432" s="18">
        <v>223.98029880268302</v>
      </c>
    </row>
    <row r="433" spans="1:22" ht="12.75">
      <c r="A433" s="28" t="s">
        <v>910</v>
      </c>
      <c r="B433" s="31" t="s">
        <v>911</v>
      </c>
      <c r="C433" s="44">
        <v>42917</v>
      </c>
      <c r="D433" s="32">
        <v>120</v>
      </c>
      <c r="E433" s="40">
        <v>10.99</v>
      </c>
      <c r="F433" s="29">
        <v>0</v>
      </c>
      <c r="G433" s="29">
        <v>0</v>
      </c>
      <c r="H433" s="31">
        <v>155.69</v>
      </c>
      <c r="I433" s="31">
        <v>58.55</v>
      </c>
      <c r="J433" s="31">
        <v>1.64</v>
      </c>
      <c r="K433" s="31">
        <v>0</v>
      </c>
      <c r="L433" s="31">
        <v>0</v>
      </c>
      <c r="M433" s="31">
        <v>0</v>
      </c>
      <c r="N433" s="31">
        <v>-0.57</v>
      </c>
      <c r="O433" s="31">
        <v>-4.79</v>
      </c>
      <c r="P433" s="22">
        <v>221.51000000000002</v>
      </c>
      <c r="Q433" s="31">
        <v>21.76</v>
      </c>
      <c r="R433" s="3">
        <v>243.27</v>
      </c>
      <c r="S433" s="29">
        <v>2.420409404951808</v>
      </c>
      <c r="T433" s="29">
        <v>16.87</v>
      </c>
      <c r="U433" s="3"/>
      <c r="V433" s="18">
        <v>262.5604094049518</v>
      </c>
    </row>
    <row r="434" spans="1:22" ht="12.75">
      <c r="A434" s="28" t="s">
        <v>912</v>
      </c>
      <c r="B434" s="31" t="s">
        <v>913</v>
      </c>
      <c r="C434" s="44">
        <v>42917</v>
      </c>
      <c r="D434" s="32">
        <v>180</v>
      </c>
      <c r="E434" s="40">
        <v>5.91</v>
      </c>
      <c r="F434" s="29">
        <v>0</v>
      </c>
      <c r="G434" s="29">
        <v>0</v>
      </c>
      <c r="H434" s="31">
        <v>162.83</v>
      </c>
      <c r="I434" s="31">
        <v>60.54</v>
      </c>
      <c r="J434" s="31">
        <v>0.99</v>
      </c>
      <c r="K434" s="31">
        <v>0</v>
      </c>
      <c r="L434" s="31">
        <v>0</v>
      </c>
      <c r="M434" s="31">
        <v>0</v>
      </c>
      <c r="N434" s="31">
        <v>-0.74</v>
      </c>
      <c r="O434" s="31">
        <v>0</v>
      </c>
      <c r="P434" s="22">
        <v>229.53</v>
      </c>
      <c r="Q434" s="31">
        <v>42.31</v>
      </c>
      <c r="R434" s="3">
        <v>271.84000000000003</v>
      </c>
      <c r="S434" s="29">
        <v>2.785865349860385</v>
      </c>
      <c r="T434" s="29">
        <v>16.7</v>
      </c>
      <c r="U434" s="3"/>
      <c r="V434" s="18">
        <v>291.3258653498604</v>
      </c>
    </row>
    <row r="435" spans="1:22" ht="12.75">
      <c r="A435" s="28" t="s">
        <v>914</v>
      </c>
      <c r="B435" s="31" t="s">
        <v>915</v>
      </c>
      <c r="C435" s="44">
        <v>42917</v>
      </c>
      <c r="D435" s="32">
        <v>120</v>
      </c>
      <c r="E435" s="40">
        <v>8.7</v>
      </c>
      <c r="F435" s="29">
        <v>0</v>
      </c>
      <c r="G435" s="29">
        <v>0</v>
      </c>
      <c r="H435" s="31">
        <v>207.55</v>
      </c>
      <c r="I435" s="31">
        <v>59.22</v>
      </c>
      <c r="J435" s="31">
        <v>3.82</v>
      </c>
      <c r="K435" s="31">
        <v>0</v>
      </c>
      <c r="L435" s="31">
        <v>0</v>
      </c>
      <c r="M435" s="31">
        <v>0</v>
      </c>
      <c r="N435" s="31">
        <v>-0.63</v>
      </c>
      <c r="O435" s="31">
        <v>-6.71</v>
      </c>
      <c r="P435" s="22">
        <v>271.95000000000005</v>
      </c>
      <c r="Q435" s="31">
        <v>18.58</v>
      </c>
      <c r="R435" s="3">
        <v>290.53000000000003</v>
      </c>
      <c r="S435" s="29">
        <v>0.34368966059121736</v>
      </c>
      <c r="T435" s="29">
        <v>14.81</v>
      </c>
      <c r="U435" s="3"/>
      <c r="V435" s="18">
        <v>305.68368966059126</v>
      </c>
    </row>
    <row r="436" spans="1:22" ht="12.75">
      <c r="A436" s="28" t="s">
        <v>1431</v>
      </c>
      <c r="B436" s="31" t="s">
        <v>1432</v>
      </c>
      <c r="C436" s="44">
        <v>42917</v>
      </c>
      <c r="D436" s="32">
        <v>227</v>
      </c>
      <c r="E436" s="40">
        <v>7.44</v>
      </c>
      <c r="F436" s="29">
        <v>0</v>
      </c>
      <c r="G436" s="29">
        <v>0</v>
      </c>
      <c r="H436" s="31">
        <v>211.49</v>
      </c>
      <c r="I436" s="31">
        <v>60.58</v>
      </c>
      <c r="J436" s="31">
        <v>0.6</v>
      </c>
      <c r="K436" s="31">
        <v>0</v>
      </c>
      <c r="L436" s="31">
        <v>0</v>
      </c>
      <c r="M436" s="31">
        <v>0.04</v>
      </c>
      <c r="N436" s="31">
        <v>-0.63</v>
      </c>
      <c r="O436" s="31">
        <v>0</v>
      </c>
      <c r="P436" s="22">
        <v>279.52000000000004</v>
      </c>
      <c r="Q436" s="31">
        <v>20.32</v>
      </c>
      <c r="R436" s="3">
        <v>299.84000000000003</v>
      </c>
      <c r="S436" s="29">
        <v>2.5089342221966233</v>
      </c>
      <c r="T436" s="29">
        <v>14.51</v>
      </c>
      <c r="U436" s="3"/>
      <c r="V436" s="18">
        <v>316.85893422219664</v>
      </c>
    </row>
    <row r="437" spans="1:22" ht="12.75">
      <c r="A437" s="28" t="s">
        <v>1433</v>
      </c>
      <c r="B437" s="31" t="s">
        <v>1434</v>
      </c>
      <c r="C437" s="44">
        <v>42917</v>
      </c>
      <c r="D437" s="32">
        <v>257</v>
      </c>
      <c r="E437" s="40">
        <v>4.55</v>
      </c>
      <c r="F437" s="29">
        <v>0</v>
      </c>
      <c r="G437" s="29">
        <v>0</v>
      </c>
      <c r="H437" s="31">
        <v>124.41</v>
      </c>
      <c r="I437" s="31">
        <v>59.79</v>
      </c>
      <c r="J437" s="31">
        <v>4.78</v>
      </c>
      <c r="K437" s="31">
        <v>0</v>
      </c>
      <c r="L437" s="31">
        <v>0</v>
      </c>
      <c r="M437" s="31">
        <v>0</v>
      </c>
      <c r="N437" s="31">
        <v>-0.47</v>
      </c>
      <c r="O437" s="31">
        <v>0.2</v>
      </c>
      <c r="P437" s="22">
        <v>193.26</v>
      </c>
      <c r="Q437" s="31">
        <v>7.25</v>
      </c>
      <c r="R437" s="3">
        <v>200.51</v>
      </c>
      <c r="S437" s="29">
        <v>1.143870075590839</v>
      </c>
      <c r="T437" s="29">
        <v>12.79</v>
      </c>
      <c r="U437" s="3"/>
      <c r="V437" s="18">
        <v>214.4438700755908</v>
      </c>
    </row>
    <row r="438" spans="1:22" ht="12.75">
      <c r="A438" s="28" t="s">
        <v>919</v>
      </c>
      <c r="B438" s="31" t="s">
        <v>920</v>
      </c>
      <c r="C438" s="44">
        <v>42917</v>
      </c>
      <c r="D438" s="32">
        <v>180</v>
      </c>
      <c r="E438" s="40">
        <v>7.57</v>
      </c>
      <c r="F438" s="29">
        <v>0</v>
      </c>
      <c r="G438" s="29">
        <v>0</v>
      </c>
      <c r="H438" s="31">
        <v>190.22</v>
      </c>
      <c r="I438" s="31">
        <v>62.17</v>
      </c>
      <c r="J438" s="31">
        <v>0.75</v>
      </c>
      <c r="K438" s="31">
        <v>0</v>
      </c>
      <c r="L438" s="31">
        <v>0</v>
      </c>
      <c r="M438" s="31">
        <v>0</v>
      </c>
      <c r="N438" s="31">
        <v>-0.62</v>
      </c>
      <c r="O438" s="31">
        <v>0</v>
      </c>
      <c r="P438" s="22">
        <v>260.09</v>
      </c>
      <c r="Q438" s="31">
        <v>32.22</v>
      </c>
      <c r="R438" s="3">
        <v>292.30999999999995</v>
      </c>
      <c r="S438" s="29">
        <v>-2.0105456006370885</v>
      </c>
      <c r="T438" s="29">
        <v>16.52</v>
      </c>
      <c r="U438" s="3"/>
      <c r="V438" s="18">
        <v>306.8194543993628</v>
      </c>
    </row>
    <row r="439" spans="1:22" ht="12.75">
      <c r="A439" s="28" t="s">
        <v>921</v>
      </c>
      <c r="B439" s="31" t="s">
        <v>922</v>
      </c>
      <c r="C439" s="44">
        <v>42917</v>
      </c>
      <c r="D439" s="32">
        <v>150</v>
      </c>
      <c r="E439" s="40">
        <v>16.45</v>
      </c>
      <c r="F439" s="29">
        <v>0</v>
      </c>
      <c r="G439" s="29">
        <v>0</v>
      </c>
      <c r="H439" s="31">
        <v>154.38</v>
      </c>
      <c r="I439" s="31">
        <v>69.63</v>
      </c>
      <c r="J439" s="31">
        <v>2.78</v>
      </c>
      <c r="K439" s="31">
        <v>0</v>
      </c>
      <c r="L439" s="31">
        <v>0</v>
      </c>
      <c r="M439" s="31">
        <v>0</v>
      </c>
      <c r="N439" s="31">
        <v>-0.81</v>
      </c>
      <c r="O439" s="31">
        <v>0</v>
      </c>
      <c r="P439" s="22">
        <v>242.42999999999998</v>
      </c>
      <c r="Q439" s="31">
        <v>26.81</v>
      </c>
      <c r="R439" s="3">
        <v>269.23999999999995</v>
      </c>
      <c r="S439" s="29">
        <v>1.6033570500832617</v>
      </c>
      <c r="T439" s="29">
        <v>16.76</v>
      </c>
      <c r="U439" s="3"/>
      <c r="V439" s="18">
        <v>287.6033570500832</v>
      </c>
    </row>
    <row r="440" spans="1:22" ht="12.75">
      <c r="A440" s="28" t="s">
        <v>923</v>
      </c>
      <c r="B440" s="31" t="s">
        <v>924</v>
      </c>
      <c r="C440" s="44">
        <v>42917</v>
      </c>
      <c r="D440" s="32">
        <v>366</v>
      </c>
      <c r="E440" s="40">
        <v>15.47</v>
      </c>
      <c r="F440" s="29">
        <v>0</v>
      </c>
      <c r="G440" s="29">
        <v>0</v>
      </c>
      <c r="H440" s="31">
        <v>171.69</v>
      </c>
      <c r="I440" s="31">
        <v>68.31</v>
      </c>
      <c r="J440" s="31">
        <v>2.2</v>
      </c>
      <c r="K440" s="31">
        <v>0</v>
      </c>
      <c r="L440" s="31">
        <v>0</v>
      </c>
      <c r="M440" s="31">
        <v>0.13</v>
      </c>
      <c r="N440" s="31">
        <v>-0.75</v>
      </c>
      <c r="O440" s="31">
        <v>0</v>
      </c>
      <c r="P440" s="22">
        <v>257.05</v>
      </c>
      <c r="Q440" s="31">
        <v>31.11</v>
      </c>
      <c r="R440" s="3">
        <v>288.16</v>
      </c>
      <c r="S440" s="29">
        <v>1.7233163109974898</v>
      </c>
      <c r="T440" s="29">
        <v>18.6</v>
      </c>
      <c r="U440" s="3"/>
      <c r="V440" s="18">
        <v>308.48331631099757</v>
      </c>
    </row>
    <row r="441" spans="1:22" ht="12.75">
      <c r="A441" s="28" t="s">
        <v>925</v>
      </c>
      <c r="B441" s="31" t="s">
        <v>926</v>
      </c>
      <c r="C441" s="44">
        <v>42917</v>
      </c>
      <c r="D441" s="32">
        <v>120</v>
      </c>
      <c r="E441" s="40">
        <v>16.3</v>
      </c>
      <c r="F441" s="29">
        <v>0</v>
      </c>
      <c r="G441" s="29">
        <v>0</v>
      </c>
      <c r="H441" s="31">
        <v>125.39</v>
      </c>
      <c r="I441" s="31">
        <v>55.56</v>
      </c>
      <c r="J441" s="31">
        <v>7.75</v>
      </c>
      <c r="K441" s="31">
        <v>0</v>
      </c>
      <c r="L441" s="31">
        <v>0</v>
      </c>
      <c r="M441" s="31">
        <v>0</v>
      </c>
      <c r="N441" s="31">
        <v>-0.48</v>
      </c>
      <c r="O441" s="31">
        <v>0</v>
      </c>
      <c r="P441" s="22">
        <v>204.52</v>
      </c>
      <c r="Q441" s="31">
        <v>13.27</v>
      </c>
      <c r="R441" s="3">
        <v>217.79000000000002</v>
      </c>
      <c r="S441" s="29">
        <v>1.4290154601175482</v>
      </c>
      <c r="T441" s="29">
        <v>17.35</v>
      </c>
      <c r="U441" s="3"/>
      <c r="V441" s="18">
        <v>236.56901546011755</v>
      </c>
    </row>
    <row r="442" spans="1:22" ht="12.75">
      <c r="A442" s="28" t="s">
        <v>927</v>
      </c>
      <c r="B442" s="31" t="s">
        <v>928</v>
      </c>
      <c r="C442" s="44">
        <v>42917</v>
      </c>
      <c r="D442" s="32">
        <v>200</v>
      </c>
      <c r="E442" s="40">
        <v>8.88</v>
      </c>
      <c r="F442" s="29">
        <v>0</v>
      </c>
      <c r="G442" s="29">
        <v>0</v>
      </c>
      <c r="H442" s="31">
        <v>152.22</v>
      </c>
      <c r="I442" s="31">
        <v>61.12</v>
      </c>
      <c r="J442" s="31">
        <v>2.92</v>
      </c>
      <c r="K442" s="31">
        <v>0</v>
      </c>
      <c r="L442" s="31">
        <v>0</v>
      </c>
      <c r="M442" s="31">
        <v>0.01</v>
      </c>
      <c r="N442" s="31">
        <v>-0.7</v>
      </c>
      <c r="O442" s="31">
        <v>0</v>
      </c>
      <c r="P442" s="22">
        <v>224.45</v>
      </c>
      <c r="Q442" s="31">
        <v>14.47</v>
      </c>
      <c r="R442" s="3">
        <v>238.92</v>
      </c>
      <c r="S442" s="29">
        <v>-1.9917275609270702</v>
      </c>
      <c r="T442" s="29">
        <v>14.11</v>
      </c>
      <c r="U442" s="3"/>
      <c r="V442" s="18">
        <v>251.0382724390729</v>
      </c>
    </row>
    <row r="443" spans="1:22" ht="12.75">
      <c r="A443" s="28" t="s">
        <v>929</v>
      </c>
      <c r="B443" s="31" t="s">
        <v>930</v>
      </c>
      <c r="C443" s="44">
        <v>42917</v>
      </c>
      <c r="D443" s="32">
        <v>120</v>
      </c>
      <c r="E443" s="40">
        <v>6.24</v>
      </c>
      <c r="F443" s="29">
        <v>0</v>
      </c>
      <c r="G443" s="29">
        <v>0</v>
      </c>
      <c r="H443" s="31">
        <v>137.97</v>
      </c>
      <c r="I443" s="31">
        <v>60.95</v>
      </c>
      <c r="J443" s="31">
        <v>4</v>
      </c>
      <c r="K443" s="31">
        <v>0</v>
      </c>
      <c r="L443" s="31">
        <v>0</v>
      </c>
      <c r="M443" s="31">
        <v>0</v>
      </c>
      <c r="N443" s="31">
        <v>-0.48</v>
      </c>
      <c r="O443" s="31">
        <v>0</v>
      </c>
      <c r="P443" s="22">
        <v>208.68000000000004</v>
      </c>
      <c r="Q443" s="31">
        <v>11.97</v>
      </c>
      <c r="R443" s="3">
        <v>220.65000000000003</v>
      </c>
      <c r="S443" s="29">
        <v>2.122962224824615</v>
      </c>
      <c r="T443" s="29">
        <v>11.46</v>
      </c>
      <c r="U443" s="3"/>
      <c r="V443" s="18">
        <v>234.23296222482466</v>
      </c>
    </row>
    <row r="444" spans="1:22" ht="12.75">
      <c r="A444" s="28" t="s">
        <v>931</v>
      </c>
      <c r="B444" s="31" t="s">
        <v>932</v>
      </c>
      <c r="C444" s="44">
        <v>42917</v>
      </c>
      <c r="D444" s="32">
        <v>120</v>
      </c>
      <c r="E444" s="40">
        <v>8.55</v>
      </c>
      <c r="F444" s="29">
        <v>0</v>
      </c>
      <c r="G444" s="29">
        <v>0</v>
      </c>
      <c r="H444" s="31">
        <v>115.83</v>
      </c>
      <c r="I444" s="31">
        <v>49.54</v>
      </c>
      <c r="J444" s="31">
        <v>2.2</v>
      </c>
      <c r="K444" s="31">
        <v>0</v>
      </c>
      <c r="L444" s="31">
        <v>0</v>
      </c>
      <c r="M444" s="31">
        <v>0.15</v>
      </c>
      <c r="N444" s="31">
        <v>-0.45</v>
      </c>
      <c r="O444" s="31">
        <v>0</v>
      </c>
      <c r="P444" s="22">
        <v>175.82</v>
      </c>
      <c r="Q444" s="31">
        <v>4.89</v>
      </c>
      <c r="R444" s="3">
        <v>180.70999999999998</v>
      </c>
      <c r="S444" s="29">
        <v>1.0111763203290913</v>
      </c>
      <c r="T444" s="29">
        <v>20.12</v>
      </c>
      <c r="U444" s="3"/>
      <c r="V444" s="18">
        <v>201.84117632032908</v>
      </c>
    </row>
    <row r="445" spans="1:22" ht="12.75">
      <c r="A445" s="28" t="s">
        <v>933</v>
      </c>
      <c r="B445" s="31" t="s">
        <v>934</v>
      </c>
      <c r="C445" s="44">
        <v>42917</v>
      </c>
      <c r="D445" s="32">
        <v>448</v>
      </c>
      <c r="E445" s="40">
        <v>44.23</v>
      </c>
      <c r="F445" s="29">
        <v>0</v>
      </c>
      <c r="G445" s="29">
        <v>0</v>
      </c>
      <c r="H445" s="31">
        <v>153.65</v>
      </c>
      <c r="I445" s="31">
        <v>68.61</v>
      </c>
      <c r="J445" s="31">
        <v>2.59</v>
      </c>
      <c r="K445" s="31">
        <v>0</v>
      </c>
      <c r="L445" s="31">
        <v>0</v>
      </c>
      <c r="M445" s="31">
        <v>0</v>
      </c>
      <c r="N445" s="31">
        <v>-0.73</v>
      </c>
      <c r="O445" s="31">
        <v>0</v>
      </c>
      <c r="P445" s="22">
        <v>268.34999999999997</v>
      </c>
      <c r="Q445" s="31">
        <v>15.7</v>
      </c>
      <c r="R445" s="3">
        <v>284.04999999999995</v>
      </c>
      <c r="S445" s="29">
        <v>3.076350666814308</v>
      </c>
      <c r="T445" s="29">
        <v>23.35</v>
      </c>
      <c r="U445" s="3"/>
      <c r="V445" s="18">
        <v>310.4763506668143</v>
      </c>
    </row>
    <row r="446" spans="1:22" ht="12.75">
      <c r="A446" s="28" t="s">
        <v>935</v>
      </c>
      <c r="B446" s="31" t="s">
        <v>936</v>
      </c>
      <c r="C446" s="44">
        <v>42917</v>
      </c>
      <c r="D446" s="32">
        <v>120</v>
      </c>
      <c r="E446" s="40">
        <v>6.43</v>
      </c>
      <c r="F446" s="29">
        <v>0</v>
      </c>
      <c r="G446" s="29">
        <v>0</v>
      </c>
      <c r="H446" s="31">
        <v>90.67</v>
      </c>
      <c r="I446" s="31">
        <v>50.04</v>
      </c>
      <c r="J446" s="31">
        <v>2.51</v>
      </c>
      <c r="K446" s="31">
        <v>0</v>
      </c>
      <c r="L446" s="31">
        <v>0</v>
      </c>
      <c r="M446" s="31">
        <v>0</v>
      </c>
      <c r="N446" s="31">
        <v>-0.51</v>
      </c>
      <c r="O446" s="31">
        <v>0</v>
      </c>
      <c r="P446" s="22">
        <v>149.14</v>
      </c>
      <c r="Q446" s="31">
        <v>9.35</v>
      </c>
      <c r="R446" s="3">
        <v>158.48999999999998</v>
      </c>
      <c r="S446" s="29">
        <v>1.0711330711639246</v>
      </c>
      <c r="T446" s="29">
        <v>10.64</v>
      </c>
      <c r="U446" s="3"/>
      <c r="V446" s="18">
        <v>170.2011330711639</v>
      </c>
    </row>
    <row r="447" spans="1:22" ht="12.75">
      <c r="A447" s="28" t="s">
        <v>1473</v>
      </c>
      <c r="B447" s="31" t="s">
        <v>1495</v>
      </c>
      <c r="C447" s="44">
        <v>42917</v>
      </c>
      <c r="D447" s="32">
        <v>305</v>
      </c>
      <c r="E447" s="40">
        <v>9.42</v>
      </c>
      <c r="F447" s="29">
        <v>0</v>
      </c>
      <c r="G447" s="29">
        <v>0</v>
      </c>
      <c r="H447" s="31">
        <v>200.13</v>
      </c>
      <c r="I447" s="31">
        <v>67.63</v>
      </c>
      <c r="J447" s="31">
        <v>3.89</v>
      </c>
      <c r="K447" s="31">
        <v>0</v>
      </c>
      <c r="L447" s="31">
        <v>0</v>
      </c>
      <c r="M447" s="31">
        <v>0.04</v>
      </c>
      <c r="N447" s="31">
        <v>-0.67</v>
      </c>
      <c r="O447" s="31">
        <v>0</v>
      </c>
      <c r="P447" s="22">
        <v>280.43999999999994</v>
      </c>
      <c r="Q447" s="31">
        <v>18.17</v>
      </c>
      <c r="R447" s="3">
        <v>298.60999999999996</v>
      </c>
      <c r="S447" s="29">
        <v>2.7562894330227485</v>
      </c>
      <c r="T447" s="29">
        <v>23.48</v>
      </c>
      <c r="U447" s="3"/>
      <c r="V447" s="18">
        <v>324.8462894330227</v>
      </c>
    </row>
    <row r="448" spans="1:22" ht="12.75">
      <c r="A448" s="28" t="s">
        <v>937</v>
      </c>
      <c r="B448" s="31" t="s">
        <v>938</v>
      </c>
      <c r="C448" s="44">
        <v>42917</v>
      </c>
      <c r="D448" s="32">
        <v>304</v>
      </c>
      <c r="E448" s="40">
        <v>14.48</v>
      </c>
      <c r="F448" s="29">
        <v>0</v>
      </c>
      <c r="G448" s="29">
        <v>0</v>
      </c>
      <c r="H448" s="31">
        <v>170.08</v>
      </c>
      <c r="I448" s="31">
        <v>72.82</v>
      </c>
      <c r="J448" s="31">
        <v>4.99</v>
      </c>
      <c r="K448" s="31">
        <v>0</v>
      </c>
      <c r="L448" s="31">
        <v>0</v>
      </c>
      <c r="M448" s="31">
        <v>0</v>
      </c>
      <c r="N448" s="31">
        <v>-0.88</v>
      </c>
      <c r="O448" s="31">
        <v>-8.84</v>
      </c>
      <c r="P448" s="22">
        <v>252.65</v>
      </c>
      <c r="Q448" s="31">
        <v>20.53</v>
      </c>
      <c r="R448" s="3">
        <v>273.18</v>
      </c>
      <c r="S448" s="29">
        <v>2.9902546831380388</v>
      </c>
      <c r="T448" s="29">
        <v>19.85</v>
      </c>
      <c r="U448" s="3"/>
      <c r="V448" s="18">
        <v>296.0202546831381</v>
      </c>
    </row>
    <row r="449" spans="1:22" ht="12.75">
      <c r="A449" s="28" t="s">
        <v>1435</v>
      </c>
      <c r="B449" s="31" t="s">
        <v>1436</v>
      </c>
      <c r="C449" s="44">
        <v>42917</v>
      </c>
      <c r="D449" s="32">
        <v>360</v>
      </c>
      <c r="E449" s="40">
        <v>38.13</v>
      </c>
      <c r="F449" s="29">
        <v>0</v>
      </c>
      <c r="G449" s="29">
        <v>0</v>
      </c>
      <c r="H449" s="31">
        <v>224.17</v>
      </c>
      <c r="I449" s="31">
        <v>68.68</v>
      </c>
      <c r="J449" s="31">
        <v>1.83</v>
      </c>
      <c r="K449" s="31">
        <v>0</v>
      </c>
      <c r="L449" s="31">
        <v>0</v>
      </c>
      <c r="M449" s="31">
        <v>0.2</v>
      </c>
      <c r="N449" s="31">
        <v>-0.81</v>
      </c>
      <c r="O449" s="31">
        <v>-0.15</v>
      </c>
      <c r="P449" s="22">
        <v>332.05</v>
      </c>
      <c r="Q449" s="31">
        <v>32.81</v>
      </c>
      <c r="R449" s="3">
        <v>364.86</v>
      </c>
      <c r="S449" s="29">
        <v>-2.434188330931344</v>
      </c>
      <c r="T449" s="29">
        <v>18.41</v>
      </c>
      <c r="U449" s="3"/>
      <c r="V449" s="18">
        <v>380.8358116690687</v>
      </c>
    </row>
    <row r="450" spans="1:22" ht="12.75">
      <c r="A450" s="28" t="s">
        <v>941</v>
      </c>
      <c r="B450" s="31" t="s">
        <v>942</v>
      </c>
      <c r="C450" s="44">
        <v>42917</v>
      </c>
      <c r="D450" s="32">
        <v>160</v>
      </c>
      <c r="E450" s="40">
        <v>8.75</v>
      </c>
      <c r="F450" s="29">
        <v>0</v>
      </c>
      <c r="G450" s="29">
        <v>0</v>
      </c>
      <c r="H450" s="31">
        <v>138.24</v>
      </c>
      <c r="I450" s="31">
        <v>50.47</v>
      </c>
      <c r="J450" s="31">
        <v>3.62</v>
      </c>
      <c r="K450" s="31">
        <v>0</v>
      </c>
      <c r="L450" s="31">
        <v>0</v>
      </c>
      <c r="M450" s="31">
        <v>0.45</v>
      </c>
      <c r="N450" s="31">
        <v>-0.55</v>
      </c>
      <c r="O450" s="31">
        <v>0</v>
      </c>
      <c r="P450" s="22">
        <v>200.98</v>
      </c>
      <c r="Q450" s="31">
        <v>19.65</v>
      </c>
      <c r="R450" s="3">
        <v>220.63</v>
      </c>
      <c r="S450" s="29">
        <v>2.1843747073592654</v>
      </c>
      <c r="T450" s="29">
        <v>14.84</v>
      </c>
      <c r="U450" s="3"/>
      <c r="V450" s="18">
        <v>237.65437470735927</v>
      </c>
    </row>
    <row r="451" spans="1:22" ht="12.75">
      <c r="A451" s="28" t="s">
        <v>943</v>
      </c>
      <c r="B451" s="31" t="s">
        <v>944</v>
      </c>
      <c r="C451" s="44">
        <v>42917</v>
      </c>
      <c r="D451" s="32">
        <v>120</v>
      </c>
      <c r="E451" s="40">
        <v>12.92</v>
      </c>
      <c r="F451" s="29">
        <v>0</v>
      </c>
      <c r="G451" s="29">
        <v>0</v>
      </c>
      <c r="H451" s="31">
        <v>93.98</v>
      </c>
      <c r="I451" s="31">
        <v>50.67</v>
      </c>
      <c r="J451" s="31">
        <v>4.15</v>
      </c>
      <c r="K451" s="31">
        <v>0</v>
      </c>
      <c r="L451" s="31">
        <v>0</v>
      </c>
      <c r="M451" s="31">
        <v>0.09</v>
      </c>
      <c r="N451" s="31">
        <v>-0.59</v>
      </c>
      <c r="O451" s="31">
        <v>0</v>
      </c>
      <c r="P451" s="22">
        <v>161.22</v>
      </c>
      <c r="Q451" s="31">
        <v>24.68</v>
      </c>
      <c r="R451" s="3">
        <v>185.9</v>
      </c>
      <c r="S451" s="29">
        <v>-1.6028785514451167</v>
      </c>
      <c r="T451" s="29">
        <v>14.1</v>
      </c>
      <c r="U451" s="3"/>
      <c r="V451" s="18">
        <v>198.39712144855488</v>
      </c>
    </row>
    <row r="452" spans="1:22" ht="12.75">
      <c r="A452" s="28" t="s">
        <v>945</v>
      </c>
      <c r="B452" s="31" t="s">
        <v>946</v>
      </c>
      <c r="C452" s="44">
        <v>42917</v>
      </c>
      <c r="D452" s="32">
        <v>120</v>
      </c>
      <c r="E452" s="40">
        <v>9.64</v>
      </c>
      <c r="F452" s="29">
        <v>0</v>
      </c>
      <c r="G452" s="29">
        <v>0</v>
      </c>
      <c r="H452" s="31">
        <v>105.95</v>
      </c>
      <c r="I452" s="31">
        <v>49.74</v>
      </c>
      <c r="J452" s="31">
        <v>3.5</v>
      </c>
      <c r="K452" s="31">
        <v>0</v>
      </c>
      <c r="L452" s="31">
        <v>0</v>
      </c>
      <c r="M452" s="31">
        <v>0.69</v>
      </c>
      <c r="N452" s="31">
        <v>-0.42</v>
      </c>
      <c r="O452" s="31">
        <v>0</v>
      </c>
      <c r="P452" s="22">
        <v>169.10000000000002</v>
      </c>
      <c r="Q452" s="31">
        <v>13.32</v>
      </c>
      <c r="R452" s="3">
        <v>182.42000000000002</v>
      </c>
      <c r="S452" s="29">
        <v>-1.4095433058329478</v>
      </c>
      <c r="T452" s="29">
        <v>10.59</v>
      </c>
      <c r="U452" s="3"/>
      <c r="V452" s="18">
        <v>191.60045669416706</v>
      </c>
    </row>
    <row r="453" spans="1:22" ht="12.75">
      <c r="A453" s="28" t="s">
        <v>949</v>
      </c>
      <c r="B453" s="31" t="s">
        <v>950</v>
      </c>
      <c r="C453" s="44">
        <v>42917</v>
      </c>
      <c r="D453" s="32">
        <v>120</v>
      </c>
      <c r="E453" s="40">
        <v>8.88</v>
      </c>
      <c r="F453" s="29">
        <v>0</v>
      </c>
      <c r="G453" s="29">
        <v>0</v>
      </c>
      <c r="H453" s="31">
        <v>126.83</v>
      </c>
      <c r="I453" s="31">
        <v>54.4</v>
      </c>
      <c r="J453" s="31">
        <v>1.56</v>
      </c>
      <c r="K453" s="31">
        <v>0</v>
      </c>
      <c r="L453" s="31">
        <v>0</v>
      </c>
      <c r="M453" s="31">
        <v>0.02</v>
      </c>
      <c r="N453" s="31">
        <v>-0.49</v>
      </c>
      <c r="O453" s="31">
        <v>-5.87</v>
      </c>
      <c r="P453" s="22">
        <v>185.33</v>
      </c>
      <c r="Q453" s="31">
        <v>19.58</v>
      </c>
      <c r="R453" s="3">
        <v>204.91000000000003</v>
      </c>
      <c r="S453" s="29">
        <v>0.2402367490639044</v>
      </c>
      <c r="T453" s="29">
        <v>18.67</v>
      </c>
      <c r="U453" s="3"/>
      <c r="V453" s="18">
        <v>223.82023674906395</v>
      </c>
    </row>
    <row r="454" spans="1:22" ht="12.75">
      <c r="A454" s="28" t="s">
        <v>951</v>
      </c>
      <c r="B454" s="31" t="s">
        <v>952</v>
      </c>
      <c r="C454" s="44">
        <v>42917</v>
      </c>
      <c r="D454" s="32">
        <v>200</v>
      </c>
      <c r="E454" s="40">
        <v>8.1</v>
      </c>
      <c r="F454" s="29">
        <v>0</v>
      </c>
      <c r="G454" s="29">
        <v>0</v>
      </c>
      <c r="H454" s="31">
        <v>186.75</v>
      </c>
      <c r="I454" s="31">
        <v>59.27</v>
      </c>
      <c r="J454" s="31">
        <v>1.66</v>
      </c>
      <c r="K454" s="31">
        <v>0</v>
      </c>
      <c r="L454" s="31">
        <v>0</v>
      </c>
      <c r="M454" s="31">
        <v>1.72</v>
      </c>
      <c r="N454" s="31">
        <v>-0.64</v>
      </c>
      <c r="O454" s="31">
        <v>0</v>
      </c>
      <c r="P454" s="22">
        <v>256.86</v>
      </c>
      <c r="Q454" s="31">
        <v>20.19</v>
      </c>
      <c r="R454" s="3">
        <v>277.05</v>
      </c>
      <c r="S454" s="29">
        <v>-1.930584311322997</v>
      </c>
      <c r="T454" s="29">
        <v>13.09</v>
      </c>
      <c r="U454" s="3"/>
      <c r="V454" s="18">
        <v>288.209415688677</v>
      </c>
    </row>
    <row r="455" spans="1:22" ht="12.75">
      <c r="A455" s="28" t="s">
        <v>1437</v>
      </c>
      <c r="B455" s="31" t="s">
        <v>1438</v>
      </c>
      <c r="C455" s="44">
        <v>42917</v>
      </c>
      <c r="D455" s="32">
        <v>320</v>
      </c>
      <c r="E455" s="40">
        <v>6.96</v>
      </c>
      <c r="F455" s="29">
        <v>0</v>
      </c>
      <c r="G455" s="29">
        <v>0</v>
      </c>
      <c r="H455" s="31">
        <v>205.72</v>
      </c>
      <c r="I455" s="31">
        <v>65.93</v>
      </c>
      <c r="J455" s="31">
        <v>2.22</v>
      </c>
      <c r="K455" s="31">
        <v>0</v>
      </c>
      <c r="L455" s="31">
        <v>0</v>
      </c>
      <c r="M455" s="31">
        <v>0.05</v>
      </c>
      <c r="N455" s="31">
        <v>-0.69</v>
      </c>
      <c r="O455" s="31">
        <v>0</v>
      </c>
      <c r="P455" s="22">
        <v>280.19000000000005</v>
      </c>
      <c r="Q455" s="31">
        <v>12.45</v>
      </c>
      <c r="R455" s="3">
        <v>292.64000000000004</v>
      </c>
      <c r="S455" s="29">
        <v>0.3465536049726081</v>
      </c>
      <c r="T455" s="29">
        <v>10.6</v>
      </c>
      <c r="U455" s="3"/>
      <c r="V455" s="18">
        <v>303.58655360497266</v>
      </c>
    </row>
    <row r="456" spans="1:22" ht="12.75">
      <c r="A456" s="28" t="s">
        <v>959</v>
      </c>
      <c r="B456" s="31" t="s">
        <v>960</v>
      </c>
      <c r="C456" s="44">
        <v>42917</v>
      </c>
      <c r="D456" s="32">
        <v>278</v>
      </c>
      <c r="E456" s="40">
        <v>6.24</v>
      </c>
      <c r="F456" s="29">
        <v>0</v>
      </c>
      <c r="G456" s="29">
        <v>0</v>
      </c>
      <c r="H456" s="31">
        <v>172.64</v>
      </c>
      <c r="I456" s="31">
        <v>60.46</v>
      </c>
      <c r="J456" s="31">
        <v>2.32</v>
      </c>
      <c r="K456" s="31">
        <v>0</v>
      </c>
      <c r="L456" s="31">
        <v>0</v>
      </c>
      <c r="M456" s="31">
        <v>0.1</v>
      </c>
      <c r="N456" s="31">
        <v>-0.6</v>
      </c>
      <c r="O456" s="31">
        <v>0</v>
      </c>
      <c r="P456" s="22">
        <v>241.16</v>
      </c>
      <c r="Q456" s="31">
        <v>11.57</v>
      </c>
      <c r="R456" s="3">
        <v>252.73</v>
      </c>
      <c r="S456" s="29">
        <v>-1.8640151918866135</v>
      </c>
      <c r="T456" s="29">
        <v>16.75</v>
      </c>
      <c r="U456" s="3"/>
      <c r="V456" s="18">
        <v>267.61598480811335</v>
      </c>
    </row>
    <row r="457" spans="1:22" ht="12.75">
      <c r="A457" s="28" t="s">
        <v>961</v>
      </c>
      <c r="B457" s="31" t="s">
        <v>962</v>
      </c>
      <c r="C457" s="44">
        <v>42917</v>
      </c>
      <c r="D457" s="32">
        <v>320</v>
      </c>
      <c r="E457" s="40">
        <v>17.82</v>
      </c>
      <c r="F457" s="29">
        <v>0</v>
      </c>
      <c r="G457" s="29">
        <v>0</v>
      </c>
      <c r="H457" s="31">
        <v>192.06</v>
      </c>
      <c r="I457" s="31">
        <v>67.72</v>
      </c>
      <c r="J457" s="31">
        <v>0.86</v>
      </c>
      <c r="K457" s="31">
        <v>0</v>
      </c>
      <c r="L457" s="31">
        <v>0</v>
      </c>
      <c r="M457" s="31">
        <v>0</v>
      </c>
      <c r="N457" s="31">
        <v>-0.85</v>
      </c>
      <c r="O457" s="31">
        <v>0</v>
      </c>
      <c r="P457" s="22">
        <v>277.61</v>
      </c>
      <c r="Q457" s="31">
        <v>22.62</v>
      </c>
      <c r="R457" s="3">
        <v>300.23</v>
      </c>
      <c r="S457" s="29">
        <v>0.4068951404150014</v>
      </c>
      <c r="T457" s="29">
        <v>24.21</v>
      </c>
      <c r="U457" s="3"/>
      <c r="V457" s="18">
        <v>324.846895140415</v>
      </c>
    </row>
    <row r="458" spans="1:22" ht="12.75">
      <c r="A458" s="28" t="s">
        <v>963</v>
      </c>
      <c r="B458" s="31" t="s">
        <v>964</v>
      </c>
      <c r="C458" s="44">
        <v>42917</v>
      </c>
      <c r="D458" s="32">
        <v>192</v>
      </c>
      <c r="E458" s="40">
        <v>9.82</v>
      </c>
      <c r="F458" s="29">
        <v>0</v>
      </c>
      <c r="G458" s="29">
        <v>0</v>
      </c>
      <c r="H458" s="31">
        <v>164.51</v>
      </c>
      <c r="I458" s="31">
        <v>59.01</v>
      </c>
      <c r="J458" s="31">
        <v>1.74</v>
      </c>
      <c r="K458" s="31">
        <v>0</v>
      </c>
      <c r="L458" s="31">
        <v>0</v>
      </c>
      <c r="M458" s="31">
        <v>0.01</v>
      </c>
      <c r="N458" s="31">
        <v>-0.64</v>
      </c>
      <c r="O458" s="31">
        <v>0</v>
      </c>
      <c r="P458" s="22">
        <v>234.45</v>
      </c>
      <c r="Q458" s="31">
        <v>56.61</v>
      </c>
      <c r="R458" s="3">
        <v>291.06</v>
      </c>
      <c r="S458" s="29">
        <v>0.3421985096447753</v>
      </c>
      <c r="T458" s="29">
        <v>15.66</v>
      </c>
      <c r="U458" s="3"/>
      <c r="V458" s="18">
        <v>307.0621985096448</v>
      </c>
    </row>
    <row r="459" spans="1:22" ht="12.75">
      <c r="A459" s="28" t="s">
        <v>965</v>
      </c>
      <c r="B459" s="31" t="s">
        <v>966</v>
      </c>
      <c r="C459" s="44">
        <v>42917</v>
      </c>
      <c r="D459" s="32">
        <v>162</v>
      </c>
      <c r="E459" s="40">
        <v>13.84</v>
      </c>
      <c r="F459" s="29">
        <v>0</v>
      </c>
      <c r="G459" s="29">
        <v>0</v>
      </c>
      <c r="H459" s="31">
        <v>176.61</v>
      </c>
      <c r="I459" s="31">
        <v>61.45</v>
      </c>
      <c r="J459" s="31">
        <v>1.65</v>
      </c>
      <c r="K459" s="31">
        <v>0</v>
      </c>
      <c r="L459" s="31">
        <v>0</v>
      </c>
      <c r="M459" s="31">
        <v>0</v>
      </c>
      <c r="N459" s="31">
        <v>-0.72</v>
      </c>
      <c r="O459" s="31">
        <v>4.7</v>
      </c>
      <c r="P459" s="22">
        <v>257.53000000000003</v>
      </c>
      <c r="Q459" s="31">
        <v>36.78</v>
      </c>
      <c r="R459" s="3">
        <v>294.31000000000006</v>
      </c>
      <c r="S459" s="29">
        <v>1.6601449095619498</v>
      </c>
      <c r="T459" s="29">
        <v>16.62</v>
      </c>
      <c r="U459" s="3"/>
      <c r="V459" s="18">
        <v>312.590144909562</v>
      </c>
    </row>
    <row r="460" spans="1:22" ht="12.75">
      <c r="A460" s="28" t="s">
        <v>1533</v>
      </c>
      <c r="B460" s="31" t="s">
        <v>1534</v>
      </c>
      <c r="C460" s="44">
        <v>42917</v>
      </c>
      <c r="D460" s="32">
        <v>130</v>
      </c>
      <c r="E460" s="40">
        <v>8.15</v>
      </c>
      <c r="F460" s="29">
        <v>0</v>
      </c>
      <c r="G460" s="29">
        <v>0</v>
      </c>
      <c r="H460" s="31">
        <v>116.28</v>
      </c>
      <c r="I460" s="31">
        <v>51.59</v>
      </c>
      <c r="J460" s="31">
        <v>2.78</v>
      </c>
      <c r="K460" s="31">
        <v>0</v>
      </c>
      <c r="L460" s="31">
        <v>0</v>
      </c>
      <c r="M460" s="31">
        <v>0</v>
      </c>
      <c r="N460" s="31">
        <v>-0.49</v>
      </c>
      <c r="O460" s="31">
        <v>0</v>
      </c>
      <c r="P460" s="22">
        <v>178.31</v>
      </c>
      <c r="Q460" s="31">
        <v>13.41</v>
      </c>
      <c r="R460" s="3">
        <v>191.72</v>
      </c>
      <c r="S460" s="29">
        <v>0.23418009493418004</v>
      </c>
      <c r="T460" s="29">
        <v>15.12</v>
      </c>
      <c r="U460" s="3"/>
      <c r="V460" s="18">
        <v>207.07418009493418</v>
      </c>
    </row>
    <row r="461" spans="1:22" ht="12.75">
      <c r="A461" s="28" t="s">
        <v>967</v>
      </c>
      <c r="B461" s="31" t="s">
        <v>968</v>
      </c>
      <c r="C461" s="44">
        <v>42917</v>
      </c>
      <c r="D461" s="32">
        <v>151</v>
      </c>
      <c r="E461" s="40">
        <v>7.47</v>
      </c>
      <c r="F461" s="29">
        <v>0</v>
      </c>
      <c r="G461" s="29">
        <v>0</v>
      </c>
      <c r="H461" s="31">
        <v>81.88</v>
      </c>
      <c r="I461" s="31">
        <v>52.8</v>
      </c>
      <c r="J461" s="31">
        <v>3.57</v>
      </c>
      <c r="K461" s="31">
        <v>0</v>
      </c>
      <c r="L461" s="31">
        <v>0</v>
      </c>
      <c r="M461" s="31">
        <v>0.01</v>
      </c>
      <c r="N461" s="31">
        <v>-0.41</v>
      </c>
      <c r="O461" s="31">
        <v>0</v>
      </c>
      <c r="P461" s="22">
        <v>145.31999999999996</v>
      </c>
      <c r="Q461" s="31">
        <v>16.77</v>
      </c>
      <c r="R461" s="3">
        <v>162.08999999999997</v>
      </c>
      <c r="S461" s="29">
        <v>1.0059027155731879</v>
      </c>
      <c r="T461" s="29">
        <v>12.29</v>
      </c>
      <c r="U461" s="3"/>
      <c r="V461" s="18">
        <v>175.38590271557317</v>
      </c>
    </row>
    <row r="462" spans="1:22" ht="12.75">
      <c r="A462" s="28" t="s">
        <v>969</v>
      </c>
      <c r="B462" s="31" t="s">
        <v>970</v>
      </c>
      <c r="C462" s="44">
        <v>42917</v>
      </c>
      <c r="D462" s="32">
        <v>300</v>
      </c>
      <c r="E462" s="40">
        <v>14.02</v>
      </c>
      <c r="F462" s="29">
        <v>0</v>
      </c>
      <c r="G462" s="29">
        <v>0</v>
      </c>
      <c r="H462" s="31">
        <v>164.53</v>
      </c>
      <c r="I462" s="31">
        <v>66.35</v>
      </c>
      <c r="J462" s="31">
        <v>2.41</v>
      </c>
      <c r="K462" s="31">
        <v>0</v>
      </c>
      <c r="L462" s="31">
        <v>0</v>
      </c>
      <c r="M462" s="31">
        <v>0</v>
      </c>
      <c r="N462" s="31">
        <v>-0.67</v>
      </c>
      <c r="O462" s="31">
        <v>0</v>
      </c>
      <c r="P462" s="22">
        <v>246.64000000000001</v>
      </c>
      <c r="Q462" s="31">
        <v>34.74</v>
      </c>
      <c r="R462" s="3">
        <v>281.38</v>
      </c>
      <c r="S462" s="29">
        <v>0.3429436639624882</v>
      </c>
      <c r="T462" s="29">
        <v>16</v>
      </c>
      <c r="U462" s="3"/>
      <c r="V462" s="18">
        <v>297.7229436639625</v>
      </c>
    </row>
    <row r="463" spans="1:22" ht="12.75">
      <c r="A463" s="28" t="s">
        <v>971</v>
      </c>
      <c r="B463" s="31" t="s">
        <v>972</v>
      </c>
      <c r="C463" s="44">
        <v>42917</v>
      </c>
      <c r="D463" s="32">
        <v>185</v>
      </c>
      <c r="E463" s="40">
        <v>5.52</v>
      </c>
      <c r="F463" s="29">
        <v>0</v>
      </c>
      <c r="G463" s="29">
        <v>0</v>
      </c>
      <c r="H463" s="31">
        <v>181.45</v>
      </c>
      <c r="I463" s="31">
        <v>59.14</v>
      </c>
      <c r="J463" s="31">
        <v>3.05</v>
      </c>
      <c r="K463" s="31">
        <v>0</v>
      </c>
      <c r="L463" s="31">
        <v>0</v>
      </c>
      <c r="M463" s="31">
        <v>0.17</v>
      </c>
      <c r="N463" s="31">
        <v>-0.68</v>
      </c>
      <c r="O463" s="31">
        <v>0</v>
      </c>
      <c r="P463" s="22">
        <v>248.65</v>
      </c>
      <c r="Q463" s="31">
        <v>17.34</v>
      </c>
      <c r="R463" s="3">
        <v>265.99</v>
      </c>
      <c r="S463" s="29">
        <v>-2.0043925147008608</v>
      </c>
      <c r="T463" s="29">
        <v>14.03</v>
      </c>
      <c r="U463" s="3"/>
      <c r="V463" s="18">
        <v>278.01560748529914</v>
      </c>
    </row>
    <row r="464" spans="1:22" ht="12.75">
      <c r="A464" s="28" t="s">
        <v>1439</v>
      </c>
      <c r="B464" s="31" t="s">
        <v>1440</v>
      </c>
      <c r="C464" s="44">
        <v>42917</v>
      </c>
      <c r="D464" s="32">
        <v>100</v>
      </c>
      <c r="E464" s="40">
        <v>17.38</v>
      </c>
      <c r="F464" s="29">
        <v>0</v>
      </c>
      <c r="G464" s="29">
        <v>0</v>
      </c>
      <c r="H464" s="31">
        <v>192.86</v>
      </c>
      <c r="I464" s="31">
        <v>59.71</v>
      </c>
      <c r="J464" s="31">
        <v>2.11</v>
      </c>
      <c r="K464" s="31">
        <v>0</v>
      </c>
      <c r="L464" s="31">
        <v>0</v>
      </c>
      <c r="M464" s="31">
        <v>0.01</v>
      </c>
      <c r="N464" s="31">
        <v>-0.71</v>
      </c>
      <c r="O464" s="31">
        <v>0</v>
      </c>
      <c r="P464" s="22">
        <v>271.36</v>
      </c>
      <c r="Q464" s="31">
        <v>27.45</v>
      </c>
      <c r="R464" s="3">
        <v>298.81</v>
      </c>
      <c r="S464" s="29">
        <v>2.6414848947853486</v>
      </c>
      <c r="T464" s="29">
        <v>14.59</v>
      </c>
      <c r="U464" s="3"/>
      <c r="V464" s="18">
        <v>316.0414848947853</v>
      </c>
    </row>
    <row r="465" spans="1:22" ht="12.75">
      <c r="A465" s="28" t="s">
        <v>975</v>
      </c>
      <c r="B465" s="31" t="s">
        <v>976</v>
      </c>
      <c r="C465" s="44">
        <v>42917</v>
      </c>
      <c r="D465" s="32">
        <v>240</v>
      </c>
      <c r="E465" s="40">
        <v>7.64</v>
      </c>
      <c r="F465" s="29">
        <v>0</v>
      </c>
      <c r="G465" s="29">
        <v>0</v>
      </c>
      <c r="H465" s="31">
        <v>180.78</v>
      </c>
      <c r="I465" s="31">
        <v>58.49</v>
      </c>
      <c r="J465" s="31">
        <v>2.84</v>
      </c>
      <c r="K465" s="31">
        <v>0</v>
      </c>
      <c r="L465" s="31">
        <v>0</v>
      </c>
      <c r="M465" s="31">
        <v>0.1</v>
      </c>
      <c r="N465" s="31">
        <v>-0.77</v>
      </c>
      <c r="O465" s="31">
        <v>0</v>
      </c>
      <c r="P465" s="22">
        <v>249.07999999999998</v>
      </c>
      <c r="Q465" s="31">
        <v>32.21</v>
      </c>
      <c r="R465" s="3">
        <v>281.28999999999996</v>
      </c>
      <c r="S465" s="29">
        <v>-2.2198894116970025</v>
      </c>
      <c r="T465" s="29">
        <v>18.1</v>
      </c>
      <c r="U465" s="3"/>
      <c r="V465" s="18">
        <v>297.170110588303</v>
      </c>
    </row>
    <row r="466" spans="1:22" ht="12.75">
      <c r="A466" s="28" t="s">
        <v>977</v>
      </c>
      <c r="B466" s="31" t="s">
        <v>978</v>
      </c>
      <c r="C466" s="44">
        <v>42917</v>
      </c>
      <c r="D466" s="32">
        <v>121</v>
      </c>
      <c r="E466" s="40">
        <v>7.73</v>
      </c>
      <c r="F466" s="29">
        <v>0</v>
      </c>
      <c r="G466" s="29">
        <v>0</v>
      </c>
      <c r="H466" s="31">
        <v>197.82</v>
      </c>
      <c r="I466" s="31">
        <v>58.73</v>
      </c>
      <c r="J466" s="31">
        <v>0.97</v>
      </c>
      <c r="K466" s="31">
        <v>0</v>
      </c>
      <c r="L466" s="31">
        <v>0</v>
      </c>
      <c r="M466" s="31">
        <v>0</v>
      </c>
      <c r="N466" s="31">
        <v>-0.74</v>
      </c>
      <c r="O466" s="31">
        <v>0</v>
      </c>
      <c r="P466" s="22">
        <v>264.51</v>
      </c>
      <c r="Q466" s="31">
        <v>29.03</v>
      </c>
      <c r="R466" s="3">
        <v>293.53999999999996</v>
      </c>
      <c r="S466" s="29">
        <v>-2.202224403324358</v>
      </c>
      <c r="T466" s="29">
        <v>16.48</v>
      </c>
      <c r="U466" s="3"/>
      <c r="V466" s="18">
        <v>307.81777559667563</v>
      </c>
    </row>
    <row r="467" spans="1:22" ht="12.75">
      <c r="A467" s="28" t="s">
        <v>979</v>
      </c>
      <c r="B467" s="31" t="s">
        <v>980</v>
      </c>
      <c r="C467" s="44">
        <v>42917</v>
      </c>
      <c r="D467" s="32">
        <v>188</v>
      </c>
      <c r="E467" s="40">
        <v>9.21</v>
      </c>
      <c r="F467" s="29">
        <v>0</v>
      </c>
      <c r="G467" s="29">
        <v>0</v>
      </c>
      <c r="H467" s="31">
        <v>205.02</v>
      </c>
      <c r="I467" s="31">
        <v>59.69</v>
      </c>
      <c r="J467" s="31">
        <v>1.34</v>
      </c>
      <c r="K467" s="31">
        <v>0</v>
      </c>
      <c r="L467" s="31">
        <v>0</v>
      </c>
      <c r="M467" s="31">
        <v>0</v>
      </c>
      <c r="N467" s="31">
        <v>-0.82</v>
      </c>
      <c r="O467" s="31">
        <v>0</v>
      </c>
      <c r="P467" s="22">
        <v>274.44</v>
      </c>
      <c r="Q467" s="31">
        <v>78.52</v>
      </c>
      <c r="R467" s="3">
        <v>352.96</v>
      </c>
      <c r="S467" s="29">
        <v>-2.5580951372460063</v>
      </c>
      <c r="T467" s="29">
        <v>19.06</v>
      </c>
      <c r="U467" s="3"/>
      <c r="V467" s="18">
        <v>369.46190486275395</v>
      </c>
    </row>
    <row r="468" spans="1:22" ht="12.75">
      <c r="A468" s="28" t="s">
        <v>981</v>
      </c>
      <c r="B468" s="31" t="s">
        <v>982</v>
      </c>
      <c r="C468" s="44">
        <v>42917</v>
      </c>
      <c r="D468" s="32">
        <v>470</v>
      </c>
      <c r="E468" s="40">
        <v>14.62</v>
      </c>
      <c r="F468" s="29">
        <v>0</v>
      </c>
      <c r="G468" s="29">
        <v>0</v>
      </c>
      <c r="H468" s="31">
        <v>138.29</v>
      </c>
      <c r="I468" s="31">
        <v>60.42</v>
      </c>
      <c r="J468" s="31">
        <v>1.98</v>
      </c>
      <c r="K468" s="31">
        <v>0</v>
      </c>
      <c r="L468" s="31">
        <v>0</v>
      </c>
      <c r="M468" s="31">
        <v>0.13</v>
      </c>
      <c r="N468" s="31">
        <v>-0.59</v>
      </c>
      <c r="O468" s="31">
        <v>0</v>
      </c>
      <c r="P468" s="22">
        <v>214.84999999999997</v>
      </c>
      <c r="Q468" s="31">
        <v>26.15</v>
      </c>
      <c r="R468" s="3">
        <v>240.99999999999997</v>
      </c>
      <c r="S468" s="29">
        <v>2.510080796071357</v>
      </c>
      <c r="T468" s="29">
        <v>17.71</v>
      </c>
      <c r="U468" s="3"/>
      <c r="V468" s="18">
        <v>261.22008079607133</v>
      </c>
    </row>
    <row r="469" spans="1:22" ht="12.75">
      <c r="A469" s="28" t="s">
        <v>983</v>
      </c>
      <c r="B469" s="31" t="s">
        <v>984</v>
      </c>
      <c r="C469" s="44">
        <v>42917</v>
      </c>
      <c r="D469" s="32">
        <v>72</v>
      </c>
      <c r="E469" s="40">
        <v>13.22</v>
      </c>
      <c r="F469" s="29">
        <v>0</v>
      </c>
      <c r="G469" s="29">
        <v>0</v>
      </c>
      <c r="H469" s="31">
        <v>123.55</v>
      </c>
      <c r="I469" s="31">
        <v>55.25</v>
      </c>
      <c r="J469" s="31">
        <v>2.44</v>
      </c>
      <c r="K469" s="31">
        <v>0</v>
      </c>
      <c r="L469" s="31">
        <v>0</v>
      </c>
      <c r="M469" s="31">
        <v>0</v>
      </c>
      <c r="N469" s="31">
        <v>-0.96</v>
      </c>
      <c r="O469" s="31">
        <v>0.65</v>
      </c>
      <c r="P469" s="22">
        <v>194.15</v>
      </c>
      <c r="Q469" s="31">
        <v>61.95</v>
      </c>
      <c r="R469" s="3">
        <v>256.1</v>
      </c>
      <c r="S469" s="29">
        <v>2.4157481913237264</v>
      </c>
      <c r="T469" s="29">
        <v>21.52</v>
      </c>
      <c r="U469" s="3"/>
      <c r="V469" s="18">
        <v>280.0357481913237</v>
      </c>
    </row>
    <row r="470" spans="1:22" ht="12.75">
      <c r="A470" s="28" t="s">
        <v>987</v>
      </c>
      <c r="B470" s="31" t="s">
        <v>988</v>
      </c>
      <c r="C470" s="44">
        <v>42917</v>
      </c>
      <c r="D470" s="32">
        <v>304</v>
      </c>
      <c r="E470" s="40">
        <v>11.09</v>
      </c>
      <c r="F470" s="29">
        <v>0</v>
      </c>
      <c r="G470" s="29">
        <v>0</v>
      </c>
      <c r="H470" s="31">
        <v>165</v>
      </c>
      <c r="I470" s="31">
        <v>69.1</v>
      </c>
      <c r="J470" s="31">
        <v>1.67</v>
      </c>
      <c r="K470" s="31">
        <v>0</v>
      </c>
      <c r="L470" s="31">
        <v>0</v>
      </c>
      <c r="M470" s="31">
        <v>0</v>
      </c>
      <c r="N470" s="31">
        <v>-0.87</v>
      </c>
      <c r="O470" s="31">
        <v>0.71</v>
      </c>
      <c r="P470" s="22">
        <v>246.7</v>
      </c>
      <c r="Q470" s="31">
        <v>59.47</v>
      </c>
      <c r="R470" s="3">
        <v>306.16999999999996</v>
      </c>
      <c r="S470" s="29">
        <v>-2.451897591977237</v>
      </c>
      <c r="T470" s="29">
        <v>20.98</v>
      </c>
      <c r="U470" s="3"/>
      <c r="V470" s="18">
        <v>324.69810240802275</v>
      </c>
    </row>
    <row r="471" spans="1:22" ht="12.75">
      <c r="A471" s="28" t="s">
        <v>989</v>
      </c>
      <c r="B471" s="31" t="s">
        <v>990</v>
      </c>
      <c r="C471" s="44">
        <v>42917</v>
      </c>
      <c r="D471" s="32">
        <v>284</v>
      </c>
      <c r="E471" s="40">
        <v>16.69</v>
      </c>
      <c r="F471" s="29">
        <v>0</v>
      </c>
      <c r="G471" s="29">
        <v>0</v>
      </c>
      <c r="H471" s="31">
        <v>109.52</v>
      </c>
      <c r="I471" s="31">
        <v>52.71</v>
      </c>
      <c r="J471" s="31">
        <v>2.22</v>
      </c>
      <c r="K471" s="31">
        <v>0</v>
      </c>
      <c r="L471" s="31">
        <v>0</v>
      </c>
      <c r="M471" s="31">
        <v>0.39</v>
      </c>
      <c r="N471" s="31">
        <v>-0.49</v>
      </c>
      <c r="O471" s="31">
        <v>0</v>
      </c>
      <c r="P471" s="22">
        <v>181.03999999999996</v>
      </c>
      <c r="Q471" s="31">
        <v>10.47</v>
      </c>
      <c r="R471" s="3">
        <v>191.50999999999996</v>
      </c>
      <c r="S471" s="29">
        <v>-1.5457344539076763</v>
      </c>
      <c r="T471" s="29">
        <v>17.07</v>
      </c>
      <c r="U471" s="3"/>
      <c r="V471" s="18">
        <v>207.03426554609229</v>
      </c>
    </row>
    <row r="472" spans="1:22" ht="12.75">
      <c r="A472" s="28" t="s">
        <v>991</v>
      </c>
      <c r="B472" s="31" t="s">
        <v>992</v>
      </c>
      <c r="C472" s="44">
        <v>42917</v>
      </c>
      <c r="D472" s="32">
        <v>80</v>
      </c>
      <c r="E472" s="40">
        <v>23.41</v>
      </c>
      <c r="F472" s="29">
        <v>0</v>
      </c>
      <c r="G472" s="29">
        <v>0</v>
      </c>
      <c r="H472" s="31">
        <v>126.3</v>
      </c>
      <c r="I472" s="31">
        <v>59.25</v>
      </c>
      <c r="J472" s="31">
        <v>4.23</v>
      </c>
      <c r="K472" s="31">
        <v>0</v>
      </c>
      <c r="L472" s="31">
        <v>0</v>
      </c>
      <c r="M472" s="31">
        <v>0</v>
      </c>
      <c r="N472" s="31">
        <v>-0.68</v>
      </c>
      <c r="O472" s="31">
        <v>0</v>
      </c>
      <c r="P472" s="22">
        <v>212.51</v>
      </c>
      <c r="Q472" s="31">
        <v>27.71</v>
      </c>
      <c r="R472" s="3">
        <v>240.22</v>
      </c>
      <c r="S472" s="29">
        <v>1.3150425502535588</v>
      </c>
      <c r="T472" s="29">
        <v>16.11</v>
      </c>
      <c r="U472" s="3"/>
      <c r="V472" s="18">
        <v>257.64504255025355</v>
      </c>
    </row>
    <row r="473" spans="1:22" ht="12.75">
      <c r="A473" s="28" t="s">
        <v>993</v>
      </c>
      <c r="B473" s="31" t="s">
        <v>994</v>
      </c>
      <c r="C473" s="44">
        <v>42917</v>
      </c>
      <c r="D473" s="32">
        <v>240</v>
      </c>
      <c r="E473" s="40">
        <v>29.04</v>
      </c>
      <c r="F473" s="29">
        <v>0</v>
      </c>
      <c r="G473" s="29">
        <v>0</v>
      </c>
      <c r="H473" s="31">
        <v>154.41</v>
      </c>
      <c r="I473" s="31">
        <v>64.84</v>
      </c>
      <c r="J473" s="31">
        <v>1.53</v>
      </c>
      <c r="K473" s="31">
        <v>0</v>
      </c>
      <c r="L473" s="31">
        <v>0</v>
      </c>
      <c r="M473" s="31">
        <v>0</v>
      </c>
      <c r="N473" s="31">
        <v>-0.69</v>
      </c>
      <c r="O473" s="31">
        <v>0</v>
      </c>
      <c r="P473" s="22">
        <v>249.13</v>
      </c>
      <c r="Q473" s="31">
        <v>13.18</v>
      </c>
      <c r="R473" s="3">
        <v>262.31</v>
      </c>
      <c r="S473" s="29">
        <v>0.32692904118737404</v>
      </c>
      <c r="T473" s="29">
        <v>16.44</v>
      </c>
      <c r="U473" s="3"/>
      <c r="V473" s="18">
        <v>279.0769290411874</v>
      </c>
    </row>
    <row r="474" spans="1:22" ht="12.75">
      <c r="A474" s="28" t="s">
        <v>997</v>
      </c>
      <c r="B474" s="31" t="s">
        <v>998</v>
      </c>
      <c r="C474" s="44">
        <v>42917</v>
      </c>
      <c r="D474" s="32">
        <v>230</v>
      </c>
      <c r="E474" s="40">
        <v>7.11</v>
      </c>
      <c r="F474" s="29">
        <v>0</v>
      </c>
      <c r="G474" s="29">
        <v>0</v>
      </c>
      <c r="H474" s="31">
        <v>192.14</v>
      </c>
      <c r="I474" s="31">
        <v>59.15</v>
      </c>
      <c r="J474" s="31">
        <v>1.21</v>
      </c>
      <c r="K474" s="31">
        <v>0</v>
      </c>
      <c r="L474" s="31">
        <v>0</v>
      </c>
      <c r="M474" s="31">
        <v>0</v>
      </c>
      <c r="N474" s="31">
        <v>-0.67</v>
      </c>
      <c r="O474" s="31">
        <v>0</v>
      </c>
      <c r="P474" s="22">
        <v>258.93999999999994</v>
      </c>
      <c r="Q474" s="31">
        <v>19.57</v>
      </c>
      <c r="R474" s="3">
        <v>278.50999999999993</v>
      </c>
      <c r="S474" s="29">
        <v>1.578702675601127</v>
      </c>
      <c r="T474" s="29">
        <v>14.85</v>
      </c>
      <c r="U474" s="3"/>
      <c r="V474" s="18">
        <v>294.93870267560106</v>
      </c>
    </row>
    <row r="475" spans="1:22" ht="12.75">
      <c r="A475" s="28" t="s">
        <v>999</v>
      </c>
      <c r="B475" s="31" t="s">
        <v>1000</v>
      </c>
      <c r="C475" s="44">
        <v>42917</v>
      </c>
      <c r="D475" s="32">
        <v>250</v>
      </c>
      <c r="E475" s="40">
        <v>17.7</v>
      </c>
      <c r="F475" s="29">
        <v>0</v>
      </c>
      <c r="G475" s="29">
        <v>0</v>
      </c>
      <c r="H475" s="31">
        <v>153.82</v>
      </c>
      <c r="I475" s="31">
        <v>62.34</v>
      </c>
      <c r="J475" s="31">
        <v>2.84</v>
      </c>
      <c r="K475" s="31">
        <v>0</v>
      </c>
      <c r="L475" s="31">
        <v>0</v>
      </c>
      <c r="M475" s="31">
        <v>0</v>
      </c>
      <c r="N475" s="31">
        <v>-0.73</v>
      </c>
      <c r="O475" s="31">
        <v>0</v>
      </c>
      <c r="P475" s="22">
        <v>235.97</v>
      </c>
      <c r="Q475" s="31">
        <v>15.99</v>
      </c>
      <c r="R475" s="3">
        <v>251.96</v>
      </c>
      <c r="S475" s="29">
        <v>2.762362271523534</v>
      </c>
      <c r="T475" s="29">
        <v>18.25</v>
      </c>
      <c r="U475" s="3"/>
      <c r="V475" s="18">
        <v>272.97236227152354</v>
      </c>
    </row>
    <row r="476" spans="1:22" ht="12.75">
      <c r="A476" s="28" t="s">
        <v>1001</v>
      </c>
      <c r="B476" s="31" t="s">
        <v>1002</v>
      </c>
      <c r="C476" s="44">
        <v>42917</v>
      </c>
      <c r="D476" s="32">
        <v>455</v>
      </c>
      <c r="E476" s="40">
        <v>15.92</v>
      </c>
      <c r="F476" s="29">
        <v>0</v>
      </c>
      <c r="G476" s="29">
        <v>0</v>
      </c>
      <c r="H476" s="31">
        <v>129.04</v>
      </c>
      <c r="I476" s="31">
        <v>59.79</v>
      </c>
      <c r="J476" s="31">
        <v>1.1</v>
      </c>
      <c r="K476" s="31">
        <v>0</v>
      </c>
      <c r="L476" s="31">
        <v>0</v>
      </c>
      <c r="M476" s="31">
        <v>0.04</v>
      </c>
      <c r="N476" s="31">
        <v>-0.6</v>
      </c>
      <c r="O476" s="31">
        <v>0</v>
      </c>
      <c r="P476" s="22">
        <v>205.28999999999996</v>
      </c>
      <c r="Q476" s="31">
        <v>20.67</v>
      </c>
      <c r="R476" s="3">
        <v>225.95999999999998</v>
      </c>
      <c r="S476" s="29">
        <v>0.29115468701588465</v>
      </c>
      <c r="T476" s="29">
        <v>15.13</v>
      </c>
      <c r="U476" s="3"/>
      <c r="V476" s="18">
        <v>241.38115468701585</v>
      </c>
    </row>
    <row r="477" spans="1:22" ht="12.75">
      <c r="A477" s="28" t="s">
        <v>1003</v>
      </c>
      <c r="B477" s="31" t="s">
        <v>1004</v>
      </c>
      <c r="C477" s="44">
        <v>42917</v>
      </c>
      <c r="D477" s="32">
        <v>20</v>
      </c>
      <c r="E477" s="40">
        <v>13.69</v>
      </c>
      <c r="F477" s="29">
        <v>0</v>
      </c>
      <c r="G477" s="29">
        <v>0</v>
      </c>
      <c r="H477" s="31">
        <v>85.1</v>
      </c>
      <c r="I477" s="31">
        <v>53.27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2.13</v>
      </c>
      <c r="P477" s="22">
        <v>154.19</v>
      </c>
      <c r="Q477" s="31">
        <v>28.31</v>
      </c>
      <c r="R477" s="3">
        <v>182.5</v>
      </c>
      <c r="S477" s="29">
        <v>0.31765750187600583</v>
      </c>
      <c r="T477" s="29">
        <v>20.77</v>
      </c>
      <c r="U477" s="3"/>
      <c r="V477" s="18">
        <v>203.587657501876</v>
      </c>
    </row>
    <row r="478" spans="1:22" ht="12.75">
      <c r="A478" s="28" t="s">
        <v>1005</v>
      </c>
      <c r="B478" s="31" t="s">
        <v>1006</v>
      </c>
      <c r="C478" s="44">
        <v>42917</v>
      </c>
      <c r="D478" s="32">
        <v>120</v>
      </c>
      <c r="E478" s="40">
        <v>5.4</v>
      </c>
      <c r="F478" s="29">
        <v>0</v>
      </c>
      <c r="G478" s="29">
        <v>0</v>
      </c>
      <c r="H478" s="31">
        <v>105.37</v>
      </c>
      <c r="I478" s="31">
        <v>50.82</v>
      </c>
      <c r="J478" s="31">
        <v>2.77</v>
      </c>
      <c r="K478" s="31">
        <v>0</v>
      </c>
      <c r="L478" s="31">
        <v>0</v>
      </c>
      <c r="M478" s="31">
        <v>1.19</v>
      </c>
      <c r="N478" s="31">
        <v>-0.45</v>
      </c>
      <c r="O478" s="31">
        <v>1.6</v>
      </c>
      <c r="P478" s="22">
        <v>166.70000000000002</v>
      </c>
      <c r="Q478" s="31">
        <v>24.83</v>
      </c>
      <c r="R478" s="3">
        <v>191.53000000000003</v>
      </c>
      <c r="S478" s="29">
        <v>0.24032001288632998</v>
      </c>
      <c r="T478" s="29">
        <v>9.67</v>
      </c>
      <c r="U478" s="3"/>
      <c r="V478" s="18">
        <v>201.44032001288636</v>
      </c>
    </row>
    <row r="479" spans="1:22" ht="12.75">
      <c r="A479" s="28" t="s">
        <v>1009</v>
      </c>
      <c r="B479" s="31" t="s">
        <v>1010</v>
      </c>
      <c r="C479" s="44">
        <v>42917</v>
      </c>
      <c r="D479" s="32">
        <v>84</v>
      </c>
      <c r="E479" s="40">
        <v>9.55</v>
      </c>
      <c r="F479" s="29">
        <v>0</v>
      </c>
      <c r="G479" s="29">
        <v>0</v>
      </c>
      <c r="H479" s="31">
        <v>84.54</v>
      </c>
      <c r="I479" s="31">
        <v>47.37</v>
      </c>
      <c r="J479" s="31">
        <v>3.94</v>
      </c>
      <c r="K479" s="31">
        <v>0</v>
      </c>
      <c r="L479" s="31">
        <v>0</v>
      </c>
      <c r="M479" s="31">
        <v>0.54</v>
      </c>
      <c r="N479" s="31">
        <v>-0.51</v>
      </c>
      <c r="O479" s="31">
        <v>0</v>
      </c>
      <c r="P479" s="22">
        <v>145.43</v>
      </c>
      <c r="Q479" s="31">
        <v>31.29</v>
      </c>
      <c r="R479" s="3">
        <v>176.72</v>
      </c>
      <c r="S479" s="29">
        <v>1.8664741238573872</v>
      </c>
      <c r="T479" s="29">
        <v>11.26</v>
      </c>
      <c r="U479" s="3"/>
      <c r="V479" s="18">
        <v>189.84647412385738</v>
      </c>
    </row>
    <row r="480" spans="1:22" ht="12.75">
      <c r="A480" s="28" t="s">
        <v>1011</v>
      </c>
      <c r="B480" s="31" t="s">
        <v>1012</v>
      </c>
      <c r="C480" s="44">
        <v>42917</v>
      </c>
      <c r="D480" s="32">
        <v>200</v>
      </c>
      <c r="E480" s="40">
        <v>12.99</v>
      </c>
      <c r="F480" s="29">
        <v>0</v>
      </c>
      <c r="G480" s="29">
        <v>0</v>
      </c>
      <c r="H480" s="31">
        <v>189.58</v>
      </c>
      <c r="I480" s="31">
        <v>66.64</v>
      </c>
      <c r="J480" s="31">
        <v>1.63</v>
      </c>
      <c r="K480" s="31">
        <v>0</v>
      </c>
      <c r="L480" s="31">
        <v>0</v>
      </c>
      <c r="M480" s="31">
        <v>0</v>
      </c>
      <c r="N480" s="31">
        <v>-0.61</v>
      </c>
      <c r="O480" s="31">
        <v>-2.96</v>
      </c>
      <c r="P480" s="22">
        <v>267.27000000000004</v>
      </c>
      <c r="Q480" s="31">
        <v>3.7</v>
      </c>
      <c r="R480" s="3">
        <v>270.97</v>
      </c>
      <c r="S480" s="29">
        <v>0.31930719822547704</v>
      </c>
      <c r="T480" s="29">
        <v>18.99</v>
      </c>
      <c r="U480" s="3"/>
      <c r="V480" s="18">
        <v>290.2793071982255</v>
      </c>
    </row>
    <row r="481" spans="1:22" ht="12.75">
      <c r="A481" s="28" t="s">
        <v>1013</v>
      </c>
      <c r="B481" s="31" t="s">
        <v>1014</v>
      </c>
      <c r="C481" s="44">
        <v>42917</v>
      </c>
      <c r="D481" s="32">
        <v>85</v>
      </c>
      <c r="E481" s="40">
        <v>16.79</v>
      </c>
      <c r="F481" s="29">
        <v>0</v>
      </c>
      <c r="G481" s="29">
        <v>0</v>
      </c>
      <c r="H481" s="31">
        <v>111.02</v>
      </c>
      <c r="I481" s="31">
        <v>55.33</v>
      </c>
      <c r="J481" s="31">
        <v>2.63</v>
      </c>
      <c r="K481" s="31">
        <v>0</v>
      </c>
      <c r="L481" s="31">
        <v>0</v>
      </c>
      <c r="M481" s="31">
        <v>0</v>
      </c>
      <c r="N481" s="31">
        <v>-0.49</v>
      </c>
      <c r="O481" s="31">
        <v>0</v>
      </c>
      <c r="P481" s="22">
        <v>185.27999999999997</v>
      </c>
      <c r="Q481" s="31">
        <v>20.29</v>
      </c>
      <c r="R481" s="3">
        <v>205.56999999999996</v>
      </c>
      <c r="S481" s="29">
        <v>1.1521585490578612</v>
      </c>
      <c r="T481" s="29">
        <v>13.59</v>
      </c>
      <c r="U481" s="3"/>
      <c r="V481" s="18">
        <v>220.31215854905784</v>
      </c>
    </row>
    <row r="482" spans="1:22" ht="12.75">
      <c r="A482" s="28" t="s">
        <v>1015</v>
      </c>
      <c r="B482" s="31" t="s">
        <v>1016</v>
      </c>
      <c r="C482" s="44">
        <v>42917</v>
      </c>
      <c r="D482" s="32">
        <v>46</v>
      </c>
      <c r="E482" s="40">
        <v>18.26</v>
      </c>
      <c r="F482" s="29">
        <v>0</v>
      </c>
      <c r="G482" s="29">
        <v>0</v>
      </c>
      <c r="H482" s="31">
        <v>155.29</v>
      </c>
      <c r="I482" s="31">
        <v>64.66</v>
      </c>
      <c r="J482" s="31">
        <v>7.73</v>
      </c>
      <c r="K482" s="31">
        <v>0</v>
      </c>
      <c r="L482" s="31">
        <v>0</v>
      </c>
      <c r="M482" s="31">
        <v>0</v>
      </c>
      <c r="N482" s="31">
        <v>-0.99</v>
      </c>
      <c r="O482" s="31">
        <v>-24.55</v>
      </c>
      <c r="P482" s="22">
        <v>220.39999999999995</v>
      </c>
      <c r="Q482" s="31">
        <v>55.56</v>
      </c>
      <c r="R482" s="3">
        <v>275.9599999999999</v>
      </c>
      <c r="S482" s="29">
        <v>2.725544714667767</v>
      </c>
      <c r="T482" s="29">
        <v>17.72</v>
      </c>
      <c r="U482" s="3"/>
      <c r="V482" s="18">
        <v>296.4055447146677</v>
      </c>
    </row>
    <row r="483" spans="1:22" ht="12.75">
      <c r="A483" s="28" t="s">
        <v>1017</v>
      </c>
      <c r="B483" s="31" t="s">
        <v>1018</v>
      </c>
      <c r="C483" s="44">
        <v>42917</v>
      </c>
      <c r="D483" s="32">
        <v>200</v>
      </c>
      <c r="E483" s="40">
        <v>13.03</v>
      </c>
      <c r="F483" s="29">
        <v>0</v>
      </c>
      <c r="G483" s="29">
        <v>0</v>
      </c>
      <c r="H483" s="31">
        <v>104.02</v>
      </c>
      <c r="I483" s="31">
        <v>49.18</v>
      </c>
      <c r="J483" s="31">
        <v>3.07</v>
      </c>
      <c r="K483" s="31">
        <v>0</v>
      </c>
      <c r="L483" s="31">
        <v>0</v>
      </c>
      <c r="M483" s="31">
        <v>1.31</v>
      </c>
      <c r="N483" s="31">
        <v>-0.46</v>
      </c>
      <c r="O483" s="31">
        <v>0</v>
      </c>
      <c r="P483" s="22">
        <v>170.14999999999998</v>
      </c>
      <c r="Q483" s="31">
        <v>12.71</v>
      </c>
      <c r="R483" s="3">
        <v>182.85999999999999</v>
      </c>
      <c r="S483" s="29">
        <v>0.23657655528544205</v>
      </c>
      <c r="T483" s="29">
        <v>11.8</v>
      </c>
      <c r="U483" s="3"/>
      <c r="V483" s="18">
        <v>194.89657655528544</v>
      </c>
    </row>
    <row r="484" spans="1:22" ht="12.75">
      <c r="A484" s="28" t="s">
        <v>1019</v>
      </c>
      <c r="B484" s="31" t="s">
        <v>1020</v>
      </c>
      <c r="C484" s="44">
        <v>42917</v>
      </c>
      <c r="D484" s="32">
        <v>202</v>
      </c>
      <c r="E484" s="40">
        <v>13.82</v>
      </c>
      <c r="F484" s="29">
        <v>0</v>
      </c>
      <c r="G484" s="29">
        <v>0</v>
      </c>
      <c r="H484" s="31">
        <v>111.87</v>
      </c>
      <c r="I484" s="31">
        <v>50.43</v>
      </c>
      <c r="J484" s="31">
        <v>2.74</v>
      </c>
      <c r="K484" s="31">
        <v>0</v>
      </c>
      <c r="L484" s="31">
        <v>0</v>
      </c>
      <c r="M484" s="31">
        <v>0.69</v>
      </c>
      <c r="N484" s="31">
        <v>-0.58</v>
      </c>
      <c r="O484" s="31">
        <v>0</v>
      </c>
      <c r="P484" s="22">
        <v>178.97</v>
      </c>
      <c r="Q484" s="31">
        <v>24.44</v>
      </c>
      <c r="R484" s="3">
        <v>203.41</v>
      </c>
      <c r="S484" s="29">
        <v>-1.3395425034831756</v>
      </c>
      <c r="T484" s="29">
        <v>12.81</v>
      </c>
      <c r="U484" s="3"/>
      <c r="V484" s="18">
        <v>214.8804574965168</v>
      </c>
    </row>
    <row r="485" spans="1:22" ht="12.75">
      <c r="A485" s="28" t="s">
        <v>1021</v>
      </c>
      <c r="B485" s="31" t="s">
        <v>1022</v>
      </c>
      <c r="C485" s="44">
        <v>42917</v>
      </c>
      <c r="D485" s="32">
        <v>264</v>
      </c>
      <c r="E485" s="40">
        <v>10.92</v>
      </c>
      <c r="F485" s="29">
        <v>0</v>
      </c>
      <c r="G485" s="29">
        <v>0</v>
      </c>
      <c r="H485" s="31">
        <v>156.04</v>
      </c>
      <c r="I485" s="31">
        <v>61.81</v>
      </c>
      <c r="J485" s="31">
        <v>2.35</v>
      </c>
      <c r="K485" s="31">
        <v>0</v>
      </c>
      <c r="L485" s="31">
        <v>0</v>
      </c>
      <c r="M485" s="31">
        <v>0</v>
      </c>
      <c r="N485" s="31">
        <v>-0.63</v>
      </c>
      <c r="O485" s="31">
        <v>0</v>
      </c>
      <c r="P485" s="22">
        <v>230.48999999999998</v>
      </c>
      <c r="Q485" s="31">
        <v>17.77</v>
      </c>
      <c r="R485" s="3">
        <v>248.26</v>
      </c>
      <c r="S485" s="29">
        <v>-1.8379633903778525</v>
      </c>
      <c r="T485" s="29">
        <v>15.09</v>
      </c>
      <c r="U485" s="3"/>
      <c r="V485" s="18">
        <v>261.5120366096221</v>
      </c>
    </row>
    <row r="486" spans="1:22" ht="12.75">
      <c r="A486" s="28" t="s">
        <v>1023</v>
      </c>
      <c r="B486" s="31" t="s">
        <v>1024</v>
      </c>
      <c r="C486" s="44">
        <v>42917</v>
      </c>
      <c r="D486" s="32">
        <v>160</v>
      </c>
      <c r="E486" s="40">
        <v>10.36</v>
      </c>
      <c r="F486" s="29">
        <v>0</v>
      </c>
      <c r="G486" s="29">
        <v>0</v>
      </c>
      <c r="H486" s="31">
        <v>118.52</v>
      </c>
      <c r="I486" s="31">
        <v>54.81</v>
      </c>
      <c r="J486" s="31">
        <v>2.07</v>
      </c>
      <c r="K486" s="31">
        <v>0</v>
      </c>
      <c r="L486" s="31">
        <v>0</v>
      </c>
      <c r="M486" s="31">
        <v>0.04</v>
      </c>
      <c r="N486" s="31">
        <v>-0.66</v>
      </c>
      <c r="O486" s="31">
        <v>-3.93</v>
      </c>
      <c r="P486" s="22">
        <v>181.20999999999998</v>
      </c>
      <c r="Q486" s="31">
        <v>8.52</v>
      </c>
      <c r="R486" s="3">
        <v>189.73</v>
      </c>
      <c r="S486" s="29">
        <v>2.1185441013245914</v>
      </c>
      <c r="T486" s="29">
        <v>14.2</v>
      </c>
      <c r="U486" s="3"/>
      <c r="V486" s="18">
        <v>206.04854410132458</v>
      </c>
    </row>
    <row r="487" spans="1:22" ht="12.75">
      <c r="A487" s="28" t="s">
        <v>1025</v>
      </c>
      <c r="B487" s="31" t="s">
        <v>1026</v>
      </c>
      <c r="C487" s="44">
        <v>42917</v>
      </c>
      <c r="D487" s="32">
        <v>162</v>
      </c>
      <c r="E487" s="40">
        <v>5.92</v>
      </c>
      <c r="F487" s="29">
        <v>0</v>
      </c>
      <c r="G487" s="29">
        <v>0</v>
      </c>
      <c r="H487" s="31">
        <v>83.31</v>
      </c>
      <c r="I487" s="31">
        <v>46.74</v>
      </c>
      <c r="J487" s="31">
        <v>4.19</v>
      </c>
      <c r="K487" s="31">
        <v>0</v>
      </c>
      <c r="L487" s="31">
        <v>0</v>
      </c>
      <c r="M487" s="31">
        <v>0.1</v>
      </c>
      <c r="N487" s="31">
        <v>-0.41</v>
      </c>
      <c r="O487" s="31">
        <v>-1.54</v>
      </c>
      <c r="P487" s="22">
        <v>138.31</v>
      </c>
      <c r="Q487" s="31">
        <v>21.08</v>
      </c>
      <c r="R487" s="3">
        <v>159.39</v>
      </c>
      <c r="S487" s="29">
        <v>0.21019657983769</v>
      </c>
      <c r="T487" s="29">
        <v>10.38</v>
      </c>
      <c r="U487" s="3"/>
      <c r="V487" s="18">
        <v>169.98019657983767</v>
      </c>
    </row>
    <row r="488" spans="1:22" ht="12.75">
      <c r="A488" s="28" t="s">
        <v>1027</v>
      </c>
      <c r="B488" s="31" t="s">
        <v>1028</v>
      </c>
      <c r="C488" s="44">
        <v>42917</v>
      </c>
      <c r="D488" s="32">
        <v>120</v>
      </c>
      <c r="E488" s="40">
        <v>12.16</v>
      </c>
      <c r="F488" s="29">
        <v>0</v>
      </c>
      <c r="G488" s="29">
        <v>0</v>
      </c>
      <c r="H488" s="31">
        <v>165.55</v>
      </c>
      <c r="I488" s="31">
        <v>59.51</v>
      </c>
      <c r="J488" s="31">
        <v>2.22</v>
      </c>
      <c r="K488" s="31">
        <v>0</v>
      </c>
      <c r="L488" s="31">
        <v>0</v>
      </c>
      <c r="M488" s="31">
        <v>0</v>
      </c>
      <c r="N488" s="31">
        <v>-1</v>
      </c>
      <c r="O488" s="31">
        <v>-0.41</v>
      </c>
      <c r="P488" s="22">
        <v>238.03</v>
      </c>
      <c r="Q488" s="31">
        <v>14.06</v>
      </c>
      <c r="R488" s="3">
        <v>252.09</v>
      </c>
      <c r="S488" s="29">
        <v>2.7854890312615876</v>
      </c>
      <c r="T488" s="29">
        <v>15.79</v>
      </c>
      <c r="U488" s="3"/>
      <c r="V488" s="18">
        <v>270.6654890312616</v>
      </c>
    </row>
    <row r="489" spans="1:22" ht="12.75">
      <c r="A489" s="28" t="s">
        <v>1029</v>
      </c>
      <c r="B489" s="31" t="s">
        <v>1030</v>
      </c>
      <c r="C489" s="44">
        <v>42917</v>
      </c>
      <c r="D489" s="32">
        <v>300</v>
      </c>
      <c r="E489" s="40">
        <v>7.77</v>
      </c>
      <c r="F489" s="29">
        <v>0</v>
      </c>
      <c r="G489" s="29">
        <v>0</v>
      </c>
      <c r="H489" s="31">
        <v>187.88</v>
      </c>
      <c r="I489" s="31">
        <v>67.64</v>
      </c>
      <c r="J489" s="31">
        <v>2.81</v>
      </c>
      <c r="K489" s="31">
        <v>0</v>
      </c>
      <c r="L489" s="31">
        <v>0</v>
      </c>
      <c r="M489" s="31">
        <v>0.81</v>
      </c>
      <c r="N489" s="31">
        <v>-0.7</v>
      </c>
      <c r="O489" s="31">
        <v>0</v>
      </c>
      <c r="P489" s="22">
        <v>266.21000000000004</v>
      </c>
      <c r="Q489" s="31">
        <v>16.4</v>
      </c>
      <c r="R489" s="3">
        <v>282.61</v>
      </c>
      <c r="S489" s="29">
        <v>-2.0990303041162504</v>
      </c>
      <c r="T489" s="29">
        <v>14.79</v>
      </c>
      <c r="U489" s="3"/>
      <c r="V489" s="18">
        <v>295.3009696958838</v>
      </c>
    </row>
    <row r="490" spans="1:22" ht="12.75">
      <c r="A490" s="28" t="s">
        <v>1031</v>
      </c>
      <c r="B490" s="31" t="s">
        <v>1032</v>
      </c>
      <c r="C490" s="44">
        <v>42917</v>
      </c>
      <c r="D490" s="32">
        <v>105</v>
      </c>
      <c r="E490" s="40">
        <v>13.8</v>
      </c>
      <c r="F490" s="29">
        <v>0</v>
      </c>
      <c r="G490" s="29">
        <v>0</v>
      </c>
      <c r="H490" s="31">
        <v>141.12</v>
      </c>
      <c r="I490" s="31">
        <v>54</v>
      </c>
      <c r="J490" s="31">
        <v>4.48</v>
      </c>
      <c r="K490" s="31">
        <v>0</v>
      </c>
      <c r="L490" s="31">
        <v>0</v>
      </c>
      <c r="M490" s="31">
        <v>0.07</v>
      </c>
      <c r="N490" s="31">
        <v>-0.62</v>
      </c>
      <c r="O490" s="31">
        <v>0</v>
      </c>
      <c r="P490" s="22">
        <v>212.85</v>
      </c>
      <c r="Q490" s="31">
        <v>29.18</v>
      </c>
      <c r="R490" s="3">
        <v>242.03</v>
      </c>
      <c r="S490" s="29">
        <v>-1.9010621784643025</v>
      </c>
      <c r="T490" s="29">
        <v>16.85</v>
      </c>
      <c r="U490" s="3"/>
      <c r="V490" s="18">
        <v>256.9789378215357</v>
      </c>
    </row>
    <row r="491" spans="1:22" ht="12.75">
      <c r="A491" s="28" t="s">
        <v>1033</v>
      </c>
      <c r="B491" s="31" t="s">
        <v>1034</v>
      </c>
      <c r="C491" s="44">
        <v>42917</v>
      </c>
      <c r="D491" s="32">
        <v>120</v>
      </c>
      <c r="E491" s="40">
        <v>9.45</v>
      </c>
      <c r="F491" s="29">
        <v>0</v>
      </c>
      <c r="G491" s="29">
        <v>0</v>
      </c>
      <c r="H491" s="31">
        <v>189.56</v>
      </c>
      <c r="I491" s="31">
        <v>60.78</v>
      </c>
      <c r="J491" s="31">
        <v>3</v>
      </c>
      <c r="K491" s="31">
        <v>0</v>
      </c>
      <c r="L491" s="31">
        <v>0</v>
      </c>
      <c r="M491" s="31">
        <v>1.25</v>
      </c>
      <c r="N491" s="31">
        <v>-0.68</v>
      </c>
      <c r="O491" s="31">
        <v>0</v>
      </c>
      <c r="P491" s="22">
        <v>263.35999999999996</v>
      </c>
      <c r="Q491" s="31">
        <v>22.59</v>
      </c>
      <c r="R491" s="3">
        <v>285.94999999999993</v>
      </c>
      <c r="S491" s="29">
        <v>-2.12487897810192</v>
      </c>
      <c r="T491" s="29">
        <v>16.45</v>
      </c>
      <c r="U491" s="3"/>
      <c r="V491" s="18">
        <v>300.275121021898</v>
      </c>
    </row>
    <row r="492" spans="1:22" ht="12.75">
      <c r="A492" s="28" t="s">
        <v>1035</v>
      </c>
      <c r="B492" s="31" t="s">
        <v>1036</v>
      </c>
      <c r="C492" s="44">
        <v>42917</v>
      </c>
      <c r="D492" s="32">
        <v>146</v>
      </c>
      <c r="E492" s="40">
        <v>1.47</v>
      </c>
      <c r="F492" s="29">
        <v>0</v>
      </c>
      <c r="G492" s="29">
        <v>0</v>
      </c>
      <c r="H492" s="31">
        <v>122.79</v>
      </c>
      <c r="I492" s="31">
        <v>58.13</v>
      </c>
      <c r="J492" s="31">
        <v>2.75</v>
      </c>
      <c r="K492" s="31">
        <v>0</v>
      </c>
      <c r="L492" s="31">
        <v>0</v>
      </c>
      <c r="M492" s="31">
        <v>0</v>
      </c>
      <c r="N492" s="31">
        <v>-0.54</v>
      </c>
      <c r="O492" s="31">
        <v>0</v>
      </c>
      <c r="P492" s="22">
        <v>184.60000000000002</v>
      </c>
      <c r="Q492" s="31">
        <v>5.24</v>
      </c>
      <c r="R492" s="3">
        <v>189.84000000000003</v>
      </c>
      <c r="S492" s="29">
        <v>-1.467976437556284</v>
      </c>
      <c r="T492" s="29">
        <v>11.92</v>
      </c>
      <c r="U492" s="3"/>
      <c r="V492" s="18">
        <v>200.29202356244375</v>
      </c>
    </row>
    <row r="493" spans="1:22" ht="12.75">
      <c r="A493" s="28" t="s">
        <v>1039</v>
      </c>
      <c r="B493" s="31" t="s">
        <v>1040</v>
      </c>
      <c r="C493" s="44">
        <v>42917</v>
      </c>
      <c r="D493" s="32">
        <v>266</v>
      </c>
      <c r="E493" s="40">
        <v>12.93</v>
      </c>
      <c r="F493" s="29">
        <v>0</v>
      </c>
      <c r="G493" s="29">
        <v>0</v>
      </c>
      <c r="H493" s="31">
        <v>165.96</v>
      </c>
      <c r="I493" s="31">
        <v>59.08</v>
      </c>
      <c r="J493" s="31">
        <v>0.84</v>
      </c>
      <c r="K493" s="31">
        <v>0</v>
      </c>
      <c r="L493" s="31">
        <v>0</v>
      </c>
      <c r="M493" s="31">
        <v>0</v>
      </c>
      <c r="N493" s="31">
        <v>-0.71</v>
      </c>
      <c r="O493" s="31">
        <v>0</v>
      </c>
      <c r="P493" s="22">
        <v>238.10000000000002</v>
      </c>
      <c r="Q493" s="31">
        <v>18.16</v>
      </c>
      <c r="R493" s="3">
        <v>256.26000000000005</v>
      </c>
      <c r="S493" s="29">
        <v>-2.017174323062563</v>
      </c>
      <c r="T493" s="29">
        <v>14.11</v>
      </c>
      <c r="U493" s="3"/>
      <c r="V493" s="18">
        <v>268.35282567693747</v>
      </c>
    </row>
    <row r="494" spans="1:22" ht="12.75">
      <c r="A494" s="28" t="s">
        <v>1041</v>
      </c>
      <c r="B494" s="31" t="s">
        <v>1042</v>
      </c>
      <c r="C494" s="44">
        <v>42917</v>
      </c>
      <c r="D494" s="32">
        <v>80</v>
      </c>
      <c r="E494" s="40">
        <v>7.05</v>
      </c>
      <c r="F494" s="29">
        <v>0</v>
      </c>
      <c r="G494" s="29">
        <v>0</v>
      </c>
      <c r="H494" s="31">
        <v>113.45</v>
      </c>
      <c r="I494" s="31">
        <v>47.6</v>
      </c>
      <c r="J494" s="31">
        <v>1.55</v>
      </c>
      <c r="K494" s="31">
        <v>0</v>
      </c>
      <c r="L494" s="31">
        <v>0</v>
      </c>
      <c r="M494" s="31">
        <v>0.29</v>
      </c>
      <c r="N494" s="31">
        <v>-0.42</v>
      </c>
      <c r="O494" s="31">
        <v>0</v>
      </c>
      <c r="P494" s="22">
        <v>169.52</v>
      </c>
      <c r="Q494" s="31">
        <v>12.62</v>
      </c>
      <c r="R494" s="3">
        <v>182.14000000000001</v>
      </c>
      <c r="S494" s="29">
        <v>0.9983227133555519</v>
      </c>
      <c r="T494" s="29">
        <v>8.42</v>
      </c>
      <c r="U494" s="3"/>
      <c r="V494" s="18">
        <v>191.55832271335555</v>
      </c>
    </row>
    <row r="495" spans="1:22" ht="12.75">
      <c r="A495" s="28" t="s">
        <v>1043</v>
      </c>
      <c r="B495" s="31" t="s">
        <v>1044</v>
      </c>
      <c r="C495" s="44">
        <v>42917</v>
      </c>
      <c r="D495" s="32">
        <v>84</v>
      </c>
      <c r="E495" s="40">
        <v>9.48</v>
      </c>
      <c r="F495" s="29">
        <v>0</v>
      </c>
      <c r="G495" s="29">
        <v>0</v>
      </c>
      <c r="H495" s="31">
        <v>192.43</v>
      </c>
      <c r="I495" s="31">
        <v>60.41</v>
      </c>
      <c r="J495" s="31">
        <v>2.72</v>
      </c>
      <c r="K495" s="31">
        <v>0</v>
      </c>
      <c r="L495" s="31">
        <v>0</v>
      </c>
      <c r="M495" s="31">
        <v>0</v>
      </c>
      <c r="N495" s="31">
        <v>-0.65</v>
      </c>
      <c r="O495" s="31">
        <v>0</v>
      </c>
      <c r="P495" s="22">
        <v>264.39000000000004</v>
      </c>
      <c r="Q495" s="31">
        <v>15.21</v>
      </c>
      <c r="R495" s="3">
        <v>279.6</v>
      </c>
      <c r="S495" s="29">
        <v>-2.0719798439461754</v>
      </c>
      <c r="T495" s="29">
        <v>11.5</v>
      </c>
      <c r="U495" s="3"/>
      <c r="V495" s="18">
        <v>289.02802015605386</v>
      </c>
    </row>
    <row r="496" spans="1:22" ht="12.75">
      <c r="A496" s="28" t="s">
        <v>1045</v>
      </c>
      <c r="B496" s="31" t="s">
        <v>1046</v>
      </c>
      <c r="C496" s="44">
        <v>42917</v>
      </c>
      <c r="D496" s="32">
        <v>120</v>
      </c>
      <c r="E496" s="40">
        <v>7.25</v>
      </c>
      <c r="F496" s="29">
        <v>0</v>
      </c>
      <c r="G496" s="29">
        <v>0</v>
      </c>
      <c r="H496" s="31">
        <v>87.85</v>
      </c>
      <c r="I496" s="31">
        <v>45.97</v>
      </c>
      <c r="J496" s="31">
        <v>2.83</v>
      </c>
      <c r="K496" s="31">
        <v>0</v>
      </c>
      <c r="L496" s="31">
        <v>0</v>
      </c>
      <c r="M496" s="31">
        <v>0.87</v>
      </c>
      <c r="N496" s="31">
        <v>-0.37</v>
      </c>
      <c r="O496" s="31">
        <v>0</v>
      </c>
      <c r="P496" s="22">
        <v>144.4</v>
      </c>
      <c r="Q496" s="31">
        <v>14.98</v>
      </c>
      <c r="R496" s="3">
        <v>159.38</v>
      </c>
      <c r="S496" s="29">
        <v>-1.2107080303017965</v>
      </c>
      <c r="T496" s="29">
        <v>10.21</v>
      </c>
      <c r="U496" s="3"/>
      <c r="V496" s="18">
        <v>168.37929196969822</v>
      </c>
    </row>
    <row r="497" spans="1:22" ht="12.75">
      <c r="A497" s="28" t="s">
        <v>1047</v>
      </c>
      <c r="B497" s="31" t="s">
        <v>1048</v>
      </c>
      <c r="C497" s="44">
        <v>42917</v>
      </c>
      <c r="D497" s="32">
        <v>160</v>
      </c>
      <c r="E497" s="40">
        <v>8.79</v>
      </c>
      <c r="F497" s="29">
        <v>0</v>
      </c>
      <c r="G497" s="29">
        <v>0</v>
      </c>
      <c r="H497" s="31">
        <v>134.68</v>
      </c>
      <c r="I497" s="31">
        <v>52.31</v>
      </c>
      <c r="J497" s="31">
        <v>0.83</v>
      </c>
      <c r="K497" s="31">
        <v>0</v>
      </c>
      <c r="L497" s="31">
        <v>0</v>
      </c>
      <c r="M497" s="31">
        <v>0.07</v>
      </c>
      <c r="N497" s="31">
        <v>-0.48</v>
      </c>
      <c r="O497" s="31">
        <v>0</v>
      </c>
      <c r="P497" s="22">
        <v>196.20000000000002</v>
      </c>
      <c r="Q497" s="31">
        <v>25.41</v>
      </c>
      <c r="R497" s="3">
        <v>221.61</v>
      </c>
      <c r="S497" s="29">
        <v>-1.5183927343038714</v>
      </c>
      <c r="T497" s="29">
        <v>13.26</v>
      </c>
      <c r="U497" s="3"/>
      <c r="V497" s="18">
        <v>233.35160726569615</v>
      </c>
    </row>
    <row r="498" spans="1:22" ht="12.75">
      <c r="A498" s="28" t="s">
        <v>1049</v>
      </c>
      <c r="B498" s="31" t="s">
        <v>1050</v>
      </c>
      <c r="C498" s="44">
        <v>42917</v>
      </c>
      <c r="D498" s="32">
        <v>160</v>
      </c>
      <c r="E498" s="40">
        <v>7.03</v>
      </c>
      <c r="F498" s="29">
        <v>0</v>
      </c>
      <c r="G498" s="29">
        <v>0</v>
      </c>
      <c r="H498" s="31">
        <v>120.74</v>
      </c>
      <c r="I498" s="31">
        <v>59.22</v>
      </c>
      <c r="J498" s="31">
        <v>3.31</v>
      </c>
      <c r="K498" s="31">
        <v>0</v>
      </c>
      <c r="L498" s="31">
        <v>0</v>
      </c>
      <c r="M498" s="31">
        <v>0.01</v>
      </c>
      <c r="N498" s="31">
        <v>-0.6</v>
      </c>
      <c r="O498" s="31">
        <v>0</v>
      </c>
      <c r="P498" s="22">
        <v>189.71</v>
      </c>
      <c r="Q498" s="31">
        <v>14.75</v>
      </c>
      <c r="R498" s="3">
        <v>204.46</v>
      </c>
      <c r="S498" s="29">
        <v>-1.5514922150648014</v>
      </c>
      <c r="T498" s="29">
        <v>11.87</v>
      </c>
      <c r="U498" s="3"/>
      <c r="V498" s="18">
        <v>214.77850778493521</v>
      </c>
    </row>
    <row r="499" spans="1:22" ht="12.75">
      <c r="A499" s="28" t="s">
        <v>1051</v>
      </c>
      <c r="B499" s="31" t="s">
        <v>1052</v>
      </c>
      <c r="C499" s="44">
        <v>42917</v>
      </c>
      <c r="D499" s="32">
        <v>120</v>
      </c>
      <c r="E499" s="40">
        <v>16.03</v>
      </c>
      <c r="F499" s="29">
        <v>0</v>
      </c>
      <c r="G499" s="29">
        <v>0</v>
      </c>
      <c r="H499" s="31">
        <v>104.86</v>
      </c>
      <c r="I499" s="31">
        <v>51.62</v>
      </c>
      <c r="J499" s="31">
        <v>1.61</v>
      </c>
      <c r="K499" s="31">
        <v>0</v>
      </c>
      <c r="L499" s="31">
        <v>0</v>
      </c>
      <c r="M499" s="31">
        <v>0.38</v>
      </c>
      <c r="N499" s="31">
        <v>-0.68</v>
      </c>
      <c r="O499" s="31">
        <v>-6.99</v>
      </c>
      <c r="P499" s="22">
        <v>166.82999999999998</v>
      </c>
      <c r="Q499" s="31">
        <v>33.27</v>
      </c>
      <c r="R499" s="3">
        <v>200.1</v>
      </c>
      <c r="S499" s="29">
        <v>1.3412667780586434</v>
      </c>
      <c r="T499" s="29">
        <v>15.71</v>
      </c>
      <c r="U499" s="3"/>
      <c r="V499" s="18">
        <v>217.15126677805864</v>
      </c>
    </row>
    <row r="500" spans="1:22" ht="12.75">
      <c r="A500" s="28" t="s">
        <v>1055</v>
      </c>
      <c r="B500" s="31" t="s">
        <v>1056</v>
      </c>
      <c r="C500" s="44">
        <v>42917</v>
      </c>
      <c r="D500" s="32">
        <v>120</v>
      </c>
      <c r="E500" s="40">
        <v>12.28</v>
      </c>
      <c r="F500" s="29">
        <v>0</v>
      </c>
      <c r="G500" s="29">
        <v>0</v>
      </c>
      <c r="H500" s="31">
        <v>163.46</v>
      </c>
      <c r="I500" s="31">
        <v>57.29</v>
      </c>
      <c r="J500" s="31">
        <v>2.99</v>
      </c>
      <c r="K500" s="31">
        <v>0</v>
      </c>
      <c r="L500" s="31">
        <v>0</v>
      </c>
      <c r="M500" s="31">
        <v>0.22</v>
      </c>
      <c r="N500" s="31">
        <v>-0.68</v>
      </c>
      <c r="O500" s="31">
        <v>0</v>
      </c>
      <c r="P500" s="22">
        <v>235.56</v>
      </c>
      <c r="Q500" s="31">
        <v>18.32</v>
      </c>
      <c r="R500" s="3">
        <v>253.88</v>
      </c>
      <c r="S500" s="29">
        <v>-2.081950987460924</v>
      </c>
      <c r="T500" s="29">
        <v>15.69</v>
      </c>
      <c r="U500" s="3"/>
      <c r="V500" s="18">
        <v>267.4880490125391</v>
      </c>
    </row>
    <row r="501" spans="1:22" ht="12.75">
      <c r="A501" s="28" t="s">
        <v>1057</v>
      </c>
      <c r="B501" s="31" t="s">
        <v>1058</v>
      </c>
      <c r="C501" s="44">
        <v>42917</v>
      </c>
      <c r="D501" s="32">
        <v>258</v>
      </c>
      <c r="E501" s="40">
        <v>7.98</v>
      </c>
      <c r="F501" s="29">
        <v>0</v>
      </c>
      <c r="G501" s="29">
        <v>0</v>
      </c>
      <c r="H501" s="31">
        <v>131.65</v>
      </c>
      <c r="I501" s="31">
        <v>55.07</v>
      </c>
      <c r="J501" s="31">
        <v>1.48</v>
      </c>
      <c r="K501" s="31">
        <v>0</v>
      </c>
      <c r="L501" s="31">
        <v>0</v>
      </c>
      <c r="M501" s="31">
        <v>0.09</v>
      </c>
      <c r="N501" s="31">
        <v>-0.53</v>
      </c>
      <c r="O501" s="31">
        <v>0</v>
      </c>
      <c r="P501" s="22">
        <v>195.73999999999998</v>
      </c>
      <c r="Q501" s="31">
        <v>20.04</v>
      </c>
      <c r="R501" s="3">
        <v>215.77999999999997</v>
      </c>
      <c r="S501" s="29">
        <v>0.28247528317782267</v>
      </c>
      <c r="T501" s="29">
        <v>14.8</v>
      </c>
      <c r="U501" s="3"/>
      <c r="V501" s="18">
        <v>230.86247528317782</v>
      </c>
    </row>
    <row r="502" spans="1:22" ht="12.75">
      <c r="A502" s="28" t="s">
        <v>1059</v>
      </c>
      <c r="B502" s="31" t="s">
        <v>1060</v>
      </c>
      <c r="C502" s="44">
        <v>42917</v>
      </c>
      <c r="D502" s="32">
        <v>559</v>
      </c>
      <c r="E502" s="40">
        <v>31.62</v>
      </c>
      <c r="F502" s="29">
        <v>0</v>
      </c>
      <c r="G502" s="29">
        <v>0</v>
      </c>
      <c r="H502" s="31">
        <v>181.67</v>
      </c>
      <c r="I502" s="31">
        <v>67.7</v>
      </c>
      <c r="J502" s="31">
        <v>2.06</v>
      </c>
      <c r="K502" s="31">
        <v>0</v>
      </c>
      <c r="L502" s="31">
        <v>0</v>
      </c>
      <c r="M502" s="31">
        <v>0.03</v>
      </c>
      <c r="N502" s="31">
        <v>-0.78</v>
      </c>
      <c r="O502" s="31">
        <v>-5.58</v>
      </c>
      <c r="P502" s="22">
        <v>276.72</v>
      </c>
      <c r="Q502" s="31">
        <v>12.34</v>
      </c>
      <c r="R502" s="3">
        <v>289.06</v>
      </c>
      <c r="S502" s="29">
        <v>1.844251074960304</v>
      </c>
      <c r="T502" s="29">
        <v>25.89</v>
      </c>
      <c r="U502" s="3"/>
      <c r="V502" s="18">
        <v>316.7942510749603</v>
      </c>
    </row>
    <row r="503" spans="1:22" ht="12.75">
      <c r="A503" s="28" t="s">
        <v>1061</v>
      </c>
      <c r="B503" s="31" t="s">
        <v>1062</v>
      </c>
      <c r="C503" s="44">
        <v>42917</v>
      </c>
      <c r="D503" s="32">
        <v>300</v>
      </c>
      <c r="E503" s="40">
        <v>10.86</v>
      </c>
      <c r="F503" s="29">
        <v>0</v>
      </c>
      <c r="G503" s="29">
        <v>0</v>
      </c>
      <c r="H503" s="31">
        <v>113.92</v>
      </c>
      <c r="I503" s="31">
        <v>60.56</v>
      </c>
      <c r="J503" s="31">
        <v>2.67</v>
      </c>
      <c r="K503" s="31">
        <v>0</v>
      </c>
      <c r="L503" s="31">
        <v>0</v>
      </c>
      <c r="M503" s="31">
        <v>0.16</v>
      </c>
      <c r="N503" s="31">
        <v>-0.45</v>
      </c>
      <c r="O503" s="31">
        <v>0</v>
      </c>
      <c r="P503" s="22">
        <v>187.72</v>
      </c>
      <c r="Q503" s="31">
        <v>15.74</v>
      </c>
      <c r="R503" s="3">
        <v>203.46</v>
      </c>
      <c r="S503" s="29">
        <v>2.2067948663273693</v>
      </c>
      <c r="T503" s="29">
        <v>14.4</v>
      </c>
      <c r="U503" s="3"/>
      <c r="V503" s="18">
        <v>220.06679486632737</v>
      </c>
    </row>
    <row r="504" spans="1:22" ht="12.75">
      <c r="A504" s="28" t="s">
        <v>1065</v>
      </c>
      <c r="B504" s="31" t="s">
        <v>1066</v>
      </c>
      <c r="C504" s="44">
        <v>42917</v>
      </c>
      <c r="D504" s="32">
        <v>354</v>
      </c>
      <c r="E504" s="40">
        <v>27.11</v>
      </c>
      <c r="F504" s="29">
        <v>0</v>
      </c>
      <c r="G504" s="29">
        <v>0</v>
      </c>
      <c r="H504" s="31">
        <v>155.25</v>
      </c>
      <c r="I504" s="31">
        <v>64.43</v>
      </c>
      <c r="J504" s="31">
        <v>2.69</v>
      </c>
      <c r="K504" s="31">
        <v>0</v>
      </c>
      <c r="L504" s="31">
        <v>0</v>
      </c>
      <c r="M504" s="31">
        <v>0.39</v>
      </c>
      <c r="N504" s="31">
        <v>-0.71</v>
      </c>
      <c r="O504" s="31">
        <v>0</v>
      </c>
      <c r="P504" s="22">
        <v>249.16</v>
      </c>
      <c r="Q504" s="31">
        <v>76.67</v>
      </c>
      <c r="R504" s="3">
        <v>325.83</v>
      </c>
      <c r="S504" s="29">
        <v>-2.0617578890154413</v>
      </c>
      <c r="T504" s="29">
        <v>17.74</v>
      </c>
      <c r="U504" s="3"/>
      <c r="V504" s="18">
        <v>341.50824211098455</v>
      </c>
    </row>
    <row r="505" spans="1:22" ht="12.75">
      <c r="A505" s="28" t="s">
        <v>1067</v>
      </c>
      <c r="B505" s="129" t="s">
        <v>1068</v>
      </c>
      <c r="C505" s="44">
        <v>42917</v>
      </c>
      <c r="D505" s="130">
        <v>56</v>
      </c>
      <c r="E505" s="131">
        <v>7.43</v>
      </c>
      <c r="F505" s="128">
        <v>0</v>
      </c>
      <c r="G505" s="128">
        <v>0</v>
      </c>
      <c r="H505" s="129">
        <v>136.66</v>
      </c>
      <c r="I505" s="129">
        <v>60.45</v>
      </c>
      <c r="J505" s="129">
        <v>0</v>
      </c>
      <c r="K505" s="129">
        <v>0</v>
      </c>
      <c r="L505" s="129">
        <v>0</v>
      </c>
      <c r="M505" s="129">
        <v>0</v>
      </c>
      <c r="N505" s="129">
        <v>-13.77</v>
      </c>
      <c r="O505" s="129">
        <v>0</v>
      </c>
      <c r="P505" s="132">
        <v>190.77</v>
      </c>
      <c r="Q505" s="129">
        <v>41.18</v>
      </c>
      <c r="R505" s="3">
        <v>231.95000000000002</v>
      </c>
      <c r="S505" s="128">
        <v>0</v>
      </c>
      <c r="T505" s="128">
        <v>10.39</v>
      </c>
      <c r="U505" s="3"/>
      <c r="V505" s="18">
        <v>242.34000000000003</v>
      </c>
    </row>
    <row r="506" spans="1:22" ht="12.75">
      <c r="A506" s="28" t="s">
        <v>1069</v>
      </c>
      <c r="B506" s="31" t="s">
        <v>1070</v>
      </c>
      <c r="C506" s="44">
        <v>42917</v>
      </c>
      <c r="D506" s="32">
        <v>120</v>
      </c>
      <c r="E506" s="40">
        <v>13.13</v>
      </c>
      <c r="F506" s="29">
        <v>0</v>
      </c>
      <c r="G506" s="29">
        <v>0</v>
      </c>
      <c r="H506" s="31">
        <v>109.75</v>
      </c>
      <c r="I506" s="31">
        <v>53.11</v>
      </c>
      <c r="J506" s="31">
        <v>2.54</v>
      </c>
      <c r="K506" s="31">
        <v>0</v>
      </c>
      <c r="L506" s="31">
        <v>0</v>
      </c>
      <c r="M506" s="31">
        <v>0.33</v>
      </c>
      <c r="N506" s="31">
        <v>-0.49</v>
      </c>
      <c r="O506" s="31">
        <v>0</v>
      </c>
      <c r="P506" s="22">
        <v>178.37</v>
      </c>
      <c r="Q506" s="31">
        <v>10.52</v>
      </c>
      <c r="R506" s="3">
        <v>188.89000000000001</v>
      </c>
      <c r="S506" s="29">
        <v>1.919545771090641</v>
      </c>
      <c r="T506" s="29">
        <v>14.34</v>
      </c>
      <c r="U506" s="3"/>
      <c r="V506" s="18">
        <v>205.14954577109066</v>
      </c>
    </row>
    <row r="507" spans="1:22" ht="12.75">
      <c r="A507" s="28" t="s">
        <v>1071</v>
      </c>
      <c r="B507" s="31" t="s">
        <v>1072</v>
      </c>
      <c r="C507" s="44">
        <v>42917</v>
      </c>
      <c r="D507" s="32">
        <v>54</v>
      </c>
      <c r="E507" s="40">
        <v>7.63</v>
      </c>
      <c r="F507" s="29">
        <v>0</v>
      </c>
      <c r="G507" s="29">
        <v>0</v>
      </c>
      <c r="H507" s="31">
        <v>145.49</v>
      </c>
      <c r="I507" s="31">
        <v>52.05</v>
      </c>
      <c r="J507" s="31">
        <v>1.48</v>
      </c>
      <c r="K507" s="31">
        <v>0</v>
      </c>
      <c r="L507" s="31">
        <v>0</v>
      </c>
      <c r="M507" s="31">
        <v>0.18</v>
      </c>
      <c r="N507" s="31">
        <v>-0.45</v>
      </c>
      <c r="O507" s="31">
        <v>-6.31</v>
      </c>
      <c r="P507" s="22">
        <v>200.07000000000002</v>
      </c>
      <c r="Q507" s="31">
        <v>36.77</v>
      </c>
      <c r="R507" s="3">
        <v>236.84000000000003</v>
      </c>
      <c r="S507" s="29">
        <v>0.3158097766770688</v>
      </c>
      <c r="T507" s="29">
        <v>15.7</v>
      </c>
      <c r="U507" s="3"/>
      <c r="V507" s="18">
        <v>252.8558097766771</v>
      </c>
    </row>
    <row r="508" spans="1:22" ht="12.75">
      <c r="A508" s="28" t="s">
        <v>1073</v>
      </c>
      <c r="B508" s="31" t="s">
        <v>1074</v>
      </c>
      <c r="C508" s="44">
        <v>42917</v>
      </c>
      <c r="D508" s="32">
        <v>240</v>
      </c>
      <c r="E508" s="40">
        <v>12.54</v>
      </c>
      <c r="F508" s="29">
        <v>0</v>
      </c>
      <c r="G508" s="29">
        <v>0</v>
      </c>
      <c r="H508" s="31">
        <v>121.54</v>
      </c>
      <c r="I508" s="31">
        <v>51.99</v>
      </c>
      <c r="J508" s="31">
        <v>3.03</v>
      </c>
      <c r="K508" s="31">
        <v>0</v>
      </c>
      <c r="L508" s="31">
        <v>0</v>
      </c>
      <c r="M508" s="31">
        <v>0.39</v>
      </c>
      <c r="N508" s="31">
        <v>-0.46</v>
      </c>
      <c r="O508" s="31">
        <v>0</v>
      </c>
      <c r="P508" s="22">
        <v>189.03</v>
      </c>
      <c r="Q508" s="31">
        <v>36.86</v>
      </c>
      <c r="R508" s="3">
        <v>225.89</v>
      </c>
      <c r="S508" s="29">
        <v>1.3253396619291125</v>
      </c>
      <c r="T508" s="29">
        <v>15.7</v>
      </c>
      <c r="U508" s="3"/>
      <c r="V508" s="18">
        <v>242.9153396619291</v>
      </c>
    </row>
    <row r="509" spans="1:22" ht="12.75">
      <c r="A509" s="28" t="s">
        <v>1075</v>
      </c>
      <c r="B509" s="31" t="s">
        <v>1076</v>
      </c>
      <c r="C509" s="44">
        <v>42917</v>
      </c>
      <c r="D509" s="32">
        <v>82</v>
      </c>
      <c r="E509" s="40">
        <v>8.18</v>
      </c>
      <c r="F509" s="29">
        <v>0</v>
      </c>
      <c r="G509" s="29">
        <v>0</v>
      </c>
      <c r="H509" s="31">
        <v>99.83</v>
      </c>
      <c r="I509" s="31">
        <v>50.38</v>
      </c>
      <c r="J509" s="31">
        <v>2.05</v>
      </c>
      <c r="K509" s="31">
        <v>0</v>
      </c>
      <c r="L509" s="31">
        <v>0</v>
      </c>
      <c r="M509" s="31">
        <v>1.33</v>
      </c>
      <c r="N509" s="31">
        <v>-0.5</v>
      </c>
      <c r="O509" s="31">
        <v>7.71</v>
      </c>
      <c r="P509" s="22">
        <v>168.98000000000002</v>
      </c>
      <c r="Q509" s="31">
        <v>16.41</v>
      </c>
      <c r="R509" s="3">
        <v>185.39000000000001</v>
      </c>
      <c r="S509" s="29">
        <v>1.039851946366087</v>
      </c>
      <c r="T509" s="29">
        <v>10.94</v>
      </c>
      <c r="U509" s="3"/>
      <c r="V509" s="18">
        <v>197.3698519463661</v>
      </c>
    </row>
    <row r="510" spans="1:22" ht="12.75">
      <c r="A510" s="28" t="s">
        <v>1474</v>
      </c>
      <c r="B510" s="31" t="s">
        <v>1496</v>
      </c>
      <c r="C510" s="44">
        <v>42917</v>
      </c>
      <c r="D510" s="32">
        <v>385</v>
      </c>
      <c r="E510" s="40">
        <v>6.65</v>
      </c>
      <c r="F510" s="29">
        <v>0</v>
      </c>
      <c r="G510" s="29">
        <v>0</v>
      </c>
      <c r="H510" s="31">
        <v>176.13</v>
      </c>
      <c r="I510" s="31">
        <v>65.57</v>
      </c>
      <c r="J510" s="31">
        <v>19.76</v>
      </c>
      <c r="K510" s="31">
        <v>0</v>
      </c>
      <c r="L510" s="31">
        <v>0</v>
      </c>
      <c r="M510" s="31">
        <v>0.86</v>
      </c>
      <c r="N510" s="31">
        <v>-0.58</v>
      </c>
      <c r="O510" s="31">
        <v>0</v>
      </c>
      <c r="P510" s="22">
        <v>268.39000000000004</v>
      </c>
      <c r="Q510" s="31">
        <v>7.1</v>
      </c>
      <c r="R510" s="3">
        <v>275.49000000000007</v>
      </c>
      <c r="S510" s="29">
        <v>2.770768735819588</v>
      </c>
      <c r="T510" s="29">
        <v>13.27</v>
      </c>
      <c r="U510" s="3"/>
      <c r="V510" s="18">
        <v>291.53076873581966</v>
      </c>
    </row>
    <row r="511" spans="1:22" ht="12.75">
      <c r="A511" s="28" t="s">
        <v>894</v>
      </c>
      <c r="B511" s="129" t="s">
        <v>1448</v>
      </c>
      <c r="C511" s="44">
        <v>42917</v>
      </c>
      <c r="D511" s="130">
        <v>156</v>
      </c>
      <c r="E511" s="131">
        <v>9.28</v>
      </c>
      <c r="F511" s="128">
        <v>0</v>
      </c>
      <c r="G511" s="128">
        <v>0</v>
      </c>
      <c r="H511" s="129">
        <v>112.76</v>
      </c>
      <c r="I511" s="129">
        <v>53.64</v>
      </c>
      <c r="J511" s="129">
        <v>5.71</v>
      </c>
      <c r="K511" s="129">
        <v>0</v>
      </c>
      <c r="L511" s="129">
        <v>0</v>
      </c>
      <c r="M511" s="129">
        <v>0</v>
      </c>
      <c r="N511" s="129">
        <v>-0.46</v>
      </c>
      <c r="O511" s="129">
        <v>0</v>
      </c>
      <c r="P511" s="132">
        <v>180.93</v>
      </c>
      <c r="Q511" s="129">
        <v>43.07</v>
      </c>
      <c r="R511" s="3">
        <v>224</v>
      </c>
      <c r="S511" s="128">
        <v>0</v>
      </c>
      <c r="T511" s="128">
        <v>15.69</v>
      </c>
      <c r="U511" s="3"/>
      <c r="V511" s="18">
        <v>239.69</v>
      </c>
    </row>
    <row r="512" spans="1:22" ht="12.75">
      <c r="A512" s="28" t="s">
        <v>1077</v>
      </c>
      <c r="B512" s="31" t="s">
        <v>1078</v>
      </c>
      <c r="C512" s="44">
        <v>42917</v>
      </c>
      <c r="D512" s="32">
        <v>90</v>
      </c>
      <c r="E512" s="40">
        <v>8.98</v>
      </c>
      <c r="F512" s="29">
        <v>0</v>
      </c>
      <c r="G512" s="29">
        <v>0</v>
      </c>
      <c r="H512" s="31">
        <v>102.54</v>
      </c>
      <c r="I512" s="31">
        <v>47.83</v>
      </c>
      <c r="J512" s="31">
        <v>2.82</v>
      </c>
      <c r="K512" s="31">
        <v>0</v>
      </c>
      <c r="L512" s="31">
        <v>0</v>
      </c>
      <c r="M512" s="31">
        <v>0.7</v>
      </c>
      <c r="N512" s="31">
        <v>-0.41</v>
      </c>
      <c r="O512" s="31">
        <v>0</v>
      </c>
      <c r="P512" s="22">
        <v>162.46</v>
      </c>
      <c r="Q512" s="31">
        <v>8.43</v>
      </c>
      <c r="R512" s="3">
        <v>170.89000000000001</v>
      </c>
      <c r="S512" s="29">
        <v>0.2104298127089389</v>
      </c>
      <c r="T512" s="29">
        <v>10.15</v>
      </c>
      <c r="U512" s="3"/>
      <c r="V512" s="18">
        <v>181.25042981270897</v>
      </c>
    </row>
    <row r="513" spans="1:22" ht="12.75">
      <c r="A513" s="28" t="s">
        <v>1079</v>
      </c>
      <c r="B513" s="31" t="s">
        <v>1080</v>
      </c>
      <c r="C513" s="44">
        <v>42917</v>
      </c>
      <c r="D513" s="32">
        <v>82</v>
      </c>
      <c r="E513" s="40">
        <v>14.52</v>
      </c>
      <c r="F513" s="29">
        <v>0</v>
      </c>
      <c r="G513" s="29">
        <v>0</v>
      </c>
      <c r="H513" s="31">
        <v>117.12</v>
      </c>
      <c r="I513" s="31">
        <v>51.59</v>
      </c>
      <c r="J513" s="31">
        <v>2.33</v>
      </c>
      <c r="K513" s="31">
        <v>0</v>
      </c>
      <c r="L513" s="31">
        <v>0</v>
      </c>
      <c r="M513" s="31">
        <v>0.42</v>
      </c>
      <c r="N513" s="31">
        <v>-0.49</v>
      </c>
      <c r="O513" s="31">
        <v>-1.84</v>
      </c>
      <c r="P513" s="22">
        <v>183.65</v>
      </c>
      <c r="Q513" s="31">
        <v>37.08</v>
      </c>
      <c r="R513" s="3">
        <v>220.73000000000002</v>
      </c>
      <c r="S513" s="29">
        <v>-1.5253676088323345</v>
      </c>
      <c r="T513" s="29">
        <v>14.11</v>
      </c>
      <c r="U513" s="3"/>
      <c r="V513" s="18">
        <v>233.31463239116766</v>
      </c>
    </row>
    <row r="514" spans="1:22" ht="12.75">
      <c r="A514" s="28" t="s">
        <v>1576</v>
      </c>
      <c r="B514" s="31" t="s">
        <v>1577</v>
      </c>
      <c r="C514" s="44">
        <v>42917</v>
      </c>
      <c r="D514" s="32">
        <v>100</v>
      </c>
      <c r="E514" s="40">
        <v>12.9</v>
      </c>
      <c r="F514" s="29">
        <v>0</v>
      </c>
      <c r="G514" s="29">
        <v>0</v>
      </c>
      <c r="H514" s="31">
        <v>173.79</v>
      </c>
      <c r="I514" s="31">
        <v>60.69</v>
      </c>
      <c r="J514" s="31">
        <v>0.99</v>
      </c>
      <c r="K514" s="31">
        <v>0</v>
      </c>
      <c r="L514" s="31">
        <v>0</v>
      </c>
      <c r="M514" s="31">
        <v>0</v>
      </c>
      <c r="N514" s="31">
        <v>-0.7</v>
      </c>
      <c r="O514" s="31">
        <v>0</v>
      </c>
      <c r="P514" s="22">
        <v>247.67000000000002</v>
      </c>
      <c r="Q514" s="31">
        <v>14.88</v>
      </c>
      <c r="R514" s="3">
        <v>262.55</v>
      </c>
      <c r="S514" s="29">
        <v>-2.052451551781073</v>
      </c>
      <c r="T514" s="29">
        <v>15.03</v>
      </c>
      <c r="U514" s="3"/>
      <c r="V514" s="18">
        <v>275.5275484482189</v>
      </c>
    </row>
    <row r="515" spans="1:22" ht="12.75">
      <c r="A515" s="28" t="s">
        <v>1578</v>
      </c>
      <c r="B515" s="31" t="s">
        <v>1579</v>
      </c>
      <c r="C515" s="44">
        <v>42917</v>
      </c>
      <c r="D515" s="32">
        <v>160</v>
      </c>
      <c r="E515" s="40">
        <v>6.36</v>
      </c>
      <c r="F515" s="29">
        <v>0</v>
      </c>
      <c r="G515" s="29">
        <v>0</v>
      </c>
      <c r="H515" s="31">
        <v>160.22</v>
      </c>
      <c r="I515" s="31">
        <v>55.06</v>
      </c>
      <c r="J515" s="31">
        <v>1.74</v>
      </c>
      <c r="K515" s="31">
        <v>0</v>
      </c>
      <c r="L515" s="31">
        <v>0</v>
      </c>
      <c r="M515" s="31">
        <v>0</v>
      </c>
      <c r="N515" s="31">
        <v>-0.57</v>
      </c>
      <c r="O515" s="31">
        <v>0</v>
      </c>
      <c r="P515" s="22">
        <v>222.81000000000003</v>
      </c>
      <c r="Q515" s="31">
        <v>16.56</v>
      </c>
      <c r="R515" s="3">
        <v>239.37000000000003</v>
      </c>
      <c r="S515" s="29">
        <v>0.29143859952433127</v>
      </c>
      <c r="T515" s="29">
        <v>11.98</v>
      </c>
      <c r="U515" s="3"/>
      <c r="V515" s="18">
        <v>251.64143859952435</v>
      </c>
    </row>
    <row r="516" spans="1:22" ht="12.75">
      <c r="A516" s="28" t="s">
        <v>1081</v>
      </c>
      <c r="B516" s="31" t="s">
        <v>1082</v>
      </c>
      <c r="C516" s="44">
        <v>42917</v>
      </c>
      <c r="D516" s="32">
        <v>200</v>
      </c>
      <c r="E516" s="40">
        <v>12.19</v>
      </c>
      <c r="F516" s="29">
        <v>0</v>
      </c>
      <c r="G516" s="29">
        <v>0</v>
      </c>
      <c r="H516" s="31">
        <v>122.64</v>
      </c>
      <c r="I516" s="31">
        <v>54.12</v>
      </c>
      <c r="J516" s="31">
        <v>2.5</v>
      </c>
      <c r="K516" s="31">
        <v>0</v>
      </c>
      <c r="L516" s="31">
        <v>0</v>
      </c>
      <c r="M516" s="31">
        <v>0.16</v>
      </c>
      <c r="N516" s="31">
        <v>-0.31</v>
      </c>
      <c r="O516" s="31">
        <v>0</v>
      </c>
      <c r="P516" s="22">
        <v>191.3</v>
      </c>
      <c r="Q516" s="31">
        <v>37.94</v>
      </c>
      <c r="R516" s="3">
        <v>229.24</v>
      </c>
      <c r="S516" s="29">
        <v>2.3645017907038417</v>
      </c>
      <c r="T516" s="29">
        <v>21.28</v>
      </c>
      <c r="U516" s="3"/>
      <c r="V516" s="18">
        <v>252.88450179070387</v>
      </c>
    </row>
    <row r="517" spans="1:22" ht="12.75">
      <c r="A517" s="28" t="s">
        <v>1083</v>
      </c>
      <c r="B517" s="31" t="s">
        <v>1084</v>
      </c>
      <c r="C517" s="44">
        <v>42917</v>
      </c>
      <c r="D517" s="32">
        <v>158</v>
      </c>
      <c r="E517" s="40">
        <v>7.42</v>
      </c>
      <c r="F517" s="29">
        <v>0</v>
      </c>
      <c r="G517" s="29">
        <v>0</v>
      </c>
      <c r="H517" s="31">
        <v>202.93</v>
      </c>
      <c r="I517" s="31">
        <v>59.7</v>
      </c>
      <c r="J517" s="31">
        <v>0.39</v>
      </c>
      <c r="K517" s="31">
        <v>0</v>
      </c>
      <c r="L517" s="31">
        <v>0</v>
      </c>
      <c r="M517" s="31">
        <v>0.45</v>
      </c>
      <c r="N517" s="31">
        <v>-0.61</v>
      </c>
      <c r="O517" s="31">
        <v>0</v>
      </c>
      <c r="P517" s="22">
        <v>270.28</v>
      </c>
      <c r="Q517" s="31">
        <v>20.67</v>
      </c>
      <c r="R517" s="3">
        <v>290.95</v>
      </c>
      <c r="S517" s="29">
        <v>0.35073841674826306</v>
      </c>
      <c r="T517" s="29">
        <v>15.65</v>
      </c>
      <c r="U517" s="3"/>
      <c r="V517" s="18">
        <v>306.9507384167482</v>
      </c>
    </row>
    <row r="518" spans="1:22" ht="12.75">
      <c r="A518" s="28" t="s">
        <v>209</v>
      </c>
      <c r="B518" s="31" t="s">
        <v>1497</v>
      </c>
      <c r="C518" s="44">
        <v>42917</v>
      </c>
      <c r="D518" s="32">
        <v>80</v>
      </c>
      <c r="E518" s="40">
        <v>9.43</v>
      </c>
      <c r="F518" s="29">
        <v>0</v>
      </c>
      <c r="G518" s="29">
        <v>0</v>
      </c>
      <c r="H518" s="31">
        <v>115</v>
      </c>
      <c r="I518" s="31">
        <v>49.03</v>
      </c>
      <c r="J518" s="31">
        <v>3.71</v>
      </c>
      <c r="K518" s="31">
        <v>0</v>
      </c>
      <c r="L518" s="31">
        <v>0</v>
      </c>
      <c r="M518" s="31">
        <v>0.72</v>
      </c>
      <c r="N518" s="31">
        <v>-0.33</v>
      </c>
      <c r="O518" s="31">
        <v>0</v>
      </c>
      <c r="P518" s="22">
        <v>177.56</v>
      </c>
      <c r="Q518" s="31">
        <v>45.72</v>
      </c>
      <c r="R518" s="3">
        <v>223.28</v>
      </c>
      <c r="S518" s="29">
        <v>-1.5404747125747693</v>
      </c>
      <c r="T518" s="29">
        <v>12.42</v>
      </c>
      <c r="U518" s="3"/>
      <c r="V518" s="18">
        <v>234.15952528742523</v>
      </c>
    </row>
    <row r="519" spans="1:22" ht="12.75">
      <c r="A519" s="28" t="s">
        <v>1580</v>
      </c>
      <c r="B519" s="31" t="s">
        <v>1581</v>
      </c>
      <c r="C519" s="44">
        <v>42917</v>
      </c>
      <c r="D519" s="32">
        <v>127</v>
      </c>
      <c r="E519" s="40">
        <v>5.37</v>
      </c>
      <c r="F519" s="29">
        <v>0</v>
      </c>
      <c r="G519" s="29">
        <v>0</v>
      </c>
      <c r="H519" s="31">
        <v>137.18</v>
      </c>
      <c r="I519" s="31">
        <v>53.43</v>
      </c>
      <c r="J519" s="31">
        <v>3.45</v>
      </c>
      <c r="K519" s="31">
        <v>0</v>
      </c>
      <c r="L519" s="31">
        <v>0</v>
      </c>
      <c r="M519" s="31">
        <v>0.04</v>
      </c>
      <c r="N519" s="31">
        <v>-0.39</v>
      </c>
      <c r="O519" s="31">
        <v>-20.75</v>
      </c>
      <c r="P519" s="22">
        <v>178.33</v>
      </c>
      <c r="Q519" s="31">
        <v>36.71</v>
      </c>
      <c r="R519" s="3">
        <v>215.04000000000002</v>
      </c>
      <c r="S519" s="29">
        <v>0.8656583282320831</v>
      </c>
      <c r="T519" s="29">
        <v>8.76</v>
      </c>
      <c r="U519" s="3"/>
      <c r="V519" s="18">
        <v>224.6656583282321</v>
      </c>
    </row>
    <row r="520" spans="1:22" ht="12.75">
      <c r="A520" s="28" t="s">
        <v>280</v>
      </c>
      <c r="B520" s="31" t="s">
        <v>1498</v>
      </c>
      <c r="C520" s="44">
        <v>42917</v>
      </c>
      <c r="D520" s="32">
        <v>122</v>
      </c>
      <c r="E520" s="40">
        <v>8.03</v>
      </c>
      <c r="F520" s="29">
        <v>0</v>
      </c>
      <c r="G520" s="29">
        <v>0</v>
      </c>
      <c r="H520" s="31">
        <v>161.24</v>
      </c>
      <c r="I520" s="31">
        <v>56.68</v>
      </c>
      <c r="J520" s="31">
        <v>2.1</v>
      </c>
      <c r="K520" s="31">
        <v>0</v>
      </c>
      <c r="L520" s="31">
        <v>0</v>
      </c>
      <c r="M520" s="31">
        <v>0.32</v>
      </c>
      <c r="N520" s="31">
        <v>-0.6</v>
      </c>
      <c r="O520" s="31">
        <v>-2.44</v>
      </c>
      <c r="P520" s="22">
        <v>225.33</v>
      </c>
      <c r="Q520" s="31">
        <v>32.13</v>
      </c>
      <c r="R520" s="3">
        <v>257.46000000000004</v>
      </c>
      <c r="S520" s="29">
        <v>-1.9686025192423615</v>
      </c>
      <c r="T520" s="29">
        <v>14.94</v>
      </c>
      <c r="U520" s="3"/>
      <c r="V520" s="18">
        <v>270.4313974807577</v>
      </c>
    </row>
    <row r="521" spans="1:22" ht="12.75">
      <c r="A521" s="28" t="s">
        <v>840</v>
      </c>
      <c r="B521" s="31" t="s">
        <v>1499</v>
      </c>
      <c r="C521" s="44">
        <v>42917</v>
      </c>
      <c r="D521" s="32">
        <v>179</v>
      </c>
      <c r="E521" s="40">
        <v>8.56</v>
      </c>
      <c r="F521" s="29">
        <v>0</v>
      </c>
      <c r="G521" s="29">
        <v>0</v>
      </c>
      <c r="H521" s="31">
        <v>196.58</v>
      </c>
      <c r="I521" s="31">
        <v>61.53</v>
      </c>
      <c r="J521" s="31">
        <v>1.2</v>
      </c>
      <c r="K521" s="31">
        <v>0</v>
      </c>
      <c r="L521" s="31">
        <v>0</v>
      </c>
      <c r="M521" s="31">
        <v>0.88</v>
      </c>
      <c r="N521" s="31">
        <v>-0.7</v>
      </c>
      <c r="O521" s="31">
        <v>-0.41</v>
      </c>
      <c r="P521" s="22">
        <v>267.64</v>
      </c>
      <c r="Q521" s="31">
        <v>35.31</v>
      </c>
      <c r="R521" s="3">
        <v>302.95</v>
      </c>
      <c r="S521" s="29">
        <v>-2.244188197736464</v>
      </c>
      <c r="T521" s="29">
        <v>15.79</v>
      </c>
      <c r="U521" s="3"/>
      <c r="V521" s="18">
        <v>316.4958118022635</v>
      </c>
    </row>
    <row r="522" spans="1:22" ht="12.75">
      <c r="A522" s="28" t="s">
        <v>1582</v>
      </c>
      <c r="B522" s="31" t="s">
        <v>1583</v>
      </c>
      <c r="C522" s="44">
        <v>42917</v>
      </c>
      <c r="D522" s="32">
        <v>160</v>
      </c>
      <c r="E522" s="40">
        <v>7.26</v>
      </c>
      <c r="F522" s="29">
        <v>0</v>
      </c>
      <c r="G522" s="29">
        <v>0</v>
      </c>
      <c r="H522" s="31">
        <v>129.45</v>
      </c>
      <c r="I522" s="31">
        <v>54.84</v>
      </c>
      <c r="J522" s="31">
        <v>1.65</v>
      </c>
      <c r="K522" s="31">
        <v>0</v>
      </c>
      <c r="L522" s="31">
        <v>0</v>
      </c>
      <c r="M522" s="31">
        <v>0</v>
      </c>
      <c r="N522" s="31">
        <v>-0.47</v>
      </c>
      <c r="O522" s="31">
        <v>0</v>
      </c>
      <c r="P522" s="22">
        <v>192.73</v>
      </c>
      <c r="Q522" s="31">
        <v>36.56</v>
      </c>
      <c r="R522" s="3">
        <v>229.29</v>
      </c>
      <c r="S522" s="29">
        <v>-1.6848639098395175</v>
      </c>
      <c r="T522" s="29">
        <v>13.84</v>
      </c>
      <c r="U522" s="3"/>
      <c r="V522" s="18">
        <v>241.44513609016047</v>
      </c>
    </row>
    <row r="523" spans="1:22" ht="12.75">
      <c r="A523" s="28" t="s">
        <v>886</v>
      </c>
      <c r="B523" s="31" t="s">
        <v>1500</v>
      </c>
      <c r="C523" s="44">
        <v>42917</v>
      </c>
      <c r="D523" s="32">
        <v>160</v>
      </c>
      <c r="E523" s="40">
        <v>8.3</v>
      </c>
      <c r="F523" s="29">
        <v>0</v>
      </c>
      <c r="G523" s="29">
        <v>0</v>
      </c>
      <c r="H523" s="31">
        <v>136.35</v>
      </c>
      <c r="I523" s="31">
        <v>51.09</v>
      </c>
      <c r="J523" s="31">
        <v>3.94</v>
      </c>
      <c r="K523" s="31">
        <v>0</v>
      </c>
      <c r="L523" s="31">
        <v>0</v>
      </c>
      <c r="M523" s="31">
        <v>0.44</v>
      </c>
      <c r="N523" s="31">
        <v>-0.29</v>
      </c>
      <c r="O523" s="31">
        <v>0</v>
      </c>
      <c r="P523" s="22">
        <v>199.83</v>
      </c>
      <c r="Q523" s="31">
        <v>23.4</v>
      </c>
      <c r="R523" s="3">
        <v>223.23000000000002</v>
      </c>
      <c r="S523" s="29">
        <v>-1.4705386901361786</v>
      </c>
      <c r="T523" s="29">
        <v>12.86</v>
      </c>
      <c r="U523" s="3"/>
      <c r="V523" s="18">
        <v>234.61946130986382</v>
      </c>
    </row>
    <row r="524" spans="1:22" ht="12.75">
      <c r="A524" s="28" t="s">
        <v>1475</v>
      </c>
      <c r="B524" s="31" t="s">
        <v>1501</v>
      </c>
      <c r="C524" s="44">
        <v>42917</v>
      </c>
      <c r="D524" s="32">
        <v>160</v>
      </c>
      <c r="E524" s="40">
        <v>11</v>
      </c>
      <c r="F524" s="29">
        <v>0</v>
      </c>
      <c r="G524" s="29">
        <v>0</v>
      </c>
      <c r="H524" s="31">
        <v>207.75</v>
      </c>
      <c r="I524" s="31">
        <v>58.45</v>
      </c>
      <c r="J524" s="31">
        <v>2.65</v>
      </c>
      <c r="K524" s="31">
        <v>0</v>
      </c>
      <c r="L524" s="31">
        <v>0</v>
      </c>
      <c r="M524" s="31">
        <v>0</v>
      </c>
      <c r="N524" s="31">
        <v>-0.61</v>
      </c>
      <c r="O524" s="31">
        <v>0</v>
      </c>
      <c r="P524" s="22">
        <v>279.23999999999995</v>
      </c>
      <c r="Q524" s="31">
        <v>46.68</v>
      </c>
      <c r="R524" s="3">
        <v>325.91999999999996</v>
      </c>
      <c r="S524" s="29">
        <v>-1.8294346562159391</v>
      </c>
      <c r="T524" s="29">
        <v>16.48</v>
      </c>
      <c r="U524" s="3"/>
      <c r="V524" s="18">
        <v>340.57056534378404</v>
      </c>
    </row>
    <row r="525" spans="1:22" ht="12.75">
      <c r="A525" s="28" t="s">
        <v>1085</v>
      </c>
      <c r="B525" s="31" t="s">
        <v>1086</v>
      </c>
      <c r="C525" s="44">
        <v>42917</v>
      </c>
      <c r="D525" s="32">
        <v>280</v>
      </c>
      <c r="E525" s="40">
        <v>14.5</v>
      </c>
      <c r="F525" s="29">
        <v>0</v>
      </c>
      <c r="G525" s="29">
        <v>0</v>
      </c>
      <c r="H525" s="31">
        <v>188.74</v>
      </c>
      <c r="I525" s="31">
        <v>61.44</v>
      </c>
      <c r="J525" s="31">
        <v>1.87</v>
      </c>
      <c r="K525" s="31">
        <v>0</v>
      </c>
      <c r="L525" s="31">
        <v>0</v>
      </c>
      <c r="M525" s="31">
        <v>0</v>
      </c>
      <c r="N525" s="31">
        <v>-0.81</v>
      </c>
      <c r="O525" s="31">
        <v>0</v>
      </c>
      <c r="P525" s="22">
        <v>265.74</v>
      </c>
      <c r="Q525" s="31">
        <v>41.8</v>
      </c>
      <c r="R525" s="3">
        <v>307.54</v>
      </c>
      <c r="S525" s="29">
        <v>-2.44890875339282</v>
      </c>
      <c r="T525" s="29">
        <v>18.65</v>
      </c>
      <c r="U525" s="3"/>
      <c r="V525" s="18">
        <v>323.7410912466072</v>
      </c>
    </row>
    <row r="526" spans="1:22" ht="12.75">
      <c r="A526" s="28" t="s">
        <v>1087</v>
      </c>
      <c r="B526" s="31" t="s">
        <v>1088</v>
      </c>
      <c r="C526" s="44">
        <v>42917</v>
      </c>
      <c r="D526" s="32">
        <v>79</v>
      </c>
      <c r="E526" s="40">
        <v>8.9</v>
      </c>
      <c r="F526" s="29">
        <v>0</v>
      </c>
      <c r="G526" s="29">
        <v>0</v>
      </c>
      <c r="H526" s="31">
        <v>177.64</v>
      </c>
      <c r="I526" s="31">
        <v>58.77</v>
      </c>
      <c r="J526" s="31">
        <v>1.32</v>
      </c>
      <c r="K526" s="31">
        <v>0</v>
      </c>
      <c r="L526" s="31">
        <v>0</v>
      </c>
      <c r="M526" s="31">
        <v>0</v>
      </c>
      <c r="N526" s="31">
        <v>-0.77</v>
      </c>
      <c r="O526" s="31">
        <v>-2.34</v>
      </c>
      <c r="P526" s="22">
        <v>243.51999999999998</v>
      </c>
      <c r="Q526" s="31">
        <v>17.67</v>
      </c>
      <c r="R526" s="3">
        <v>261.19</v>
      </c>
      <c r="S526" s="29">
        <v>2.790301833645427</v>
      </c>
      <c r="T526" s="29">
        <v>13.73</v>
      </c>
      <c r="U526" s="3"/>
      <c r="V526" s="18">
        <v>277.7103018336454</v>
      </c>
    </row>
    <row r="527" spans="1:22" ht="12.75">
      <c r="A527" s="28" t="s">
        <v>1091</v>
      </c>
      <c r="B527" s="31" t="s">
        <v>1092</v>
      </c>
      <c r="C527" s="44">
        <v>42917</v>
      </c>
      <c r="D527" s="32">
        <v>145</v>
      </c>
      <c r="E527" s="40">
        <v>11.05</v>
      </c>
      <c r="F527" s="29">
        <v>0</v>
      </c>
      <c r="G527" s="29">
        <v>0</v>
      </c>
      <c r="H527" s="31">
        <v>130.09</v>
      </c>
      <c r="I527" s="31">
        <v>52.57</v>
      </c>
      <c r="J527" s="31">
        <v>4.66</v>
      </c>
      <c r="K527" s="31">
        <v>0</v>
      </c>
      <c r="L527" s="31">
        <v>0</v>
      </c>
      <c r="M527" s="31">
        <v>0.04</v>
      </c>
      <c r="N527" s="31">
        <v>-0.51</v>
      </c>
      <c r="O527" s="31">
        <v>0</v>
      </c>
      <c r="P527" s="22">
        <v>197.9</v>
      </c>
      <c r="Q527" s="31">
        <v>21.16</v>
      </c>
      <c r="R527" s="3">
        <v>219.06</v>
      </c>
      <c r="S527" s="29">
        <v>-1.5507723529868953</v>
      </c>
      <c r="T527" s="29">
        <v>14.54</v>
      </c>
      <c r="U527" s="3"/>
      <c r="V527" s="18">
        <v>232.0492276470131</v>
      </c>
    </row>
    <row r="528" spans="1:22" ht="12.75">
      <c r="A528" s="28" t="s">
        <v>1089</v>
      </c>
      <c r="B528" s="31" t="s">
        <v>1090</v>
      </c>
      <c r="C528" s="44">
        <v>42917</v>
      </c>
      <c r="D528" s="32">
        <v>122</v>
      </c>
      <c r="E528" s="40">
        <v>16.14</v>
      </c>
      <c r="F528" s="29">
        <v>0</v>
      </c>
      <c r="G528" s="29">
        <v>0</v>
      </c>
      <c r="H528" s="31">
        <v>125.22</v>
      </c>
      <c r="I528" s="31">
        <v>53.2</v>
      </c>
      <c r="J528" s="31">
        <v>2.34</v>
      </c>
      <c r="K528" s="31">
        <v>0</v>
      </c>
      <c r="L528" s="31">
        <v>0</v>
      </c>
      <c r="M528" s="31">
        <v>0.11</v>
      </c>
      <c r="N528" s="31">
        <v>-0.53</v>
      </c>
      <c r="O528" s="31">
        <v>0</v>
      </c>
      <c r="P528" s="22">
        <v>196.48000000000002</v>
      </c>
      <c r="Q528" s="31">
        <v>12.51</v>
      </c>
      <c r="R528" s="3">
        <v>208.99</v>
      </c>
      <c r="S528" s="29">
        <v>1.9471460097019562</v>
      </c>
      <c r="T528" s="29">
        <v>15.67</v>
      </c>
      <c r="U528" s="3"/>
      <c r="V528" s="18">
        <v>226.60714600970195</v>
      </c>
    </row>
    <row r="529" spans="1:22" ht="12.75">
      <c r="A529" s="28" t="s">
        <v>1093</v>
      </c>
      <c r="B529" s="31" t="s">
        <v>1094</v>
      </c>
      <c r="C529" s="44">
        <v>42917</v>
      </c>
      <c r="D529" s="32">
        <v>160</v>
      </c>
      <c r="E529" s="40">
        <v>7.06</v>
      </c>
      <c r="F529" s="29">
        <v>0</v>
      </c>
      <c r="G529" s="29">
        <v>0</v>
      </c>
      <c r="H529" s="31">
        <v>116.25</v>
      </c>
      <c r="I529" s="31">
        <v>51.95</v>
      </c>
      <c r="J529" s="31">
        <v>2.4</v>
      </c>
      <c r="K529" s="31">
        <v>0</v>
      </c>
      <c r="L529" s="31">
        <v>0</v>
      </c>
      <c r="M529" s="31">
        <v>0.77</v>
      </c>
      <c r="N529" s="31">
        <v>-0.5</v>
      </c>
      <c r="O529" s="31">
        <v>0.21</v>
      </c>
      <c r="P529" s="22">
        <v>178.14000000000001</v>
      </c>
      <c r="Q529" s="31">
        <v>12.86</v>
      </c>
      <c r="R529" s="3">
        <v>191</v>
      </c>
      <c r="S529" s="29">
        <v>-1.48825136907035</v>
      </c>
      <c r="T529" s="29">
        <v>11.26</v>
      </c>
      <c r="U529" s="3"/>
      <c r="V529" s="18">
        <v>200.77174863092964</v>
      </c>
    </row>
    <row r="530" spans="1:22" ht="12.75">
      <c r="A530" s="28" t="s">
        <v>1584</v>
      </c>
      <c r="B530" s="129" t="s">
        <v>1585</v>
      </c>
      <c r="C530" s="44">
        <v>42917</v>
      </c>
      <c r="D530" s="130">
        <v>20</v>
      </c>
      <c r="E530" s="131">
        <v>7.96</v>
      </c>
      <c r="F530" s="128">
        <v>0</v>
      </c>
      <c r="G530" s="128">
        <v>0</v>
      </c>
      <c r="H530" s="129">
        <v>127.5</v>
      </c>
      <c r="I530" s="129">
        <v>61.07</v>
      </c>
      <c r="J530" s="129">
        <v>0</v>
      </c>
      <c r="K530" s="129">
        <v>0</v>
      </c>
      <c r="L530" s="129">
        <v>0</v>
      </c>
      <c r="M530" s="129">
        <v>0</v>
      </c>
      <c r="N530" s="129">
        <v>0</v>
      </c>
      <c r="O530" s="129">
        <v>0</v>
      </c>
      <c r="P530" s="132">
        <v>196.53</v>
      </c>
      <c r="Q530" s="129">
        <v>0</v>
      </c>
      <c r="R530" s="3">
        <v>196.53</v>
      </c>
      <c r="S530" s="128">
        <v>0</v>
      </c>
      <c r="T530" s="128">
        <v>17.43</v>
      </c>
      <c r="U530" s="3"/>
      <c r="V530" s="18">
        <v>213.96</v>
      </c>
    </row>
    <row r="531" spans="1:22" ht="12.75">
      <c r="A531" s="28" t="s">
        <v>1097</v>
      </c>
      <c r="B531" s="31" t="s">
        <v>1098</v>
      </c>
      <c r="C531" s="44">
        <v>42917</v>
      </c>
      <c r="D531" s="32">
        <v>79</v>
      </c>
      <c r="E531" s="40">
        <v>10.22</v>
      </c>
      <c r="F531" s="29">
        <v>0</v>
      </c>
      <c r="G531" s="29">
        <v>0</v>
      </c>
      <c r="H531" s="31">
        <v>117.13</v>
      </c>
      <c r="I531" s="31">
        <v>55.62</v>
      </c>
      <c r="J531" s="31">
        <v>2.56</v>
      </c>
      <c r="K531" s="31">
        <v>0</v>
      </c>
      <c r="L531" s="31">
        <v>0</v>
      </c>
      <c r="M531" s="31">
        <v>0</v>
      </c>
      <c r="N531" s="31">
        <v>-0.59</v>
      </c>
      <c r="O531" s="31">
        <v>0</v>
      </c>
      <c r="P531" s="22">
        <v>184.94</v>
      </c>
      <c r="Q531" s="31">
        <v>22.25</v>
      </c>
      <c r="R531" s="3">
        <v>207.19</v>
      </c>
      <c r="S531" s="29">
        <v>1.3085841256801423</v>
      </c>
      <c r="T531" s="29">
        <v>14.22</v>
      </c>
      <c r="U531" s="3"/>
      <c r="V531" s="18">
        <v>222.71858412568014</v>
      </c>
    </row>
    <row r="532" spans="1:22" ht="12.75">
      <c r="A532" s="28" t="s">
        <v>544</v>
      </c>
      <c r="B532" s="31" t="s">
        <v>1502</v>
      </c>
      <c r="C532" s="44">
        <v>42917</v>
      </c>
      <c r="D532" s="32">
        <v>514</v>
      </c>
      <c r="E532" s="40">
        <v>29.58</v>
      </c>
      <c r="F532" s="29">
        <v>0</v>
      </c>
      <c r="G532" s="29">
        <v>0</v>
      </c>
      <c r="H532" s="31">
        <v>194.78</v>
      </c>
      <c r="I532" s="31">
        <v>68.88</v>
      </c>
      <c r="J532" s="31">
        <v>1.87</v>
      </c>
      <c r="K532" s="31">
        <v>0</v>
      </c>
      <c r="L532" s="31">
        <v>0</v>
      </c>
      <c r="M532" s="31">
        <v>0.06</v>
      </c>
      <c r="N532" s="31">
        <v>-0.9</v>
      </c>
      <c r="O532" s="31">
        <v>0</v>
      </c>
      <c r="P532" s="22">
        <v>294.27000000000004</v>
      </c>
      <c r="Q532" s="31">
        <v>15.27</v>
      </c>
      <c r="R532" s="3">
        <v>309.54</v>
      </c>
      <c r="S532" s="29">
        <v>1.9404823311983739</v>
      </c>
      <c r="T532" s="29">
        <v>21.78</v>
      </c>
      <c r="U532" s="3"/>
      <c r="V532" s="18">
        <v>333.26048233119843</v>
      </c>
    </row>
    <row r="533" spans="1:22" ht="12.75">
      <c r="A533" s="28" t="s">
        <v>546</v>
      </c>
      <c r="B533" s="31" t="s">
        <v>1503</v>
      </c>
      <c r="C533" s="44">
        <v>42917</v>
      </c>
      <c r="D533" s="32">
        <v>301</v>
      </c>
      <c r="E533" s="40">
        <v>15.24</v>
      </c>
      <c r="F533" s="29">
        <v>0</v>
      </c>
      <c r="G533" s="29">
        <v>0</v>
      </c>
      <c r="H533" s="31">
        <v>177.95</v>
      </c>
      <c r="I533" s="31">
        <v>68.75</v>
      </c>
      <c r="J533" s="31">
        <v>0.95</v>
      </c>
      <c r="K533" s="31">
        <v>0</v>
      </c>
      <c r="L533" s="31">
        <v>0</v>
      </c>
      <c r="M533" s="31">
        <v>0.01</v>
      </c>
      <c r="N533" s="31">
        <v>-0.85</v>
      </c>
      <c r="O533" s="31">
        <v>0</v>
      </c>
      <c r="P533" s="22">
        <v>262.04999999999995</v>
      </c>
      <c r="Q533" s="31">
        <v>20.79</v>
      </c>
      <c r="R533" s="3">
        <v>282.84</v>
      </c>
      <c r="S533" s="29">
        <v>3.2281619668643806</v>
      </c>
      <c r="T533" s="29">
        <v>19.1</v>
      </c>
      <c r="U533" s="3"/>
      <c r="V533" s="18">
        <v>305.1681619668644</v>
      </c>
    </row>
    <row r="534" spans="1:22" ht="12.75">
      <c r="A534" s="28" t="s">
        <v>1099</v>
      </c>
      <c r="B534" s="31" t="s">
        <v>1100</v>
      </c>
      <c r="C534" s="44">
        <v>42917</v>
      </c>
      <c r="D534" s="32">
        <v>88</v>
      </c>
      <c r="E534" s="40">
        <v>10.79</v>
      </c>
      <c r="F534" s="29">
        <v>0</v>
      </c>
      <c r="G534" s="29">
        <v>0</v>
      </c>
      <c r="H534" s="31">
        <v>106.42</v>
      </c>
      <c r="I534" s="31">
        <v>50.46</v>
      </c>
      <c r="J534" s="31">
        <v>2.74</v>
      </c>
      <c r="K534" s="31">
        <v>0</v>
      </c>
      <c r="L534" s="31">
        <v>0</v>
      </c>
      <c r="M534" s="31">
        <v>0.4</v>
      </c>
      <c r="N534" s="31">
        <v>-0.43</v>
      </c>
      <c r="O534" s="31">
        <v>0</v>
      </c>
      <c r="P534" s="22">
        <v>170.38000000000002</v>
      </c>
      <c r="Q534" s="31">
        <v>11.67</v>
      </c>
      <c r="R534" s="3">
        <v>182.05</v>
      </c>
      <c r="S534" s="29">
        <v>-1.4648400722083754</v>
      </c>
      <c r="T534" s="29">
        <v>11.64</v>
      </c>
      <c r="U534" s="3"/>
      <c r="V534" s="18">
        <v>192.22515992779165</v>
      </c>
    </row>
    <row r="535" spans="1:22" ht="12.75">
      <c r="A535" s="28" t="s">
        <v>1441</v>
      </c>
      <c r="B535" s="31" t="s">
        <v>1442</v>
      </c>
      <c r="C535" s="44">
        <v>42917</v>
      </c>
      <c r="D535" s="32">
        <v>302</v>
      </c>
      <c r="E535" s="40">
        <v>19.72</v>
      </c>
      <c r="F535" s="29">
        <v>0</v>
      </c>
      <c r="G535" s="29">
        <v>0</v>
      </c>
      <c r="H535" s="31">
        <v>224.7</v>
      </c>
      <c r="I535" s="31">
        <v>68.16</v>
      </c>
      <c r="J535" s="31">
        <v>1.31</v>
      </c>
      <c r="K535" s="31">
        <v>0</v>
      </c>
      <c r="L535" s="31">
        <v>0</v>
      </c>
      <c r="M535" s="31">
        <v>0.1</v>
      </c>
      <c r="N535" s="31">
        <v>-0.7</v>
      </c>
      <c r="O535" s="31">
        <v>0</v>
      </c>
      <c r="P535" s="22">
        <v>313.29</v>
      </c>
      <c r="Q535" s="31">
        <v>30.09</v>
      </c>
      <c r="R535" s="3">
        <v>343.38</v>
      </c>
      <c r="S535" s="29">
        <v>1.6654707374833466</v>
      </c>
      <c r="T535" s="29">
        <v>19.36</v>
      </c>
      <c r="U535" s="3"/>
      <c r="V535" s="18">
        <v>364.40547073748337</v>
      </c>
    </row>
    <row r="536" spans="1:22" ht="12.75">
      <c r="A536" s="28" t="s">
        <v>1476</v>
      </c>
      <c r="B536" s="31" t="s">
        <v>1504</v>
      </c>
      <c r="C536" s="44">
        <v>42917</v>
      </c>
      <c r="D536" s="32">
        <v>400</v>
      </c>
      <c r="E536" s="40">
        <v>10.68</v>
      </c>
      <c r="F536" s="29">
        <v>0</v>
      </c>
      <c r="G536" s="29">
        <v>0</v>
      </c>
      <c r="H536" s="31">
        <v>196.33</v>
      </c>
      <c r="I536" s="31">
        <v>67.36</v>
      </c>
      <c r="J536" s="31">
        <v>1.66</v>
      </c>
      <c r="K536" s="31">
        <v>0</v>
      </c>
      <c r="L536" s="31">
        <v>0</v>
      </c>
      <c r="M536" s="31">
        <v>0.35</v>
      </c>
      <c r="N536" s="31">
        <v>-0.74</v>
      </c>
      <c r="O536" s="31">
        <v>-1.21</v>
      </c>
      <c r="P536" s="22">
        <v>274.43000000000006</v>
      </c>
      <c r="Q536" s="31">
        <v>22.31</v>
      </c>
      <c r="R536" s="3">
        <v>296.74000000000007</v>
      </c>
      <c r="S536" s="29">
        <v>1.6392175578737622</v>
      </c>
      <c r="T536" s="29">
        <v>13.06</v>
      </c>
      <c r="U536" s="3"/>
      <c r="V536" s="18">
        <v>311.4392175578738</v>
      </c>
    </row>
    <row r="537" spans="1:22" ht="12.75">
      <c r="A537" s="28" t="s">
        <v>1105</v>
      </c>
      <c r="B537" s="31" t="s">
        <v>1106</v>
      </c>
      <c r="C537" s="44">
        <v>42917</v>
      </c>
      <c r="D537" s="32">
        <v>136</v>
      </c>
      <c r="E537" s="40">
        <v>5.03</v>
      </c>
      <c r="F537" s="29">
        <v>0</v>
      </c>
      <c r="G537" s="29">
        <v>0</v>
      </c>
      <c r="H537" s="31">
        <v>145.42</v>
      </c>
      <c r="I537" s="31">
        <v>55.03</v>
      </c>
      <c r="J537" s="31">
        <v>2.61</v>
      </c>
      <c r="K537" s="31">
        <v>0</v>
      </c>
      <c r="L537" s="31">
        <v>0</v>
      </c>
      <c r="M537" s="31">
        <v>0</v>
      </c>
      <c r="N537" s="31">
        <v>-0.47</v>
      </c>
      <c r="O537" s="31">
        <v>0</v>
      </c>
      <c r="P537" s="22">
        <v>207.62</v>
      </c>
      <c r="Q537" s="31">
        <v>12.68</v>
      </c>
      <c r="R537" s="3">
        <v>220.3</v>
      </c>
      <c r="S537" s="29">
        <v>-1.7147926135283829</v>
      </c>
      <c r="T537" s="29">
        <v>14.3</v>
      </c>
      <c r="U537" s="3"/>
      <c r="V537" s="18">
        <v>232.88520738647165</v>
      </c>
    </row>
    <row r="538" spans="1:22" ht="12.75">
      <c r="A538" s="28" t="s">
        <v>1107</v>
      </c>
      <c r="B538" s="31" t="s">
        <v>1108</v>
      </c>
      <c r="C538" s="44">
        <v>42917</v>
      </c>
      <c r="D538" s="32">
        <v>130</v>
      </c>
      <c r="E538" s="40">
        <v>8.32</v>
      </c>
      <c r="F538" s="29">
        <v>0</v>
      </c>
      <c r="G538" s="29">
        <v>0</v>
      </c>
      <c r="H538" s="31">
        <v>112.79</v>
      </c>
      <c r="I538" s="31">
        <v>52.21</v>
      </c>
      <c r="J538" s="31">
        <v>4.27</v>
      </c>
      <c r="K538" s="31">
        <v>0</v>
      </c>
      <c r="L538" s="31">
        <v>0</v>
      </c>
      <c r="M538" s="31">
        <v>0.02</v>
      </c>
      <c r="N538" s="31">
        <v>-0.5</v>
      </c>
      <c r="O538" s="31">
        <v>2.6</v>
      </c>
      <c r="P538" s="22">
        <v>179.71000000000004</v>
      </c>
      <c r="Q538" s="31">
        <v>17.86</v>
      </c>
      <c r="R538" s="3">
        <v>197.57000000000005</v>
      </c>
      <c r="S538" s="29">
        <v>-1.6009685621259848</v>
      </c>
      <c r="T538" s="29">
        <v>15.94</v>
      </c>
      <c r="U538" s="3"/>
      <c r="V538" s="18">
        <v>211.90903143787406</v>
      </c>
    </row>
    <row r="539" spans="1:22" ht="12.75">
      <c r="A539" s="28" t="s">
        <v>1109</v>
      </c>
      <c r="B539" s="31" t="s">
        <v>1110</v>
      </c>
      <c r="C539" s="44">
        <v>42917</v>
      </c>
      <c r="D539" s="32">
        <v>200</v>
      </c>
      <c r="E539" s="40">
        <v>7.24</v>
      </c>
      <c r="F539" s="29">
        <v>0</v>
      </c>
      <c r="G539" s="29">
        <v>0</v>
      </c>
      <c r="H539" s="31">
        <v>133.59</v>
      </c>
      <c r="I539" s="31">
        <v>55.88</v>
      </c>
      <c r="J539" s="31">
        <v>2.69</v>
      </c>
      <c r="K539" s="31">
        <v>0</v>
      </c>
      <c r="L539" s="31">
        <v>0</v>
      </c>
      <c r="M539" s="31">
        <v>0</v>
      </c>
      <c r="N539" s="31">
        <v>-0.57</v>
      </c>
      <c r="O539" s="31">
        <v>0</v>
      </c>
      <c r="P539" s="22">
        <v>198.83</v>
      </c>
      <c r="Q539" s="31">
        <v>21.18</v>
      </c>
      <c r="R539" s="3">
        <v>220.01000000000002</v>
      </c>
      <c r="S539" s="29">
        <v>-1.7216382202086067</v>
      </c>
      <c r="T539" s="29">
        <v>14.3</v>
      </c>
      <c r="U539" s="3"/>
      <c r="V539" s="18">
        <v>232.58836177979143</v>
      </c>
    </row>
    <row r="540" spans="1:22" ht="12.75">
      <c r="A540" s="28" t="s">
        <v>1111</v>
      </c>
      <c r="B540" s="31" t="s">
        <v>1112</v>
      </c>
      <c r="C540" s="44">
        <v>42917</v>
      </c>
      <c r="D540" s="32">
        <v>117</v>
      </c>
      <c r="E540" s="40">
        <v>8.75</v>
      </c>
      <c r="F540" s="29">
        <v>0</v>
      </c>
      <c r="G540" s="29">
        <v>0</v>
      </c>
      <c r="H540" s="31">
        <v>123.89</v>
      </c>
      <c r="I540" s="31">
        <v>51.37</v>
      </c>
      <c r="J540" s="31">
        <v>4.86</v>
      </c>
      <c r="K540" s="31">
        <v>0</v>
      </c>
      <c r="L540" s="31">
        <v>0</v>
      </c>
      <c r="M540" s="31">
        <v>0</v>
      </c>
      <c r="N540" s="31">
        <v>-0.54</v>
      </c>
      <c r="O540" s="31">
        <v>-3.65</v>
      </c>
      <c r="P540" s="22">
        <v>184.68</v>
      </c>
      <c r="Q540" s="31">
        <v>19.03</v>
      </c>
      <c r="R540" s="3">
        <v>203.71</v>
      </c>
      <c r="S540" s="29">
        <v>-1.6170469103555503</v>
      </c>
      <c r="T540" s="29">
        <v>12.61</v>
      </c>
      <c r="U540" s="3"/>
      <c r="V540" s="18">
        <v>214.70295308964444</v>
      </c>
    </row>
    <row r="541" spans="1:22" ht="12.75">
      <c r="A541" s="28" t="s">
        <v>1101</v>
      </c>
      <c r="B541" s="31" t="s">
        <v>1102</v>
      </c>
      <c r="C541" s="44">
        <v>42917</v>
      </c>
      <c r="D541" s="32">
        <v>115</v>
      </c>
      <c r="E541" s="40">
        <v>14.56</v>
      </c>
      <c r="F541" s="29">
        <v>0</v>
      </c>
      <c r="G541" s="29">
        <v>0</v>
      </c>
      <c r="H541" s="31">
        <v>108.81</v>
      </c>
      <c r="I541" s="31">
        <v>54.84</v>
      </c>
      <c r="J541" s="31">
        <v>3.28</v>
      </c>
      <c r="K541" s="31">
        <v>0</v>
      </c>
      <c r="L541" s="31">
        <v>0</v>
      </c>
      <c r="M541" s="31">
        <v>0</v>
      </c>
      <c r="N541" s="31">
        <v>-0.61</v>
      </c>
      <c r="O541" s="31">
        <v>0</v>
      </c>
      <c r="P541" s="22">
        <v>180.88</v>
      </c>
      <c r="Q541" s="31">
        <v>31.7</v>
      </c>
      <c r="R541" s="3">
        <v>212.57999999999998</v>
      </c>
      <c r="S541" s="29">
        <v>-1.7306653041465936</v>
      </c>
      <c r="T541" s="29">
        <v>13.74</v>
      </c>
      <c r="U541" s="3"/>
      <c r="V541" s="18">
        <v>224.5893346958534</v>
      </c>
    </row>
    <row r="542" spans="1:22" ht="12.75">
      <c r="A542" s="28" t="s">
        <v>1103</v>
      </c>
      <c r="B542" s="31" t="s">
        <v>1104</v>
      </c>
      <c r="C542" s="44">
        <v>42917</v>
      </c>
      <c r="D542" s="32">
        <v>120</v>
      </c>
      <c r="E542" s="40">
        <v>10.95</v>
      </c>
      <c r="F542" s="29">
        <v>0</v>
      </c>
      <c r="G542" s="29">
        <v>0</v>
      </c>
      <c r="H542" s="31">
        <v>120.93</v>
      </c>
      <c r="I542" s="31">
        <v>54.66</v>
      </c>
      <c r="J542" s="31">
        <v>3.28</v>
      </c>
      <c r="K542" s="31">
        <v>0</v>
      </c>
      <c r="L542" s="31">
        <v>0</v>
      </c>
      <c r="M542" s="31">
        <v>0</v>
      </c>
      <c r="N542" s="31">
        <v>-0.49</v>
      </c>
      <c r="O542" s="31">
        <v>0</v>
      </c>
      <c r="P542" s="22">
        <v>189.32999999999998</v>
      </c>
      <c r="Q542" s="31">
        <v>14.33</v>
      </c>
      <c r="R542" s="3">
        <v>203.66</v>
      </c>
      <c r="S542" s="29">
        <v>0.2515279324796851</v>
      </c>
      <c r="T542" s="29">
        <v>11.83</v>
      </c>
      <c r="U542" s="3"/>
      <c r="V542" s="18">
        <v>215.7415279324797</v>
      </c>
    </row>
    <row r="543" spans="1:22" ht="12.75">
      <c r="A543" s="28" t="s">
        <v>1586</v>
      </c>
      <c r="B543" s="31" t="s">
        <v>1587</v>
      </c>
      <c r="C543" s="44">
        <v>42917</v>
      </c>
      <c r="D543" s="32">
        <v>744</v>
      </c>
      <c r="E543" s="40">
        <v>23.4</v>
      </c>
      <c r="F543" s="29">
        <v>0</v>
      </c>
      <c r="G543" s="29">
        <v>0</v>
      </c>
      <c r="H543" s="31">
        <v>203.39</v>
      </c>
      <c r="I543" s="31">
        <v>69.03</v>
      </c>
      <c r="J543" s="31">
        <v>1.56</v>
      </c>
      <c r="K543" s="31">
        <v>0</v>
      </c>
      <c r="L543" s="31">
        <v>0</v>
      </c>
      <c r="M543" s="31">
        <v>0.06</v>
      </c>
      <c r="N543" s="31">
        <v>-0.8</v>
      </c>
      <c r="O543" s="31">
        <v>-6.38</v>
      </c>
      <c r="P543" s="22">
        <v>290.26</v>
      </c>
      <c r="Q543" s="31">
        <v>32.42</v>
      </c>
      <c r="R543" s="3">
        <v>322.68</v>
      </c>
      <c r="S543" s="29">
        <v>1.653790798667973</v>
      </c>
      <c r="T543" s="29">
        <v>18.03</v>
      </c>
      <c r="U543" s="3"/>
      <c r="V543" s="18">
        <v>342.363790798668</v>
      </c>
    </row>
    <row r="544" spans="1:22" ht="12.75">
      <c r="A544" s="28" t="s">
        <v>1113</v>
      </c>
      <c r="B544" s="31" t="s">
        <v>1114</v>
      </c>
      <c r="C544" s="44">
        <v>42917</v>
      </c>
      <c r="D544" s="32">
        <v>520</v>
      </c>
      <c r="E544" s="40">
        <v>11.24</v>
      </c>
      <c r="F544" s="29">
        <v>0</v>
      </c>
      <c r="G544" s="29">
        <v>0</v>
      </c>
      <c r="H544" s="31">
        <v>202.74</v>
      </c>
      <c r="I544" s="31">
        <v>68.77</v>
      </c>
      <c r="J544" s="31">
        <v>2.1</v>
      </c>
      <c r="K544" s="31">
        <v>0</v>
      </c>
      <c r="L544" s="31">
        <v>0</v>
      </c>
      <c r="M544" s="31">
        <v>0.17</v>
      </c>
      <c r="N544" s="31">
        <v>-0.72</v>
      </c>
      <c r="O544" s="31">
        <v>0</v>
      </c>
      <c r="P544" s="22">
        <v>284.3</v>
      </c>
      <c r="Q544" s="31">
        <v>36.47</v>
      </c>
      <c r="R544" s="3">
        <v>320.77</v>
      </c>
      <c r="S544" s="29">
        <v>-2.2557648263381225</v>
      </c>
      <c r="T544" s="29">
        <v>16.81</v>
      </c>
      <c r="U544" s="3"/>
      <c r="V544" s="18">
        <v>335.32423517366186</v>
      </c>
    </row>
    <row r="545" spans="1:22" ht="12.75">
      <c r="A545" s="28" t="s">
        <v>1115</v>
      </c>
      <c r="B545" s="31" t="s">
        <v>1116</v>
      </c>
      <c r="C545" s="44">
        <v>42917</v>
      </c>
      <c r="D545" s="32">
        <v>229</v>
      </c>
      <c r="E545" s="40">
        <v>8.17</v>
      </c>
      <c r="F545" s="29">
        <v>0</v>
      </c>
      <c r="G545" s="29">
        <v>0</v>
      </c>
      <c r="H545" s="31">
        <v>105.85</v>
      </c>
      <c r="I545" s="31">
        <v>51.51</v>
      </c>
      <c r="J545" s="31">
        <v>4.34</v>
      </c>
      <c r="K545" s="31">
        <v>0</v>
      </c>
      <c r="L545" s="31">
        <v>0</v>
      </c>
      <c r="M545" s="31">
        <v>0.81</v>
      </c>
      <c r="N545" s="31">
        <v>-0.43</v>
      </c>
      <c r="O545" s="31">
        <v>0</v>
      </c>
      <c r="P545" s="22">
        <v>170.25</v>
      </c>
      <c r="Q545" s="31">
        <v>7.28</v>
      </c>
      <c r="R545" s="3">
        <v>177.53</v>
      </c>
      <c r="S545" s="29">
        <v>-1.4120041654231588</v>
      </c>
      <c r="T545" s="29">
        <v>10.3</v>
      </c>
      <c r="U545" s="3"/>
      <c r="V545" s="18">
        <v>186.41799583457686</v>
      </c>
    </row>
    <row r="546" spans="1:22" ht="12.75">
      <c r="A546" s="28" t="s">
        <v>1117</v>
      </c>
      <c r="B546" s="31" t="s">
        <v>1118</v>
      </c>
      <c r="C546" s="44">
        <v>42917</v>
      </c>
      <c r="D546" s="32">
        <v>80</v>
      </c>
      <c r="E546" s="40">
        <v>14.53</v>
      </c>
      <c r="F546" s="29">
        <v>0</v>
      </c>
      <c r="G546" s="29">
        <v>0</v>
      </c>
      <c r="H546" s="31">
        <v>113.19</v>
      </c>
      <c r="I546" s="31">
        <v>52.69</v>
      </c>
      <c r="J546" s="31">
        <v>2.14</v>
      </c>
      <c r="K546" s="31">
        <v>0</v>
      </c>
      <c r="L546" s="31">
        <v>0</v>
      </c>
      <c r="M546" s="31">
        <v>0.5</v>
      </c>
      <c r="N546" s="31">
        <v>-0.47</v>
      </c>
      <c r="O546" s="31">
        <v>0</v>
      </c>
      <c r="P546" s="22">
        <v>182.57999999999998</v>
      </c>
      <c r="Q546" s="31">
        <v>22.6</v>
      </c>
      <c r="R546" s="3">
        <v>205.17999999999998</v>
      </c>
      <c r="S546" s="29">
        <v>-1.6290994127734253</v>
      </c>
      <c r="T546" s="29">
        <v>12.34</v>
      </c>
      <c r="U546" s="3"/>
      <c r="V546" s="18">
        <v>215.89090058722655</v>
      </c>
    </row>
    <row r="547" spans="1:22" ht="12.75">
      <c r="A547" s="28" t="s">
        <v>1119</v>
      </c>
      <c r="B547" s="31" t="s">
        <v>1120</v>
      </c>
      <c r="C547" s="44">
        <v>42917</v>
      </c>
      <c r="D547" s="32">
        <v>120</v>
      </c>
      <c r="E547" s="40">
        <v>9.76</v>
      </c>
      <c r="F547" s="29">
        <v>0</v>
      </c>
      <c r="G547" s="29">
        <v>0</v>
      </c>
      <c r="H547" s="31">
        <v>103.02</v>
      </c>
      <c r="I547" s="31">
        <v>51.28</v>
      </c>
      <c r="J547" s="31">
        <v>3.85</v>
      </c>
      <c r="K547" s="31">
        <v>0</v>
      </c>
      <c r="L547" s="31">
        <v>0</v>
      </c>
      <c r="M547" s="31">
        <v>0.33</v>
      </c>
      <c r="N547" s="31">
        <v>-0.4</v>
      </c>
      <c r="O547" s="31">
        <v>0</v>
      </c>
      <c r="P547" s="22">
        <v>167.84</v>
      </c>
      <c r="Q547" s="31">
        <v>7.85</v>
      </c>
      <c r="R547" s="3">
        <v>175.69</v>
      </c>
      <c r="S547" s="29">
        <v>0.22776912587784476</v>
      </c>
      <c r="T547" s="29">
        <v>11.54</v>
      </c>
      <c r="U547" s="3"/>
      <c r="V547" s="18">
        <v>187.45776912587783</v>
      </c>
    </row>
    <row r="548" spans="1:22" ht="12.75">
      <c r="A548" s="28" t="s">
        <v>1121</v>
      </c>
      <c r="B548" s="31" t="s">
        <v>1122</v>
      </c>
      <c r="C548" s="44">
        <v>42917</v>
      </c>
      <c r="D548" s="32">
        <v>360</v>
      </c>
      <c r="E548" s="40">
        <v>9.65</v>
      </c>
      <c r="F548" s="29">
        <v>0</v>
      </c>
      <c r="G548" s="29">
        <v>0</v>
      </c>
      <c r="H548" s="31">
        <v>190.72</v>
      </c>
      <c r="I548" s="31">
        <v>73.22</v>
      </c>
      <c r="J548" s="31">
        <v>2.19</v>
      </c>
      <c r="K548" s="31">
        <v>0</v>
      </c>
      <c r="L548" s="31">
        <v>0</v>
      </c>
      <c r="M548" s="31">
        <v>0</v>
      </c>
      <c r="N548" s="31">
        <v>-0.68</v>
      </c>
      <c r="O548" s="31">
        <v>0</v>
      </c>
      <c r="P548" s="22">
        <v>275.1</v>
      </c>
      <c r="Q548" s="31">
        <v>13.65</v>
      </c>
      <c r="R548" s="3">
        <v>288.75</v>
      </c>
      <c r="S548" s="29">
        <v>0.37012080998290275</v>
      </c>
      <c r="T548" s="29">
        <v>17.78</v>
      </c>
      <c r="U548" s="3"/>
      <c r="V548" s="18">
        <v>306.9001208099829</v>
      </c>
    </row>
    <row r="549" spans="1:22" ht="12.75">
      <c r="A549" s="28" t="s">
        <v>1443</v>
      </c>
      <c r="B549" s="31" t="s">
        <v>1444</v>
      </c>
      <c r="C549" s="44">
        <v>42917</v>
      </c>
      <c r="D549" s="32">
        <v>120</v>
      </c>
      <c r="E549" s="40">
        <v>7.75</v>
      </c>
      <c r="F549" s="29">
        <v>0</v>
      </c>
      <c r="G549" s="29">
        <v>0</v>
      </c>
      <c r="H549" s="31">
        <v>148.73</v>
      </c>
      <c r="I549" s="31">
        <v>53.32</v>
      </c>
      <c r="J549" s="31">
        <v>1.78</v>
      </c>
      <c r="K549" s="31">
        <v>0</v>
      </c>
      <c r="L549" s="31">
        <v>0</v>
      </c>
      <c r="M549" s="31">
        <v>0</v>
      </c>
      <c r="N549" s="31">
        <v>-0.51</v>
      </c>
      <c r="O549" s="31">
        <v>0</v>
      </c>
      <c r="P549" s="22">
        <v>211.07</v>
      </c>
      <c r="Q549" s="31">
        <v>19.64</v>
      </c>
      <c r="R549" s="3">
        <v>230.70999999999998</v>
      </c>
      <c r="S549" s="29">
        <v>0.2531539531554483</v>
      </c>
      <c r="T549" s="29">
        <v>9.91</v>
      </c>
      <c r="U549" s="3"/>
      <c r="V549" s="18">
        <v>240.87315395315542</v>
      </c>
    </row>
    <row r="550" spans="1:22" ht="12.75">
      <c r="A550" s="28" t="s">
        <v>1125</v>
      </c>
      <c r="B550" s="31" t="s">
        <v>1126</v>
      </c>
      <c r="C550" s="44">
        <v>42917</v>
      </c>
      <c r="D550" s="32">
        <v>210</v>
      </c>
      <c r="E550" s="40">
        <v>11.41</v>
      </c>
      <c r="F550" s="29">
        <v>0</v>
      </c>
      <c r="G550" s="29">
        <v>0</v>
      </c>
      <c r="H550" s="31">
        <v>170.27</v>
      </c>
      <c r="I550" s="31">
        <v>61.44</v>
      </c>
      <c r="J550" s="31">
        <v>1.56</v>
      </c>
      <c r="K550" s="31">
        <v>0</v>
      </c>
      <c r="L550" s="31">
        <v>0</v>
      </c>
      <c r="M550" s="31">
        <v>0</v>
      </c>
      <c r="N550" s="31">
        <v>-0.68</v>
      </c>
      <c r="O550" s="31">
        <v>-2.1</v>
      </c>
      <c r="P550" s="22">
        <v>241.9</v>
      </c>
      <c r="Q550" s="31">
        <v>27.39</v>
      </c>
      <c r="R550" s="3">
        <v>269.29</v>
      </c>
      <c r="S550" s="29">
        <v>1.5177986713575704</v>
      </c>
      <c r="T550" s="29">
        <v>17.31</v>
      </c>
      <c r="U550" s="3"/>
      <c r="V550" s="18">
        <v>288.1177986713576</v>
      </c>
    </row>
    <row r="551" spans="1:22" ht="12.75">
      <c r="A551" s="28" t="s">
        <v>844</v>
      </c>
      <c r="B551" s="31" t="s">
        <v>1588</v>
      </c>
      <c r="C551" s="44">
        <v>42917</v>
      </c>
      <c r="D551" s="32">
        <v>203</v>
      </c>
      <c r="E551" s="40">
        <v>8.24</v>
      </c>
      <c r="F551" s="29">
        <v>0</v>
      </c>
      <c r="G551" s="29">
        <v>0</v>
      </c>
      <c r="H551" s="31">
        <v>200.32</v>
      </c>
      <c r="I551" s="31">
        <v>61.75</v>
      </c>
      <c r="J551" s="31">
        <v>1.87</v>
      </c>
      <c r="K551" s="31">
        <v>0</v>
      </c>
      <c r="L551" s="31">
        <v>0</v>
      </c>
      <c r="M551" s="31">
        <v>0.01</v>
      </c>
      <c r="N551" s="31">
        <v>-0.6</v>
      </c>
      <c r="O551" s="31">
        <v>-9.66</v>
      </c>
      <c r="P551" s="22">
        <v>261.92999999999995</v>
      </c>
      <c r="Q551" s="31">
        <v>13.08</v>
      </c>
      <c r="R551" s="3">
        <v>275.00999999999993</v>
      </c>
      <c r="S551" s="29">
        <v>-2.0487973816080944</v>
      </c>
      <c r="T551" s="29">
        <v>14.46</v>
      </c>
      <c r="U551" s="3"/>
      <c r="V551" s="18">
        <v>287.4212026183918</v>
      </c>
    </row>
    <row r="552" spans="1:22" ht="12.75">
      <c r="A552" s="28" t="s">
        <v>1127</v>
      </c>
      <c r="B552" s="31" t="s">
        <v>1505</v>
      </c>
      <c r="C552" s="44">
        <v>42917</v>
      </c>
      <c r="D552" s="32">
        <v>205</v>
      </c>
      <c r="E552" s="40">
        <v>10.11</v>
      </c>
      <c r="F552" s="29">
        <v>0</v>
      </c>
      <c r="G552" s="29">
        <v>0</v>
      </c>
      <c r="H552" s="31">
        <v>182.83</v>
      </c>
      <c r="I552" s="31">
        <v>59.27</v>
      </c>
      <c r="J552" s="31">
        <v>1.89</v>
      </c>
      <c r="K552" s="31">
        <v>0</v>
      </c>
      <c r="L552" s="31">
        <v>0</v>
      </c>
      <c r="M552" s="31">
        <v>0.15</v>
      </c>
      <c r="N552" s="31">
        <v>-0.7</v>
      </c>
      <c r="O552" s="31">
        <v>0</v>
      </c>
      <c r="P552" s="22">
        <v>253.55</v>
      </c>
      <c r="Q552" s="31">
        <v>30.15</v>
      </c>
      <c r="R552" s="3">
        <v>283.7</v>
      </c>
      <c r="S552" s="29">
        <v>-2.056956968160701</v>
      </c>
      <c r="T552" s="29">
        <v>13.26</v>
      </c>
      <c r="U552" s="3"/>
      <c r="V552" s="18">
        <v>294.9030430318393</v>
      </c>
    </row>
    <row r="553" spans="1:22" ht="12.75">
      <c r="A553" s="28" t="s">
        <v>1053</v>
      </c>
      <c r="B553" s="31" t="s">
        <v>1054</v>
      </c>
      <c r="C553" s="44">
        <v>42917</v>
      </c>
      <c r="D553" s="32">
        <v>120</v>
      </c>
      <c r="E553" s="40">
        <v>6.63</v>
      </c>
      <c r="F553" s="29">
        <v>0</v>
      </c>
      <c r="G553" s="29">
        <v>0</v>
      </c>
      <c r="H553" s="31">
        <v>95.33</v>
      </c>
      <c r="I553" s="31">
        <v>58.81</v>
      </c>
      <c r="J553" s="31">
        <v>7.05</v>
      </c>
      <c r="K553" s="31">
        <v>0</v>
      </c>
      <c r="L553" s="31">
        <v>0</v>
      </c>
      <c r="M553" s="31">
        <v>0</v>
      </c>
      <c r="N553" s="31">
        <v>-0.48</v>
      </c>
      <c r="O553" s="31">
        <v>1.94</v>
      </c>
      <c r="P553" s="22">
        <v>169.28</v>
      </c>
      <c r="Q553" s="31">
        <v>18.21</v>
      </c>
      <c r="R553" s="3">
        <v>187.49</v>
      </c>
      <c r="S553" s="29">
        <v>0.26233409684955145</v>
      </c>
      <c r="T553" s="29">
        <v>7.59</v>
      </c>
      <c r="U553" s="3"/>
      <c r="V553" s="18">
        <v>195.34233409684956</v>
      </c>
    </row>
    <row r="554" spans="1:22" ht="12.75">
      <c r="A554" s="28" t="s">
        <v>1129</v>
      </c>
      <c r="B554" s="31" t="s">
        <v>1130</v>
      </c>
      <c r="C554" s="44">
        <v>42917</v>
      </c>
      <c r="D554" s="32">
        <v>96</v>
      </c>
      <c r="E554" s="40">
        <v>9.3</v>
      </c>
      <c r="F554" s="29">
        <v>0</v>
      </c>
      <c r="G554" s="29">
        <v>0</v>
      </c>
      <c r="H554" s="31">
        <v>106.19</v>
      </c>
      <c r="I554" s="31">
        <v>54.3</v>
      </c>
      <c r="J554" s="31">
        <v>2.19</v>
      </c>
      <c r="K554" s="31">
        <v>0</v>
      </c>
      <c r="L554" s="31">
        <v>0</v>
      </c>
      <c r="M554" s="31">
        <v>0</v>
      </c>
      <c r="N554" s="31">
        <v>-0.52</v>
      </c>
      <c r="O554" s="31">
        <v>0</v>
      </c>
      <c r="P554" s="22">
        <v>171.45999999999998</v>
      </c>
      <c r="Q554" s="31">
        <v>6.97</v>
      </c>
      <c r="R554" s="3">
        <v>178.42999999999998</v>
      </c>
      <c r="S554" s="29">
        <v>-1.420625203796335</v>
      </c>
      <c r="T554" s="29">
        <v>11.82</v>
      </c>
      <c r="U554" s="3"/>
      <c r="V554" s="18">
        <v>188.82937479620364</v>
      </c>
    </row>
    <row r="555" spans="1:22" ht="12.75">
      <c r="A555" s="28" t="s">
        <v>1131</v>
      </c>
      <c r="B555" s="31" t="s">
        <v>1132</v>
      </c>
      <c r="C555" s="44">
        <v>42917</v>
      </c>
      <c r="D555" s="32">
        <v>280</v>
      </c>
      <c r="E555" s="40">
        <v>8.4</v>
      </c>
      <c r="F555" s="29">
        <v>0</v>
      </c>
      <c r="G555" s="29">
        <v>0</v>
      </c>
      <c r="H555" s="31">
        <v>190.38</v>
      </c>
      <c r="I555" s="31">
        <v>58.83</v>
      </c>
      <c r="J555" s="31">
        <v>1.74</v>
      </c>
      <c r="K555" s="31">
        <v>0</v>
      </c>
      <c r="L555" s="31">
        <v>0</v>
      </c>
      <c r="M555" s="31">
        <v>0</v>
      </c>
      <c r="N555" s="31">
        <v>-0.72</v>
      </c>
      <c r="O555" s="31">
        <v>0</v>
      </c>
      <c r="P555" s="22">
        <v>258.63</v>
      </c>
      <c r="Q555" s="31">
        <v>41</v>
      </c>
      <c r="R555" s="3">
        <v>299.63</v>
      </c>
      <c r="S555" s="29">
        <v>-2.1184955741621407</v>
      </c>
      <c r="T555" s="29">
        <v>17.88</v>
      </c>
      <c r="U555" s="3"/>
      <c r="V555" s="18">
        <v>315.39150442583787</v>
      </c>
    </row>
    <row r="556" spans="1:22" ht="12.75">
      <c r="A556" s="28" t="s">
        <v>1589</v>
      </c>
      <c r="B556" s="31" t="s">
        <v>1590</v>
      </c>
      <c r="C556" s="44">
        <v>42917</v>
      </c>
      <c r="D556" s="32">
        <v>405</v>
      </c>
      <c r="E556" s="40">
        <v>14.96</v>
      </c>
      <c r="F556" s="29">
        <v>0</v>
      </c>
      <c r="G556" s="29">
        <v>0</v>
      </c>
      <c r="H556" s="31">
        <v>192.55</v>
      </c>
      <c r="I556" s="31">
        <v>69.63</v>
      </c>
      <c r="J556" s="31">
        <v>2.96</v>
      </c>
      <c r="K556" s="31">
        <v>0</v>
      </c>
      <c r="L556" s="31">
        <v>0</v>
      </c>
      <c r="M556" s="31">
        <v>1.73</v>
      </c>
      <c r="N556" s="31">
        <v>-0.66</v>
      </c>
      <c r="O556" s="31">
        <v>0</v>
      </c>
      <c r="P556" s="22">
        <v>281.16999999999996</v>
      </c>
      <c r="Q556" s="31">
        <v>29.86</v>
      </c>
      <c r="R556" s="3">
        <v>311.03</v>
      </c>
      <c r="S556" s="29">
        <v>0.32851214308473103</v>
      </c>
      <c r="T556" s="29">
        <v>15.95</v>
      </c>
      <c r="U556" s="3"/>
      <c r="V556" s="18">
        <v>327.30851214308467</v>
      </c>
    </row>
    <row r="557" spans="1:22" ht="12.75">
      <c r="A557" s="28" t="s">
        <v>1135</v>
      </c>
      <c r="B557" s="31" t="s">
        <v>1136</v>
      </c>
      <c r="C557" s="44">
        <v>42917</v>
      </c>
      <c r="D557" s="32">
        <v>280</v>
      </c>
      <c r="E557" s="40">
        <v>8.62</v>
      </c>
      <c r="F557" s="29">
        <v>0</v>
      </c>
      <c r="G557" s="29">
        <v>0</v>
      </c>
      <c r="H557" s="31">
        <v>180.76</v>
      </c>
      <c r="I557" s="31">
        <v>59.77</v>
      </c>
      <c r="J557" s="31">
        <v>0.66</v>
      </c>
      <c r="K557" s="31">
        <v>0</v>
      </c>
      <c r="L557" s="31">
        <v>0</v>
      </c>
      <c r="M557" s="31">
        <v>0</v>
      </c>
      <c r="N557" s="31">
        <v>-0.72</v>
      </c>
      <c r="O557" s="31">
        <v>0</v>
      </c>
      <c r="P557" s="22">
        <v>249.09</v>
      </c>
      <c r="Q557" s="31">
        <v>51.15</v>
      </c>
      <c r="R557" s="3">
        <v>300.24</v>
      </c>
      <c r="S557" s="29">
        <v>3.024208004216055</v>
      </c>
      <c r="T557" s="29">
        <v>16.33</v>
      </c>
      <c r="U557" s="3"/>
      <c r="V557" s="18">
        <v>319.59420800421606</v>
      </c>
    </row>
    <row r="558" spans="1:22" ht="12.75">
      <c r="A558" s="28" t="s">
        <v>1137</v>
      </c>
      <c r="B558" s="31" t="s">
        <v>1138</v>
      </c>
      <c r="C558" s="44">
        <v>42917</v>
      </c>
      <c r="D558" s="32">
        <v>296</v>
      </c>
      <c r="E558" s="40">
        <v>8.99</v>
      </c>
      <c r="F558" s="29">
        <v>0</v>
      </c>
      <c r="G558" s="29">
        <v>0</v>
      </c>
      <c r="H558" s="31">
        <v>151.19</v>
      </c>
      <c r="I558" s="31">
        <v>62.06</v>
      </c>
      <c r="J558" s="31">
        <v>1.63</v>
      </c>
      <c r="K558" s="31">
        <v>0</v>
      </c>
      <c r="L558" s="31">
        <v>0</v>
      </c>
      <c r="M558" s="31">
        <v>0</v>
      </c>
      <c r="N558" s="31">
        <v>-0.74</v>
      </c>
      <c r="O558" s="31">
        <v>0</v>
      </c>
      <c r="P558" s="22">
        <v>223.13</v>
      </c>
      <c r="Q558" s="31">
        <v>53.1</v>
      </c>
      <c r="R558" s="3">
        <v>276.23</v>
      </c>
      <c r="S558" s="29">
        <v>1.6035370781569571</v>
      </c>
      <c r="T558" s="29">
        <v>17.78</v>
      </c>
      <c r="U558" s="3"/>
      <c r="V558" s="18">
        <v>295.6135370781569</v>
      </c>
    </row>
    <row r="559" spans="1:22" ht="12.75">
      <c r="A559" s="28" t="s">
        <v>1139</v>
      </c>
      <c r="B559" s="31" t="s">
        <v>1140</v>
      </c>
      <c r="C559" s="44">
        <v>42917</v>
      </c>
      <c r="D559" s="32">
        <v>120</v>
      </c>
      <c r="E559" s="40">
        <v>13.63</v>
      </c>
      <c r="F559" s="29">
        <v>0</v>
      </c>
      <c r="G559" s="29">
        <v>0</v>
      </c>
      <c r="H559" s="31">
        <v>109.06</v>
      </c>
      <c r="I559" s="31">
        <v>59.79</v>
      </c>
      <c r="J559" s="31">
        <v>5.37</v>
      </c>
      <c r="K559" s="31">
        <v>0</v>
      </c>
      <c r="L559" s="31">
        <v>0</v>
      </c>
      <c r="M559" s="31">
        <v>0</v>
      </c>
      <c r="N559" s="31">
        <v>-0.62</v>
      </c>
      <c r="O559" s="31">
        <v>0.37</v>
      </c>
      <c r="P559" s="22">
        <v>187.6</v>
      </c>
      <c r="Q559" s="31">
        <v>24.64</v>
      </c>
      <c r="R559" s="3">
        <v>212.24</v>
      </c>
      <c r="S559" s="29">
        <v>-1.7368647937974546</v>
      </c>
      <c r="T559" s="29">
        <v>14.7</v>
      </c>
      <c r="U559" s="3"/>
      <c r="V559" s="18">
        <v>225.20313520620255</v>
      </c>
    </row>
    <row r="560" spans="1:22" ht="12.75">
      <c r="A560" s="28" t="s">
        <v>1141</v>
      </c>
      <c r="B560" s="31" t="s">
        <v>1142</v>
      </c>
      <c r="C560" s="44">
        <v>42917</v>
      </c>
      <c r="D560" s="32">
        <v>46</v>
      </c>
      <c r="E560" s="40">
        <v>7.82</v>
      </c>
      <c r="F560" s="29">
        <v>0</v>
      </c>
      <c r="G560" s="29">
        <v>0</v>
      </c>
      <c r="H560" s="31">
        <v>171.5</v>
      </c>
      <c r="I560" s="31">
        <v>59.75</v>
      </c>
      <c r="J560" s="31">
        <v>1.31</v>
      </c>
      <c r="K560" s="31">
        <v>0</v>
      </c>
      <c r="L560" s="31">
        <v>0</v>
      </c>
      <c r="M560" s="31">
        <v>3.12</v>
      </c>
      <c r="N560" s="31">
        <v>-0.63</v>
      </c>
      <c r="O560" s="31">
        <v>11.13</v>
      </c>
      <c r="P560" s="22">
        <v>254</v>
      </c>
      <c r="Q560" s="31">
        <v>50.88</v>
      </c>
      <c r="R560" s="3">
        <v>304.88</v>
      </c>
      <c r="S560" s="29">
        <v>0.3381763554389062</v>
      </c>
      <c r="T560" s="29">
        <v>16.39</v>
      </c>
      <c r="U560" s="3"/>
      <c r="V560" s="18">
        <v>321.6081763554389</v>
      </c>
    </row>
    <row r="561" spans="1:22" ht="12.75">
      <c r="A561" s="28" t="s">
        <v>266</v>
      </c>
      <c r="B561" s="31" t="s">
        <v>1591</v>
      </c>
      <c r="C561" s="44">
        <v>42917</v>
      </c>
      <c r="D561" s="32">
        <v>499</v>
      </c>
      <c r="E561" s="40">
        <v>12.89</v>
      </c>
      <c r="F561" s="29">
        <v>0</v>
      </c>
      <c r="G561" s="29">
        <v>0</v>
      </c>
      <c r="H561" s="31">
        <v>214.74</v>
      </c>
      <c r="I561" s="31">
        <v>68.56</v>
      </c>
      <c r="J561" s="31">
        <v>0.43</v>
      </c>
      <c r="K561" s="31">
        <v>0</v>
      </c>
      <c r="L561" s="31">
        <v>0</v>
      </c>
      <c r="M561" s="31">
        <v>0</v>
      </c>
      <c r="N561" s="31">
        <v>-0.72</v>
      </c>
      <c r="O561" s="31">
        <v>0</v>
      </c>
      <c r="P561" s="22">
        <v>295.9</v>
      </c>
      <c r="Q561" s="31">
        <v>14.06</v>
      </c>
      <c r="R561" s="3">
        <v>309.96</v>
      </c>
      <c r="S561" s="29">
        <v>0.38466827390373737</v>
      </c>
      <c r="T561" s="29">
        <v>12.9</v>
      </c>
      <c r="U561" s="3"/>
      <c r="V561" s="18">
        <v>323.2446682739037</v>
      </c>
    </row>
    <row r="562" spans="1:22" ht="12.75">
      <c r="A562" s="28" t="s">
        <v>1445</v>
      </c>
      <c r="B562" s="31" t="s">
        <v>1446</v>
      </c>
      <c r="C562" s="44">
        <v>42917</v>
      </c>
      <c r="D562" s="32">
        <v>120</v>
      </c>
      <c r="E562" s="40">
        <v>8.55</v>
      </c>
      <c r="F562" s="29">
        <v>0</v>
      </c>
      <c r="G562" s="29">
        <v>0</v>
      </c>
      <c r="H562" s="31">
        <v>122.8</v>
      </c>
      <c r="I562" s="31">
        <v>47.75</v>
      </c>
      <c r="J562" s="31">
        <v>3.45</v>
      </c>
      <c r="K562" s="31">
        <v>0</v>
      </c>
      <c r="L562" s="31">
        <v>0</v>
      </c>
      <c r="M562" s="31">
        <v>0.06</v>
      </c>
      <c r="N562" s="31">
        <v>-0.43</v>
      </c>
      <c r="O562" s="31">
        <v>0</v>
      </c>
      <c r="P562" s="22">
        <v>182.17999999999998</v>
      </c>
      <c r="Q562" s="31">
        <v>12.21</v>
      </c>
      <c r="R562" s="3">
        <v>194.39</v>
      </c>
      <c r="S562" s="29">
        <v>0.1949146390714796</v>
      </c>
      <c r="T562" s="29">
        <v>8.79</v>
      </c>
      <c r="U562" s="3"/>
      <c r="V562" s="18">
        <v>203.37491463907145</v>
      </c>
    </row>
    <row r="563" spans="1:22" ht="12.75">
      <c r="A563" s="28" t="s">
        <v>1143</v>
      </c>
      <c r="B563" s="31" t="s">
        <v>1144</v>
      </c>
      <c r="C563" s="44">
        <v>42917</v>
      </c>
      <c r="D563" s="32">
        <v>160</v>
      </c>
      <c r="E563" s="40">
        <v>10.12</v>
      </c>
      <c r="F563" s="29">
        <v>0</v>
      </c>
      <c r="G563" s="29">
        <v>0</v>
      </c>
      <c r="H563" s="31">
        <v>98.35</v>
      </c>
      <c r="I563" s="31">
        <v>46.92</v>
      </c>
      <c r="J563" s="31">
        <v>4.27</v>
      </c>
      <c r="K563" s="31">
        <v>0</v>
      </c>
      <c r="L563" s="31">
        <v>0</v>
      </c>
      <c r="M563" s="31">
        <v>0.44</v>
      </c>
      <c r="N563" s="31">
        <v>-0.48</v>
      </c>
      <c r="O563" s="31">
        <v>-2.81</v>
      </c>
      <c r="P563" s="22">
        <v>156.81</v>
      </c>
      <c r="Q563" s="31">
        <v>15.54</v>
      </c>
      <c r="R563" s="3">
        <v>172.35</v>
      </c>
      <c r="S563" s="29">
        <v>0.23292561364102543</v>
      </c>
      <c r="T563" s="29">
        <v>12.57</v>
      </c>
      <c r="U563" s="3"/>
      <c r="V563" s="18">
        <v>185.152925613641</v>
      </c>
    </row>
    <row r="564" spans="1:22" ht="12.75">
      <c r="A564" s="28" t="s">
        <v>1145</v>
      </c>
      <c r="B564" s="31" t="s">
        <v>1146</v>
      </c>
      <c r="C564" s="44">
        <v>42917</v>
      </c>
      <c r="D564" s="32">
        <v>82</v>
      </c>
      <c r="E564" s="40">
        <v>7.3</v>
      </c>
      <c r="F564" s="29">
        <v>0</v>
      </c>
      <c r="G564" s="29">
        <v>0</v>
      </c>
      <c r="H564" s="31">
        <v>109.42</v>
      </c>
      <c r="I564" s="31">
        <v>47.25</v>
      </c>
      <c r="J564" s="31">
        <v>2.71</v>
      </c>
      <c r="K564" s="31">
        <v>0</v>
      </c>
      <c r="L564" s="31">
        <v>0</v>
      </c>
      <c r="M564" s="31">
        <v>0.43</v>
      </c>
      <c r="N564" s="31">
        <v>-0.55</v>
      </c>
      <c r="O564" s="31">
        <v>0</v>
      </c>
      <c r="P564" s="22">
        <v>166.56</v>
      </c>
      <c r="Q564" s="31">
        <v>8.7</v>
      </c>
      <c r="R564" s="3">
        <v>175.26</v>
      </c>
      <c r="S564" s="29">
        <v>-1.4257342088203004</v>
      </c>
      <c r="T564" s="29">
        <v>8.82</v>
      </c>
      <c r="U564" s="3"/>
      <c r="V564" s="18">
        <v>182.65426579117968</v>
      </c>
    </row>
    <row r="565" spans="1:22" ht="12.75">
      <c r="A565" s="28" t="s">
        <v>1147</v>
      </c>
      <c r="B565" s="129" t="s">
        <v>1148</v>
      </c>
      <c r="C565" s="44">
        <v>42917</v>
      </c>
      <c r="D565" s="130">
        <v>513</v>
      </c>
      <c r="E565" s="131">
        <v>13.92</v>
      </c>
      <c r="F565" s="128">
        <v>0</v>
      </c>
      <c r="G565" s="128">
        <v>0</v>
      </c>
      <c r="H565" s="129">
        <v>131.5</v>
      </c>
      <c r="I565" s="129">
        <v>61.06</v>
      </c>
      <c r="J565" s="129">
        <v>2.92</v>
      </c>
      <c r="K565" s="129">
        <v>0</v>
      </c>
      <c r="L565" s="129">
        <v>0</v>
      </c>
      <c r="M565" s="129">
        <v>0</v>
      </c>
      <c r="N565" s="129">
        <v>-0.61</v>
      </c>
      <c r="O565" s="129">
        <v>0</v>
      </c>
      <c r="P565" s="132">
        <v>208.78999999999996</v>
      </c>
      <c r="Q565" s="129">
        <v>27.2</v>
      </c>
      <c r="R565" s="3">
        <v>235.98999999999995</v>
      </c>
      <c r="S565" s="128">
        <v>0</v>
      </c>
      <c r="T565" s="128">
        <v>12.71</v>
      </c>
      <c r="U565" s="3"/>
      <c r="V565" s="18">
        <v>248.69999999999996</v>
      </c>
    </row>
    <row r="566" spans="1:22" ht="12.75">
      <c r="A566" s="28" t="s">
        <v>1149</v>
      </c>
      <c r="B566" s="31" t="s">
        <v>1150</v>
      </c>
      <c r="C566" s="44">
        <v>42917</v>
      </c>
      <c r="D566" s="32">
        <v>362</v>
      </c>
      <c r="E566" s="40">
        <v>14.91</v>
      </c>
      <c r="F566" s="29">
        <v>0</v>
      </c>
      <c r="G566" s="29">
        <v>0</v>
      </c>
      <c r="H566" s="31">
        <v>138.64</v>
      </c>
      <c r="I566" s="31">
        <v>62.49</v>
      </c>
      <c r="J566" s="31">
        <v>2.39</v>
      </c>
      <c r="K566" s="31">
        <v>0</v>
      </c>
      <c r="L566" s="31">
        <v>0</v>
      </c>
      <c r="M566" s="31">
        <v>0</v>
      </c>
      <c r="N566" s="31">
        <v>-0.6</v>
      </c>
      <c r="O566" s="31">
        <v>0</v>
      </c>
      <c r="P566" s="22">
        <v>217.82999999999998</v>
      </c>
      <c r="Q566" s="31">
        <v>17.42</v>
      </c>
      <c r="R566" s="3">
        <v>235.25</v>
      </c>
      <c r="S566" s="29">
        <v>1.3726336887144213</v>
      </c>
      <c r="T566" s="29">
        <v>13.85</v>
      </c>
      <c r="U566" s="3"/>
      <c r="V566" s="18">
        <v>250.4726336887144</v>
      </c>
    </row>
    <row r="567" spans="1:22" ht="12.75">
      <c r="A567" s="28" t="s">
        <v>1151</v>
      </c>
      <c r="B567" s="31" t="s">
        <v>1152</v>
      </c>
      <c r="C567" s="44">
        <v>42917</v>
      </c>
      <c r="D567" s="32">
        <v>120</v>
      </c>
      <c r="E567" s="40">
        <v>5.18</v>
      </c>
      <c r="F567" s="29">
        <v>0</v>
      </c>
      <c r="G567" s="29">
        <v>0</v>
      </c>
      <c r="H567" s="31">
        <v>158.19</v>
      </c>
      <c r="I567" s="31">
        <v>59.47</v>
      </c>
      <c r="J567" s="31">
        <v>0.86</v>
      </c>
      <c r="K567" s="31">
        <v>0</v>
      </c>
      <c r="L567" s="31">
        <v>0</v>
      </c>
      <c r="M567" s="31">
        <v>0.03</v>
      </c>
      <c r="N567" s="31">
        <v>-0.54</v>
      </c>
      <c r="O567" s="31">
        <v>0</v>
      </c>
      <c r="P567" s="22">
        <v>223.19000000000003</v>
      </c>
      <c r="Q567" s="31">
        <v>13.13</v>
      </c>
      <c r="R567" s="3">
        <v>236.32000000000002</v>
      </c>
      <c r="S567" s="29">
        <v>1.3321354331746837</v>
      </c>
      <c r="T567" s="29">
        <v>12.4</v>
      </c>
      <c r="U567" s="3"/>
      <c r="V567" s="18">
        <v>250.0521354331747</v>
      </c>
    </row>
    <row r="568" spans="1:22" ht="12.75">
      <c r="A568" s="28" t="s">
        <v>1592</v>
      </c>
      <c r="B568" s="31" t="s">
        <v>1154</v>
      </c>
      <c r="C568" s="44">
        <v>42917</v>
      </c>
      <c r="D568" s="32">
        <v>160</v>
      </c>
      <c r="E568" s="40">
        <v>8.02</v>
      </c>
      <c r="F568" s="29">
        <v>0</v>
      </c>
      <c r="G568" s="29">
        <v>0</v>
      </c>
      <c r="H568" s="31">
        <v>114.52</v>
      </c>
      <c r="I568" s="31">
        <v>50.56</v>
      </c>
      <c r="J568" s="31">
        <v>4.03</v>
      </c>
      <c r="K568" s="31">
        <v>0</v>
      </c>
      <c r="L568" s="31">
        <v>0</v>
      </c>
      <c r="M568" s="31">
        <v>0</v>
      </c>
      <c r="N568" s="31">
        <v>-0.48</v>
      </c>
      <c r="O568" s="31">
        <v>0</v>
      </c>
      <c r="P568" s="22">
        <v>176.65</v>
      </c>
      <c r="Q568" s="31">
        <v>43.36</v>
      </c>
      <c r="R568" s="3">
        <v>220.01</v>
      </c>
      <c r="S568" s="29">
        <v>-1.334777295152026</v>
      </c>
      <c r="T568" s="29">
        <v>10.5</v>
      </c>
      <c r="U568" s="3"/>
      <c r="V568" s="18">
        <v>229.17522270484795</v>
      </c>
    </row>
    <row r="569" spans="1:22" ht="12.75">
      <c r="A569" s="28" t="s">
        <v>1155</v>
      </c>
      <c r="B569" s="31" t="s">
        <v>1156</v>
      </c>
      <c r="C569" s="44">
        <v>42917</v>
      </c>
      <c r="D569" s="32">
        <v>49</v>
      </c>
      <c r="E569" s="40">
        <v>9.97</v>
      </c>
      <c r="F569" s="29">
        <v>0</v>
      </c>
      <c r="G569" s="29">
        <v>0</v>
      </c>
      <c r="H569" s="31">
        <v>144.99</v>
      </c>
      <c r="I569" s="31">
        <v>56.79</v>
      </c>
      <c r="J569" s="31">
        <v>0</v>
      </c>
      <c r="K569" s="31">
        <v>0</v>
      </c>
      <c r="L569" s="31">
        <v>0</v>
      </c>
      <c r="M569" s="31">
        <v>0</v>
      </c>
      <c r="N569" s="31">
        <v>-0.73</v>
      </c>
      <c r="O569" s="31">
        <v>0</v>
      </c>
      <c r="P569" s="22">
        <v>211.02</v>
      </c>
      <c r="Q569" s="31">
        <v>20.16</v>
      </c>
      <c r="R569" s="3">
        <v>231.18</v>
      </c>
      <c r="S569" s="29">
        <v>1.5056595077424775</v>
      </c>
      <c r="T569" s="29">
        <v>17.38</v>
      </c>
      <c r="U569" s="3"/>
      <c r="V569" s="18">
        <v>250.06565950774248</v>
      </c>
    </row>
    <row r="570" spans="1:22" ht="12.75">
      <c r="A570" s="28" t="s">
        <v>1157</v>
      </c>
      <c r="B570" s="31" t="s">
        <v>1158</v>
      </c>
      <c r="C570" s="44">
        <v>42917</v>
      </c>
      <c r="D570" s="32">
        <v>105</v>
      </c>
      <c r="E570" s="40">
        <v>21.44</v>
      </c>
      <c r="F570" s="29">
        <v>0</v>
      </c>
      <c r="G570" s="29">
        <v>0</v>
      </c>
      <c r="H570" s="31">
        <v>164.12</v>
      </c>
      <c r="I570" s="31">
        <v>60.37</v>
      </c>
      <c r="J570" s="31">
        <v>6.43</v>
      </c>
      <c r="K570" s="31">
        <v>0</v>
      </c>
      <c r="L570" s="31">
        <v>0</v>
      </c>
      <c r="M570" s="31">
        <v>0</v>
      </c>
      <c r="N570" s="31">
        <v>-3.64</v>
      </c>
      <c r="O570" s="31">
        <v>2.64</v>
      </c>
      <c r="P570" s="22">
        <v>251.36</v>
      </c>
      <c r="Q570" s="31">
        <v>66.58</v>
      </c>
      <c r="R570" s="3">
        <v>317.94</v>
      </c>
      <c r="S570" s="29">
        <v>2.6106213957010223</v>
      </c>
      <c r="T570" s="29">
        <v>422.38</v>
      </c>
      <c r="U570" s="3"/>
      <c r="V570" s="18">
        <v>742.930621395701</v>
      </c>
    </row>
    <row r="571" spans="1:22" ht="12.75">
      <c r="A571" s="28" t="s">
        <v>1159</v>
      </c>
      <c r="B571" s="31" t="s">
        <v>1160</v>
      </c>
      <c r="C571" s="44">
        <v>42917</v>
      </c>
      <c r="D571" s="32">
        <v>160</v>
      </c>
      <c r="E571" s="40">
        <v>7.1</v>
      </c>
      <c r="F571" s="29">
        <v>0</v>
      </c>
      <c r="G571" s="29">
        <v>0</v>
      </c>
      <c r="H571" s="31">
        <v>122.96</v>
      </c>
      <c r="I571" s="31">
        <v>52.13</v>
      </c>
      <c r="J571" s="31">
        <v>12.05</v>
      </c>
      <c r="K571" s="31">
        <v>0</v>
      </c>
      <c r="L571" s="31">
        <v>0</v>
      </c>
      <c r="M571" s="31">
        <v>0.25</v>
      </c>
      <c r="N571" s="31">
        <v>-0.52</v>
      </c>
      <c r="O571" s="31">
        <v>-2.76</v>
      </c>
      <c r="P571" s="22">
        <v>191.21</v>
      </c>
      <c r="Q571" s="31">
        <v>20.19</v>
      </c>
      <c r="R571" s="3">
        <v>211.4</v>
      </c>
      <c r="S571" s="29">
        <v>1.2397646676336873</v>
      </c>
      <c r="T571" s="29">
        <v>13.04</v>
      </c>
      <c r="U571" s="3"/>
      <c r="V571" s="18">
        <v>225.6797646676337</v>
      </c>
    </row>
    <row r="572" spans="1:22" ht="12.75">
      <c r="A572" s="28" t="s">
        <v>1477</v>
      </c>
      <c r="B572" s="31" t="s">
        <v>1506</v>
      </c>
      <c r="C572" s="44">
        <v>42917</v>
      </c>
      <c r="D572" s="32">
        <v>80</v>
      </c>
      <c r="E572" s="40">
        <v>7.5</v>
      </c>
      <c r="F572" s="29">
        <v>0</v>
      </c>
      <c r="G572" s="29">
        <v>0</v>
      </c>
      <c r="H572" s="31">
        <v>120.26</v>
      </c>
      <c r="I572" s="31">
        <v>50.25</v>
      </c>
      <c r="J572" s="31">
        <v>2.79</v>
      </c>
      <c r="K572" s="31">
        <v>0</v>
      </c>
      <c r="L572" s="31">
        <v>0</v>
      </c>
      <c r="M572" s="31">
        <v>0</v>
      </c>
      <c r="N572" s="31">
        <v>-0.5</v>
      </c>
      <c r="O572" s="31">
        <v>0</v>
      </c>
      <c r="P572" s="22">
        <v>180.29999999999998</v>
      </c>
      <c r="Q572" s="31">
        <v>17.22</v>
      </c>
      <c r="R572" s="3">
        <v>197.51999999999998</v>
      </c>
      <c r="S572" s="29">
        <v>0.9884320875248077</v>
      </c>
      <c r="T572" s="29">
        <v>11.29</v>
      </c>
      <c r="U572" s="3"/>
      <c r="V572" s="18">
        <v>209.7984320875248</v>
      </c>
    </row>
    <row r="573" spans="1:22" ht="12.75">
      <c r="A573" s="28" t="s">
        <v>1161</v>
      </c>
      <c r="B573" s="129" t="s">
        <v>1162</v>
      </c>
      <c r="C573" s="44">
        <v>42917</v>
      </c>
      <c r="D573" s="130">
        <v>122</v>
      </c>
      <c r="E573" s="131">
        <v>8.27</v>
      </c>
      <c r="F573" s="128">
        <v>0</v>
      </c>
      <c r="G573" s="128">
        <v>0</v>
      </c>
      <c r="H573" s="129">
        <v>130.97</v>
      </c>
      <c r="I573" s="129">
        <v>52.66</v>
      </c>
      <c r="J573" s="129">
        <v>3.3</v>
      </c>
      <c r="K573" s="129">
        <v>0</v>
      </c>
      <c r="L573" s="129">
        <v>0</v>
      </c>
      <c r="M573" s="129">
        <v>0.37</v>
      </c>
      <c r="N573" s="129">
        <v>-0.49</v>
      </c>
      <c r="O573" s="129">
        <v>0</v>
      </c>
      <c r="P573" s="132">
        <v>195.08</v>
      </c>
      <c r="Q573" s="129">
        <v>21.28</v>
      </c>
      <c r="R573" s="3">
        <v>216.36</v>
      </c>
      <c r="S573" s="128">
        <v>0</v>
      </c>
      <c r="T573" s="128">
        <v>13.05</v>
      </c>
      <c r="U573" s="3"/>
      <c r="V573" s="18">
        <v>229.41000000000003</v>
      </c>
    </row>
    <row r="574" spans="1:22" ht="12.75">
      <c r="A574" s="28" t="s">
        <v>1163</v>
      </c>
      <c r="B574" s="31" t="s">
        <v>1164</v>
      </c>
      <c r="C574" s="44">
        <v>42917</v>
      </c>
      <c r="D574" s="32">
        <v>160</v>
      </c>
      <c r="E574" s="40">
        <v>10.09</v>
      </c>
      <c r="F574" s="29">
        <v>0</v>
      </c>
      <c r="G574" s="29">
        <v>0</v>
      </c>
      <c r="H574" s="31">
        <v>137.44</v>
      </c>
      <c r="I574" s="31">
        <v>52.22</v>
      </c>
      <c r="J574" s="31">
        <v>3.19</v>
      </c>
      <c r="K574" s="31">
        <v>0</v>
      </c>
      <c r="L574" s="31">
        <v>0</v>
      </c>
      <c r="M574" s="31">
        <v>0.75</v>
      </c>
      <c r="N574" s="31">
        <v>-0.5</v>
      </c>
      <c r="O574" s="31">
        <v>0</v>
      </c>
      <c r="P574" s="22">
        <v>203.19</v>
      </c>
      <c r="Q574" s="31">
        <v>24.53</v>
      </c>
      <c r="R574" s="3">
        <v>227.72</v>
      </c>
      <c r="S574" s="29">
        <v>0.25936224932313307</v>
      </c>
      <c r="T574" s="29">
        <v>12.39</v>
      </c>
      <c r="U574" s="3"/>
      <c r="V574" s="18">
        <v>240.36936224932316</v>
      </c>
    </row>
    <row r="575" spans="1:22" ht="12.75">
      <c r="A575" s="28" t="s">
        <v>1165</v>
      </c>
      <c r="B575" s="31" t="s">
        <v>1166</v>
      </c>
      <c r="C575" s="44">
        <v>42917</v>
      </c>
      <c r="D575" s="32">
        <v>120</v>
      </c>
      <c r="E575" s="40">
        <v>10.68</v>
      </c>
      <c r="F575" s="29">
        <v>0</v>
      </c>
      <c r="G575" s="29">
        <v>0</v>
      </c>
      <c r="H575" s="31">
        <v>181.92</v>
      </c>
      <c r="I575" s="31">
        <v>61.75</v>
      </c>
      <c r="J575" s="31">
        <v>2.85</v>
      </c>
      <c r="K575" s="31">
        <v>0</v>
      </c>
      <c r="L575" s="31">
        <v>0</v>
      </c>
      <c r="M575" s="31">
        <v>0.01</v>
      </c>
      <c r="N575" s="31">
        <v>-0.83</v>
      </c>
      <c r="O575" s="31">
        <v>0</v>
      </c>
      <c r="P575" s="22">
        <v>256.38</v>
      </c>
      <c r="Q575" s="31">
        <v>17.6</v>
      </c>
      <c r="R575" s="3">
        <v>273.98</v>
      </c>
      <c r="S575" s="29">
        <v>-2.267819903285018</v>
      </c>
      <c r="T575" s="29">
        <v>17.19</v>
      </c>
      <c r="U575" s="3"/>
      <c r="V575" s="18">
        <v>288.90218009671497</v>
      </c>
    </row>
    <row r="576" spans="1:22" ht="12.75">
      <c r="A576" s="28" t="s">
        <v>1167</v>
      </c>
      <c r="B576" s="31" t="s">
        <v>1168</v>
      </c>
      <c r="C576" s="44">
        <v>42917</v>
      </c>
      <c r="D576" s="32">
        <v>130</v>
      </c>
      <c r="E576" s="40">
        <v>9.78</v>
      </c>
      <c r="F576" s="29">
        <v>0</v>
      </c>
      <c r="G576" s="29">
        <v>0</v>
      </c>
      <c r="H576" s="31">
        <v>165.31</v>
      </c>
      <c r="I576" s="31">
        <v>59.24</v>
      </c>
      <c r="J576" s="31">
        <v>1.54</v>
      </c>
      <c r="K576" s="31">
        <v>0</v>
      </c>
      <c r="L576" s="31">
        <v>0</v>
      </c>
      <c r="M576" s="31">
        <v>0</v>
      </c>
      <c r="N576" s="31">
        <v>-0.65</v>
      </c>
      <c r="O576" s="31">
        <v>0</v>
      </c>
      <c r="P576" s="22">
        <v>235.22</v>
      </c>
      <c r="Q576" s="31">
        <v>14.42</v>
      </c>
      <c r="R576" s="3">
        <v>249.64</v>
      </c>
      <c r="S576" s="29">
        <v>1.5249946013465407</v>
      </c>
      <c r="T576" s="29">
        <v>16.06</v>
      </c>
      <c r="U576" s="3"/>
      <c r="V576" s="18">
        <v>267.2249946013465</v>
      </c>
    </row>
    <row r="577" spans="1:22" ht="12.75">
      <c r="A577" s="28" t="s">
        <v>1169</v>
      </c>
      <c r="B577" s="31" t="s">
        <v>1170</v>
      </c>
      <c r="C577" s="44">
        <v>42917</v>
      </c>
      <c r="D577" s="32">
        <v>180</v>
      </c>
      <c r="E577" s="40">
        <v>11.38</v>
      </c>
      <c r="F577" s="29">
        <v>0</v>
      </c>
      <c r="G577" s="29">
        <v>0</v>
      </c>
      <c r="H577" s="31">
        <v>168.82</v>
      </c>
      <c r="I577" s="31">
        <v>60.34</v>
      </c>
      <c r="J577" s="31">
        <v>2.46</v>
      </c>
      <c r="K577" s="31">
        <v>0</v>
      </c>
      <c r="L577" s="31">
        <v>0</v>
      </c>
      <c r="M577" s="31">
        <v>0.2</v>
      </c>
      <c r="N577" s="31">
        <v>-0.54</v>
      </c>
      <c r="O577" s="31">
        <v>0</v>
      </c>
      <c r="P577" s="22">
        <v>242.66</v>
      </c>
      <c r="Q577" s="31">
        <v>13.2</v>
      </c>
      <c r="R577" s="3">
        <v>255.85999999999999</v>
      </c>
      <c r="S577" s="29">
        <v>-2.011013587294511</v>
      </c>
      <c r="T577" s="29">
        <v>16.83</v>
      </c>
      <c r="U577" s="3"/>
      <c r="V577" s="18">
        <v>270.67898641270546</v>
      </c>
    </row>
    <row r="578" spans="1:22" ht="12.75">
      <c r="A578" s="28" t="s">
        <v>446</v>
      </c>
      <c r="B578" s="31" t="s">
        <v>1535</v>
      </c>
      <c r="C578" s="44">
        <v>42917</v>
      </c>
      <c r="D578" s="32">
        <v>92</v>
      </c>
      <c r="E578" s="40">
        <v>8.1</v>
      </c>
      <c r="F578" s="29">
        <v>0</v>
      </c>
      <c r="G578" s="29">
        <v>0</v>
      </c>
      <c r="H578" s="31">
        <v>93.34</v>
      </c>
      <c r="I578" s="31">
        <v>46.74</v>
      </c>
      <c r="J578" s="31">
        <v>3.36</v>
      </c>
      <c r="K578" s="31">
        <v>0</v>
      </c>
      <c r="L578" s="31">
        <v>0</v>
      </c>
      <c r="M578" s="31">
        <v>0.58</v>
      </c>
      <c r="N578" s="31">
        <v>-0.38</v>
      </c>
      <c r="O578" s="31">
        <v>4.03</v>
      </c>
      <c r="P578" s="22">
        <v>155.77000000000004</v>
      </c>
      <c r="Q578" s="31">
        <v>7.61</v>
      </c>
      <c r="R578" s="3">
        <v>163.38000000000005</v>
      </c>
      <c r="S578" s="29">
        <v>0.8768498022770733</v>
      </c>
      <c r="T578" s="29">
        <v>10.57</v>
      </c>
      <c r="U578" s="3"/>
      <c r="V578" s="18">
        <v>174.8268498022771</v>
      </c>
    </row>
    <row r="579" spans="1:22" ht="12.75">
      <c r="A579" s="28" t="s">
        <v>1171</v>
      </c>
      <c r="B579" s="31" t="s">
        <v>1172</v>
      </c>
      <c r="C579" s="44">
        <v>42917</v>
      </c>
      <c r="D579" s="32">
        <v>243</v>
      </c>
      <c r="E579" s="40">
        <v>11.11</v>
      </c>
      <c r="F579" s="29">
        <v>0</v>
      </c>
      <c r="G579" s="29">
        <v>0</v>
      </c>
      <c r="H579" s="31">
        <v>156.03</v>
      </c>
      <c r="I579" s="31">
        <v>57.67</v>
      </c>
      <c r="J579" s="31">
        <v>3.1</v>
      </c>
      <c r="K579" s="31">
        <v>0</v>
      </c>
      <c r="L579" s="31">
        <v>0</v>
      </c>
      <c r="M579" s="31">
        <v>0</v>
      </c>
      <c r="N579" s="31">
        <v>-0.59</v>
      </c>
      <c r="O579" s="31">
        <v>0</v>
      </c>
      <c r="P579" s="22">
        <v>227.32</v>
      </c>
      <c r="Q579" s="31">
        <v>17.16</v>
      </c>
      <c r="R579" s="3">
        <v>244.48</v>
      </c>
      <c r="S579" s="29">
        <v>-1.768356528152551</v>
      </c>
      <c r="T579" s="29">
        <v>16.76</v>
      </c>
      <c r="U579" s="3"/>
      <c r="V579" s="18">
        <v>259.47164347184747</v>
      </c>
    </row>
    <row r="580" spans="1:22" ht="12.75">
      <c r="A580" s="28" t="s">
        <v>1173</v>
      </c>
      <c r="B580" s="31" t="s">
        <v>1174</v>
      </c>
      <c r="C580" s="44">
        <v>42917</v>
      </c>
      <c r="D580" s="32">
        <v>192</v>
      </c>
      <c r="E580" s="40">
        <v>9.53</v>
      </c>
      <c r="F580" s="29">
        <v>0</v>
      </c>
      <c r="G580" s="29">
        <v>0</v>
      </c>
      <c r="H580" s="31">
        <v>120.49</v>
      </c>
      <c r="I580" s="31">
        <v>55.17</v>
      </c>
      <c r="J580" s="31">
        <v>3.37</v>
      </c>
      <c r="K580" s="31">
        <v>0</v>
      </c>
      <c r="L580" s="31">
        <v>0</v>
      </c>
      <c r="M580" s="31">
        <v>0.01</v>
      </c>
      <c r="N580" s="31">
        <v>-0.65</v>
      </c>
      <c r="O580" s="31">
        <v>0</v>
      </c>
      <c r="P580" s="22">
        <v>187.92</v>
      </c>
      <c r="Q580" s="31">
        <v>38.72</v>
      </c>
      <c r="R580" s="3">
        <v>226.64</v>
      </c>
      <c r="S580" s="29">
        <v>0.3045633167505611</v>
      </c>
      <c r="T580" s="29">
        <v>15.25</v>
      </c>
      <c r="U580" s="3"/>
      <c r="V580" s="18">
        <v>242.19456331675056</v>
      </c>
    </row>
    <row r="581" spans="1:22" ht="12.75">
      <c r="A581" s="28" t="s">
        <v>1175</v>
      </c>
      <c r="B581" s="31" t="s">
        <v>1176</v>
      </c>
      <c r="C581" s="44">
        <v>42917</v>
      </c>
      <c r="D581" s="32">
        <v>180</v>
      </c>
      <c r="E581" s="40">
        <v>20.99</v>
      </c>
      <c r="F581" s="29">
        <v>0</v>
      </c>
      <c r="G581" s="29">
        <v>0</v>
      </c>
      <c r="H581" s="31">
        <v>133.03</v>
      </c>
      <c r="I581" s="31">
        <v>58.15</v>
      </c>
      <c r="J581" s="31">
        <v>4.9</v>
      </c>
      <c r="K581" s="31">
        <v>0</v>
      </c>
      <c r="L581" s="31">
        <v>0</v>
      </c>
      <c r="M581" s="31">
        <v>0.04</v>
      </c>
      <c r="N581" s="31">
        <v>-0.65</v>
      </c>
      <c r="O581" s="31">
        <v>-0.77</v>
      </c>
      <c r="P581" s="22">
        <v>215.69</v>
      </c>
      <c r="Q581" s="31">
        <v>20.16</v>
      </c>
      <c r="R581" s="3">
        <v>235.85</v>
      </c>
      <c r="S581" s="29">
        <v>1.38009698053237</v>
      </c>
      <c r="T581" s="29">
        <v>15.55</v>
      </c>
      <c r="U581" s="3"/>
      <c r="V581" s="18">
        <v>252.78009698053236</v>
      </c>
    </row>
    <row r="582" spans="1:22" ht="12.75">
      <c r="A582" s="28" t="s">
        <v>1177</v>
      </c>
      <c r="B582" s="31" t="s">
        <v>1178</v>
      </c>
      <c r="C582" s="44">
        <v>42917</v>
      </c>
      <c r="D582" s="32">
        <v>29</v>
      </c>
      <c r="E582" s="40">
        <v>6.41</v>
      </c>
      <c r="F582" s="29">
        <v>0</v>
      </c>
      <c r="G582" s="29">
        <v>0</v>
      </c>
      <c r="H582" s="31">
        <v>109.29</v>
      </c>
      <c r="I582" s="31">
        <v>50.39</v>
      </c>
      <c r="J582" s="31">
        <v>3.03</v>
      </c>
      <c r="K582" s="31">
        <v>0</v>
      </c>
      <c r="L582" s="31">
        <v>0</v>
      </c>
      <c r="M582" s="31">
        <v>0.35</v>
      </c>
      <c r="N582" s="31">
        <v>-0.45</v>
      </c>
      <c r="O582" s="31">
        <v>0</v>
      </c>
      <c r="P582" s="22">
        <v>169.02</v>
      </c>
      <c r="Q582" s="31">
        <v>11.92</v>
      </c>
      <c r="R582" s="3">
        <v>180.94</v>
      </c>
      <c r="S582" s="29">
        <v>-1.3893416645744452</v>
      </c>
      <c r="T582" s="29">
        <v>12.28</v>
      </c>
      <c r="U582" s="3"/>
      <c r="V582" s="18">
        <v>191.83065833542557</v>
      </c>
    </row>
    <row r="583" spans="1:22" ht="12.75">
      <c r="A583" s="28" t="s">
        <v>1179</v>
      </c>
      <c r="B583" s="31" t="s">
        <v>1180</v>
      </c>
      <c r="C583" s="44">
        <v>42917</v>
      </c>
      <c r="D583" s="32">
        <v>100</v>
      </c>
      <c r="E583" s="40">
        <v>8.47</v>
      </c>
      <c r="F583" s="29">
        <v>0</v>
      </c>
      <c r="G583" s="29">
        <v>0</v>
      </c>
      <c r="H583" s="31">
        <v>105.9</v>
      </c>
      <c r="I583" s="31">
        <v>51.57</v>
      </c>
      <c r="J583" s="31">
        <v>1.37</v>
      </c>
      <c r="K583" s="31">
        <v>0</v>
      </c>
      <c r="L583" s="31">
        <v>0</v>
      </c>
      <c r="M583" s="31">
        <v>0.17</v>
      </c>
      <c r="N583" s="31">
        <v>-0.43</v>
      </c>
      <c r="O583" s="31">
        <v>0</v>
      </c>
      <c r="P583" s="22">
        <v>167.04999999999998</v>
      </c>
      <c r="Q583" s="31">
        <v>4.09</v>
      </c>
      <c r="R583" s="3">
        <v>171.14</v>
      </c>
      <c r="S583" s="29">
        <v>0.9616778531160084</v>
      </c>
      <c r="T583" s="29">
        <v>11.2</v>
      </c>
      <c r="U583" s="3"/>
      <c r="V583" s="18">
        <v>183.301677853116</v>
      </c>
    </row>
    <row r="584" spans="1:22" ht="12.75">
      <c r="A584" s="28" t="s">
        <v>1181</v>
      </c>
      <c r="B584" s="31" t="s">
        <v>1182</v>
      </c>
      <c r="C584" s="44">
        <v>42917</v>
      </c>
      <c r="D584" s="32">
        <v>120</v>
      </c>
      <c r="E584" s="40">
        <v>7.72</v>
      </c>
      <c r="F584" s="29">
        <v>0</v>
      </c>
      <c r="G584" s="29">
        <v>0</v>
      </c>
      <c r="H584" s="31">
        <v>117.87</v>
      </c>
      <c r="I584" s="31">
        <v>49.23</v>
      </c>
      <c r="J584" s="31">
        <v>3.54</v>
      </c>
      <c r="K584" s="31">
        <v>0</v>
      </c>
      <c r="L584" s="31">
        <v>0</v>
      </c>
      <c r="M584" s="31">
        <v>0.51</v>
      </c>
      <c r="N584" s="31">
        <v>-0.5</v>
      </c>
      <c r="O584" s="31">
        <v>0</v>
      </c>
      <c r="P584" s="22">
        <v>178.36999999999998</v>
      </c>
      <c r="Q584" s="31">
        <v>10.04</v>
      </c>
      <c r="R584" s="3">
        <v>188.40999999999997</v>
      </c>
      <c r="S584" s="29">
        <v>1.0246594894086598</v>
      </c>
      <c r="T584" s="29">
        <v>7.21</v>
      </c>
      <c r="U584" s="3"/>
      <c r="V584" s="18">
        <v>196.64465948940864</v>
      </c>
    </row>
    <row r="585" spans="1:22" ht="12.75">
      <c r="A585" s="28" t="s">
        <v>1183</v>
      </c>
      <c r="B585" s="31" t="s">
        <v>1184</v>
      </c>
      <c r="C585" s="44">
        <v>42917</v>
      </c>
      <c r="D585" s="32">
        <v>200</v>
      </c>
      <c r="E585" s="40">
        <v>13.86</v>
      </c>
      <c r="F585" s="29">
        <v>0</v>
      </c>
      <c r="G585" s="29">
        <v>0</v>
      </c>
      <c r="H585" s="31">
        <v>107.44</v>
      </c>
      <c r="I585" s="31">
        <v>51.55</v>
      </c>
      <c r="J585" s="31">
        <v>3.45</v>
      </c>
      <c r="K585" s="31">
        <v>0</v>
      </c>
      <c r="L585" s="31">
        <v>0</v>
      </c>
      <c r="M585" s="31">
        <v>0</v>
      </c>
      <c r="N585" s="31">
        <v>-0.48</v>
      </c>
      <c r="O585" s="31">
        <v>2.63</v>
      </c>
      <c r="P585" s="22">
        <v>178.45</v>
      </c>
      <c r="Q585" s="31">
        <v>13.21</v>
      </c>
      <c r="R585" s="3">
        <v>191.66</v>
      </c>
      <c r="S585" s="29">
        <v>-1.5583670281272153</v>
      </c>
      <c r="T585" s="29">
        <v>11.63</v>
      </c>
      <c r="U585" s="3"/>
      <c r="V585" s="18">
        <v>201.73163297187278</v>
      </c>
    </row>
    <row r="586" spans="1:22" ht="12.75">
      <c r="A586" s="28" t="s">
        <v>1185</v>
      </c>
      <c r="B586" s="31" t="s">
        <v>1186</v>
      </c>
      <c r="C586" s="44">
        <v>42917</v>
      </c>
      <c r="D586" s="32">
        <v>342</v>
      </c>
      <c r="E586" s="40">
        <v>8.94</v>
      </c>
      <c r="F586" s="29">
        <v>0</v>
      </c>
      <c r="G586" s="29">
        <v>0</v>
      </c>
      <c r="H586" s="31">
        <v>139.17</v>
      </c>
      <c r="I586" s="31">
        <v>60.9</v>
      </c>
      <c r="J586" s="31">
        <v>4.42</v>
      </c>
      <c r="K586" s="31">
        <v>0</v>
      </c>
      <c r="L586" s="31">
        <v>0</v>
      </c>
      <c r="M586" s="31">
        <v>0.01</v>
      </c>
      <c r="N586" s="31">
        <v>-0.53</v>
      </c>
      <c r="O586" s="31">
        <v>0</v>
      </c>
      <c r="P586" s="22">
        <v>212.90999999999997</v>
      </c>
      <c r="Q586" s="31">
        <v>16.55</v>
      </c>
      <c r="R586" s="3">
        <v>229.45999999999998</v>
      </c>
      <c r="S586" s="29">
        <v>2.3007751124866567</v>
      </c>
      <c r="T586" s="29">
        <v>15.06</v>
      </c>
      <c r="U586" s="3"/>
      <c r="V586" s="18">
        <v>246.82077511248664</v>
      </c>
    </row>
    <row r="587" spans="1:22" ht="12.75">
      <c r="A587" s="28" t="s">
        <v>1187</v>
      </c>
      <c r="B587" s="31" t="s">
        <v>1188</v>
      </c>
      <c r="C587" s="44">
        <v>42917</v>
      </c>
      <c r="D587" s="32">
        <v>215</v>
      </c>
      <c r="E587" s="40">
        <v>7.63</v>
      </c>
      <c r="F587" s="29">
        <v>0</v>
      </c>
      <c r="G587" s="29">
        <v>0</v>
      </c>
      <c r="H587" s="31">
        <v>192.27</v>
      </c>
      <c r="I587" s="31">
        <v>60.8</v>
      </c>
      <c r="J587" s="31">
        <v>2.96</v>
      </c>
      <c r="K587" s="31">
        <v>0</v>
      </c>
      <c r="L587" s="31">
        <v>0</v>
      </c>
      <c r="M587" s="31">
        <v>0.73</v>
      </c>
      <c r="N587" s="31">
        <v>-0.63</v>
      </c>
      <c r="O587" s="31">
        <v>0</v>
      </c>
      <c r="P587" s="22">
        <v>263.76</v>
      </c>
      <c r="Q587" s="31">
        <v>14.8</v>
      </c>
      <c r="R587" s="3">
        <v>278.56</v>
      </c>
      <c r="S587" s="29">
        <v>0.295851983258543</v>
      </c>
      <c r="T587" s="29">
        <v>14.88</v>
      </c>
      <c r="U587" s="3"/>
      <c r="V587" s="18">
        <v>293.73585198325856</v>
      </c>
    </row>
    <row r="588" spans="1:22" ht="12.75">
      <c r="A588" s="28" t="s">
        <v>1191</v>
      </c>
      <c r="B588" s="31" t="s">
        <v>1192</v>
      </c>
      <c r="C588" s="44">
        <v>42917</v>
      </c>
      <c r="D588" s="32">
        <v>240</v>
      </c>
      <c r="E588" s="40">
        <v>6.25</v>
      </c>
      <c r="F588" s="29">
        <v>0</v>
      </c>
      <c r="G588" s="29">
        <v>0</v>
      </c>
      <c r="H588" s="31">
        <v>204.83</v>
      </c>
      <c r="I588" s="31">
        <v>59.08</v>
      </c>
      <c r="J588" s="31">
        <v>1.58</v>
      </c>
      <c r="K588" s="31">
        <v>0</v>
      </c>
      <c r="L588" s="31">
        <v>0</v>
      </c>
      <c r="M588" s="31">
        <v>0</v>
      </c>
      <c r="N588" s="31">
        <v>-0.56</v>
      </c>
      <c r="O588" s="31">
        <v>0</v>
      </c>
      <c r="P588" s="22">
        <v>271.18</v>
      </c>
      <c r="Q588" s="31">
        <v>24.31</v>
      </c>
      <c r="R588" s="3">
        <v>295.49</v>
      </c>
      <c r="S588" s="29">
        <v>-1.8603226295251898</v>
      </c>
      <c r="T588" s="29">
        <v>15.21</v>
      </c>
      <c r="U588" s="3"/>
      <c r="V588" s="18">
        <v>308.8396773704748</v>
      </c>
    </row>
    <row r="589" spans="1:22" ht="12.75">
      <c r="A589" s="28" t="s">
        <v>1195</v>
      </c>
      <c r="B589" s="31" t="s">
        <v>1196</v>
      </c>
      <c r="C589" s="44">
        <v>42917</v>
      </c>
      <c r="D589" s="32">
        <v>126</v>
      </c>
      <c r="E589" s="40">
        <v>24.11</v>
      </c>
      <c r="F589" s="29">
        <v>0</v>
      </c>
      <c r="G589" s="29">
        <v>0</v>
      </c>
      <c r="H589" s="31">
        <v>114.03</v>
      </c>
      <c r="I589" s="31">
        <v>55.12</v>
      </c>
      <c r="J589" s="31">
        <v>1.85</v>
      </c>
      <c r="K589" s="31">
        <v>0</v>
      </c>
      <c r="L589" s="31">
        <v>0</v>
      </c>
      <c r="M589" s="31">
        <v>0.33</v>
      </c>
      <c r="N589" s="31">
        <v>-0.56</v>
      </c>
      <c r="O589" s="31">
        <v>0</v>
      </c>
      <c r="P589" s="22">
        <v>194.88</v>
      </c>
      <c r="Q589" s="31">
        <v>27.27</v>
      </c>
      <c r="R589" s="3">
        <v>222.15</v>
      </c>
      <c r="S589" s="29">
        <v>2.3816941598182577</v>
      </c>
      <c r="T589" s="29">
        <v>12.25</v>
      </c>
      <c r="U589" s="3"/>
      <c r="V589" s="18">
        <v>236.78169415981827</v>
      </c>
    </row>
    <row r="590" spans="1:22" ht="12.75">
      <c r="A590" s="28" t="s">
        <v>1199</v>
      </c>
      <c r="B590" s="31" t="s">
        <v>1200</v>
      </c>
      <c r="C590" s="44">
        <v>42917</v>
      </c>
      <c r="D590" s="32">
        <v>180</v>
      </c>
      <c r="E590" s="40">
        <v>10.6</v>
      </c>
      <c r="F590" s="29">
        <v>0</v>
      </c>
      <c r="G590" s="29">
        <v>0</v>
      </c>
      <c r="H590" s="31">
        <v>178.05</v>
      </c>
      <c r="I590" s="31">
        <v>59.77</v>
      </c>
      <c r="J590" s="31">
        <v>1.59</v>
      </c>
      <c r="K590" s="31">
        <v>0</v>
      </c>
      <c r="L590" s="31">
        <v>0</v>
      </c>
      <c r="M590" s="31">
        <v>0</v>
      </c>
      <c r="N590" s="31">
        <v>-0.64</v>
      </c>
      <c r="O590" s="31">
        <v>0</v>
      </c>
      <c r="P590" s="22">
        <v>249.37000000000003</v>
      </c>
      <c r="Q590" s="31">
        <v>11.56</v>
      </c>
      <c r="R590" s="3">
        <v>260.93</v>
      </c>
      <c r="S590" s="29">
        <v>2.5252069038294467</v>
      </c>
      <c r="T590" s="29">
        <v>14.76</v>
      </c>
      <c r="U590" s="3"/>
      <c r="V590" s="18">
        <v>278.2152069038294</v>
      </c>
    </row>
    <row r="591" spans="1:22" ht="12.75">
      <c r="A591" s="28" t="s">
        <v>1202</v>
      </c>
      <c r="B591" s="31" t="s">
        <v>1203</v>
      </c>
      <c r="C591" s="44">
        <v>42917</v>
      </c>
      <c r="D591" s="32">
        <v>200</v>
      </c>
      <c r="E591" s="40">
        <v>5.94</v>
      </c>
      <c r="F591" s="29">
        <v>0</v>
      </c>
      <c r="G591" s="29">
        <v>0</v>
      </c>
      <c r="H591" s="31">
        <v>169.22</v>
      </c>
      <c r="I591" s="31">
        <v>60.36</v>
      </c>
      <c r="J591" s="31">
        <v>1.12</v>
      </c>
      <c r="K591" s="31">
        <v>0</v>
      </c>
      <c r="L591" s="31">
        <v>0</v>
      </c>
      <c r="M591" s="31">
        <v>0.05</v>
      </c>
      <c r="N591" s="31">
        <v>-0.49</v>
      </c>
      <c r="O591" s="31">
        <v>-0.35</v>
      </c>
      <c r="P591" s="22">
        <v>235.85</v>
      </c>
      <c r="Q591" s="31">
        <v>6.31</v>
      </c>
      <c r="R591" s="3">
        <v>242.16</v>
      </c>
      <c r="S591" s="29">
        <v>1.4418931944116953</v>
      </c>
      <c r="T591" s="29">
        <v>15.51</v>
      </c>
      <c r="U591" s="3"/>
      <c r="V591" s="18">
        <v>259.1118931944117</v>
      </c>
    </row>
    <row r="592" spans="1:22" ht="12.75">
      <c r="A592" s="28" t="s">
        <v>1204</v>
      </c>
      <c r="B592" s="31" t="s">
        <v>1205</v>
      </c>
      <c r="C592" s="44">
        <v>42917</v>
      </c>
      <c r="D592" s="32">
        <v>88</v>
      </c>
      <c r="E592" s="40">
        <v>8.66</v>
      </c>
      <c r="F592" s="29">
        <v>0</v>
      </c>
      <c r="G592" s="29">
        <v>0</v>
      </c>
      <c r="H592" s="31">
        <v>199.24</v>
      </c>
      <c r="I592" s="31">
        <v>58.09</v>
      </c>
      <c r="J592" s="31">
        <v>1.36</v>
      </c>
      <c r="K592" s="31">
        <v>0</v>
      </c>
      <c r="L592" s="31">
        <v>0</v>
      </c>
      <c r="M592" s="31">
        <v>0</v>
      </c>
      <c r="N592" s="31">
        <v>-0.77</v>
      </c>
      <c r="O592" s="31">
        <v>0</v>
      </c>
      <c r="P592" s="22">
        <v>266.58000000000004</v>
      </c>
      <c r="Q592" s="31">
        <v>35.97</v>
      </c>
      <c r="R592" s="3">
        <v>302.55000000000007</v>
      </c>
      <c r="S592" s="29">
        <v>-2.0715567195552183</v>
      </c>
      <c r="T592" s="29">
        <v>14.64</v>
      </c>
      <c r="U592" s="3"/>
      <c r="V592" s="18">
        <v>315.1184432804448</v>
      </c>
    </row>
    <row r="593" spans="1:22" ht="12.75">
      <c r="A593" s="28" t="s">
        <v>1206</v>
      </c>
      <c r="B593" s="31" t="s">
        <v>1207</v>
      </c>
      <c r="C593" s="44">
        <v>42917</v>
      </c>
      <c r="D593" s="32">
        <v>120</v>
      </c>
      <c r="E593" s="40">
        <v>33.16</v>
      </c>
      <c r="F593" s="29">
        <v>0</v>
      </c>
      <c r="G593" s="29">
        <v>0</v>
      </c>
      <c r="H593" s="31">
        <v>121.22</v>
      </c>
      <c r="I593" s="31">
        <v>54.1</v>
      </c>
      <c r="J593" s="31">
        <v>8.81</v>
      </c>
      <c r="K593" s="31">
        <v>0</v>
      </c>
      <c r="L593" s="31">
        <v>0</v>
      </c>
      <c r="M593" s="31">
        <v>0.25</v>
      </c>
      <c r="N593" s="31">
        <v>-0.44</v>
      </c>
      <c r="O593" s="31">
        <v>-4.74</v>
      </c>
      <c r="P593" s="22">
        <v>212.35999999999999</v>
      </c>
      <c r="Q593" s="31">
        <v>8.62</v>
      </c>
      <c r="R593" s="3">
        <v>220.98</v>
      </c>
      <c r="S593" s="29">
        <v>-1.8271894972216434</v>
      </c>
      <c r="T593" s="29">
        <v>15.97</v>
      </c>
      <c r="U593" s="3"/>
      <c r="V593" s="18">
        <v>235.12281050277835</v>
      </c>
    </row>
    <row r="594" spans="1:22" ht="12.75">
      <c r="A594" s="28" t="s">
        <v>1208</v>
      </c>
      <c r="B594" s="31" t="s">
        <v>1209</v>
      </c>
      <c r="C594" s="44">
        <v>42917</v>
      </c>
      <c r="D594" s="32">
        <v>160</v>
      </c>
      <c r="E594" s="40">
        <v>12.22</v>
      </c>
      <c r="F594" s="29">
        <v>0</v>
      </c>
      <c r="G594" s="29">
        <v>0</v>
      </c>
      <c r="H594" s="31">
        <v>123.03</v>
      </c>
      <c r="I594" s="31">
        <v>58.63</v>
      </c>
      <c r="J594" s="31">
        <v>2.17</v>
      </c>
      <c r="K594" s="31">
        <v>0</v>
      </c>
      <c r="L594" s="31">
        <v>0</v>
      </c>
      <c r="M594" s="31">
        <v>0</v>
      </c>
      <c r="N594" s="31">
        <v>-0.47</v>
      </c>
      <c r="O594" s="31">
        <v>0</v>
      </c>
      <c r="P594" s="22">
        <v>195.57999999999998</v>
      </c>
      <c r="Q594" s="31">
        <v>6.46</v>
      </c>
      <c r="R594" s="3">
        <v>202.04</v>
      </c>
      <c r="S594" s="29">
        <v>1.102971026173316</v>
      </c>
      <c r="T594" s="29">
        <v>12.55</v>
      </c>
      <c r="U594" s="3"/>
      <c r="V594" s="18">
        <v>215.69297102617332</v>
      </c>
    </row>
    <row r="595" spans="1:22" ht="12.75">
      <c r="A595" s="28" t="s">
        <v>1210</v>
      </c>
      <c r="B595" s="31" t="s">
        <v>1211</v>
      </c>
      <c r="C595" s="44">
        <v>42917</v>
      </c>
      <c r="D595" s="32">
        <v>77</v>
      </c>
      <c r="E595" s="40">
        <v>7.97</v>
      </c>
      <c r="F595" s="29">
        <v>0</v>
      </c>
      <c r="G595" s="29">
        <v>0</v>
      </c>
      <c r="H595" s="31">
        <v>183.75</v>
      </c>
      <c r="I595" s="31">
        <v>59.66</v>
      </c>
      <c r="J595" s="31">
        <v>2.14</v>
      </c>
      <c r="K595" s="31">
        <v>0</v>
      </c>
      <c r="L595" s="31">
        <v>0</v>
      </c>
      <c r="M595" s="31">
        <v>5.53</v>
      </c>
      <c r="N595" s="31">
        <v>-0.64</v>
      </c>
      <c r="O595" s="31">
        <v>0</v>
      </c>
      <c r="P595" s="22">
        <v>258.40999999999997</v>
      </c>
      <c r="Q595" s="31">
        <v>16.41</v>
      </c>
      <c r="R595" s="3">
        <v>274.82</v>
      </c>
      <c r="S595" s="29">
        <v>1.5694479658705183</v>
      </c>
      <c r="T595" s="29">
        <v>14.68</v>
      </c>
      <c r="U595" s="3"/>
      <c r="V595" s="18">
        <v>291.0694479658705</v>
      </c>
    </row>
    <row r="596" spans="1:22" ht="12.75">
      <c r="A596" s="28" t="s">
        <v>1212</v>
      </c>
      <c r="B596" s="31" t="s">
        <v>1213</v>
      </c>
      <c r="C596" s="44">
        <v>42917</v>
      </c>
      <c r="D596" s="32">
        <v>220</v>
      </c>
      <c r="E596" s="40">
        <v>8.72</v>
      </c>
      <c r="F596" s="29">
        <v>0</v>
      </c>
      <c r="G596" s="29">
        <v>0</v>
      </c>
      <c r="H596" s="31">
        <v>139.31</v>
      </c>
      <c r="I596" s="31">
        <v>52.34</v>
      </c>
      <c r="J596" s="31">
        <v>1.78</v>
      </c>
      <c r="K596" s="31">
        <v>0</v>
      </c>
      <c r="L596" s="31">
        <v>0</v>
      </c>
      <c r="M596" s="31">
        <v>0.01</v>
      </c>
      <c r="N596" s="31">
        <v>-0.32</v>
      </c>
      <c r="O596" s="31">
        <v>0</v>
      </c>
      <c r="P596" s="22">
        <v>201.84</v>
      </c>
      <c r="Q596" s="31">
        <v>8.21</v>
      </c>
      <c r="R596" s="3">
        <v>210.05</v>
      </c>
      <c r="S596" s="29">
        <v>-1.3593319743850858</v>
      </c>
      <c r="T596" s="29">
        <v>8.7</v>
      </c>
      <c r="U596" s="3"/>
      <c r="V596" s="18">
        <v>217.3906680256149</v>
      </c>
    </row>
    <row r="597" spans="1:22" ht="12.75">
      <c r="A597" s="28" t="s">
        <v>1214</v>
      </c>
      <c r="B597" s="31" t="s">
        <v>1593</v>
      </c>
      <c r="C597" s="44">
        <v>42917</v>
      </c>
      <c r="D597" s="32">
        <v>300</v>
      </c>
      <c r="E597" s="40">
        <v>5.64</v>
      </c>
      <c r="F597" s="29">
        <v>0</v>
      </c>
      <c r="G597" s="29">
        <v>0</v>
      </c>
      <c r="H597" s="31">
        <v>142.2</v>
      </c>
      <c r="I597" s="31">
        <v>61.51</v>
      </c>
      <c r="J597" s="31">
        <v>4.35</v>
      </c>
      <c r="K597" s="31">
        <v>0</v>
      </c>
      <c r="L597" s="31">
        <v>0</v>
      </c>
      <c r="M597" s="31">
        <v>0.19</v>
      </c>
      <c r="N597" s="31">
        <v>-0.52</v>
      </c>
      <c r="O597" s="31">
        <v>-4.78</v>
      </c>
      <c r="P597" s="22">
        <v>208.58999999999995</v>
      </c>
      <c r="Q597" s="31">
        <v>6.52</v>
      </c>
      <c r="R597" s="3">
        <v>215.10999999999996</v>
      </c>
      <c r="S597" s="29">
        <v>-1.4987855635306422</v>
      </c>
      <c r="T597" s="29">
        <v>12.31</v>
      </c>
      <c r="U597" s="3"/>
      <c r="V597" s="18">
        <v>225.9212144364693</v>
      </c>
    </row>
    <row r="598" spans="1:22" ht="12.75">
      <c r="A598" s="28" t="s">
        <v>1216</v>
      </c>
      <c r="B598" s="31" t="s">
        <v>1217</v>
      </c>
      <c r="C598" s="44">
        <v>42917</v>
      </c>
      <c r="D598" s="32">
        <v>70</v>
      </c>
      <c r="E598" s="40">
        <v>7.08</v>
      </c>
      <c r="F598" s="29">
        <v>0</v>
      </c>
      <c r="G598" s="29">
        <v>0</v>
      </c>
      <c r="H598" s="31">
        <v>176.71</v>
      </c>
      <c r="I598" s="31">
        <v>59.51</v>
      </c>
      <c r="J598" s="31">
        <v>0.58</v>
      </c>
      <c r="K598" s="31">
        <v>0</v>
      </c>
      <c r="L598" s="31">
        <v>0</v>
      </c>
      <c r="M598" s="31">
        <v>0.03</v>
      </c>
      <c r="N598" s="31">
        <v>-0.64</v>
      </c>
      <c r="O598" s="31">
        <v>0</v>
      </c>
      <c r="P598" s="22">
        <v>243.27000000000004</v>
      </c>
      <c r="Q598" s="31">
        <v>9.11</v>
      </c>
      <c r="R598" s="3">
        <v>252.38000000000005</v>
      </c>
      <c r="S598" s="29">
        <v>-2.0182617464331307</v>
      </c>
      <c r="T598" s="29">
        <v>12.49</v>
      </c>
      <c r="U598" s="3"/>
      <c r="V598" s="18">
        <v>262.8517382535669</v>
      </c>
    </row>
    <row r="599" spans="1:22" ht="12.75">
      <c r="A599" s="28" t="s">
        <v>1218</v>
      </c>
      <c r="B599" s="129" t="s">
        <v>1219</v>
      </c>
      <c r="C599" s="44">
        <v>42917</v>
      </c>
      <c r="D599" s="130">
        <v>160</v>
      </c>
      <c r="E599" s="131">
        <v>12.5</v>
      </c>
      <c r="F599" s="128">
        <v>0</v>
      </c>
      <c r="G599" s="128">
        <v>0</v>
      </c>
      <c r="H599" s="129">
        <v>128.53</v>
      </c>
      <c r="I599" s="129">
        <v>55.09</v>
      </c>
      <c r="J599" s="129">
        <v>2.36</v>
      </c>
      <c r="K599" s="129">
        <v>0</v>
      </c>
      <c r="L599" s="129">
        <v>0</v>
      </c>
      <c r="M599" s="129">
        <v>0.06</v>
      </c>
      <c r="N599" s="129">
        <v>-0.58</v>
      </c>
      <c r="O599" s="129">
        <v>0</v>
      </c>
      <c r="P599" s="132">
        <v>197.96</v>
      </c>
      <c r="Q599" s="129">
        <v>42.72</v>
      </c>
      <c r="R599" s="3">
        <v>240.68</v>
      </c>
      <c r="S599" s="128">
        <v>0</v>
      </c>
      <c r="T599" s="128">
        <v>14.86</v>
      </c>
      <c r="U599" s="3"/>
      <c r="V599" s="18">
        <v>255.54000000000002</v>
      </c>
    </row>
    <row r="600" spans="1:22" ht="12.75">
      <c r="A600" s="28" t="s">
        <v>1220</v>
      </c>
      <c r="B600" s="31" t="s">
        <v>1221</v>
      </c>
      <c r="C600" s="44">
        <v>42917</v>
      </c>
      <c r="D600" s="32">
        <v>160</v>
      </c>
      <c r="E600" s="40">
        <v>20.82</v>
      </c>
      <c r="F600" s="29">
        <v>0</v>
      </c>
      <c r="G600" s="29">
        <v>0</v>
      </c>
      <c r="H600" s="31">
        <v>141.49</v>
      </c>
      <c r="I600" s="31">
        <v>56.43</v>
      </c>
      <c r="J600" s="31">
        <v>1.6</v>
      </c>
      <c r="K600" s="31">
        <v>0</v>
      </c>
      <c r="L600" s="31">
        <v>0</v>
      </c>
      <c r="M600" s="31">
        <v>0.08</v>
      </c>
      <c r="N600" s="31">
        <v>-0.56</v>
      </c>
      <c r="O600" s="31">
        <v>0</v>
      </c>
      <c r="P600" s="22">
        <v>219.86</v>
      </c>
      <c r="Q600" s="31">
        <v>37.84</v>
      </c>
      <c r="R600" s="3">
        <v>257.70000000000005</v>
      </c>
      <c r="S600" s="29">
        <v>-1.8365465604580393</v>
      </c>
      <c r="T600" s="29">
        <v>16.65</v>
      </c>
      <c r="U600" s="3"/>
      <c r="V600" s="18">
        <v>272.513453439542</v>
      </c>
    </row>
    <row r="601" spans="1:22" ht="12.75">
      <c r="A601" s="28" t="s">
        <v>1222</v>
      </c>
      <c r="B601" s="31" t="s">
        <v>1223</v>
      </c>
      <c r="C601" s="44">
        <v>42917</v>
      </c>
      <c r="D601" s="32">
        <v>120</v>
      </c>
      <c r="E601" s="40">
        <v>24.33</v>
      </c>
      <c r="F601" s="29">
        <v>0</v>
      </c>
      <c r="G601" s="29">
        <v>0</v>
      </c>
      <c r="H601" s="31">
        <v>131.29</v>
      </c>
      <c r="I601" s="31">
        <v>55.52</v>
      </c>
      <c r="J601" s="31">
        <v>2.55</v>
      </c>
      <c r="K601" s="31">
        <v>0</v>
      </c>
      <c r="L601" s="31">
        <v>0</v>
      </c>
      <c r="M601" s="31">
        <v>0.01</v>
      </c>
      <c r="N601" s="31">
        <v>-0.58</v>
      </c>
      <c r="O601" s="31">
        <v>0</v>
      </c>
      <c r="P601" s="22">
        <v>213.12</v>
      </c>
      <c r="Q601" s="31">
        <v>40.2</v>
      </c>
      <c r="R601" s="3">
        <v>253.32</v>
      </c>
      <c r="S601" s="29">
        <v>-1.8304945770309913</v>
      </c>
      <c r="T601" s="29">
        <v>16.58</v>
      </c>
      <c r="U601" s="3"/>
      <c r="V601" s="18">
        <v>268.069505422969</v>
      </c>
    </row>
    <row r="602" spans="1:22" ht="12.75">
      <c r="A602" s="28" t="s">
        <v>1224</v>
      </c>
      <c r="B602" s="31" t="s">
        <v>1225</v>
      </c>
      <c r="C602" s="44">
        <v>42917</v>
      </c>
      <c r="D602" s="32">
        <v>200</v>
      </c>
      <c r="E602" s="40">
        <v>8.68</v>
      </c>
      <c r="F602" s="29">
        <v>0</v>
      </c>
      <c r="G602" s="29">
        <v>0</v>
      </c>
      <c r="H602" s="31">
        <v>146.06</v>
      </c>
      <c r="I602" s="31">
        <v>59.23</v>
      </c>
      <c r="J602" s="31">
        <v>3.64</v>
      </c>
      <c r="K602" s="31">
        <v>0</v>
      </c>
      <c r="L602" s="31">
        <v>0</v>
      </c>
      <c r="M602" s="31">
        <v>0.47</v>
      </c>
      <c r="N602" s="31">
        <v>-0.58</v>
      </c>
      <c r="O602" s="31">
        <v>0</v>
      </c>
      <c r="P602" s="22">
        <v>217.49999999999997</v>
      </c>
      <c r="Q602" s="31">
        <v>15.75</v>
      </c>
      <c r="R602" s="3">
        <v>233.24999999999997</v>
      </c>
      <c r="S602" s="29">
        <v>-1.8282501126197441</v>
      </c>
      <c r="T602" s="29">
        <v>13.04</v>
      </c>
      <c r="U602" s="3"/>
      <c r="V602" s="18">
        <v>244.46174988738022</v>
      </c>
    </row>
    <row r="603" spans="1:22" ht="12.75">
      <c r="A603" s="28" t="s">
        <v>1594</v>
      </c>
      <c r="B603" s="31" t="s">
        <v>1227</v>
      </c>
      <c r="C603" s="44">
        <v>42917</v>
      </c>
      <c r="D603" s="32">
        <v>143</v>
      </c>
      <c r="E603" s="40">
        <v>6.67</v>
      </c>
      <c r="F603" s="29">
        <v>0</v>
      </c>
      <c r="G603" s="29">
        <v>0</v>
      </c>
      <c r="H603" s="31">
        <v>183.15</v>
      </c>
      <c r="I603" s="31">
        <v>60.45</v>
      </c>
      <c r="J603" s="31">
        <v>2.9</v>
      </c>
      <c r="K603" s="31">
        <v>0</v>
      </c>
      <c r="L603" s="31">
        <v>0</v>
      </c>
      <c r="M603" s="31">
        <v>0</v>
      </c>
      <c r="N603" s="31">
        <v>-0.66</v>
      </c>
      <c r="O603" s="31">
        <v>-8.59</v>
      </c>
      <c r="P603" s="22">
        <v>243.92</v>
      </c>
      <c r="Q603" s="31">
        <v>9.01</v>
      </c>
      <c r="R603" s="3">
        <v>252.92999999999998</v>
      </c>
      <c r="S603" s="29">
        <v>-1.8478414549715438</v>
      </c>
      <c r="T603" s="29">
        <v>17.82</v>
      </c>
      <c r="U603" s="3"/>
      <c r="V603" s="18">
        <v>268.90215854502844</v>
      </c>
    </row>
    <row r="604" spans="1:22" ht="12.75">
      <c r="A604" s="28" t="s">
        <v>1228</v>
      </c>
      <c r="B604" s="129" t="s">
        <v>1229</v>
      </c>
      <c r="C604" s="44">
        <v>42917</v>
      </c>
      <c r="D604" s="130">
        <v>40</v>
      </c>
      <c r="E604" s="131">
        <v>10.7</v>
      </c>
      <c r="F604" s="128">
        <v>0</v>
      </c>
      <c r="G604" s="128">
        <v>0</v>
      </c>
      <c r="H604" s="129">
        <v>104.19</v>
      </c>
      <c r="I604" s="129">
        <v>55.75</v>
      </c>
      <c r="J604" s="129">
        <v>3.04</v>
      </c>
      <c r="K604" s="129">
        <v>0</v>
      </c>
      <c r="L604" s="129">
        <v>0</v>
      </c>
      <c r="M604" s="129">
        <v>0</v>
      </c>
      <c r="N604" s="129">
        <v>-0.55</v>
      </c>
      <c r="O604" s="129">
        <v>0</v>
      </c>
      <c r="P604" s="132">
        <v>173.12999999999997</v>
      </c>
      <c r="Q604" s="129">
        <v>0</v>
      </c>
      <c r="R604" s="3">
        <v>173.12999999999997</v>
      </c>
      <c r="S604" s="128">
        <v>0</v>
      </c>
      <c r="T604" s="128">
        <v>11.22</v>
      </c>
      <c r="U604" s="3"/>
      <c r="V604" s="18">
        <v>184.34999999999997</v>
      </c>
    </row>
    <row r="605" spans="1:22" ht="12.75">
      <c r="A605" s="28" t="s">
        <v>1230</v>
      </c>
      <c r="B605" s="31" t="s">
        <v>1231</v>
      </c>
      <c r="C605" s="44">
        <v>42917</v>
      </c>
      <c r="D605" s="32">
        <v>150</v>
      </c>
      <c r="E605" s="40">
        <v>15.05</v>
      </c>
      <c r="F605" s="29">
        <v>0</v>
      </c>
      <c r="G605" s="29">
        <v>0</v>
      </c>
      <c r="H605" s="31">
        <v>218.67</v>
      </c>
      <c r="I605" s="31">
        <v>67.35</v>
      </c>
      <c r="J605" s="31">
        <v>3.65</v>
      </c>
      <c r="K605" s="31">
        <v>0</v>
      </c>
      <c r="L605" s="31">
        <v>0</v>
      </c>
      <c r="M605" s="31">
        <v>0.12</v>
      </c>
      <c r="N605" s="31">
        <v>-0.66</v>
      </c>
      <c r="O605" s="31">
        <v>0</v>
      </c>
      <c r="P605" s="22">
        <v>304.17999999999995</v>
      </c>
      <c r="Q605" s="31">
        <v>24.81</v>
      </c>
      <c r="R605" s="3">
        <v>328.98999999999995</v>
      </c>
      <c r="S605" s="29">
        <v>-2.1925555999286828</v>
      </c>
      <c r="T605" s="29">
        <v>21.06</v>
      </c>
      <c r="U605" s="3"/>
      <c r="V605" s="18">
        <v>347.85744440007124</v>
      </c>
    </row>
    <row r="606" spans="1:22" ht="12.75">
      <c r="A606" s="28" t="s">
        <v>1232</v>
      </c>
      <c r="B606" s="31" t="s">
        <v>1233</v>
      </c>
      <c r="C606" s="44">
        <v>42917</v>
      </c>
      <c r="D606" s="32">
        <v>44</v>
      </c>
      <c r="E606" s="40">
        <v>10.52</v>
      </c>
      <c r="F606" s="29">
        <v>0</v>
      </c>
      <c r="G606" s="29">
        <v>0</v>
      </c>
      <c r="H606" s="31">
        <v>140.78</v>
      </c>
      <c r="I606" s="31">
        <v>53.07</v>
      </c>
      <c r="J606" s="31">
        <v>1.7</v>
      </c>
      <c r="K606" s="31">
        <v>0</v>
      </c>
      <c r="L606" s="31">
        <v>0</v>
      </c>
      <c r="M606" s="31">
        <v>0.83</v>
      </c>
      <c r="N606" s="31">
        <v>-0.45</v>
      </c>
      <c r="O606" s="31">
        <v>0</v>
      </c>
      <c r="P606" s="22">
        <v>206.45000000000002</v>
      </c>
      <c r="Q606" s="31">
        <v>34.99</v>
      </c>
      <c r="R606" s="3">
        <v>241.44000000000003</v>
      </c>
      <c r="S606" s="29">
        <v>1.2172661472704158</v>
      </c>
      <c r="T606" s="29">
        <v>14.8</v>
      </c>
      <c r="U606" s="3"/>
      <c r="V606" s="18">
        <v>257.45726614727045</v>
      </c>
    </row>
    <row r="607" spans="1:22" ht="12.75">
      <c r="A607" s="28" t="s">
        <v>1234</v>
      </c>
      <c r="B607" s="31" t="s">
        <v>1235</v>
      </c>
      <c r="C607" s="44">
        <v>42917</v>
      </c>
      <c r="D607" s="32">
        <v>524</v>
      </c>
      <c r="E607" s="40">
        <v>9.809999999999999</v>
      </c>
      <c r="F607" s="29">
        <v>0</v>
      </c>
      <c r="G607" s="29">
        <v>0</v>
      </c>
      <c r="H607" s="31">
        <v>175.65</v>
      </c>
      <c r="I607" s="31">
        <v>66.29</v>
      </c>
      <c r="J607" s="31">
        <v>2.09</v>
      </c>
      <c r="K607" s="31">
        <v>0</v>
      </c>
      <c r="L607" s="31">
        <v>0</v>
      </c>
      <c r="M607" s="31">
        <v>0.1</v>
      </c>
      <c r="N607" s="31">
        <v>-0.96</v>
      </c>
      <c r="O607" s="31">
        <v>0</v>
      </c>
      <c r="P607" s="22">
        <v>252.98</v>
      </c>
      <c r="Q607" s="31">
        <v>45.77</v>
      </c>
      <c r="R607" s="3">
        <v>298.75</v>
      </c>
      <c r="S607" s="29">
        <v>3.370961231064994</v>
      </c>
      <c r="T607" s="29">
        <v>16.27</v>
      </c>
      <c r="U607" s="3"/>
      <c r="V607" s="18">
        <v>318.390961231065</v>
      </c>
    </row>
    <row r="608" spans="1:22" ht="12.75">
      <c r="A608" s="28" t="s">
        <v>1236</v>
      </c>
      <c r="B608" s="31" t="s">
        <v>1237</v>
      </c>
      <c r="C608" s="44">
        <v>42917</v>
      </c>
      <c r="D608" s="32">
        <v>138</v>
      </c>
      <c r="E608" s="40">
        <v>9.15</v>
      </c>
      <c r="F608" s="29">
        <v>0</v>
      </c>
      <c r="G608" s="29">
        <v>0</v>
      </c>
      <c r="H608" s="31">
        <v>135.73</v>
      </c>
      <c r="I608" s="31">
        <v>58.75</v>
      </c>
      <c r="J608" s="31">
        <v>2.26</v>
      </c>
      <c r="K608" s="31">
        <v>0</v>
      </c>
      <c r="L608" s="31">
        <v>0</v>
      </c>
      <c r="M608" s="31">
        <v>0</v>
      </c>
      <c r="N608" s="31">
        <v>-0.52</v>
      </c>
      <c r="O608" s="31">
        <v>0</v>
      </c>
      <c r="P608" s="22">
        <v>205.36999999999998</v>
      </c>
      <c r="Q608" s="31">
        <v>18.05</v>
      </c>
      <c r="R608" s="3">
        <v>223.42</v>
      </c>
      <c r="S608" s="29">
        <v>0.26978859272681455</v>
      </c>
      <c r="T608" s="29">
        <v>15.53</v>
      </c>
      <c r="U608" s="3"/>
      <c r="V608" s="18">
        <v>239.21978859272681</v>
      </c>
    </row>
    <row r="609" spans="1:22" ht="12.75">
      <c r="A609" s="46"/>
      <c r="B609" s="31"/>
      <c r="C609" s="44"/>
      <c r="D609" s="32"/>
      <c r="E609" s="40"/>
      <c r="F609" s="29"/>
      <c r="G609" s="29"/>
      <c r="H609" s="31"/>
      <c r="I609" s="31"/>
      <c r="J609" s="31"/>
      <c r="K609" s="31"/>
      <c r="L609" s="31"/>
      <c r="M609" s="31"/>
      <c r="N609" s="31"/>
      <c r="O609" s="31"/>
      <c r="P609" s="22"/>
      <c r="Q609" s="31"/>
      <c r="R609" s="3"/>
      <c r="S609" s="29"/>
      <c r="T609" s="29"/>
      <c r="U609" s="3"/>
      <c r="V609" s="18"/>
    </row>
  </sheetData>
  <sheetProtection/>
  <mergeCells count="8">
    <mergeCell ref="L7:M7"/>
    <mergeCell ref="E6:R6"/>
    <mergeCell ref="A1:V1"/>
    <mergeCell ref="A2:V2"/>
    <mergeCell ref="A3:V3"/>
    <mergeCell ref="A4:V4"/>
    <mergeCell ref="A5:V5"/>
    <mergeCell ref="S6:T6"/>
  </mergeCells>
  <printOptions/>
  <pageMargins left="0.25" right="0.25" top="0.25" bottom="0.25" header="0.05" footer="0.3"/>
  <pageSetup fitToHeight="0" fitToWidth="1" horizontalDpi="600" verticalDpi="600" orientation="landscape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V608"/>
  <sheetViews>
    <sheetView zoomScalePageLayoutView="0" workbookViewId="0" topLeftCell="A1">
      <selection activeCell="A2" sqref="A2:V2"/>
    </sheetView>
  </sheetViews>
  <sheetFormatPr defaultColWidth="9.33203125" defaultRowHeight="12"/>
  <cols>
    <col min="1" max="1" width="15.83203125" style="1" bestFit="1" customWidth="1"/>
    <col min="2" max="2" width="68.16015625" style="1" bestFit="1" customWidth="1"/>
    <col min="3" max="3" width="13.16015625" style="1" bestFit="1" customWidth="1"/>
    <col min="4" max="4" width="12.16015625" style="1" customWidth="1"/>
    <col min="5" max="5" width="18" style="1" customWidth="1"/>
    <col min="6" max="6" width="10.16015625" style="1" customWidth="1"/>
    <col min="7" max="7" width="6.66015625" style="1" bestFit="1" customWidth="1"/>
    <col min="8" max="11" width="14.5" style="1" customWidth="1"/>
    <col min="12" max="12" width="18.5" style="1" customWidth="1"/>
    <col min="13" max="13" width="16.16015625" style="1" customWidth="1"/>
    <col min="14" max="15" width="14.5" style="1" customWidth="1"/>
    <col min="16" max="16" width="10" style="0" customWidth="1"/>
    <col min="17" max="19" width="14.5" style="1" customWidth="1"/>
    <col min="20" max="20" width="14" style="1" customWidth="1"/>
    <col min="21" max="21" width="2.83203125" style="1" customWidth="1"/>
    <col min="22" max="22" width="21.66015625" style="1" customWidth="1"/>
    <col min="23" max="16384" width="9.33203125" style="1" customWidth="1"/>
  </cols>
  <sheetData>
    <row r="1" spans="1:22" ht="18">
      <c r="A1" s="144" t="s">
        <v>1349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2" ht="18">
      <c r="A2" s="147" t="s">
        <v>1350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1:22" ht="18">
      <c r="A3" s="150" t="s">
        <v>1606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</row>
    <row r="4" spans="1:22" s="10" customFormat="1" ht="18">
      <c r="A4" s="150" t="s">
        <v>1351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2"/>
    </row>
    <row r="5" spans="1:22" ht="18">
      <c r="A5" s="153" t="s">
        <v>1362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</row>
    <row r="6" spans="1:22" ht="33" customHeight="1">
      <c r="A6" s="14"/>
      <c r="B6" s="15"/>
      <c r="C6" s="15"/>
      <c r="D6" s="16"/>
      <c r="E6" s="142" t="s">
        <v>1604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56" t="s">
        <v>1353</v>
      </c>
      <c r="T6" s="157"/>
      <c r="U6" s="11"/>
      <c r="V6" s="13" t="s">
        <v>1355</v>
      </c>
    </row>
    <row r="7" spans="1:22" ht="21.75" customHeight="1">
      <c r="A7" s="14"/>
      <c r="B7" s="15"/>
      <c r="C7" s="15"/>
      <c r="D7" s="27"/>
      <c r="E7" s="61"/>
      <c r="F7" s="62"/>
      <c r="G7" s="62"/>
      <c r="H7" s="62"/>
      <c r="I7" s="62"/>
      <c r="J7" s="62"/>
      <c r="K7" s="62"/>
      <c r="L7" s="140" t="s">
        <v>6</v>
      </c>
      <c r="M7" s="141"/>
      <c r="N7" s="62"/>
      <c r="O7" s="62"/>
      <c r="P7" s="62"/>
      <c r="Q7" s="62"/>
      <c r="R7" s="62"/>
      <c r="S7" s="63"/>
      <c r="T7" s="63"/>
      <c r="U7" s="11"/>
      <c r="V7" s="13"/>
    </row>
    <row r="8" spans="1:22" s="2" customFormat="1" ht="63.75">
      <c r="A8" s="20" t="s">
        <v>1257</v>
      </c>
      <c r="B8" s="5" t="s">
        <v>0</v>
      </c>
      <c r="C8" s="5" t="s">
        <v>1</v>
      </c>
      <c r="D8" s="6" t="s">
        <v>8</v>
      </c>
      <c r="E8" s="7" t="s">
        <v>1356</v>
      </c>
      <c r="F8" s="8"/>
      <c r="G8" s="8"/>
      <c r="H8" s="41" t="s">
        <v>1456</v>
      </c>
      <c r="I8" s="8" t="s">
        <v>2</v>
      </c>
      <c r="J8" s="8" t="s">
        <v>4</v>
      </c>
      <c r="K8" s="8" t="s">
        <v>5</v>
      </c>
      <c r="L8" s="7" t="s">
        <v>1544</v>
      </c>
      <c r="M8" s="9" t="s">
        <v>1543</v>
      </c>
      <c r="N8" s="8" t="s">
        <v>7</v>
      </c>
      <c r="O8" s="17" t="s">
        <v>1354</v>
      </c>
      <c r="P8" s="8" t="s">
        <v>1347</v>
      </c>
      <c r="Q8" s="8" t="s">
        <v>3</v>
      </c>
      <c r="R8" s="9" t="s">
        <v>1348</v>
      </c>
      <c r="S8" s="41" t="s">
        <v>1457</v>
      </c>
      <c r="T8" s="41" t="s">
        <v>1545</v>
      </c>
      <c r="U8" s="9"/>
      <c r="V8" s="12" t="s">
        <v>1260</v>
      </c>
    </row>
    <row r="9" spans="1:22" ht="12.75">
      <c r="A9" s="28" t="s">
        <v>9</v>
      </c>
      <c r="B9" s="31" t="s">
        <v>10</v>
      </c>
      <c r="C9" s="44">
        <v>42917</v>
      </c>
      <c r="D9" s="32">
        <v>589</v>
      </c>
      <c r="E9" s="39">
        <v>29.8</v>
      </c>
      <c r="F9" s="29">
        <v>0</v>
      </c>
      <c r="G9" s="29">
        <v>0</v>
      </c>
      <c r="H9" s="31">
        <v>147.46</v>
      </c>
      <c r="I9" s="31">
        <v>72.97</v>
      </c>
      <c r="J9" s="31">
        <v>3.07</v>
      </c>
      <c r="K9" s="31">
        <v>0</v>
      </c>
      <c r="L9" s="31">
        <v>0</v>
      </c>
      <c r="M9" s="31">
        <v>0</v>
      </c>
      <c r="N9" s="31">
        <v>-0.7</v>
      </c>
      <c r="O9" s="31">
        <v>3.83</v>
      </c>
      <c r="P9" s="22">
        <v>256.43</v>
      </c>
      <c r="Q9" s="31">
        <v>19.42</v>
      </c>
      <c r="R9" s="3">
        <v>275.85</v>
      </c>
      <c r="S9" s="29">
        <v>2.7647124845606794</v>
      </c>
      <c r="T9" s="29">
        <v>17.48</v>
      </c>
      <c r="U9" s="3"/>
      <c r="V9" s="19">
        <v>296.0947124845607</v>
      </c>
    </row>
    <row r="10" spans="1:22" ht="12.75">
      <c r="A10" s="28" t="s">
        <v>11</v>
      </c>
      <c r="B10" s="31" t="s">
        <v>12</v>
      </c>
      <c r="C10" s="44">
        <v>42917</v>
      </c>
      <c r="D10" s="32">
        <v>140</v>
      </c>
      <c r="E10" s="40">
        <v>12.93</v>
      </c>
      <c r="F10" s="29" t="s">
        <v>1455</v>
      </c>
      <c r="G10" s="29">
        <v>0</v>
      </c>
      <c r="H10" s="31">
        <v>99.48</v>
      </c>
      <c r="I10" s="31">
        <v>52.01</v>
      </c>
      <c r="J10" s="31">
        <v>2.12</v>
      </c>
      <c r="K10" s="31">
        <v>0</v>
      </c>
      <c r="L10" s="31">
        <v>0</v>
      </c>
      <c r="M10" s="31">
        <v>0.43</v>
      </c>
      <c r="N10" s="31">
        <v>-0.53</v>
      </c>
      <c r="O10" s="31">
        <v>0</v>
      </c>
      <c r="P10" s="22">
        <v>166.44</v>
      </c>
      <c r="Q10" s="31">
        <v>32.42</v>
      </c>
      <c r="R10" s="3">
        <v>198.86</v>
      </c>
      <c r="S10" s="29">
        <v>0.29042864050225287</v>
      </c>
      <c r="T10" s="29">
        <v>13.14</v>
      </c>
      <c r="U10" s="3"/>
      <c r="V10" s="18">
        <v>212.29042864050228</v>
      </c>
    </row>
    <row r="11" spans="1:22" ht="12.75">
      <c r="A11" s="28" t="s">
        <v>13</v>
      </c>
      <c r="B11" s="31" t="s">
        <v>14</v>
      </c>
      <c r="C11" s="44">
        <v>42917</v>
      </c>
      <c r="D11" s="32">
        <v>37</v>
      </c>
      <c r="E11" s="40">
        <v>7.15</v>
      </c>
      <c r="F11" s="29">
        <v>0</v>
      </c>
      <c r="G11" s="29">
        <v>0</v>
      </c>
      <c r="H11" s="31">
        <v>131.59</v>
      </c>
      <c r="I11" s="31">
        <v>49</v>
      </c>
      <c r="J11" s="31">
        <v>4.77</v>
      </c>
      <c r="K11" s="31">
        <v>0</v>
      </c>
      <c r="L11" s="31">
        <v>0</v>
      </c>
      <c r="M11" s="31">
        <v>0.71</v>
      </c>
      <c r="N11" s="31">
        <v>-0.57</v>
      </c>
      <c r="O11" s="31">
        <v>0</v>
      </c>
      <c r="P11" s="22">
        <v>192.65000000000003</v>
      </c>
      <c r="Q11" s="31">
        <v>8.94</v>
      </c>
      <c r="R11" s="3">
        <v>201.59000000000003</v>
      </c>
      <c r="S11" s="29">
        <v>-1.4985005451317737</v>
      </c>
      <c r="T11" s="29">
        <v>12.19</v>
      </c>
      <c r="U11" s="3"/>
      <c r="V11" s="18">
        <v>212.28149945486825</v>
      </c>
    </row>
    <row r="12" spans="1:22" ht="12.75">
      <c r="A12" s="28" t="s">
        <v>15</v>
      </c>
      <c r="B12" s="31" t="s">
        <v>16</v>
      </c>
      <c r="C12" s="44">
        <v>42917</v>
      </c>
      <c r="D12" s="32">
        <v>320</v>
      </c>
      <c r="E12" s="40">
        <v>5.84</v>
      </c>
      <c r="F12" s="29">
        <v>0</v>
      </c>
      <c r="G12" s="29">
        <v>0</v>
      </c>
      <c r="H12" s="31">
        <v>131.41</v>
      </c>
      <c r="I12" s="31">
        <v>58.07</v>
      </c>
      <c r="J12" s="31">
        <v>2.11</v>
      </c>
      <c r="K12" s="31">
        <v>0</v>
      </c>
      <c r="L12" s="31">
        <v>0</v>
      </c>
      <c r="M12" s="31">
        <v>0.84</v>
      </c>
      <c r="N12" s="31">
        <v>-0.47</v>
      </c>
      <c r="O12" s="31">
        <v>0</v>
      </c>
      <c r="P12" s="22">
        <v>197.8</v>
      </c>
      <c r="Q12" s="31">
        <v>12.84</v>
      </c>
      <c r="R12" s="3">
        <v>210.64000000000001</v>
      </c>
      <c r="S12" s="29">
        <v>-1.5681749767209137</v>
      </c>
      <c r="T12" s="29">
        <v>13.27</v>
      </c>
      <c r="U12" s="3"/>
      <c r="V12" s="18">
        <v>222.3418250232791</v>
      </c>
    </row>
    <row r="13" spans="1:22" ht="12.75">
      <c r="A13" s="28" t="s">
        <v>17</v>
      </c>
      <c r="B13" s="31" t="s">
        <v>18</v>
      </c>
      <c r="C13" s="44">
        <v>42917</v>
      </c>
      <c r="D13" s="32">
        <v>40</v>
      </c>
      <c r="E13" s="40">
        <v>5.95</v>
      </c>
      <c r="F13" s="29">
        <v>0</v>
      </c>
      <c r="G13" s="29">
        <v>0</v>
      </c>
      <c r="H13" s="31">
        <v>131.68</v>
      </c>
      <c r="I13" s="31">
        <v>51</v>
      </c>
      <c r="J13" s="31">
        <v>4.56</v>
      </c>
      <c r="K13" s="31">
        <v>0</v>
      </c>
      <c r="L13" s="31">
        <v>0</v>
      </c>
      <c r="M13" s="31">
        <v>0.46</v>
      </c>
      <c r="N13" s="31">
        <v>-0.48</v>
      </c>
      <c r="O13" s="31">
        <v>-5.01</v>
      </c>
      <c r="P13" s="22">
        <v>188.16000000000003</v>
      </c>
      <c r="Q13" s="31">
        <v>7.86</v>
      </c>
      <c r="R13" s="3">
        <v>196.02000000000004</v>
      </c>
      <c r="S13" s="29">
        <v>0.2440214107157899</v>
      </c>
      <c r="T13" s="29">
        <v>12.12</v>
      </c>
      <c r="U13" s="3"/>
      <c r="V13" s="18">
        <v>208.38402141071583</v>
      </c>
    </row>
    <row r="14" spans="1:22" ht="12.75">
      <c r="A14" s="28" t="s">
        <v>19</v>
      </c>
      <c r="B14" s="31" t="s">
        <v>20</v>
      </c>
      <c r="C14" s="44">
        <v>42917</v>
      </c>
      <c r="D14" s="32">
        <v>40</v>
      </c>
      <c r="E14" s="40">
        <v>5.94</v>
      </c>
      <c r="F14" s="29">
        <v>0</v>
      </c>
      <c r="G14" s="29">
        <v>0</v>
      </c>
      <c r="H14" s="31">
        <v>127.66</v>
      </c>
      <c r="I14" s="31">
        <v>51.25</v>
      </c>
      <c r="J14" s="31">
        <v>2.2</v>
      </c>
      <c r="K14" s="31">
        <v>0</v>
      </c>
      <c r="L14" s="31">
        <v>0</v>
      </c>
      <c r="M14" s="31">
        <v>0.53</v>
      </c>
      <c r="N14" s="31">
        <v>-0.44</v>
      </c>
      <c r="O14" s="31">
        <v>0</v>
      </c>
      <c r="P14" s="22">
        <v>187.14</v>
      </c>
      <c r="Q14" s="31">
        <v>10.06</v>
      </c>
      <c r="R14" s="3">
        <v>197.2</v>
      </c>
      <c r="S14" s="29">
        <v>0.23927731722604634</v>
      </c>
      <c r="T14" s="29">
        <v>10.93</v>
      </c>
      <c r="U14" s="3"/>
      <c r="V14" s="18">
        <v>208.36927731722605</v>
      </c>
    </row>
    <row r="15" spans="1:22" ht="12.75">
      <c r="A15" s="28" t="s">
        <v>21</v>
      </c>
      <c r="B15" s="31" t="s">
        <v>22</v>
      </c>
      <c r="C15" s="44">
        <v>42917</v>
      </c>
      <c r="D15" s="32">
        <v>160</v>
      </c>
      <c r="E15" s="40">
        <v>6.63</v>
      </c>
      <c r="F15" s="29">
        <v>0</v>
      </c>
      <c r="G15" s="29">
        <v>0</v>
      </c>
      <c r="H15" s="31">
        <v>122.07</v>
      </c>
      <c r="I15" s="31">
        <v>51.67</v>
      </c>
      <c r="J15" s="31">
        <v>2.84</v>
      </c>
      <c r="K15" s="31">
        <v>0</v>
      </c>
      <c r="L15" s="31">
        <v>0</v>
      </c>
      <c r="M15" s="31">
        <v>0.65</v>
      </c>
      <c r="N15" s="31">
        <v>-0.48</v>
      </c>
      <c r="O15" s="31">
        <v>-0.26</v>
      </c>
      <c r="P15" s="22">
        <v>183.12000000000003</v>
      </c>
      <c r="Q15" s="31">
        <v>16.98</v>
      </c>
      <c r="R15" s="3">
        <v>200.10000000000002</v>
      </c>
      <c r="S15" s="29">
        <v>-1.4705955844949474</v>
      </c>
      <c r="T15" s="29">
        <v>12.09</v>
      </c>
      <c r="U15" s="3"/>
      <c r="V15" s="18">
        <v>210.71940441550507</v>
      </c>
    </row>
    <row r="16" spans="1:22" ht="12.75">
      <c r="A16" s="28" t="s">
        <v>23</v>
      </c>
      <c r="B16" s="31" t="s">
        <v>24</v>
      </c>
      <c r="C16" s="44">
        <v>42917</v>
      </c>
      <c r="D16" s="32">
        <v>83</v>
      </c>
      <c r="E16" s="40">
        <v>5.64</v>
      </c>
      <c r="F16" s="29">
        <v>0</v>
      </c>
      <c r="G16" s="29">
        <v>0</v>
      </c>
      <c r="H16" s="31">
        <v>121.56</v>
      </c>
      <c r="I16" s="31">
        <v>50.51</v>
      </c>
      <c r="J16" s="31">
        <v>3.17</v>
      </c>
      <c r="K16" s="31">
        <v>0</v>
      </c>
      <c r="L16" s="31">
        <v>0</v>
      </c>
      <c r="M16" s="31">
        <v>0.32</v>
      </c>
      <c r="N16" s="31">
        <v>-0.5</v>
      </c>
      <c r="O16" s="31">
        <v>-0.3</v>
      </c>
      <c r="P16" s="22">
        <v>180.39999999999998</v>
      </c>
      <c r="Q16" s="31">
        <v>10.13</v>
      </c>
      <c r="R16" s="3">
        <v>190.52999999999997</v>
      </c>
      <c r="S16" s="29">
        <v>1.9094599692370267</v>
      </c>
      <c r="T16" s="29">
        <v>11.75</v>
      </c>
      <c r="U16" s="3"/>
      <c r="V16" s="18">
        <v>204.189459969237</v>
      </c>
    </row>
    <row r="17" spans="1:22" ht="12.75">
      <c r="A17" s="28" t="s">
        <v>25</v>
      </c>
      <c r="B17" s="31" t="s">
        <v>26</v>
      </c>
      <c r="C17" s="44">
        <v>42917</v>
      </c>
      <c r="D17" s="32">
        <v>87</v>
      </c>
      <c r="E17" s="40">
        <v>6.34</v>
      </c>
      <c r="F17" s="29">
        <v>0</v>
      </c>
      <c r="G17" s="29">
        <v>0</v>
      </c>
      <c r="H17" s="31">
        <v>112.24</v>
      </c>
      <c r="I17" s="31">
        <v>47.75</v>
      </c>
      <c r="J17" s="31">
        <v>2.43</v>
      </c>
      <c r="K17" s="31">
        <v>0</v>
      </c>
      <c r="L17" s="31">
        <v>0</v>
      </c>
      <c r="M17" s="31">
        <v>0.63</v>
      </c>
      <c r="N17" s="31">
        <v>-0.49</v>
      </c>
      <c r="O17" s="31">
        <v>-10.19</v>
      </c>
      <c r="P17" s="22">
        <v>158.70999999999998</v>
      </c>
      <c r="Q17" s="31">
        <v>10.73</v>
      </c>
      <c r="R17" s="3">
        <v>169.43999999999997</v>
      </c>
      <c r="S17" s="29">
        <v>-1.3961804412655103</v>
      </c>
      <c r="T17" s="29">
        <v>11.29</v>
      </c>
      <c r="U17" s="3"/>
      <c r="V17" s="18">
        <v>179.33381955873446</v>
      </c>
    </row>
    <row r="18" spans="1:22" ht="12.75">
      <c r="A18" s="28" t="s">
        <v>27</v>
      </c>
      <c r="B18" s="31" t="s">
        <v>28</v>
      </c>
      <c r="C18" s="44">
        <v>42917</v>
      </c>
      <c r="D18" s="32">
        <v>202</v>
      </c>
      <c r="E18" s="40">
        <v>6.96</v>
      </c>
      <c r="F18" s="29">
        <v>0</v>
      </c>
      <c r="G18" s="29">
        <v>0</v>
      </c>
      <c r="H18" s="31">
        <v>127.26</v>
      </c>
      <c r="I18" s="31">
        <v>51.51</v>
      </c>
      <c r="J18" s="31">
        <v>2.19</v>
      </c>
      <c r="K18" s="31">
        <v>0</v>
      </c>
      <c r="L18" s="31">
        <v>0</v>
      </c>
      <c r="M18" s="31">
        <v>0.53</v>
      </c>
      <c r="N18" s="31">
        <v>-0.45</v>
      </c>
      <c r="O18" s="31">
        <v>-3.22</v>
      </c>
      <c r="P18" s="22">
        <v>184.78</v>
      </c>
      <c r="Q18" s="31">
        <v>13.35</v>
      </c>
      <c r="R18" s="3">
        <v>198.13</v>
      </c>
      <c r="S18" s="29">
        <v>-1.4984893822292198</v>
      </c>
      <c r="T18" s="29">
        <v>11.62</v>
      </c>
      <c r="U18" s="3"/>
      <c r="V18" s="18">
        <v>208.25151061777078</v>
      </c>
    </row>
    <row r="19" spans="1:22" ht="12.75">
      <c r="A19" s="28" t="s">
        <v>29</v>
      </c>
      <c r="B19" s="31" t="s">
        <v>30</v>
      </c>
      <c r="C19" s="44">
        <v>42917</v>
      </c>
      <c r="D19" s="32">
        <v>120</v>
      </c>
      <c r="E19" s="40">
        <v>3.27</v>
      </c>
      <c r="F19" s="29">
        <v>0</v>
      </c>
      <c r="G19" s="29">
        <v>0</v>
      </c>
      <c r="H19" s="31">
        <v>115.98</v>
      </c>
      <c r="I19" s="31">
        <v>50.07</v>
      </c>
      <c r="J19" s="31">
        <v>3.59</v>
      </c>
      <c r="K19" s="31">
        <v>0</v>
      </c>
      <c r="L19" s="31">
        <v>0</v>
      </c>
      <c r="M19" s="31">
        <v>0.68</v>
      </c>
      <c r="N19" s="31">
        <v>-0.4</v>
      </c>
      <c r="O19" s="31">
        <v>0</v>
      </c>
      <c r="P19" s="22">
        <v>173.19</v>
      </c>
      <c r="Q19" s="31">
        <v>10.81</v>
      </c>
      <c r="R19" s="3">
        <v>184</v>
      </c>
      <c r="S19" s="29">
        <v>-1.418650810505517</v>
      </c>
      <c r="T19" s="29">
        <v>11.02</v>
      </c>
      <c r="U19" s="3"/>
      <c r="V19" s="18">
        <v>193.6013491894945</v>
      </c>
    </row>
    <row r="20" spans="1:22" ht="12.75">
      <c r="A20" s="28" t="s">
        <v>31</v>
      </c>
      <c r="B20" s="31" t="s">
        <v>32</v>
      </c>
      <c r="C20" s="44">
        <v>42917</v>
      </c>
      <c r="D20" s="32">
        <v>120</v>
      </c>
      <c r="E20" s="40">
        <v>8.55</v>
      </c>
      <c r="F20" s="29">
        <v>0</v>
      </c>
      <c r="G20" s="29">
        <v>0</v>
      </c>
      <c r="H20" s="31">
        <v>120.02</v>
      </c>
      <c r="I20" s="31">
        <v>49.76</v>
      </c>
      <c r="J20" s="31">
        <v>2.75</v>
      </c>
      <c r="K20" s="31">
        <v>0</v>
      </c>
      <c r="L20" s="31">
        <v>0</v>
      </c>
      <c r="M20" s="31">
        <v>0.09</v>
      </c>
      <c r="N20" s="31">
        <v>-0.48</v>
      </c>
      <c r="O20" s="31">
        <v>0</v>
      </c>
      <c r="P20" s="22">
        <v>180.69</v>
      </c>
      <c r="Q20" s="31">
        <v>12.45</v>
      </c>
      <c r="R20" s="3">
        <v>193.14</v>
      </c>
      <c r="S20" s="29">
        <v>-1.440777824790048</v>
      </c>
      <c r="T20" s="29">
        <v>13.11</v>
      </c>
      <c r="U20" s="3"/>
      <c r="V20" s="18">
        <v>204.80922217520992</v>
      </c>
    </row>
    <row r="21" spans="1:22" ht="12.75">
      <c r="A21" s="28" t="s">
        <v>33</v>
      </c>
      <c r="B21" s="31" t="s">
        <v>34</v>
      </c>
      <c r="C21" s="44">
        <v>42917</v>
      </c>
      <c r="D21" s="32">
        <v>120</v>
      </c>
      <c r="E21" s="40">
        <v>6.24</v>
      </c>
      <c r="F21" s="29">
        <v>0</v>
      </c>
      <c r="G21" s="29">
        <v>0</v>
      </c>
      <c r="H21" s="31">
        <v>117.59</v>
      </c>
      <c r="I21" s="31">
        <v>49.93</v>
      </c>
      <c r="J21" s="31">
        <v>3.39</v>
      </c>
      <c r="K21" s="31">
        <v>0</v>
      </c>
      <c r="L21" s="31">
        <v>0</v>
      </c>
      <c r="M21" s="31">
        <v>0.62</v>
      </c>
      <c r="N21" s="31">
        <v>-0.52</v>
      </c>
      <c r="O21" s="31">
        <v>0</v>
      </c>
      <c r="P21" s="22">
        <v>177.24999999999997</v>
      </c>
      <c r="Q21" s="31">
        <v>26.89</v>
      </c>
      <c r="R21" s="3">
        <v>204.14</v>
      </c>
      <c r="S21" s="29">
        <v>-1.541901143707219</v>
      </c>
      <c r="T21" s="29">
        <v>11.62</v>
      </c>
      <c r="U21" s="3"/>
      <c r="V21" s="18">
        <v>214.21809885629278</v>
      </c>
    </row>
    <row r="22" spans="1:22" ht="12.75">
      <c r="A22" s="28" t="s">
        <v>870</v>
      </c>
      <c r="B22" s="31" t="s">
        <v>1549</v>
      </c>
      <c r="C22" s="44">
        <v>42917</v>
      </c>
      <c r="D22" s="32">
        <v>181</v>
      </c>
      <c r="E22" s="40">
        <v>5.52</v>
      </c>
      <c r="F22" s="29">
        <v>0</v>
      </c>
      <c r="G22" s="29">
        <v>0</v>
      </c>
      <c r="H22" s="31">
        <v>161.58</v>
      </c>
      <c r="I22" s="31">
        <v>59.22</v>
      </c>
      <c r="J22" s="31">
        <v>2.21</v>
      </c>
      <c r="K22" s="31">
        <v>0</v>
      </c>
      <c r="L22" s="31">
        <v>0</v>
      </c>
      <c r="M22" s="31">
        <v>0</v>
      </c>
      <c r="N22" s="31">
        <v>-0.59</v>
      </c>
      <c r="O22" s="31">
        <v>0</v>
      </c>
      <c r="P22" s="22">
        <v>227.94000000000003</v>
      </c>
      <c r="Q22" s="31">
        <v>12.16</v>
      </c>
      <c r="R22" s="3">
        <v>240.10000000000002</v>
      </c>
      <c r="S22" s="29">
        <v>-1.9529193626528332</v>
      </c>
      <c r="T22" s="29">
        <v>14.6</v>
      </c>
      <c r="U22" s="3"/>
      <c r="V22" s="18">
        <v>252.74708063734718</v>
      </c>
    </row>
    <row r="23" spans="1:22" ht="12.75">
      <c r="A23" s="28" t="s">
        <v>35</v>
      </c>
      <c r="B23" s="31" t="s">
        <v>36</v>
      </c>
      <c r="C23" s="44">
        <v>42917</v>
      </c>
      <c r="D23" s="32">
        <v>140</v>
      </c>
      <c r="E23" s="40">
        <v>14.81</v>
      </c>
      <c r="F23" s="29">
        <v>0</v>
      </c>
      <c r="G23" s="29">
        <v>0</v>
      </c>
      <c r="H23" s="31">
        <v>153.24</v>
      </c>
      <c r="I23" s="31">
        <v>55.69</v>
      </c>
      <c r="J23" s="31">
        <v>2.77</v>
      </c>
      <c r="K23" s="31">
        <v>0</v>
      </c>
      <c r="L23" s="31">
        <v>0</v>
      </c>
      <c r="M23" s="31">
        <v>0</v>
      </c>
      <c r="N23" s="31">
        <v>-0.79</v>
      </c>
      <c r="O23" s="31">
        <v>0</v>
      </c>
      <c r="P23" s="22">
        <v>225.72000000000003</v>
      </c>
      <c r="Q23" s="31">
        <v>36.69</v>
      </c>
      <c r="R23" s="3">
        <v>262.41</v>
      </c>
      <c r="S23" s="29">
        <v>-2.192232921428132</v>
      </c>
      <c r="T23" s="29">
        <v>15.11</v>
      </c>
      <c r="U23" s="3"/>
      <c r="V23" s="18">
        <v>275.3277670785719</v>
      </c>
    </row>
    <row r="24" spans="1:22" ht="12.75">
      <c r="A24" s="28" t="s">
        <v>1458</v>
      </c>
      <c r="B24" s="31" t="s">
        <v>1478</v>
      </c>
      <c r="C24" s="44">
        <v>42917</v>
      </c>
      <c r="D24" s="32">
        <v>120</v>
      </c>
      <c r="E24" s="40">
        <v>17.52</v>
      </c>
      <c r="F24" s="29">
        <v>0</v>
      </c>
      <c r="G24" s="29">
        <v>0</v>
      </c>
      <c r="H24" s="31">
        <v>213.9</v>
      </c>
      <c r="I24" s="31">
        <v>59.53</v>
      </c>
      <c r="J24" s="31">
        <v>1.8</v>
      </c>
      <c r="K24" s="31">
        <v>0</v>
      </c>
      <c r="L24" s="31">
        <v>0</v>
      </c>
      <c r="M24" s="31">
        <v>0.01</v>
      </c>
      <c r="N24" s="31">
        <v>-0.7</v>
      </c>
      <c r="O24" s="31">
        <v>0</v>
      </c>
      <c r="P24" s="22">
        <v>292.06000000000006</v>
      </c>
      <c r="Q24" s="31">
        <v>29.16</v>
      </c>
      <c r="R24" s="3">
        <v>321.2200000000001</v>
      </c>
      <c r="S24" s="29">
        <v>0.368620867879459</v>
      </c>
      <c r="T24" s="29">
        <v>24.98</v>
      </c>
      <c r="U24" s="3"/>
      <c r="V24" s="18">
        <v>346.5686208678796</v>
      </c>
    </row>
    <row r="25" spans="1:22" ht="12.75">
      <c r="A25" s="28" t="s">
        <v>37</v>
      </c>
      <c r="B25" s="31" t="s">
        <v>38</v>
      </c>
      <c r="C25" s="44">
        <v>42917</v>
      </c>
      <c r="D25" s="32">
        <v>82</v>
      </c>
      <c r="E25" s="40">
        <v>12.7</v>
      </c>
      <c r="F25" s="29">
        <v>0</v>
      </c>
      <c r="G25" s="29">
        <v>0</v>
      </c>
      <c r="H25" s="31">
        <v>77.91</v>
      </c>
      <c r="I25" s="31">
        <v>49.04</v>
      </c>
      <c r="J25" s="31">
        <v>2.61</v>
      </c>
      <c r="K25" s="31">
        <v>0</v>
      </c>
      <c r="L25" s="31">
        <v>0</v>
      </c>
      <c r="M25" s="31">
        <v>0.04</v>
      </c>
      <c r="N25" s="31">
        <v>-0.45</v>
      </c>
      <c r="O25" s="31">
        <v>0</v>
      </c>
      <c r="P25" s="22">
        <v>141.85000000000002</v>
      </c>
      <c r="Q25" s="31">
        <v>16</v>
      </c>
      <c r="R25" s="3">
        <v>157.85000000000002</v>
      </c>
      <c r="S25" s="29">
        <v>0.9534629684391548</v>
      </c>
      <c r="T25" s="29">
        <v>10.41</v>
      </c>
      <c r="U25" s="3"/>
      <c r="V25" s="18">
        <v>169.2134629684392</v>
      </c>
    </row>
    <row r="26" spans="1:22" ht="12.75">
      <c r="A26" s="28" t="s">
        <v>39</v>
      </c>
      <c r="B26" s="31" t="s">
        <v>40</v>
      </c>
      <c r="C26" s="44">
        <v>42917</v>
      </c>
      <c r="D26" s="32">
        <v>280</v>
      </c>
      <c r="E26" s="40">
        <v>14.58</v>
      </c>
      <c r="F26" s="29">
        <v>0</v>
      </c>
      <c r="G26" s="29">
        <v>0</v>
      </c>
      <c r="H26" s="31">
        <v>190.6</v>
      </c>
      <c r="I26" s="31">
        <v>61.04</v>
      </c>
      <c r="J26" s="31">
        <v>1.1</v>
      </c>
      <c r="K26" s="31">
        <v>0</v>
      </c>
      <c r="L26" s="31">
        <v>0</v>
      </c>
      <c r="M26" s="31">
        <v>0</v>
      </c>
      <c r="N26" s="31">
        <v>-0.8</v>
      </c>
      <c r="O26" s="31">
        <v>0</v>
      </c>
      <c r="P26" s="22">
        <v>266.52000000000004</v>
      </c>
      <c r="Q26" s="31">
        <v>37.91</v>
      </c>
      <c r="R26" s="3">
        <v>304.43000000000006</v>
      </c>
      <c r="S26" s="29">
        <v>-2.579106547157293</v>
      </c>
      <c r="T26" s="29">
        <v>13.54</v>
      </c>
      <c r="U26" s="3"/>
      <c r="V26" s="18">
        <v>315.3908934528428</v>
      </c>
    </row>
    <row r="27" spans="1:22" ht="12.75">
      <c r="A27" s="28" t="s">
        <v>41</v>
      </c>
      <c r="B27" s="31" t="s">
        <v>42</v>
      </c>
      <c r="C27" s="44">
        <v>42917</v>
      </c>
      <c r="D27" s="32">
        <v>250</v>
      </c>
      <c r="E27" s="40">
        <v>12.66</v>
      </c>
      <c r="F27" s="29">
        <v>0</v>
      </c>
      <c r="G27" s="29">
        <v>0</v>
      </c>
      <c r="H27" s="31">
        <v>139.49</v>
      </c>
      <c r="I27" s="31">
        <v>60.36</v>
      </c>
      <c r="J27" s="31">
        <v>4.05</v>
      </c>
      <c r="K27" s="31">
        <v>0</v>
      </c>
      <c r="L27" s="31">
        <v>0</v>
      </c>
      <c r="M27" s="31">
        <v>0</v>
      </c>
      <c r="N27" s="31">
        <v>-0.59</v>
      </c>
      <c r="O27" s="31">
        <v>0</v>
      </c>
      <c r="P27" s="22">
        <v>215.97</v>
      </c>
      <c r="Q27" s="31">
        <v>4.04</v>
      </c>
      <c r="R27" s="3">
        <v>220.01</v>
      </c>
      <c r="S27" s="29">
        <v>1.1334985209884951</v>
      </c>
      <c r="T27" s="29">
        <v>12.68</v>
      </c>
      <c r="U27" s="3"/>
      <c r="V27" s="18">
        <v>233.8234985209885</v>
      </c>
    </row>
    <row r="28" spans="1:22" ht="12.75">
      <c r="A28" s="28" t="s">
        <v>43</v>
      </c>
      <c r="B28" s="31" t="s">
        <v>44</v>
      </c>
      <c r="C28" s="44">
        <v>42917</v>
      </c>
      <c r="D28" s="32">
        <v>135</v>
      </c>
      <c r="E28" s="40">
        <v>10.31</v>
      </c>
      <c r="F28" s="29">
        <v>0</v>
      </c>
      <c r="G28" s="29">
        <v>0</v>
      </c>
      <c r="H28" s="31">
        <v>109.51</v>
      </c>
      <c r="I28" s="31">
        <v>57.17</v>
      </c>
      <c r="J28" s="31">
        <v>5.86</v>
      </c>
      <c r="K28" s="31">
        <v>0</v>
      </c>
      <c r="L28" s="31">
        <v>0</v>
      </c>
      <c r="M28" s="31">
        <v>0.53</v>
      </c>
      <c r="N28" s="31">
        <v>-0.54</v>
      </c>
      <c r="O28" s="31">
        <v>0</v>
      </c>
      <c r="P28" s="22">
        <v>182.84000000000003</v>
      </c>
      <c r="Q28" s="31">
        <v>8.35</v>
      </c>
      <c r="R28" s="3">
        <v>191.19000000000003</v>
      </c>
      <c r="S28" s="29">
        <v>-1.5057019364406248</v>
      </c>
      <c r="T28" s="29">
        <v>9.75</v>
      </c>
      <c r="U28" s="3"/>
      <c r="V28" s="18">
        <v>199.4342980635594</v>
      </c>
    </row>
    <row r="29" spans="1:22" ht="12.75">
      <c r="A29" s="28" t="s">
        <v>45</v>
      </c>
      <c r="B29" s="31" t="s">
        <v>46</v>
      </c>
      <c r="C29" s="44">
        <v>42917</v>
      </c>
      <c r="D29" s="32">
        <v>80</v>
      </c>
      <c r="E29" s="40">
        <v>8.43</v>
      </c>
      <c r="F29" s="29">
        <v>0</v>
      </c>
      <c r="G29" s="29">
        <v>0</v>
      </c>
      <c r="H29" s="31">
        <v>124.43</v>
      </c>
      <c r="I29" s="31">
        <v>49.62</v>
      </c>
      <c r="J29" s="31">
        <v>2.62</v>
      </c>
      <c r="K29" s="31">
        <v>0</v>
      </c>
      <c r="L29" s="31">
        <v>0</v>
      </c>
      <c r="M29" s="31">
        <v>0.75</v>
      </c>
      <c r="N29" s="31">
        <v>-0.46</v>
      </c>
      <c r="O29" s="31">
        <v>0.29</v>
      </c>
      <c r="P29" s="22">
        <v>185.68</v>
      </c>
      <c r="Q29" s="31">
        <v>58.99</v>
      </c>
      <c r="R29" s="3">
        <v>244.67000000000002</v>
      </c>
      <c r="S29" s="29">
        <v>-1.5860508339288073</v>
      </c>
      <c r="T29" s="29">
        <v>11.65</v>
      </c>
      <c r="U29" s="3"/>
      <c r="V29" s="18">
        <v>254.73394916607123</v>
      </c>
    </row>
    <row r="30" spans="1:22" ht="12.75">
      <c r="A30" s="28" t="s">
        <v>47</v>
      </c>
      <c r="B30" s="31" t="s">
        <v>48</v>
      </c>
      <c r="C30" s="44">
        <v>42917</v>
      </c>
      <c r="D30" s="32">
        <v>409</v>
      </c>
      <c r="E30" s="40">
        <v>20.14</v>
      </c>
      <c r="F30" s="29">
        <v>0</v>
      </c>
      <c r="G30" s="29">
        <v>0</v>
      </c>
      <c r="H30" s="31">
        <v>165.83</v>
      </c>
      <c r="I30" s="31">
        <v>67.75</v>
      </c>
      <c r="J30" s="31">
        <v>1.43</v>
      </c>
      <c r="K30" s="31">
        <v>0</v>
      </c>
      <c r="L30" s="31">
        <v>0</v>
      </c>
      <c r="M30" s="31">
        <v>0</v>
      </c>
      <c r="N30" s="31">
        <v>-0.79</v>
      </c>
      <c r="O30" s="31">
        <v>0</v>
      </c>
      <c r="P30" s="22">
        <v>254.36000000000004</v>
      </c>
      <c r="Q30" s="31">
        <v>29.83</v>
      </c>
      <c r="R30" s="3">
        <v>284.19000000000005</v>
      </c>
      <c r="S30" s="29">
        <v>3.0819217708348643</v>
      </c>
      <c r="T30" s="29">
        <v>19.64</v>
      </c>
      <c r="U30" s="3"/>
      <c r="V30" s="18">
        <v>306.9119217708349</v>
      </c>
    </row>
    <row r="31" spans="1:22" ht="12.75">
      <c r="A31" s="28" t="s">
        <v>49</v>
      </c>
      <c r="B31" s="31" t="s">
        <v>50</v>
      </c>
      <c r="C31" s="44">
        <v>42917</v>
      </c>
      <c r="D31" s="32">
        <v>197</v>
      </c>
      <c r="E31" s="40">
        <v>14.99</v>
      </c>
      <c r="F31" s="29">
        <v>0</v>
      </c>
      <c r="G31" s="29">
        <v>0</v>
      </c>
      <c r="H31" s="31">
        <v>134.26</v>
      </c>
      <c r="I31" s="31">
        <v>58.45</v>
      </c>
      <c r="J31" s="31">
        <v>1.12</v>
      </c>
      <c r="K31" s="31">
        <v>0</v>
      </c>
      <c r="L31" s="31">
        <v>0</v>
      </c>
      <c r="M31" s="31">
        <v>0</v>
      </c>
      <c r="N31" s="31">
        <v>-0.54</v>
      </c>
      <c r="O31" s="31">
        <v>-0.13</v>
      </c>
      <c r="P31" s="22">
        <v>208.15</v>
      </c>
      <c r="Q31" s="31">
        <v>17.84</v>
      </c>
      <c r="R31" s="3">
        <v>225.99</v>
      </c>
      <c r="S31" s="29">
        <v>2.3011980340838623</v>
      </c>
      <c r="T31" s="29">
        <v>15.07</v>
      </c>
      <c r="U31" s="3"/>
      <c r="V31" s="18">
        <v>243.36119803408386</v>
      </c>
    </row>
    <row r="32" spans="1:22" ht="12.75">
      <c r="A32" s="28" t="s">
        <v>51</v>
      </c>
      <c r="B32" s="31" t="s">
        <v>52</v>
      </c>
      <c r="C32" s="44">
        <v>42917</v>
      </c>
      <c r="D32" s="32">
        <v>195</v>
      </c>
      <c r="E32" s="40">
        <v>16.48</v>
      </c>
      <c r="F32" s="29">
        <v>0</v>
      </c>
      <c r="G32" s="29">
        <v>0</v>
      </c>
      <c r="H32" s="31">
        <v>181.11</v>
      </c>
      <c r="I32" s="31">
        <v>60.63</v>
      </c>
      <c r="J32" s="31">
        <v>2.27</v>
      </c>
      <c r="K32" s="31">
        <v>0</v>
      </c>
      <c r="L32" s="31">
        <v>0</v>
      </c>
      <c r="M32" s="31">
        <v>0</v>
      </c>
      <c r="N32" s="31">
        <v>-0.75</v>
      </c>
      <c r="O32" s="31">
        <v>0</v>
      </c>
      <c r="P32" s="22">
        <v>259.74</v>
      </c>
      <c r="Q32" s="31">
        <v>17.34</v>
      </c>
      <c r="R32" s="3">
        <v>277.08</v>
      </c>
      <c r="S32" s="29">
        <v>-2.2148209977623496</v>
      </c>
      <c r="T32" s="29">
        <v>18.94</v>
      </c>
      <c r="U32" s="3"/>
      <c r="V32" s="18">
        <v>293.80517900223765</v>
      </c>
    </row>
    <row r="33" spans="1:22" ht="12.75">
      <c r="A33" s="28" t="s">
        <v>57</v>
      </c>
      <c r="B33" s="31" t="s">
        <v>58</v>
      </c>
      <c r="C33" s="44">
        <v>42917</v>
      </c>
      <c r="D33" s="32">
        <v>380</v>
      </c>
      <c r="E33" s="40">
        <v>6.84</v>
      </c>
      <c r="F33" s="29">
        <v>0</v>
      </c>
      <c r="G33" s="29">
        <v>0</v>
      </c>
      <c r="H33" s="31">
        <v>185.1</v>
      </c>
      <c r="I33" s="31">
        <v>67.57</v>
      </c>
      <c r="J33" s="31">
        <v>3.19</v>
      </c>
      <c r="K33" s="31">
        <v>0</v>
      </c>
      <c r="L33" s="31">
        <v>0</v>
      </c>
      <c r="M33" s="31">
        <v>0.14</v>
      </c>
      <c r="N33" s="31">
        <v>-0.69</v>
      </c>
      <c r="O33" s="31">
        <v>0</v>
      </c>
      <c r="P33" s="22">
        <v>262.15</v>
      </c>
      <c r="Q33" s="31">
        <v>21.16</v>
      </c>
      <c r="R33" s="3">
        <v>283.31</v>
      </c>
      <c r="S33" s="29">
        <v>2.9266446090111455</v>
      </c>
      <c r="T33" s="29">
        <v>15.32</v>
      </c>
      <c r="U33" s="3"/>
      <c r="V33" s="18">
        <v>301.55664460901113</v>
      </c>
    </row>
    <row r="34" spans="1:22" ht="12.75">
      <c r="A34" s="28" t="s">
        <v>1550</v>
      </c>
      <c r="B34" s="31" t="s">
        <v>1551</v>
      </c>
      <c r="C34" s="44">
        <v>42917</v>
      </c>
      <c r="D34" s="32">
        <v>94</v>
      </c>
      <c r="E34" s="40">
        <v>5.29</v>
      </c>
      <c r="F34" s="29">
        <v>0</v>
      </c>
      <c r="G34" s="29">
        <v>0</v>
      </c>
      <c r="H34" s="31">
        <v>115.62</v>
      </c>
      <c r="I34" s="31">
        <v>47.84</v>
      </c>
      <c r="J34" s="31">
        <v>1.62</v>
      </c>
      <c r="K34" s="31">
        <v>0</v>
      </c>
      <c r="L34" s="31">
        <v>0</v>
      </c>
      <c r="M34" s="31">
        <v>0</v>
      </c>
      <c r="N34" s="31">
        <v>-0.39</v>
      </c>
      <c r="O34" s="31">
        <v>0</v>
      </c>
      <c r="P34" s="22">
        <v>169.98000000000002</v>
      </c>
      <c r="Q34" s="31">
        <v>7.16</v>
      </c>
      <c r="R34" s="3">
        <v>177.14000000000001</v>
      </c>
      <c r="S34" s="29">
        <v>-1.2038005098473425</v>
      </c>
      <c r="T34" s="29">
        <v>10.28</v>
      </c>
      <c r="U34" s="3"/>
      <c r="V34" s="18">
        <v>186.21619949015266</v>
      </c>
    </row>
    <row r="35" spans="1:22" ht="12.75">
      <c r="A35" s="28" t="s">
        <v>61</v>
      </c>
      <c r="B35" s="31" t="s">
        <v>62</v>
      </c>
      <c r="C35" s="44">
        <v>42917</v>
      </c>
      <c r="D35" s="32">
        <v>300</v>
      </c>
      <c r="E35" s="40">
        <v>7.25</v>
      </c>
      <c r="F35" s="29">
        <v>0</v>
      </c>
      <c r="G35" s="29">
        <v>0</v>
      </c>
      <c r="H35" s="31">
        <v>126.06</v>
      </c>
      <c r="I35" s="31">
        <v>60.13</v>
      </c>
      <c r="J35" s="31">
        <v>3.42</v>
      </c>
      <c r="K35" s="31">
        <v>0</v>
      </c>
      <c r="L35" s="31">
        <v>0</v>
      </c>
      <c r="M35" s="31">
        <v>0.1</v>
      </c>
      <c r="N35" s="31">
        <v>-0.4</v>
      </c>
      <c r="O35" s="31">
        <v>0</v>
      </c>
      <c r="P35" s="22">
        <v>196.55999999999997</v>
      </c>
      <c r="Q35" s="31">
        <v>27.8</v>
      </c>
      <c r="R35" s="3">
        <v>224.35999999999999</v>
      </c>
      <c r="S35" s="29">
        <v>0.1965156679738738</v>
      </c>
      <c r="T35" s="29">
        <v>13.56</v>
      </c>
      <c r="U35" s="3"/>
      <c r="V35" s="18">
        <v>238.11651566797386</v>
      </c>
    </row>
    <row r="36" spans="1:22" ht="12.75">
      <c r="A36" s="28" t="s">
        <v>63</v>
      </c>
      <c r="B36" s="31" t="s">
        <v>64</v>
      </c>
      <c r="C36" s="44">
        <v>42917</v>
      </c>
      <c r="D36" s="32">
        <v>131</v>
      </c>
      <c r="E36" s="40">
        <v>11.96</v>
      </c>
      <c r="F36" s="29">
        <v>0</v>
      </c>
      <c r="G36" s="29">
        <v>0</v>
      </c>
      <c r="H36" s="31">
        <v>95.91</v>
      </c>
      <c r="I36" s="31">
        <v>56.36</v>
      </c>
      <c r="J36" s="31">
        <v>5.41</v>
      </c>
      <c r="K36" s="31">
        <v>0</v>
      </c>
      <c r="L36" s="31">
        <v>0</v>
      </c>
      <c r="M36" s="31">
        <v>0.05</v>
      </c>
      <c r="N36" s="31">
        <v>-0.6</v>
      </c>
      <c r="O36" s="31">
        <v>0</v>
      </c>
      <c r="P36" s="22">
        <v>169.09000000000003</v>
      </c>
      <c r="Q36" s="31">
        <v>16.95</v>
      </c>
      <c r="R36" s="3">
        <v>186.04000000000002</v>
      </c>
      <c r="S36" s="29">
        <v>1.1186546635552945</v>
      </c>
      <c r="T36" s="29">
        <v>10.64</v>
      </c>
      <c r="U36" s="3"/>
      <c r="V36" s="18">
        <v>197.79865466355534</v>
      </c>
    </row>
    <row r="37" spans="1:22" ht="12.75">
      <c r="A37" s="28" t="s">
        <v>65</v>
      </c>
      <c r="B37" s="31" t="s">
        <v>66</v>
      </c>
      <c r="C37" s="44">
        <v>42917</v>
      </c>
      <c r="D37" s="32">
        <v>230</v>
      </c>
      <c r="E37" s="40">
        <v>9.53</v>
      </c>
      <c r="F37" s="29">
        <v>0</v>
      </c>
      <c r="G37" s="29">
        <v>0</v>
      </c>
      <c r="H37" s="31">
        <v>135.31</v>
      </c>
      <c r="I37" s="31">
        <v>50.63</v>
      </c>
      <c r="J37" s="31">
        <v>2.9</v>
      </c>
      <c r="K37" s="31">
        <v>0</v>
      </c>
      <c r="L37" s="31">
        <v>0</v>
      </c>
      <c r="M37" s="31">
        <v>0.71</v>
      </c>
      <c r="N37" s="31">
        <v>-0.54</v>
      </c>
      <c r="O37" s="31">
        <v>0</v>
      </c>
      <c r="P37" s="22">
        <v>198.54000000000002</v>
      </c>
      <c r="Q37" s="31">
        <v>19.29</v>
      </c>
      <c r="R37" s="3">
        <v>217.83</v>
      </c>
      <c r="S37" s="29">
        <v>2.205802998878461</v>
      </c>
      <c r="T37" s="29">
        <v>16.39</v>
      </c>
      <c r="U37" s="3"/>
      <c r="V37" s="18">
        <v>236.42580299887845</v>
      </c>
    </row>
    <row r="38" spans="1:22" ht="12.75">
      <c r="A38" s="28" t="s">
        <v>69</v>
      </c>
      <c r="B38" s="31" t="s">
        <v>70</v>
      </c>
      <c r="C38" s="44">
        <v>42917</v>
      </c>
      <c r="D38" s="32">
        <v>40</v>
      </c>
      <c r="E38" s="40">
        <v>7.22</v>
      </c>
      <c r="F38" s="29">
        <v>0</v>
      </c>
      <c r="G38" s="29">
        <v>0</v>
      </c>
      <c r="H38" s="31">
        <v>115.48</v>
      </c>
      <c r="I38" s="31">
        <v>51.19</v>
      </c>
      <c r="J38" s="31">
        <v>2.72</v>
      </c>
      <c r="K38" s="31">
        <v>0</v>
      </c>
      <c r="L38" s="31">
        <v>0</v>
      </c>
      <c r="M38" s="31">
        <v>0.35</v>
      </c>
      <c r="N38" s="31">
        <v>-0.48</v>
      </c>
      <c r="O38" s="31">
        <v>0</v>
      </c>
      <c r="P38" s="22">
        <v>176.48</v>
      </c>
      <c r="Q38" s="31">
        <v>11.09</v>
      </c>
      <c r="R38" s="3">
        <v>187.57</v>
      </c>
      <c r="S38" s="29">
        <v>-1.436994056172677</v>
      </c>
      <c r="T38" s="29">
        <v>12.79</v>
      </c>
      <c r="U38" s="3"/>
      <c r="V38" s="18">
        <v>198.92300594382732</v>
      </c>
    </row>
    <row r="39" spans="1:22" ht="12.75">
      <c r="A39" s="28" t="s">
        <v>71</v>
      </c>
      <c r="B39" s="31" t="s">
        <v>72</v>
      </c>
      <c r="C39" s="44">
        <v>42917</v>
      </c>
      <c r="D39" s="32">
        <v>200</v>
      </c>
      <c r="E39" s="40">
        <v>8.87</v>
      </c>
      <c r="F39" s="29">
        <v>0</v>
      </c>
      <c r="G39" s="29">
        <v>0</v>
      </c>
      <c r="H39" s="31">
        <v>147.6</v>
      </c>
      <c r="I39" s="31">
        <v>57.51</v>
      </c>
      <c r="J39" s="31">
        <v>2.74</v>
      </c>
      <c r="K39" s="31">
        <v>0</v>
      </c>
      <c r="L39" s="31">
        <v>0</v>
      </c>
      <c r="M39" s="31">
        <v>0</v>
      </c>
      <c r="N39" s="31">
        <v>-0.6</v>
      </c>
      <c r="O39" s="31">
        <v>0</v>
      </c>
      <c r="P39" s="22">
        <v>216.12</v>
      </c>
      <c r="Q39" s="31">
        <v>12.23</v>
      </c>
      <c r="R39" s="3">
        <v>228.35</v>
      </c>
      <c r="S39" s="29">
        <v>0.32623411387949497</v>
      </c>
      <c r="T39" s="29">
        <v>19.3</v>
      </c>
      <c r="U39" s="3"/>
      <c r="V39" s="18">
        <v>247.9762341138795</v>
      </c>
    </row>
    <row r="40" spans="1:22" ht="12.75">
      <c r="A40" s="28" t="s">
        <v>73</v>
      </c>
      <c r="B40" s="31" t="s">
        <v>74</v>
      </c>
      <c r="C40" s="44">
        <v>42917</v>
      </c>
      <c r="D40" s="32">
        <v>28</v>
      </c>
      <c r="E40" s="40">
        <v>6.35</v>
      </c>
      <c r="F40" s="29">
        <v>0</v>
      </c>
      <c r="G40" s="29">
        <v>0</v>
      </c>
      <c r="H40" s="31">
        <v>76.66</v>
      </c>
      <c r="I40" s="31">
        <v>50.86</v>
      </c>
      <c r="J40" s="31">
        <v>3.96</v>
      </c>
      <c r="K40" s="31">
        <v>0</v>
      </c>
      <c r="L40" s="31">
        <v>0</v>
      </c>
      <c r="M40" s="31">
        <v>0.57</v>
      </c>
      <c r="N40" s="31">
        <v>-0.4</v>
      </c>
      <c r="O40" s="31">
        <v>0</v>
      </c>
      <c r="P40" s="22">
        <v>138</v>
      </c>
      <c r="Q40" s="31">
        <v>11.08</v>
      </c>
      <c r="R40" s="3">
        <v>149.08</v>
      </c>
      <c r="S40" s="29">
        <v>0.921625013429763</v>
      </c>
      <c r="T40" s="29">
        <v>13.96</v>
      </c>
      <c r="U40" s="3"/>
      <c r="V40" s="18">
        <v>163.9616250134298</v>
      </c>
    </row>
    <row r="41" spans="1:22" ht="12.75">
      <c r="A41" s="28" t="s">
        <v>75</v>
      </c>
      <c r="B41" s="31" t="s">
        <v>76</v>
      </c>
      <c r="C41" s="44">
        <v>42917</v>
      </c>
      <c r="D41" s="32">
        <v>262</v>
      </c>
      <c r="E41" s="40">
        <v>10.69</v>
      </c>
      <c r="F41" s="29">
        <v>0</v>
      </c>
      <c r="G41" s="29">
        <v>0</v>
      </c>
      <c r="H41" s="31">
        <v>111.45</v>
      </c>
      <c r="I41" s="31">
        <v>53.41</v>
      </c>
      <c r="J41" s="31">
        <v>3.06</v>
      </c>
      <c r="K41" s="31">
        <v>0</v>
      </c>
      <c r="L41" s="31">
        <v>0</v>
      </c>
      <c r="M41" s="31">
        <v>0.23</v>
      </c>
      <c r="N41" s="31">
        <v>-0.43</v>
      </c>
      <c r="O41" s="31">
        <v>0</v>
      </c>
      <c r="P41" s="22">
        <v>178.41</v>
      </c>
      <c r="Q41" s="31">
        <v>16.14</v>
      </c>
      <c r="R41" s="3">
        <v>194.55</v>
      </c>
      <c r="S41" s="29">
        <v>-1.4229260053639026</v>
      </c>
      <c r="T41" s="29">
        <v>12.56</v>
      </c>
      <c r="U41" s="3"/>
      <c r="V41" s="18">
        <v>205.6870739946361</v>
      </c>
    </row>
    <row r="42" spans="1:22" ht="12.75">
      <c r="A42" s="28" t="s">
        <v>77</v>
      </c>
      <c r="B42" s="31" t="s">
        <v>78</v>
      </c>
      <c r="C42" s="44">
        <v>42917</v>
      </c>
      <c r="D42" s="32">
        <v>236</v>
      </c>
      <c r="E42" s="40">
        <v>13.73</v>
      </c>
      <c r="F42" s="29">
        <v>0</v>
      </c>
      <c r="G42" s="29">
        <v>0</v>
      </c>
      <c r="H42" s="31">
        <v>128.27</v>
      </c>
      <c r="I42" s="31">
        <v>53.82</v>
      </c>
      <c r="J42" s="31">
        <v>4.27</v>
      </c>
      <c r="K42" s="31">
        <v>0</v>
      </c>
      <c r="L42" s="31">
        <v>0</v>
      </c>
      <c r="M42" s="31">
        <v>0.08</v>
      </c>
      <c r="N42" s="31">
        <v>-0.5</v>
      </c>
      <c r="O42" s="31">
        <v>0.77</v>
      </c>
      <c r="P42" s="22">
        <v>200.44000000000003</v>
      </c>
      <c r="Q42" s="31">
        <v>9.84</v>
      </c>
      <c r="R42" s="3">
        <v>210.28000000000003</v>
      </c>
      <c r="S42" s="29">
        <v>-1.6668159151858635</v>
      </c>
      <c r="T42" s="29">
        <v>12.75</v>
      </c>
      <c r="U42" s="3"/>
      <c r="V42" s="18">
        <v>221.36318408481418</v>
      </c>
    </row>
    <row r="43" spans="1:22" ht="12.75">
      <c r="A43" s="28" t="s">
        <v>79</v>
      </c>
      <c r="B43" s="31" t="s">
        <v>80</v>
      </c>
      <c r="C43" s="44">
        <v>42917</v>
      </c>
      <c r="D43" s="32">
        <v>62</v>
      </c>
      <c r="E43" s="40">
        <v>9.46</v>
      </c>
      <c r="F43" s="29">
        <v>0</v>
      </c>
      <c r="G43" s="29">
        <v>0</v>
      </c>
      <c r="H43" s="31">
        <v>100.41</v>
      </c>
      <c r="I43" s="31">
        <v>50.75</v>
      </c>
      <c r="J43" s="31">
        <v>4.53</v>
      </c>
      <c r="K43" s="31">
        <v>0</v>
      </c>
      <c r="L43" s="31">
        <v>0</v>
      </c>
      <c r="M43" s="31">
        <v>1.2</v>
      </c>
      <c r="N43" s="31">
        <v>-0.39</v>
      </c>
      <c r="O43" s="31">
        <v>5.65</v>
      </c>
      <c r="P43" s="22">
        <v>171.61</v>
      </c>
      <c r="Q43" s="31">
        <v>11.08</v>
      </c>
      <c r="R43" s="3">
        <v>182.69000000000003</v>
      </c>
      <c r="S43" s="29">
        <v>0.2436603523699938</v>
      </c>
      <c r="T43" s="29">
        <v>10.25</v>
      </c>
      <c r="U43" s="3"/>
      <c r="V43" s="18">
        <v>193.18366035237003</v>
      </c>
    </row>
    <row r="44" spans="1:22" ht="12.75">
      <c r="A44" s="28" t="s">
        <v>81</v>
      </c>
      <c r="B44" s="31" t="s">
        <v>82</v>
      </c>
      <c r="C44" s="44">
        <v>42917</v>
      </c>
      <c r="D44" s="32">
        <v>482</v>
      </c>
      <c r="E44" s="40">
        <v>8.62</v>
      </c>
      <c r="F44" s="29">
        <v>0</v>
      </c>
      <c r="G44" s="29">
        <v>0</v>
      </c>
      <c r="H44" s="31">
        <v>184.01</v>
      </c>
      <c r="I44" s="31">
        <v>67.8</v>
      </c>
      <c r="J44" s="31">
        <v>2.33</v>
      </c>
      <c r="K44" s="31">
        <v>0</v>
      </c>
      <c r="L44" s="31">
        <v>0</v>
      </c>
      <c r="M44" s="31">
        <v>0.23</v>
      </c>
      <c r="N44" s="31">
        <v>-0.7</v>
      </c>
      <c r="O44" s="31">
        <v>0</v>
      </c>
      <c r="P44" s="22">
        <v>262.29</v>
      </c>
      <c r="Q44" s="31">
        <v>19.08</v>
      </c>
      <c r="R44" s="3">
        <v>281.37</v>
      </c>
      <c r="S44" s="29">
        <v>-2.1974099494934927</v>
      </c>
      <c r="T44" s="29">
        <v>15.4</v>
      </c>
      <c r="U44" s="3"/>
      <c r="V44" s="18">
        <v>294.5725900505065</v>
      </c>
    </row>
    <row r="45" spans="1:22" ht="12.75">
      <c r="A45" s="28" t="s">
        <v>83</v>
      </c>
      <c r="B45" s="31" t="s">
        <v>84</v>
      </c>
      <c r="C45" s="44">
        <v>42917</v>
      </c>
      <c r="D45" s="32">
        <v>60</v>
      </c>
      <c r="E45" s="40">
        <v>10.18</v>
      </c>
      <c r="F45" s="29">
        <v>0</v>
      </c>
      <c r="G45" s="29">
        <v>0</v>
      </c>
      <c r="H45" s="31">
        <v>126.43</v>
      </c>
      <c r="I45" s="31">
        <v>56.88</v>
      </c>
      <c r="J45" s="31">
        <v>2.67</v>
      </c>
      <c r="K45" s="31">
        <v>0</v>
      </c>
      <c r="L45" s="31">
        <v>0</v>
      </c>
      <c r="M45" s="31">
        <v>0.12</v>
      </c>
      <c r="N45" s="31">
        <v>-0.55</v>
      </c>
      <c r="O45" s="31">
        <v>0</v>
      </c>
      <c r="P45" s="22">
        <v>195.73</v>
      </c>
      <c r="Q45" s="31">
        <v>11.58</v>
      </c>
      <c r="R45" s="3">
        <v>207.31</v>
      </c>
      <c r="S45" s="29">
        <v>1.2324950263772163</v>
      </c>
      <c r="T45" s="29">
        <v>17.81</v>
      </c>
      <c r="U45" s="3"/>
      <c r="V45" s="18">
        <v>226.35249502637723</v>
      </c>
    </row>
    <row r="46" spans="1:22" ht="12.75">
      <c r="A46" s="28" t="s">
        <v>1417</v>
      </c>
      <c r="B46" s="31" t="s">
        <v>1552</v>
      </c>
      <c r="C46" s="44">
        <v>42917</v>
      </c>
      <c r="D46" s="32">
        <v>163</v>
      </c>
      <c r="E46" s="40">
        <v>9.9</v>
      </c>
      <c r="F46" s="29">
        <v>0</v>
      </c>
      <c r="G46" s="29">
        <v>0</v>
      </c>
      <c r="H46" s="31">
        <v>164.91</v>
      </c>
      <c r="I46" s="31">
        <v>61.39</v>
      </c>
      <c r="J46" s="31">
        <v>3.41</v>
      </c>
      <c r="K46" s="31">
        <v>0</v>
      </c>
      <c r="L46" s="31">
        <v>0</v>
      </c>
      <c r="M46" s="31">
        <v>0.8</v>
      </c>
      <c r="N46" s="31">
        <v>-0.72</v>
      </c>
      <c r="O46" s="31">
        <v>0</v>
      </c>
      <c r="P46" s="22">
        <v>239.69</v>
      </c>
      <c r="Q46" s="31">
        <v>14.48</v>
      </c>
      <c r="R46" s="3">
        <v>254.17</v>
      </c>
      <c r="S46" s="29">
        <v>-1.8548284100342711</v>
      </c>
      <c r="T46" s="29">
        <v>10.77</v>
      </c>
      <c r="U46" s="3"/>
      <c r="V46" s="18">
        <v>263.08517158996574</v>
      </c>
    </row>
    <row r="47" spans="1:22" ht="12.75">
      <c r="A47" s="28" t="s">
        <v>85</v>
      </c>
      <c r="B47" s="31" t="s">
        <v>86</v>
      </c>
      <c r="C47" s="44">
        <v>42917</v>
      </c>
      <c r="D47" s="32">
        <v>182</v>
      </c>
      <c r="E47" s="40">
        <v>6.88</v>
      </c>
      <c r="F47" s="29">
        <v>0</v>
      </c>
      <c r="G47" s="29">
        <v>0</v>
      </c>
      <c r="H47" s="31">
        <v>135.08</v>
      </c>
      <c r="I47" s="31">
        <v>59.72</v>
      </c>
      <c r="J47" s="31">
        <v>9.84</v>
      </c>
      <c r="K47" s="31">
        <v>0</v>
      </c>
      <c r="L47" s="31">
        <v>0</v>
      </c>
      <c r="M47" s="31">
        <v>0.08</v>
      </c>
      <c r="N47" s="31">
        <v>-0.67</v>
      </c>
      <c r="O47" s="31">
        <v>0</v>
      </c>
      <c r="P47" s="22">
        <v>210.93000000000004</v>
      </c>
      <c r="Q47" s="31">
        <v>11.33</v>
      </c>
      <c r="R47" s="3">
        <v>222.26000000000005</v>
      </c>
      <c r="S47" s="29">
        <v>2.6118078773155693</v>
      </c>
      <c r="T47" s="29">
        <v>14.32</v>
      </c>
      <c r="U47" s="3"/>
      <c r="V47" s="18">
        <v>239.1918078773156</v>
      </c>
    </row>
    <row r="48" spans="1:22" ht="12.75">
      <c r="A48" s="28" t="s">
        <v>87</v>
      </c>
      <c r="B48" s="31" t="s">
        <v>88</v>
      </c>
      <c r="C48" s="44">
        <v>42917</v>
      </c>
      <c r="D48" s="32">
        <v>120</v>
      </c>
      <c r="E48" s="40">
        <v>7.33</v>
      </c>
      <c r="F48" s="29">
        <v>0</v>
      </c>
      <c r="G48" s="29">
        <v>0</v>
      </c>
      <c r="H48" s="31">
        <v>186.27</v>
      </c>
      <c r="I48" s="31">
        <v>59.99</v>
      </c>
      <c r="J48" s="31">
        <v>2.39</v>
      </c>
      <c r="K48" s="31">
        <v>0</v>
      </c>
      <c r="L48" s="31">
        <v>0</v>
      </c>
      <c r="M48" s="31">
        <v>0</v>
      </c>
      <c r="N48" s="31">
        <v>-0.94</v>
      </c>
      <c r="O48" s="31">
        <v>0</v>
      </c>
      <c r="P48" s="22">
        <v>255.04000000000002</v>
      </c>
      <c r="Q48" s="31">
        <v>19.32</v>
      </c>
      <c r="R48" s="3">
        <v>274.36</v>
      </c>
      <c r="S48" s="29">
        <v>0.40366944333324467</v>
      </c>
      <c r="T48" s="29">
        <v>16.26</v>
      </c>
      <c r="U48" s="3"/>
      <c r="V48" s="18">
        <v>291.02366944333323</v>
      </c>
    </row>
    <row r="49" spans="1:22" ht="12.75">
      <c r="A49" s="28" t="s">
        <v>1459</v>
      </c>
      <c r="B49" s="31" t="s">
        <v>1479</v>
      </c>
      <c r="C49" s="44">
        <v>42917</v>
      </c>
      <c r="D49" s="32">
        <v>200</v>
      </c>
      <c r="E49" s="40">
        <v>12.25</v>
      </c>
      <c r="F49" s="29">
        <v>0</v>
      </c>
      <c r="G49" s="29">
        <v>0</v>
      </c>
      <c r="H49" s="31">
        <v>185.66</v>
      </c>
      <c r="I49" s="31">
        <v>61.73</v>
      </c>
      <c r="J49" s="31">
        <v>10.95</v>
      </c>
      <c r="K49" s="31">
        <v>0</v>
      </c>
      <c r="L49" s="31">
        <v>0</v>
      </c>
      <c r="M49" s="31">
        <v>0</v>
      </c>
      <c r="N49" s="31">
        <v>-0.57</v>
      </c>
      <c r="O49" s="31">
        <v>0</v>
      </c>
      <c r="P49" s="22">
        <v>270.02</v>
      </c>
      <c r="Q49" s="31">
        <v>27.69</v>
      </c>
      <c r="R49" s="3">
        <v>297.71</v>
      </c>
      <c r="S49" s="29">
        <v>-2.073932258692839</v>
      </c>
      <c r="T49" s="29">
        <v>14.6</v>
      </c>
      <c r="U49" s="3"/>
      <c r="V49" s="18">
        <v>310.2360677413072</v>
      </c>
    </row>
    <row r="50" spans="1:22" ht="12.75">
      <c r="A50" s="28" t="s">
        <v>1403</v>
      </c>
      <c r="B50" s="31" t="s">
        <v>90</v>
      </c>
      <c r="C50" s="44">
        <v>42917</v>
      </c>
      <c r="D50" s="32">
        <v>120</v>
      </c>
      <c r="E50" s="40">
        <v>11.27</v>
      </c>
      <c r="F50" s="29">
        <v>0</v>
      </c>
      <c r="G50" s="29">
        <v>0</v>
      </c>
      <c r="H50" s="31">
        <v>99.85</v>
      </c>
      <c r="I50" s="31">
        <v>48</v>
      </c>
      <c r="J50" s="31">
        <v>2.62</v>
      </c>
      <c r="K50" s="31">
        <v>0</v>
      </c>
      <c r="L50" s="31">
        <v>0</v>
      </c>
      <c r="M50" s="31">
        <v>0.9</v>
      </c>
      <c r="N50" s="31">
        <v>-0.42</v>
      </c>
      <c r="O50" s="31">
        <v>0</v>
      </c>
      <c r="P50" s="22">
        <v>162.22000000000003</v>
      </c>
      <c r="Q50" s="31">
        <v>4.33</v>
      </c>
      <c r="R50" s="3">
        <v>166.55000000000004</v>
      </c>
      <c r="S50" s="29">
        <v>-1.3055950772364773</v>
      </c>
      <c r="T50" s="29">
        <v>11.15</v>
      </c>
      <c r="U50" s="3"/>
      <c r="V50" s="18">
        <v>176.39440492276356</v>
      </c>
    </row>
    <row r="51" spans="1:22" ht="12.75">
      <c r="A51" s="28" t="s">
        <v>91</v>
      </c>
      <c r="B51" s="31" t="s">
        <v>92</v>
      </c>
      <c r="C51" s="44">
        <v>42917</v>
      </c>
      <c r="D51" s="32">
        <v>272</v>
      </c>
      <c r="E51" s="40">
        <v>9.36</v>
      </c>
      <c r="F51" s="29">
        <v>0</v>
      </c>
      <c r="G51" s="29">
        <v>0</v>
      </c>
      <c r="H51" s="31">
        <v>118.77</v>
      </c>
      <c r="I51" s="31">
        <v>50.8</v>
      </c>
      <c r="J51" s="31">
        <v>2.63</v>
      </c>
      <c r="K51" s="31">
        <v>0</v>
      </c>
      <c r="L51" s="31">
        <v>0</v>
      </c>
      <c r="M51" s="31">
        <v>0</v>
      </c>
      <c r="N51" s="31">
        <v>-0.51</v>
      </c>
      <c r="O51" s="31">
        <v>0</v>
      </c>
      <c r="P51" s="22">
        <v>181.05</v>
      </c>
      <c r="Q51" s="31">
        <v>24.7</v>
      </c>
      <c r="R51" s="3">
        <v>205.75</v>
      </c>
      <c r="S51" s="29">
        <v>0.25966410515202454</v>
      </c>
      <c r="T51" s="29">
        <v>15.92</v>
      </c>
      <c r="U51" s="3"/>
      <c r="V51" s="18">
        <v>221.929664105152</v>
      </c>
    </row>
    <row r="52" spans="1:22" ht="12.75">
      <c r="A52" s="28" t="s">
        <v>93</v>
      </c>
      <c r="B52" s="31" t="s">
        <v>94</v>
      </c>
      <c r="C52" s="44">
        <v>42917</v>
      </c>
      <c r="D52" s="32">
        <v>102</v>
      </c>
      <c r="E52" s="40">
        <v>5.29</v>
      </c>
      <c r="F52" s="29">
        <v>0</v>
      </c>
      <c r="G52" s="29">
        <v>0</v>
      </c>
      <c r="H52" s="31">
        <v>163.06</v>
      </c>
      <c r="I52" s="31">
        <v>58.92</v>
      </c>
      <c r="J52" s="31">
        <v>0</v>
      </c>
      <c r="K52" s="31">
        <v>0</v>
      </c>
      <c r="L52" s="31">
        <v>0</v>
      </c>
      <c r="M52" s="31">
        <v>0</v>
      </c>
      <c r="N52" s="31">
        <v>-0.96</v>
      </c>
      <c r="O52" s="31">
        <v>-1.61</v>
      </c>
      <c r="P52" s="22">
        <v>224.69999999999996</v>
      </c>
      <c r="Q52" s="31">
        <v>54.29</v>
      </c>
      <c r="R52" s="3">
        <v>278.98999999999995</v>
      </c>
      <c r="S52" s="29">
        <v>1.7915566690989846</v>
      </c>
      <c r="T52" s="29">
        <v>22.56</v>
      </c>
      <c r="U52" s="3"/>
      <c r="V52" s="18">
        <v>303.34155666909896</v>
      </c>
    </row>
    <row r="53" spans="1:22" ht="12.75">
      <c r="A53" s="28" t="s">
        <v>95</v>
      </c>
      <c r="B53" s="31" t="s">
        <v>96</v>
      </c>
      <c r="C53" s="44">
        <v>42917</v>
      </c>
      <c r="D53" s="32">
        <v>240</v>
      </c>
      <c r="E53" s="40">
        <v>3.74</v>
      </c>
      <c r="F53" s="29">
        <v>0</v>
      </c>
      <c r="G53" s="29">
        <v>0</v>
      </c>
      <c r="H53" s="31">
        <v>164.05</v>
      </c>
      <c r="I53" s="31">
        <v>60.91</v>
      </c>
      <c r="J53" s="31">
        <v>2.35</v>
      </c>
      <c r="K53" s="31">
        <v>0</v>
      </c>
      <c r="L53" s="31">
        <v>0</v>
      </c>
      <c r="M53" s="31">
        <v>0</v>
      </c>
      <c r="N53" s="31">
        <v>-0.58</v>
      </c>
      <c r="O53" s="31">
        <v>-3.73</v>
      </c>
      <c r="P53" s="22">
        <v>226.74</v>
      </c>
      <c r="Q53" s="31">
        <v>25.95</v>
      </c>
      <c r="R53" s="3">
        <v>252.69</v>
      </c>
      <c r="S53" s="29">
        <v>0.30312625604119475</v>
      </c>
      <c r="T53" s="29">
        <v>14.74</v>
      </c>
      <c r="U53" s="3"/>
      <c r="V53" s="18">
        <v>267.7331262560412</v>
      </c>
    </row>
    <row r="54" spans="1:22" ht="12.75">
      <c r="A54" s="28" t="s">
        <v>97</v>
      </c>
      <c r="B54" s="31" t="s">
        <v>98</v>
      </c>
      <c r="C54" s="44">
        <v>42917</v>
      </c>
      <c r="D54" s="32">
        <v>200</v>
      </c>
      <c r="E54" s="40">
        <v>12.31</v>
      </c>
      <c r="F54" s="29">
        <v>0</v>
      </c>
      <c r="G54" s="29">
        <v>0</v>
      </c>
      <c r="H54" s="31">
        <v>225.75</v>
      </c>
      <c r="I54" s="31">
        <v>61.98</v>
      </c>
      <c r="J54" s="31">
        <v>1.34</v>
      </c>
      <c r="K54" s="31">
        <v>0</v>
      </c>
      <c r="L54" s="31">
        <v>0</v>
      </c>
      <c r="M54" s="31">
        <v>0.19</v>
      </c>
      <c r="N54" s="31">
        <v>-0.57</v>
      </c>
      <c r="O54" s="31">
        <v>0</v>
      </c>
      <c r="P54" s="22">
        <v>301</v>
      </c>
      <c r="Q54" s="31">
        <v>27.56</v>
      </c>
      <c r="R54" s="3">
        <v>328.56</v>
      </c>
      <c r="S54" s="29">
        <v>-2.0879225518029947</v>
      </c>
      <c r="T54" s="29">
        <v>17.13</v>
      </c>
      <c r="U54" s="3"/>
      <c r="V54" s="18">
        <v>343.602077448197</v>
      </c>
    </row>
    <row r="55" spans="1:22" ht="12.75">
      <c r="A55" s="28" t="s">
        <v>99</v>
      </c>
      <c r="B55" s="31" t="s">
        <v>100</v>
      </c>
      <c r="C55" s="44">
        <v>42917</v>
      </c>
      <c r="D55" s="32">
        <v>175</v>
      </c>
      <c r="E55" s="40">
        <v>6.11</v>
      </c>
      <c r="F55" s="29">
        <v>0</v>
      </c>
      <c r="G55" s="29">
        <v>0</v>
      </c>
      <c r="H55" s="31">
        <v>144.84</v>
      </c>
      <c r="I55" s="31">
        <v>60.5</v>
      </c>
      <c r="J55" s="31">
        <v>2.66</v>
      </c>
      <c r="K55" s="31">
        <v>0</v>
      </c>
      <c r="L55" s="31">
        <v>0</v>
      </c>
      <c r="M55" s="31">
        <v>0</v>
      </c>
      <c r="N55" s="31">
        <v>-0.57</v>
      </c>
      <c r="O55" s="31">
        <v>0</v>
      </c>
      <c r="P55" s="22">
        <v>213.54000000000002</v>
      </c>
      <c r="Q55" s="31">
        <v>15.31</v>
      </c>
      <c r="R55" s="3">
        <v>228.85000000000002</v>
      </c>
      <c r="S55" s="29">
        <v>-1.7702207899299072</v>
      </c>
      <c r="T55" s="29">
        <v>13.09</v>
      </c>
      <c r="U55" s="3"/>
      <c r="V55" s="18">
        <v>240.16977921007012</v>
      </c>
    </row>
    <row r="56" spans="1:22" ht="12.75">
      <c r="A56" s="28" t="s">
        <v>101</v>
      </c>
      <c r="B56" s="31" t="s">
        <v>102</v>
      </c>
      <c r="C56" s="44">
        <v>42917</v>
      </c>
      <c r="D56" s="32">
        <v>448</v>
      </c>
      <c r="E56" s="40">
        <v>18.9</v>
      </c>
      <c r="F56" s="29">
        <v>0</v>
      </c>
      <c r="G56" s="29">
        <v>0</v>
      </c>
      <c r="H56" s="31">
        <v>163.34</v>
      </c>
      <c r="I56" s="31">
        <v>69.71</v>
      </c>
      <c r="J56" s="31">
        <v>2.66</v>
      </c>
      <c r="K56" s="31">
        <v>0</v>
      </c>
      <c r="L56" s="31">
        <v>0</v>
      </c>
      <c r="M56" s="31">
        <v>0</v>
      </c>
      <c r="N56" s="31">
        <v>-0.82</v>
      </c>
      <c r="O56" s="31">
        <v>2.31</v>
      </c>
      <c r="P56" s="22">
        <v>256.09999999999997</v>
      </c>
      <c r="Q56" s="31">
        <v>17.4</v>
      </c>
      <c r="R56" s="3">
        <v>273.49999999999994</v>
      </c>
      <c r="S56" s="29">
        <v>-2.554089889857608</v>
      </c>
      <c r="T56" s="29">
        <v>14.29</v>
      </c>
      <c r="U56" s="3"/>
      <c r="V56" s="18">
        <v>285.23591011014236</v>
      </c>
    </row>
    <row r="57" spans="1:22" ht="12.75">
      <c r="A57" s="28" t="s">
        <v>103</v>
      </c>
      <c r="B57" s="31" t="s">
        <v>104</v>
      </c>
      <c r="C57" s="44">
        <v>42917</v>
      </c>
      <c r="D57" s="32">
        <v>100</v>
      </c>
      <c r="E57" s="40">
        <v>11.39</v>
      </c>
      <c r="F57" s="29">
        <v>0</v>
      </c>
      <c r="G57" s="29">
        <v>0</v>
      </c>
      <c r="H57" s="31">
        <v>127.6</v>
      </c>
      <c r="I57" s="31">
        <v>50.91</v>
      </c>
      <c r="J57" s="31">
        <v>1.42</v>
      </c>
      <c r="K57" s="31">
        <v>0</v>
      </c>
      <c r="L57" s="31">
        <v>0</v>
      </c>
      <c r="M57" s="31">
        <v>0.58</v>
      </c>
      <c r="N57" s="31">
        <v>-0.5</v>
      </c>
      <c r="O57" s="31">
        <v>0</v>
      </c>
      <c r="P57" s="22">
        <v>191.4</v>
      </c>
      <c r="Q57" s="31">
        <v>14.44</v>
      </c>
      <c r="R57" s="3">
        <v>205.84</v>
      </c>
      <c r="S57" s="29">
        <v>-1.544858346004271</v>
      </c>
      <c r="T57" s="29">
        <v>7.87</v>
      </c>
      <c r="U57" s="3"/>
      <c r="V57" s="18">
        <v>212.16514165399573</v>
      </c>
    </row>
    <row r="58" spans="1:22" ht="12.75">
      <c r="A58" s="28" t="s">
        <v>105</v>
      </c>
      <c r="B58" s="31" t="s">
        <v>106</v>
      </c>
      <c r="C58" s="44">
        <v>42917</v>
      </c>
      <c r="D58" s="32">
        <v>120</v>
      </c>
      <c r="E58" s="40">
        <v>6.25</v>
      </c>
      <c r="F58" s="29">
        <v>0</v>
      </c>
      <c r="G58" s="29">
        <v>0</v>
      </c>
      <c r="H58" s="31">
        <v>115.62</v>
      </c>
      <c r="I58" s="31">
        <v>46.37</v>
      </c>
      <c r="J58" s="31">
        <v>3.26</v>
      </c>
      <c r="K58" s="31">
        <v>0</v>
      </c>
      <c r="L58" s="31">
        <v>0</v>
      </c>
      <c r="M58" s="31">
        <v>0.91</v>
      </c>
      <c r="N58" s="31">
        <v>-0.42</v>
      </c>
      <c r="O58" s="31">
        <v>0</v>
      </c>
      <c r="P58" s="22">
        <v>171.99</v>
      </c>
      <c r="Q58" s="31">
        <v>15.47</v>
      </c>
      <c r="R58" s="3">
        <v>187.46</v>
      </c>
      <c r="S58" s="29">
        <v>0.2202069144831891</v>
      </c>
      <c r="T58" s="29">
        <v>11.2</v>
      </c>
      <c r="U58" s="3"/>
      <c r="V58" s="18">
        <v>198.88020691448318</v>
      </c>
    </row>
    <row r="59" spans="1:22" ht="12.75">
      <c r="A59" s="28" t="s">
        <v>109</v>
      </c>
      <c r="B59" s="31" t="s">
        <v>110</v>
      </c>
      <c r="C59" s="44">
        <v>42917</v>
      </c>
      <c r="D59" s="32">
        <v>200</v>
      </c>
      <c r="E59" s="40">
        <v>9</v>
      </c>
      <c r="F59" s="29">
        <v>0</v>
      </c>
      <c r="G59" s="29">
        <v>0</v>
      </c>
      <c r="H59" s="31">
        <v>154.37</v>
      </c>
      <c r="I59" s="31">
        <v>58.41</v>
      </c>
      <c r="J59" s="31">
        <v>1.67</v>
      </c>
      <c r="K59" s="31">
        <v>0</v>
      </c>
      <c r="L59" s="31">
        <v>0</v>
      </c>
      <c r="M59" s="31">
        <v>0</v>
      </c>
      <c r="N59" s="31">
        <v>-0.7</v>
      </c>
      <c r="O59" s="31">
        <v>0</v>
      </c>
      <c r="P59" s="22">
        <v>222.75</v>
      </c>
      <c r="Q59" s="31">
        <v>19.53</v>
      </c>
      <c r="R59" s="3">
        <v>242.28</v>
      </c>
      <c r="S59" s="29">
        <v>0.3429571616368721</v>
      </c>
      <c r="T59" s="29">
        <v>16.81</v>
      </c>
      <c r="U59" s="3"/>
      <c r="V59" s="18">
        <v>259.43295716163686</v>
      </c>
    </row>
    <row r="60" spans="1:22" ht="12.75">
      <c r="A60" s="28" t="s">
        <v>107</v>
      </c>
      <c r="B60" s="31" t="s">
        <v>108</v>
      </c>
      <c r="C60" s="44">
        <v>42917</v>
      </c>
      <c r="D60" s="32">
        <v>42</v>
      </c>
      <c r="E60" s="40">
        <v>9.61</v>
      </c>
      <c r="F60" s="29">
        <v>0</v>
      </c>
      <c r="G60" s="29">
        <v>0</v>
      </c>
      <c r="H60" s="31">
        <v>137.91</v>
      </c>
      <c r="I60" s="31">
        <v>59.71</v>
      </c>
      <c r="J60" s="31">
        <v>0.82</v>
      </c>
      <c r="K60" s="31">
        <v>0</v>
      </c>
      <c r="L60" s="31">
        <v>0</v>
      </c>
      <c r="M60" s="31">
        <v>0</v>
      </c>
      <c r="N60" s="31">
        <v>-0.72</v>
      </c>
      <c r="O60" s="31">
        <v>0.9</v>
      </c>
      <c r="P60" s="22">
        <v>208.23</v>
      </c>
      <c r="Q60" s="31">
        <v>12.13</v>
      </c>
      <c r="R60" s="3">
        <v>220.35999999999999</v>
      </c>
      <c r="S60" s="29">
        <v>2.667116650090312</v>
      </c>
      <c r="T60" s="29">
        <v>16.77</v>
      </c>
      <c r="U60" s="3"/>
      <c r="V60" s="18">
        <v>239.79711665009032</v>
      </c>
    </row>
    <row r="61" spans="1:22" ht="12.75">
      <c r="A61" s="28" t="s">
        <v>111</v>
      </c>
      <c r="B61" s="31" t="s">
        <v>112</v>
      </c>
      <c r="C61" s="44">
        <v>42917</v>
      </c>
      <c r="D61" s="32">
        <v>120</v>
      </c>
      <c r="E61" s="40">
        <v>8.64</v>
      </c>
      <c r="F61" s="29">
        <v>0</v>
      </c>
      <c r="G61" s="29">
        <v>0</v>
      </c>
      <c r="H61" s="31">
        <v>107.9</v>
      </c>
      <c r="I61" s="31">
        <v>55.75</v>
      </c>
      <c r="J61" s="31">
        <v>3.01</v>
      </c>
      <c r="K61" s="31">
        <v>0</v>
      </c>
      <c r="L61" s="31">
        <v>0</v>
      </c>
      <c r="M61" s="31">
        <v>0</v>
      </c>
      <c r="N61" s="31">
        <v>-0.49</v>
      </c>
      <c r="O61" s="31">
        <v>0</v>
      </c>
      <c r="P61" s="22">
        <v>174.81</v>
      </c>
      <c r="Q61" s="31">
        <v>17.56</v>
      </c>
      <c r="R61" s="3">
        <v>192.37</v>
      </c>
      <c r="S61" s="29">
        <v>-1.4252232017230535</v>
      </c>
      <c r="T61" s="29">
        <v>12.45</v>
      </c>
      <c r="U61" s="3"/>
      <c r="V61" s="18">
        <v>203.39477679827695</v>
      </c>
    </row>
    <row r="62" spans="1:22" ht="12.75">
      <c r="A62" s="28" t="s">
        <v>113</v>
      </c>
      <c r="B62" s="31" t="s">
        <v>114</v>
      </c>
      <c r="C62" s="44">
        <v>42917</v>
      </c>
      <c r="D62" s="32">
        <v>120</v>
      </c>
      <c r="E62" s="40">
        <v>9.87</v>
      </c>
      <c r="F62" s="29">
        <v>0</v>
      </c>
      <c r="G62" s="29">
        <v>0</v>
      </c>
      <c r="H62" s="31">
        <v>112.76</v>
      </c>
      <c r="I62" s="31">
        <v>49.19</v>
      </c>
      <c r="J62" s="31">
        <v>2.94</v>
      </c>
      <c r="K62" s="31">
        <v>0</v>
      </c>
      <c r="L62" s="31">
        <v>0</v>
      </c>
      <c r="M62" s="31">
        <v>1.11</v>
      </c>
      <c r="N62" s="31">
        <v>-0.38</v>
      </c>
      <c r="O62" s="31">
        <v>0</v>
      </c>
      <c r="P62" s="22">
        <v>175.49</v>
      </c>
      <c r="Q62" s="31">
        <v>8.11</v>
      </c>
      <c r="R62" s="3">
        <v>183.60000000000002</v>
      </c>
      <c r="S62" s="29">
        <v>-1.1909808568571802</v>
      </c>
      <c r="T62" s="29">
        <v>5.42</v>
      </c>
      <c r="U62" s="3"/>
      <c r="V62" s="18">
        <v>187.82901914314283</v>
      </c>
    </row>
    <row r="63" spans="1:22" ht="12.75">
      <c r="A63" s="28" t="s">
        <v>115</v>
      </c>
      <c r="B63" s="31" t="s">
        <v>116</v>
      </c>
      <c r="C63" s="44">
        <v>42917</v>
      </c>
      <c r="D63" s="32">
        <v>120</v>
      </c>
      <c r="E63" s="40">
        <v>10.76</v>
      </c>
      <c r="F63" s="29">
        <v>0</v>
      </c>
      <c r="G63" s="29">
        <v>0</v>
      </c>
      <c r="H63" s="31">
        <v>147.79</v>
      </c>
      <c r="I63" s="31">
        <v>57.05</v>
      </c>
      <c r="J63" s="31">
        <v>2.25</v>
      </c>
      <c r="K63" s="31">
        <v>0</v>
      </c>
      <c r="L63" s="31">
        <v>0</v>
      </c>
      <c r="M63" s="31">
        <v>0.13</v>
      </c>
      <c r="N63" s="31">
        <v>-0.62</v>
      </c>
      <c r="O63" s="31">
        <v>-17.85</v>
      </c>
      <c r="P63" s="22">
        <v>199.50999999999996</v>
      </c>
      <c r="Q63" s="31">
        <v>4.67</v>
      </c>
      <c r="R63" s="3">
        <v>204.17999999999995</v>
      </c>
      <c r="S63" s="29">
        <v>2.385135836120866</v>
      </c>
      <c r="T63" s="29">
        <v>13.52</v>
      </c>
      <c r="U63" s="3"/>
      <c r="V63" s="18">
        <v>220.08513583612083</v>
      </c>
    </row>
    <row r="64" spans="1:22" ht="12.75">
      <c r="A64" s="28" t="s">
        <v>127</v>
      </c>
      <c r="B64" s="31" t="s">
        <v>128</v>
      </c>
      <c r="C64" s="44">
        <v>42917</v>
      </c>
      <c r="D64" s="32">
        <v>504</v>
      </c>
      <c r="E64" s="40">
        <v>38.07</v>
      </c>
      <c r="F64" s="29">
        <v>0</v>
      </c>
      <c r="G64" s="29">
        <v>0</v>
      </c>
      <c r="H64" s="31">
        <v>232.24</v>
      </c>
      <c r="I64" s="31">
        <v>68.4</v>
      </c>
      <c r="J64" s="31">
        <v>1.31</v>
      </c>
      <c r="K64" s="31">
        <v>0</v>
      </c>
      <c r="L64" s="31">
        <v>0</v>
      </c>
      <c r="M64" s="31">
        <v>2.01</v>
      </c>
      <c r="N64" s="31">
        <v>-0.74</v>
      </c>
      <c r="O64" s="31">
        <v>0</v>
      </c>
      <c r="P64" s="22">
        <v>341.29</v>
      </c>
      <c r="Q64" s="31">
        <v>41.23</v>
      </c>
      <c r="R64" s="3">
        <v>382.52000000000004</v>
      </c>
      <c r="S64" s="29">
        <v>-2.9696670257230555</v>
      </c>
      <c r="T64" s="29">
        <v>21.68</v>
      </c>
      <c r="U64" s="3"/>
      <c r="V64" s="18">
        <v>401.23033297427696</v>
      </c>
    </row>
    <row r="65" spans="1:22" ht="12.75">
      <c r="A65" s="28" t="s">
        <v>129</v>
      </c>
      <c r="B65" s="31" t="s">
        <v>130</v>
      </c>
      <c r="C65" s="44">
        <v>42917</v>
      </c>
      <c r="D65" s="32">
        <v>131</v>
      </c>
      <c r="E65" s="40">
        <v>10.95</v>
      </c>
      <c r="F65" s="29">
        <v>0</v>
      </c>
      <c r="G65" s="29">
        <v>0</v>
      </c>
      <c r="H65" s="31">
        <v>156.08</v>
      </c>
      <c r="I65" s="31">
        <v>56.07</v>
      </c>
      <c r="J65" s="31">
        <v>2.82</v>
      </c>
      <c r="K65" s="31">
        <v>0</v>
      </c>
      <c r="L65" s="31">
        <v>0</v>
      </c>
      <c r="M65" s="31">
        <v>0.01</v>
      </c>
      <c r="N65" s="31">
        <v>-0.47</v>
      </c>
      <c r="O65" s="31">
        <v>0</v>
      </c>
      <c r="P65" s="22">
        <v>225.45999999999998</v>
      </c>
      <c r="Q65" s="31">
        <v>19.03</v>
      </c>
      <c r="R65" s="3">
        <v>244.48999999999998</v>
      </c>
      <c r="S65" s="29">
        <v>0.306863837159565</v>
      </c>
      <c r="T65" s="29">
        <v>11.23</v>
      </c>
      <c r="U65" s="3"/>
      <c r="V65" s="18">
        <v>256.02686383715957</v>
      </c>
    </row>
    <row r="66" spans="1:22" ht="12.75">
      <c r="A66" s="28" t="s">
        <v>131</v>
      </c>
      <c r="B66" s="31" t="s">
        <v>132</v>
      </c>
      <c r="C66" s="44">
        <v>42917</v>
      </c>
      <c r="D66" s="32">
        <v>200</v>
      </c>
      <c r="E66" s="40">
        <v>9.57</v>
      </c>
      <c r="F66" s="29">
        <v>0</v>
      </c>
      <c r="G66" s="29">
        <v>0</v>
      </c>
      <c r="H66" s="31">
        <v>159.5</v>
      </c>
      <c r="I66" s="31">
        <v>58.56</v>
      </c>
      <c r="J66" s="31">
        <v>1.73</v>
      </c>
      <c r="K66" s="31">
        <v>0</v>
      </c>
      <c r="L66" s="31">
        <v>0</v>
      </c>
      <c r="M66" s="31">
        <v>0.11</v>
      </c>
      <c r="N66" s="31">
        <v>-0.49</v>
      </c>
      <c r="O66" s="31">
        <v>-0.26</v>
      </c>
      <c r="P66" s="22">
        <v>228.72</v>
      </c>
      <c r="Q66" s="31">
        <v>9.92</v>
      </c>
      <c r="R66" s="3">
        <v>238.64</v>
      </c>
      <c r="S66" s="29">
        <v>-1.6278504914723633</v>
      </c>
      <c r="T66" s="29">
        <v>12.79</v>
      </c>
      <c r="U66" s="3"/>
      <c r="V66" s="18">
        <v>249.8021495085276</v>
      </c>
    </row>
    <row r="67" spans="1:22" ht="12.75">
      <c r="A67" s="28" t="s">
        <v>133</v>
      </c>
      <c r="B67" s="31" t="s">
        <v>134</v>
      </c>
      <c r="C67" s="44">
        <v>42917</v>
      </c>
      <c r="D67" s="32">
        <v>356</v>
      </c>
      <c r="E67" s="40">
        <v>7.37</v>
      </c>
      <c r="F67" s="29">
        <v>0</v>
      </c>
      <c r="G67" s="29">
        <v>0</v>
      </c>
      <c r="H67" s="31">
        <v>125.03</v>
      </c>
      <c r="I67" s="31">
        <v>61.24</v>
      </c>
      <c r="J67" s="31">
        <v>4.06</v>
      </c>
      <c r="K67" s="31">
        <v>0</v>
      </c>
      <c r="L67" s="31">
        <v>0</v>
      </c>
      <c r="M67" s="31">
        <v>0.85</v>
      </c>
      <c r="N67" s="31">
        <v>-0.45</v>
      </c>
      <c r="O67" s="31">
        <v>0</v>
      </c>
      <c r="P67" s="22">
        <v>198.10000000000002</v>
      </c>
      <c r="Q67" s="31">
        <v>9.3</v>
      </c>
      <c r="R67" s="3">
        <v>207.40000000000003</v>
      </c>
      <c r="S67" s="29">
        <v>-1.5627283520138777</v>
      </c>
      <c r="T67" s="29">
        <v>12.71</v>
      </c>
      <c r="U67" s="3"/>
      <c r="V67" s="18">
        <v>218.54727164798615</v>
      </c>
    </row>
    <row r="68" spans="1:22" ht="12.75">
      <c r="A68" s="28" t="s">
        <v>135</v>
      </c>
      <c r="B68" s="31" t="s">
        <v>136</v>
      </c>
      <c r="C68" s="44">
        <v>42917</v>
      </c>
      <c r="D68" s="32">
        <v>80</v>
      </c>
      <c r="E68" s="40">
        <v>8.01</v>
      </c>
      <c r="F68" s="29">
        <v>0</v>
      </c>
      <c r="G68" s="29">
        <v>0</v>
      </c>
      <c r="H68" s="31">
        <v>93.81</v>
      </c>
      <c r="I68" s="31">
        <v>51.62</v>
      </c>
      <c r="J68" s="31">
        <v>2.64</v>
      </c>
      <c r="K68" s="31">
        <v>0</v>
      </c>
      <c r="L68" s="31">
        <v>0</v>
      </c>
      <c r="M68" s="31">
        <v>0.58</v>
      </c>
      <c r="N68" s="31">
        <v>-0.43</v>
      </c>
      <c r="O68" s="31">
        <v>9.31</v>
      </c>
      <c r="P68" s="22">
        <v>165.54</v>
      </c>
      <c r="Q68" s="31">
        <v>9.06</v>
      </c>
      <c r="R68" s="3">
        <v>174.6</v>
      </c>
      <c r="S68" s="29">
        <v>-1.3412389945311298</v>
      </c>
      <c r="T68" s="29">
        <v>7.51</v>
      </c>
      <c r="U68" s="3"/>
      <c r="V68" s="18">
        <v>180.76876100546886</v>
      </c>
    </row>
    <row r="69" spans="1:22" ht="12.75">
      <c r="A69" s="28" t="s">
        <v>1553</v>
      </c>
      <c r="B69" s="31" t="s">
        <v>1554</v>
      </c>
      <c r="C69" s="44">
        <v>42917</v>
      </c>
      <c r="D69" s="32">
        <v>82</v>
      </c>
      <c r="E69" s="40">
        <v>6.95</v>
      </c>
      <c r="F69" s="29">
        <v>0</v>
      </c>
      <c r="G69" s="29">
        <v>0</v>
      </c>
      <c r="H69" s="31">
        <v>117.97</v>
      </c>
      <c r="I69" s="31">
        <v>49.16</v>
      </c>
      <c r="J69" s="31">
        <v>3.06</v>
      </c>
      <c r="K69" s="31">
        <v>0</v>
      </c>
      <c r="L69" s="31">
        <v>0</v>
      </c>
      <c r="M69" s="31">
        <v>0.37</v>
      </c>
      <c r="N69" s="31">
        <v>-0.38</v>
      </c>
      <c r="O69" s="31">
        <v>0</v>
      </c>
      <c r="P69" s="22">
        <v>177.13</v>
      </c>
      <c r="Q69" s="31">
        <v>14.49</v>
      </c>
      <c r="R69" s="3">
        <v>191.62</v>
      </c>
      <c r="S69" s="29">
        <v>1.6665577291551372</v>
      </c>
      <c r="T69" s="29">
        <v>13.15</v>
      </c>
      <c r="U69" s="3"/>
      <c r="V69" s="18">
        <v>206.43655772915514</v>
      </c>
    </row>
    <row r="70" spans="1:22" ht="12.75">
      <c r="A70" s="28" t="s">
        <v>139</v>
      </c>
      <c r="B70" s="31" t="s">
        <v>140</v>
      </c>
      <c r="C70" s="44">
        <v>42917</v>
      </c>
      <c r="D70" s="32">
        <v>320</v>
      </c>
      <c r="E70" s="40">
        <v>22.43</v>
      </c>
      <c r="F70" s="29">
        <v>0</v>
      </c>
      <c r="G70" s="29">
        <v>0</v>
      </c>
      <c r="H70" s="31">
        <v>151.67</v>
      </c>
      <c r="I70" s="31">
        <v>69.79</v>
      </c>
      <c r="J70" s="31">
        <v>1.5</v>
      </c>
      <c r="K70" s="31">
        <v>0</v>
      </c>
      <c r="L70" s="31">
        <v>0</v>
      </c>
      <c r="M70" s="31">
        <v>0</v>
      </c>
      <c r="N70" s="31">
        <v>-0.68</v>
      </c>
      <c r="O70" s="31">
        <v>0</v>
      </c>
      <c r="P70" s="22">
        <v>244.70999999999998</v>
      </c>
      <c r="Q70" s="31">
        <v>21.11</v>
      </c>
      <c r="R70" s="3">
        <v>265.82</v>
      </c>
      <c r="S70" s="29">
        <v>-2.1336411955909926</v>
      </c>
      <c r="T70" s="29">
        <v>19.76</v>
      </c>
      <c r="U70" s="3"/>
      <c r="V70" s="18">
        <v>283.446358804409</v>
      </c>
    </row>
    <row r="71" spans="1:22" ht="12.75">
      <c r="A71" s="28" t="s">
        <v>141</v>
      </c>
      <c r="B71" s="31" t="s">
        <v>142</v>
      </c>
      <c r="C71" s="44">
        <v>42917</v>
      </c>
      <c r="D71" s="32">
        <v>200</v>
      </c>
      <c r="E71" s="40">
        <v>8.67</v>
      </c>
      <c r="F71" s="29">
        <v>0</v>
      </c>
      <c r="G71" s="29">
        <v>0</v>
      </c>
      <c r="H71" s="31">
        <v>176.73</v>
      </c>
      <c r="I71" s="31">
        <v>60.21</v>
      </c>
      <c r="J71" s="31">
        <v>1.9</v>
      </c>
      <c r="K71" s="31">
        <v>0</v>
      </c>
      <c r="L71" s="31">
        <v>0</v>
      </c>
      <c r="M71" s="31">
        <v>1.95</v>
      </c>
      <c r="N71" s="31">
        <v>-0.76</v>
      </c>
      <c r="O71" s="31">
        <v>0</v>
      </c>
      <c r="P71" s="22">
        <v>248.7</v>
      </c>
      <c r="Q71" s="31">
        <v>30.52</v>
      </c>
      <c r="R71" s="3">
        <v>279.21999999999997</v>
      </c>
      <c r="S71" s="29">
        <v>-2.2187365940882597</v>
      </c>
      <c r="T71" s="29">
        <v>14.44</v>
      </c>
      <c r="U71" s="3"/>
      <c r="V71" s="18">
        <v>291.4412634059117</v>
      </c>
    </row>
    <row r="72" spans="1:22" ht="12.75">
      <c r="A72" s="28" t="s">
        <v>1555</v>
      </c>
      <c r="B72" s="31" t="s">
        <v>1556</v>
      </c>
      <c r="C72" s="44">
        <v>42917</v>
      </c>
      <c r="D72" s="32">
        <v>199</v>
      </c>
      <c r="E72" s="40">
        <v>21.18</v>
      </c>
      <c r="F72" s="29">
        <v>0</v>
      </c>
      <c r="G72" s="29">
        <v>0</v>
      </c>
      <c r="H72" s="31">
        <v>182.56</v>
      </c>
      <c r="I72" s="31">
        <v>59.68</v>
      </c>
      <c r="J72" s="31">
        <v>1.49</v>
      </c>
      <c r="K72" s="31">
        <v>0</v>
      </c>
      <c r="L72" s="31">
        <v>0</v>
      </c>
      <c r="M72" s="31">
        <v>0</v>
      </c>
      <c r="N72" s="31">
        <v>-0.79</v>
      </c>
      <c r="O72" s="31">
        <v>-10.91</v>
      </c>
      <c r="P72" s="22">
        <v>253.21</v>
      </c>
      <c r="Q72" s="31">
        <v>35.4</v>
      </c>
      <c r="R72" s="3">
        <v>288.61</v>
      </c>
      <c r="S72" s="29">
        <v>-2.306907460003401</v>
      </c>
      <c r="T72" s="29">
        <v>18.94</v>
      </c>
      <c r="U72" s="3"/>
      <c r="V72" s="18">
        <v>305.2430925399966</v>
      </c>
    </row>
    <row r="73" spans="1:22" ht="12.75">
      <c r="A73" s="28" t="s">
        <v>143</v>
      </c>
      <c r="B73" s="31" t="s">
        <v>144</v>
      </c>
      <c r="C73" s="44">
        <v>42917</v>
      </c>
      <c r="D73" s="32">
        <v>240</v>
      </c>
      <c r="E73" s="40">
        <v>6.73</v>
      </c>
      <c r="F73" s="29">
        <v>0</v>
      </c>
      <c r="G73" s="29">
        <v>0</v>
      </c>
      <c r="H73" s="31">
        <v>161.86</v>
      </c>
      <c r="I73" s="31">
        <v>58.11</v>
      </c>
      <c r="J73" s="31">
        <v>2.4</v>
      </c>
      <c r="K73" s="31">
        <v>0</v>
      </c>
      <c r="L73" s="31">
        <v>0</v>
      </c>
      <c r="M73" s="31">
        <v>0.09</v>
      </c>
      <c r="N73" s="31">
        <v>-0.54</v>
      </c>
      <c r="O73" s="31">
        <v>-19.37</v>
      </c>
      <c r="P73" s="22">
        <v>209.28</v>
      </c>
      <c r="Q73" s="31">
        <v>10.42</v>
      </c>
      <c r="R73" s="3">
        <v>219.7</v>
      </c>
      <c r="S73" s="29">
        <v>0.2728362544031859</v>
      </c>
      <c r="T73" s="29">
        <v>12.01</v>
      </c>
      <c r="U73" s="3"/>
      <c r="V73" s="18">
        <v>231.98283625440317</v>
      </c>
    </row>
    <row r="74" spans="1:22" ht="12.75">
      <c r="A74" s="28" t="s">
        <v>145</v>
      </c>
      <c r="B74" s="31" t="s">
        <v>146</v>
      </c>
      <c r="C74" s="44">
        <v>42917</v>
      </c>
      <c r="D74" s="32">
        <v>240</v>
      </c>
      <c r="E74" s="40">
        <v>27.58</v>
      </c>
      <c r="F74" s="29">
        <v>0</v>
      </c>
      <c r="G74" s="29">
        <v>0</v>
      </c>
      <c r="H74" s="31">
        <v>140.15</v>
      </c>
      <c r="I74" s="31">
        <v>60.19</v>
      </c>
      <c r="J74" s="31">
        <v>3.24</v>
      </c>
      <c r="K74" s="31">
        <v>0</v>
      </c>
      <c r="L74" s="31">
        <v>0</v>
      </c>
      <c r="M74" s="31">
        <v>0</v>
      </c>
      <c r="N74" s="31">
        <v>-0.71</v>
      </c>
      <c r="O74" s="31">
        <v>-9.15</v>
      </c>
      <c r="P74" s="22">
        <v>221.3</v>
      </c>
      <c r="Q74" s="31">
        <v>9.45</v>
      </c>
      <c r="R74" s="3">
        <v>230.75</v>
      </c>
      <c r="S74" s="29">
        <v>2.7436269229461088</v>
      </c>
      <c r="T74" s="29">
        <v>24.06</v>
      </c>
      <c r="U74" s="3"/>
      <c r="V74" s="18">
        <v>257.5536269229461</v>
      </c>
    </row>
    <row r="75" spans="1:22" ht="12.75">
      <c r="A75" s="28" t="s">
        <v>147</v>
      </c>
      <c r="B75" s="31" t="s">
        <v>148</v>
      </c>
      <c r="C75" s="44">
        <v>42917</v>
      </c>
      <c r="D75" s="32">
        <v>160</v>
      </c>
      <c r="E75" s="40">
        <v>13.86</v>
      </c>
      <c r="F75" s="29">
        <v>0</v>
      </c>
      <c r="G75" s="29">
        <v>0</v>
      </c>
      <c r="H75" s="31">
        <v>191.64</v>
      </c>
      <c r="I75" s="31">
        <v>60.81</v>
      </c>
      <c r="J75" s="31">
        <v>1.48</v>
      </c>
      <c r="K75" s="31">
        <v>0</v>
      </c>
      <c r="L75" s="31">
        <v>0</v>
      </c>
      <c r="M75" s="31">
        <v>0</v>
      </c>
      <c r="N75" s="31">
        <v>-0.83</v>
      </c>
      <c r="O75" s="31">
        <v>0</v>
      </c>
      <c r="P75" s="22">
        <v>266.96000000000004</v>
      </c>
      <c r="Q75" s="31">
        <v>14.15</v>
      </c>
      <c r="R75" s="3">
        <v>281.11</v>
      </c>
      <c r="S75" s="29">
        <v>3.015387252176546</v>
      </c>
      <c r="T75" s="29">
        <v>17.85</v>
      </c>
      <c r="U75" s="3"/>
      <c r="V75" s="18">
        <v>301.9753872521766</v>
      </c>
    </row>
    <row r="76" spans="1:22" ht="12.75">
      <c r="A76" s="28" t="s">
        <v>149</v>
      </c>
      <c r="B76" s="31" t="s">
        <v>150</v>
      </c>
      <c r="C76" s="44">
        <v>42917</v>
      </c>
      <c r="D76" s="32">
        <v>298</v>
      </c>
      <c r="E76" s="40">
        <v>13.12</v>
      </c>
      <c r="F76" s="29">
        <v>0</v>
      </c>
      <c r="G76" s="29">
        <v>0</v>
      </c>
      <c r="H76" s="31">
        <v>171.31</v>
      </c>
      <c r="I76" s="31">
        <v>59.79</v>
      </c>
      <c r="J76" s="31">
        <v>6.4</v>
      </c>
      <c r="K76" s="31">
        <v>0</v>
      </c>
      <c r="L76" s="31">
        <v>0</v>
      </c>
      <c r="M76" s="31">
        <v>0.26</v>
      </c>
      <c r="N76" s="31">
        <v>-0.64</v>
      </c>
      <c r="O76" s="31">
        <v>0</v>
      </c>
      <c r="P76" s="22">
        <v>250.24</v>
      </c>
      <c r="Q76" s="31">
        <v>19.36</v>
      </c>
      <c r="R76" s="3">
        <v>269.6</v>
      </c>
      <c r="S76" s="29">
        <v>0.33554461855485895</v>
      </c>
      <c r="T76" s="29">
        <v>16.07</v>
      </c>
      <c r="U76" s="3"/>
      <c r="V76" s="18">
        <v>286.0055446185549</v>
      </c>
    </row>
    <row r="77" spans="1:22" ht="12.75">
      <c r="A77" s="28" t="s">
        <v>151</v>
      </c>
      <c r="B77" s="31" t="s">
        <v>152</v>
      </c>
      <c r="C77" s="44">
        <v>42917</v>
      </c>
      <c r="D77" s="32">
        <v>215</v>
      </c>
      <c r="E77" s="40">
        <v>5.82</v>
      </c>
      <c r="F77" s="29">
        <v>0</v>
      </c>
      <c r="G77" s="29">
        <v>0</v>
      </c>
      <c r="H77" s="31">
        <v>203.35</v>
      </c>
      <c r="I77" s="31">
        <v>59.62</v>
      </c>
      <c r="J77" s="31">
        <v>1.54</v>
      </c>
      <c r="K77" s="31">
        <v>0</v>
      </c>
      <c r="L77" s="31">
        <v>0</v>
      </c>
      <c r="M77" s="31">
        <v>1.85</v>
      </c>
      <c r="N77" s="31">
        <v>-0.72</v>
      </c>
      <c r="O77" s="31">
        <v>0</v>
      </c>
      <c r="P77" s="22">
        <v>271.46</v>
      </c>
      <c r="Q77" s="31">
        <v>16.09</v>
      </c>
      <c r="R77" s="3">
        <v>287.54999999999995</v>
      </c>
      <c r="S77" s="29">
        <v>-1.972703634585161</v>
      </c>
      <c r="T77" s="29">
        <v>13.33</v>
      </c>
      <c r="U77" s="3"/>
      <c r="V77" s="18">
        <v>298.90729636541477</v>
      </c>
    </row>
    <row r="78" spans="1:22" ht="12.75">
      <c r="A78" s="28" t="s">
        <v>1404</v>
      </c>
      <c r="B78" s="31" t="s">
        <v>1405</v>
      </c>
      <c r="C78" s="44">
        <v>42917</v>
      </c>
      <c r="D78" s="32">
        <v>240</v>
      </c>
      <c r="E78" s="40">
        <v>9.75</v>
      </c>
      <c r="F78" s="29">
        <v>0</v>
      </c>
      <c r="G78" s="29">
        <v>0</v>
      </c>
      <c r="H78" s="31">
        <v>148.6</v>
      </c>
      <c r="I78" s="31">
        <v>59.56</v>
      </c>
      <c r="J78" s="31">
        <v>2.76</v>
      </c>
      <c r="K78" s="31">
        <v>0</v>
      </c>
      <c r="L78" s="31">
        <v>0</v>
      </c>
      <c r="M78" s="31">
        <v>0</v>
      </c>
      <c r="N78" s="31">
        <v>-0.65</v>
      </c>
      <c r="O78" s="31">
        <v>1.57</v>
      </c>
      <c r="P78" s="22">
        <v>221.58999999999997</v>
      </c>
      <c r="Q78" s="31">
        <v>29.83</v>
      </c>
      <c r="R78" s="3">
        <v>251.41999999999996</v>
      </c>
      <c r="S78" s="29">
        <v>-2.155509338602197</v>
      </c>
      <c r="T78" s="29">
        <v>10.34</v>
      </c>
      <c r="U78" s="3"/>
      <c r="V78" s="18">
        <v>259.60449066139773</v>
      </c>
    </row>
    <row r="79" spans="1:22" ht="12.75">
      <c r="A79" s="28" t="s">
        <v>153</v>
      </c>
      <c r="B79" s="31" t="s">
        <v>154</v>
      </c>
      <c r="C79" s="44">
        <v>42917</v>
      </c>
      <c r="D79" s="32">
        <v>120</v>
      </c>
      <c r="E79" s="40">
        <v>11.9</v>
      </c>
      <c r="F79" s="29">
        <v>0</v>
      </c>
      <c r="G79" s="29">
        <v>0</v>
      </c>
      <c r="H79" s="31">
        <v>127.28</v>
      </c>
      <c r="I79" s="31">
        <v>59.56</v>
      </c>
      <c r="J79" s="31">
        <v>3.08</v>
      </c>
      <c r="K79" s="31">
        <v>0</v>
      </c>
      <c r="L79" s="31">
        <v>0</v>
      </c>
      <c r="M79" s="31">
        <v>0</v>
      </c>
      <c r="N79" s="31">
        <v>-0.7</v>
      </c>
      <c r="O79" s="31">
        <v>0</v>
      </c>
      <c r="P79" s="22">
        <v>201.12000000000003</v>
      </c>
      <c r="Q79" s="31">
        <v>13.64</v>
      </c>
      <c r="R79" s="3">
        <v>214.76000000000005</v>
      </c>
      <c r="S79" s="29">
        <v>1.5507339208730806</v>
      </c>
      <c r="T79" s="29">
        <v>14.48</v>
      </c>
      <c r="U79" s="3"/>
      <c r="V79" s="18">
        <v>230.79073392087312</v>
      </c>
    </row>
    <row r="80" spans="1:22" ht="12.75">
      <c r="A80" s="28" t="s">
        <v>155</v>
      </c>
      <c r="B80" s="31" t="s">
        <v>156</v>
      </c>
      <c r="C80" s="44">
        <v>42917</v>
      </c>
      <c r="D80" s="32">
        <v>140</v>
      </c>
      <c r="E80" s="40">
        <v>7.06</v>
      </c>
      <c r="F80" s="29">
        <v>0</v>
      </c>
      <c r="G80" s="29">
        <v>0</v>
      </c>
      <c r="H80" s="31">
        <v>179.71</v>
      </c>
      <c r="I80" s="31">
        <v>58.38</v>
      </c>
      <c r="J80" s="31">
        <v>2.49</v>
      </c>
      <c r="K80" s="31">
        <v>0</v>
      </c>
      <c r="L80" s="31">
        <v>0</v>
      </c>
      <c r="M80" s="31">
        <v>0.03</v>
      </c>
      <c r="N80" s="31">
        <v>-0.56</v>
      </c>
      <c r="O80" s="31">
        <v>0</v>
      </c>
      <c r="P80" s="22">
        <v>247.11</v>
      </c>
      <c r="Q80" s="31">
        <v>8.72</v>
      </c>
      <c r="R80" s="3">
        <v>255.83</v>
      </c>
      <c r="S80" s="29">
        <v>1.2544256887229808</v>
      </c>
      <c r="T80" s="29">
        <v>12.22</v>
      </c>
      <c r="U80" s="3"/>
      <c r="V80" s="18">
        <v>269.30442568872303</v>
      </c>
    </row>
    <row r="81" spans="1:22" ht="12.75">
      <c r="A81" s="28" t="s">
        <v>67</v>
      </c>
      <c r="B81" s="31" t="s">
        <v>1557</v>
      </c>
      <c r="C81" s="44">
        <v>42917</v>
      </c>
      <c r="D81" s="32">
        <v>353</v>
      </c>
      <c r="E81" s="40">
        <v>4.75</v>
      </c>
      <c r="F81" s="29">
        <v>0</v>
      </c>
      <c r="G81" s="29">
        <v>0</v>
      </c>
      <c r="H81" s="31">
        <v>186.39</v>
      </c>
      <c r="I81" s="31">
        <v>68.04</v>
      </c>
      <c r="J81" s="31">
        <v>2.69</v>
      </c>
      <c r="K81" s="31">
        <v>0</v>
      </c>
      <c r="L81" s="31">
        <v>0</v>
      </c>
      <c r="M81" s="31">
        <v>0</v>
      </c>
      <c r="N81" s="31">
        <v>-0.71</v>
      </c>
      <c r="O81" s="31">
        <v>0</v>
      </c>
      <c r="P81" s="22">
        <v>261.16</v>
      </c>
      <c r="Q81" s="31">
        <v>21.55</v>
      </c>
      <c r="R81" s="3">
        <v>282.71000000000004</v>
      </c>
      <c r="S81" s="29">
        <v>-2.2283221633421846</v>
      </c>
      <c r="T81" s="29">
        <v>19.82</v>
      </c>
      <c r="U81" s="3"/>
      <c r="V81" s="18">
        <v>300.30167783665786</v>
      </c>
    </row>
    <row r="82" spans="1:22" ht="12.75">
      <c r="A82" s="28" t="s">
        <v>157</v>
      </c>
      <c r="B82" s="31" t="s">
        <v>158</v>
      </c>
      <c r="C82" s="44">
        <v>42917</v>
      </c>
      <c r="D82" s="32">
        <v>240</v>
      </c>
      <c r="E82" s="40">
        <v>9.89</v>
      </c>
      <c r="F82" s="29">
        <v>0</v>
      </c>
      <c r="G82" s="29">
        <v>0</v>
      </c>
      <c r="H82" s="31">
        <v>112.83</v>
      </c>
      <c r="I82" s="31">
        <v>48.68</v>
      </c>
      <c r="J82" s="31">
        <v>1.78</v>
      </c>
      <c r="K82" s="31">
        <v>0</v>
      </c>
      <c r="L82" s="31">
        <v>0</v>
      </c>
      <c r="M82" s="31">
        <v>0.59</v>
      </c>
      <c r="N82" s="31">
        <v>-0.43</v>
      </c>
      <c r="O82" s="31">
        <v>-6.82</v>
      </c>
      <c r="P82" s="22">
        <v>166.52</v>
      </c>
      <c r="Q82" s="31">
        <v>6.17</v>
      </c>
      <c r="R82" s="3">
        <v>172.69</v>
      </c>
      <c r="S82" s="29">
        <v>1.6568594696546983</v>
      </c>
      <c r="T82" s="29">
        <v>12.64</v>
      </c>
      <c r="U82" s="3"/>
      <c r="V82" s="18">
        <v>186.9868594696547</v>
      </c>
    </row>
    <row r="83" spans="1:22" ht="12.75">
      <c r="A83" s="28" t="s">
        <v>159</v>
      </c>
      <c r="B83" s="31" t="s">
        <v>160</v>
      </c>
      <c r="C83" s="44">
        <v>42917</v>
      </c>
      <c r="D83" s="32">
        <v>240</v>
      </c>
      <c r="E83" s="40">
        <v>19.4</v>
      </c>
      <c r="F83" s="29">
        <v>0</v>
      </c>
      <c r="G83" s="29">
        <v>0</v>
      </c>
      <c r="H83" s="31">
        <v>138.43</v>
      </c>
      <c r="I83" s="31">
        <v>59.1</v>
      </c>
      <c r="J83" s="31">
        <v>2.11</v>
      </c>
      <c r="K83" s="31">
        <v>0</v>
      </c>
      <c r="L83" s="31">
        <v>0</v>
      </c>
      <c r="M83" s="31">
        <v>0</v>
      </c>
      <c r="N83" s="31">
        <v>-0.73</v>
      </c>
      <c r="O83" s="31">
        <v>0</v>
      </c>
      <c r="P83" s="22">
        <v>218.31000000000003</v>
      </c>
      <c r="Q83" s="31">
        <v>37.94</v>
      </c>
      <c r="R83" s="3">
        <v>256.25</v>
      </c>
      <c r="S83" s="29">
        <v>0.3298499274163016</v>
      </c>
      <c r="T83" s="29">
        <v>11.88</v>
      </c>
      <c r="U83" s="3"/>
      <c r="V83" s="18">
        <v>268.4598499274163</v>
      </c>
    </row>
    <row r="84" spans="1:22" ht="12.75">
      <c r="A84" s="28" t="s">
        <v>1460</v>
      </c>
      <c r="B84" s="31" t="s">
        <v>1480</v>
      </c>
      <c r="C84" s="44">
        <v>42917</v>
      </c>
      <c r="D84" s="32">
        <v>200</v>
      </c>
      <c r="E84" s="40">
        <v>7.22</v>
      </c>
      <c r="F84" s="29">
        <v>0</v>
      </c>
      <c r="G84" s="29">
        <v>0</v>
      </c>
      <c r="H84" s="31">
        <v>121.45</v>
      </c>
      <c r="I84" s="31">
        <v>50.4</v>
      </c>
      <c r="J84" s="31">
        <v>75.02</v>
      </c>
      <c r="K84" s="31">
        <v>0</v>
      </c>
      <c r="L84" s="31">
        <v>0</v>
      </c>
      <c r="M84" s="31">
        <v>0</v>
      </c>
      <c r="N84" s="31">
        <v>-0.37</v>
      </c>
      <c r="O84" s="31">
        <v>2.54</v>
      </c>
      <c r="P84" s="22">
        <v>256.26000000000005</v>
      </c>
      <c r="Q84" s="31">
        <v>8.73</v>
      </c>
      <c r="R84" s="3">
        <v>264.99000000000007</v>
      </c>
      <c r="S84" s="29">
        <v>0.2163946860953891</v>
      </c>
      <c r="T84" s="29">
        <v>10.51</v>
      </c>
      <c r="U84" s="3"/>
      <c r="V84" s="18">
        <v>275.71639468609544</v>
      </c>
    </row>
    <row r="85" spans="1:22" ht="12.75">
      <c r="A85" s="28" t="s">
        <v>161</v>
      </c>
      <c r="B85" s="31" t="s">
        <v>162</v>
      </c>
      <c r="C85" s="44">
        <v>42917</v>
      </c>
      <c r="D85" s="32">
        <v>225</v>
      </c>
      <c r="E85" s="40">
        <v>8</v>
      </c>
      <c r="F85" s="29">
        <v>0</v>
      </c>
      <c r="G85" s="29">
        <v>0</v>
      </c>
      <c r="H85" s="31">
        <v>200.47</v>
      </c>
      <c r="I85" s="31">
        <v>60.06</v>
      </c>
      <c r="J85" s="31">
        <v>2.5</v>
      </c>
      <c r="K85" s="31">
        <v>0</v>
      </c>
      <c r="L85" s="31">
        <v>0</v>
      </c>
      <c r="M85" s="31">
        <v>2.28</v>
      </c>
      <c r="N85" s="31">
        <v>-0.74</v>
      </c>
      <c r="O85" s="31">
        <v>0</v>
      </c>
      <c r="P85" s="22">
        <v>272.56999999999994</v>
      </c>
      <c r="Q85" s="31">
        <v>36.34</v>
      </c>
      <c r="R85" s="3">
        <v>308.90999999999997</v>
      </c>
      <c r="S85" s="29">
        <v>-2.215507237333059</v>
      </c>
      <c r="T85" s="29">
        <v>19.6</v>
      </c>
      <c r="U85" s="3"/>
      <c r="V85" s="18">
        <v>326.29449276266695</v>
      </c>
    </row>
    <row r="86" spans="1:22" ht="12.75">
      <c r="A86" s="28" t="s">
        <v>167</v>
      </c>
      <c r="B86" s="31" t="s">
        <v>168</v>
      </c>
      <c r="C86" s="44">
        <v>42917</v>
      </c>
      <c r="D86" s="32">
        <v>134</v>
      </c>
      <c r="E86" s="40">
        <v>6.07</v>
      </c>
      <c r="F86" s="29">
        <v>0</v>
      </c>
      <c r="G86" s="29">
        <v>0</v>
      </c>
      <c r="H86" s="31">
        <v>126.65</v>
      </c>
      <c r="I86" s="31">
        <v>55.84</v>
      </c>
      <c r="J86" s="31">
        <v>4.26</v>
      </c>
      <c r="K86" s="31">
        <v>0</v>
      </c>
      <c r="L86" s="31">
        <v>0</v>
      </c>
      <c r="M86" s="31">
        <v>0</v>
      </c>
      <c r="N86" s="31">
        <v>-0.45</v>
      </c>
      <c r="O86" s="31">
        <v>0</v>
      </c>
      <c r="P86" s="22">
        <v>192.37</v>
      </c>
      <c r="Q86" s="31">
        <v>14.29</v>
      </c>
      <c r="R86" s="3">
        <v>206.66</v>
      </c>
      <c r="S86" s="29">
        <v>-1.5103664913964194</v>
      </c>
      <c r="T86" s="29">
        <v>9.71</v>
      </c>
      <c r="U86" s="3"/>
      <c r="V86" s="18">
        <v>214.8596335086036</v>
      </c>
    </row>
    <row r="87" spans="1:22" ht="12.75">
      <c r="A87" s="28" t="s">
        <v>169</v>
      </c>
      <c r="B87" s="31" t="s">
        <v>170</v>
      </c>
      <c r="C87" s="44">
        <v>42917</v>
      </c>
      <c r="D87" s="32">
        <v>48</v>
      </c>
      <c r="E87" s="40">
        <v>6.74</v>
      </c>
      <c r="F87" s="29">
        <v>0</v>
      </c>
      <c r="G87" s="29">
        <v>0</v>
      </c>
      <c r="H87" s="31">
        <v>86.87</v>
      </c>
      <c r="I87" s="31">
        <v>51.17</v>
      </c>
      <c r="J87" s="31">
        <v>5.46</v>
      </c>
      <c r="K87" s="31">
        <v>0</v>
      </c>
      <c r="L87" s="31">
        <v>0</v>
      </c>
      <c r="M87" s="31">
        <v>0.63</v>
      </c>
      <c r="N87" s="31">
        <v>-0.93</v>
      </c>
      <c r="O87" s="31">
        <v>-0.05</v>
      </c>
      <c r="P87" s="22">
        <v>149.89</v>
      </c>
      <c r="Q87" s="31">
        <v>26.04</v>
      </c>
      <c r="R87" s="3">
        <v>175.92999999999998</v>
      </c>
      <c r="S87" s="29">
        <v>0</v>
      </c>
      <c r="T87" s="29">
        <v>10.74</v>
      </c>
      <c r="U87" s="3"/>
      <c r="V87" s="18">
        <v>186.67</v>
      </c>
    </row>
    <row r="88" spans="1:22" ht="12.75">
      <c r="A88" s="28" t="s">
        <v>1461</v>
      </c>
      <c r="B88" s="31" t="s">
        <v>172</v>
      </c>
      <c r="C88" s="44">
        <v>42917</v>
      </c>
      <c r="D88" s="32">
        <v>120</v>
      </c>
      <c r="E88" s="40">
        <v>14.9</v>
      </c>
      <c r="F88" s="29">
        <v>0</v>
      </c>
      <c r="G88" s="29">
        <v>0</v>
      </c>
      <c r="H88" s="31">
        <v>131.89</v>
      </c>
      <c r="I88" s="31">
        <v>55.21</v>
      </c>
      <c r="J88" s="31">
        <v>2.16</v>
      </c>
      <c r="K88" s="31">
        <v>0</v>
      </c>
      <c r="L88" s="31">
        <v>0</v>
      </c>
      <c r="M88" s="31">
        <v>0.31</v>
      </c>
      <c r="N88" s="31">
        <v>-0.65</v>
      </c>
      <c r="O88" s="31">
        <v>-7.11</v>
      </c>
      <c r="P88" s="22">
        <v>196.70999999999998</v>
      </c>
      <c r="Q88" s="31">
        <v>15.97</v>
      </c>
      <c r="R88" s="3">
        <v>212.67999999999998</v>
      </c>
      <c r="S88" s="29">
        <v>0.2573179512108734</v>
      </c>
      <c r="T88" s="29">
        <v>11.94</v>
      </c>
      <c r="U88" s="3"/>
      <c r="V88" s="18">
        <v>224.87731795121084</v>
      </c>
    </row>
    <row r="89" spans="1:22" ht="12.75">
      <c r="A89" s="28" t="s">
        <v>173</v>
      </c>
      <c r="B89" s="31" t="s">
        <v>174</v>
      </c>
      <c r="C89" s="44">
        <v>42917</v>
      </c>
      <c r="D89" s="32">
        <v>315</v>
      </c>
      <c r="E89" s="40">
        <v>9.4</v>
      </c>
      <c r="F89" s="29">
        <v>0</v>
      </c>
      <c r="G89" s="29">
        <v>0</v>
      </c>
      <c r="H89" s="31">
        <v>194.53</v>
      </c>
      <c r="I89" s="31">
        <v>66.22</v>
      </c>
      <c r="J89" s="31">
        <v>1.49</v>
      </c>
      <c r="K89" s="31">
        <v>0</v>
      </c>
      <c r="L89" s="31">
        <v>0</v>
      </c>
      <c r="M89" s="31">
        <v>0</v>
      </c>
      <c r="N89" s="31">
        <v>-0.7</v>
      </c>
      <c r="O89" s="31">
        <v>0</v>
      </c>
      <c r="P89" s="22">
        <v>270.94</v>
      </c>
      <c r="Q89" s="31">
        <v>17.09</v>
      </c>
      <c r="R89" s="3">
        <v>288.03</v>
      </c>
      <c r="S89" s="29">
        <v>1.6611300670563915</v>
      </c>
      <c r="T89" s="29">
        <v>18.63</v>
      </c>
      <c r="U89" s="3"/>
      <c r="V89" s="18">
        <v>308.32113006705634</v>
      </c>
    </row>
    <row r="90" spans="1:22" ht="12.75">
      <c r="A90" s="28" t="s">
        <v>175</v>
      </c>
      <c r="B90" s="31" t="s">
        <v>176</v>
      </c>
      <c r="C90" s="44">
        <v>42917</v>
      </c>
      <c r="D90" s="32">
        <v>300</v>
      </c>
      <c r="E90" s="40">
        <v>15.26</v>
      </c>
      <c r="F90" s="29">
        <v>0</v>
      </c>
      <c r="G90" s="29">
        <v>0</v>
      </c>
      <c r="H90" s="31">
        <v>162.84</v>
      </c>
      <c r="I90" s="31">
        <v>67.59</v>
      </c>
      <c r="J90" s="31">
        <v>1.44</v>
      </c>
      <c r="K90" s="31">
        <v>0</v>
      </c>
      <c r="L90" s="31">
        <v>0</v>
      </c>
      <c r="M90" s="31">
        <v>0</v>
      </c>
      <c r="N90" s="31">
        <v>-0.8</v>
      </c>
      <c r="O90" s="31">
        <v>0</v>
      </c>
      <c r="P90" s="22">
        <v>246.32999999999998</v>
      </c>
      <c r="Q90" s="31">
        <v>29.38</v>
      </c>
      <c r="R90" s="3">
        <v>275.71</v>
      </c>
      <c r="S90" s="29">
        <v>3.0029827584540647</v>
      </c>
      <c r="T90" s="29">
        <v>17.61</v>
      </c>
      <c r="U90" s="3"/>
      <c r="V90" s="18">
        <v>296.32298275845403</v>
      </c>
    </row>
    <row r="91" spans="1:22" ht="12.75">
      <c r="A91" s="28" t="s">
        <v>177</v>
      </c>
      <c r="B91" s="31" t="s">
        <v>178</v>
      </c>
      <c r="C91" s="44">
        <v>42917</v>
      </c>
      <c r="D91" s="32">
        <v>30</v>
      </c>
      <c r="E91" s="40">
        <v>13.83</v>
      </c>
      <c r="F91" s="29">
        <v>0</v>
      </c>
      <c r="G91" s="29">
        <v>0</v>
      </c>
      <c r="H91" s="31">
        <v>79.01</v>
      </c>
      <c r="I91" s="31">
        <v>54.31</v>
      </c>
      <c r="J91" s="31">
        <v>3.92</v>
      </c>
      <c r="K91" s="31">
        <v>0</v>
      </c>
      <c r="L91" s="31">
        <v>0</v>
      </c>
      <c r="M91" s="31">
        <v>0</v>
      </c>
      <c r="N91" s="31">
        <v>-0.53</v>
      </c>
      <c r="O91" s="31">
        <v>0</v>
      </c>
      <c r="P91" s="22">
        <v>150.54</v>
      </c>
      <c r="Q91" s="31">
        <v>16.04</v>
      </c>
      <c r="R91" s="3">
        <v>166.57999999999998</v>
      </c>
      <c r="S91" s="29">
        <v>-1.4197520611299672</v>
      </c>
      <c r="T91" s="29">
        <v>12.09</v>
      </c>
      <c r="U91" s="3"/>
      <c r="V91" s="18">
        <v>177.25024793887002</v>
      </c>
    </row>
    <row r="92" spans="1:22" ht="12.75">
      <c r="A92" s="28" t="s">
        <v>179</v>
      </c>
      <c r="B92" s="31" t="s">
        <v>180</v>
      </c>
      <c r="C92" s="44">
        <v>42917</v>
      </c>
      <c r="D92" s="32">
        <v>119</v>
      </c>
      <c r="E92" s="40">
        <v>8.54</v>
      </c>
      <c r="F92" s="29">
        <v>0</v>
      </c>
      <c r="G92" s="29">
        <v>0</v>
      </c>
      <c r="H92" s="31">
        <v>162.84</v>
      </c>
      <c r="I92" s="31">
        <v>59.99</v>
      </c>
      <c r="J92" s="31">
        <v>1.12</v>
      </c>
      <c r="K92" s="31">
        <v>0</v>
      </c>
      <c r="L92" s="31">
        <v>0</v>
      </c>
      <c r="M92" s="31">
        <v>0.11</v>
      </c>
      <c r="N92" s="31">
        <v>-0.52</v>
      </c>
      <c r="O92" s="31">
        <v>0</v>
      </c>
      <c r="P92" s="22">
        <v>232.08</v>
      </c>
      <c r="Q92" s="31">
        <v>13.18</v>
      </c>
      <c r="R92" s="3">
        <v>245.26000000000002</v>
      </c>
      <c r="S92" s="29">
        <v>0.3244829493823816</v>
      </c>
      <c r="T92" s="29">
        <v>13.84</v>
      </c>
      <c r="U92" s="3"/>
      <c r="V92" s="18">
        <v>259.42448294938237</v>
      </c>
    </row>
    <row r="93" spans="1:22" ht="12.75">
      <c r="A93" s="28" t="s">
        <v>181</v>
      </c>
      <c r="B93" s="31" t="s">
        <v>182</v>
      </c>
      <c r="C93" s="44">
        <v>42917</v>
      </c>
      <c r="D93" s="32">
        <v>64</v>
      </c>
      <c r="E93" s="40">
        <v>15.62</v>
      </c>
      <c r="F93" s="29">
        <v>0</v>
      </c>
      <c r="G93" s="29">
        <v>0</v>
      </c>
      <c r="H93" s="31">
        <v>123.58</v>
      </c>
      <c r="I93" s="31">
        <v>64.02</v>
      </c>
      <c r="J93" s="31">
        <v>1.55</v>
      </c>
      <c r="K93" s="31">
        <v>0</v>
      </c>
      <c r="L93" s="31">
        <v>0</v>
      </c>
      <c r="M93" s="31">
        <v>0</v>
      </c>
      <c r="N93" s="31">
        <v>-0.64</v>
      </c>
      <c r="O93" s="31">
        <v>0</v>
      </c>
      <c r="P93" s="22">
        <v>204.13</v>
      </c>
      <c r="Q93" s="31">
        <v>25.74</v>
      </c>
      <c r="R93" s="3">
        <v>229.87</v>
      </c>
      <c r="S93" s="29">
        <v>-1.8480560607867575</v>
      </c>
      <c r="T93" s="29">
        <v>13.02</v>
      </c>
      <c r="U93" s="3"/>
      <c r="V93" s="18">
        <v>241.04194393921327</v>
      </c>
    </row>
    <row r="94" spans="1:22" ht="12.75">
      <c r="A94" s="28" t="s">
        <v>185</v>
      </c>
      <c r="B94" s="31" t="s">
        <v>186</v>
      </c>
      <c r="C94" s="44">
        <v>42917</v>
      </c>
      <c r="D94" s="32">
        <v>187</v>
      </c>
      <c r="E94" s="40">
        <v>10.49</v>
      </c>
      <c r="F94" s="29">
        <v>0</v>
      </c>
      <c r="G94" s="29">
        <v>0</v>
      </c>
      <c r="H94" s="31">
        <v>123.73</v>
      </c>
      <c r="I94" s="31">
        <v>50.18</v>
      </c>
      <c r="J94" s="31">
        <v>2.84</v>
      </c>
      <c r="K94" s="31">
        <v>0</v>
      </c>
      <c r="L94" s="31">
        <v>0</v>
      </c>
      <c r="M94" s="31">
        <v>0.37</v>
      </c>
      <c r="N94" s="31">
        <v>-0.45</v>
      </c>
      <c r="O94" s="31">
        <v>0</v>
      </c>
      <c r="P94" s="22">
        <v>187.16000000000003</v>
      </c>
      <c r="Q94" s="31">
        <v>5.78</v>
      </c>
      <c r="R94" s="3">
        <v>192.94000000000003</v>
      </c>
      <c r="S94" s="29">
        <v>0.25095290575369705</v>
      </c>
      <c r="T94" s="29">
        <v>11.02</v>
      </c>
      <c r="U94" s="3"/>
      <c r="V94" s="18">
        <v>204.21095290575374</v>
      </c>
    </row>
    <row r="95" spans="1:22" ht="12.75">
      <c r="A95" s="28" t="s">
        <v>187</v>
      </c>
      <c r="B95" s="31" t="s">
        <v>188</v>
      </c>
      <c r="C95" s="44">
        <v>42917</v>
      </c>
      <c r="D95" s="32">
        <v>153</v>
      </c>
      <c r="E95" s="40">
        <v>7.11</v>
      </c>
      <c r="F95" s="29">
        <v>0</v>
      </c>
      <c r="G95" s="29">
        <v>0</v>
      </c>
      <c r="H95" s="31">
        <v>142.88</v>
      </c>
      <c r="I95" s="31">
        <v>59.32</v>
      </c>
      <c r="J95" s="31">
        <v>1.21</v>
      </c>
      <c r="K95" s="31">
        <v>0</v>
      </c>
      <c r="L95" s="31">
        <v>0</v>
      </c>
      <c r="M95" s="31">
        <v>0</v>
      </c>
      <c r="N95" s="31">
        <v>-0.55</v>
      </c>
      <c r="O95" s="31">
        <v>0</v>
      </c>
      <c r="P95" s="22">
        <v>209.97</v>
      </c>
      <c r="Q95" s="31">
        <v>11.64</v>
      </c>
      <c r="R95" s="3">
        <v>221.61</v>
      </c>
      <c r="S95" s="29">
        <v>-1.7717363679694338</v>
      </c>
      <c r="T95" s="29">
        <v>16.04</v>
      </c>
      <c r="U95" s="3"/>
      <c r="V95" s="18">
        <v>235.87826363203058</v>
      </c>
    </row>
    <row r="96" spans="1:22" ht="12.75">
      <c r="A96" s="28" t="s">
        <v>189</v>
      </c>
      <c r="B96" s="31" t="s">
        <v>190</v>
      </c>
      <c r="C96" s="44">
        <v>42917</v>
      </c>
      <c r="D96" s="32">
        <v>320</v>
      </c>
      <c r="E96" s="40">
        <v>14.87</v>
      </c>
      <c r="F96" s="29">
        <v>0</v>
      </c>
      <c r="G96" s="29">
        <v>0</v>
      </c>
      <c r="H96" s="31">
        <v>187.09</v>
      </c>
      <c r="I96" s="31">
        <v>67.91</v>
      </c>
      <c r="J96" s="31">
        <v>1.59</v>
      </c>
      <c r="K96" s="31">
        <v>0</v>
      </c>
      <c r="L96" s="31">
        <v>0</v>
      </c>
      <c r="M96" s="31">
        <v>0</v>
      </c>
      <c r="N96" s="31">
        <v>-0.72</v>
      </c>
      <c r="O96" s="31">
        <v>0</v>
      </c>
      <c r="P96" s="22">
        <v>270.73999999999995</v>
      </c>
      <c r="Q96" s="31">
        <v>23.44</v>
      </c>
      <c r="R96" s="3">
        <v>294.17999999999995</v>
      </c>
      <c r="S96" s="29">
        <v>2.972671112416911</v>
      </c>
      <c r="T96" s="29">
        <v>15.61</v>
      </c>
      <c r="U96" s="3"/>
      <c r="V96" s="18">
        <v>312.76267111241685</v>
      </c>
    </row>
    <row r="97" spans="1:22" ht="12.75">
      <c r="A97" s="28" t="s">
        <v>191</v>
      </c>
      <c r="B97" s="31" t="s">
        <v>192</v>
      </c>
      <c r="C97" s="44">
        <v>42917</v>
      </c>
      <c r="D97" s="32">
        <v>202</v>
      </c>
      <c r="E97" s="40">
        <v>11.28</v>
      </c>
      <c r="F97" s="29">
        <v>0</v>
      </c>
      <c r="G97" s="29">
        <v>0</v>
      </c>
      <c r="H97" s="31">
        <v>162.19</v>
      </c>
      <c r="I97" s="31">
        <v>59.42</v>
      </c>
      <c r="J97" s="31">
        <v>1.5</v>
      </c>
      <c r="K97" s="31">
        <v>0</v>
      </c>
      <c r="L97" s="31">
        <v>0</v>
      </c>
      <c r="M97" s="31">
        <v>0</v>
      </c>
      <c r="N97" s="31">
        <v>-0.68</v>
      </c>
      <c r="O97" s="31">
        <v>0</v>
      </c>
      <c r="P97" s="22">
        <v>233.70999999999998</v>
      </c>
      <c r="Q97" s="31">
        <v>13.03</v>
      </c>
      <c r="R97" s="3">
        <v>246.73999999999998</v>
      </c>
      <c r="S97" s="29">
        <v>-2.153493687423423</v>
      </c>
      <c r="T97" s="29">
        <v>15.89</v>
      </c>
      <c r="U97" s="3"/>
      <c r="V97" s="18">
        <v>260.47650631257653</v>
      </c>
    </row>
    <row r="98" spans="1:22" ht="12.75">
      <c r="A98" s="28" t="s">
        <v>193</v>
      </c>
      <c r="B98" s="31" t="s">
        <v>194</v>
      </c>
      <c r="C98" s="44">
        <v>42917</v>
      </c>
      <c r="D98" s="32">
        <v>96</v>
      </c>
      <c r="E98" s="40">
        <v>20.76</v>
      </c>
      <c r="F98" s="29">
        <v>0</v>
      </c>
      <c r="G98" s="29">
        <v>0</v>
      </c>
      <c r="H98" s="31">
        <v>108.11</v>
      </c>
      <c r="I98" s="31">
        <v>60.24</v>
      </c>
      <c r="J98" s="31">
        <v>2.1</v>
      </c>
      <c r="K98" s="31">
        <v>6.73</v>
      </c>
      <c r="L98" s="31">
        <v>0</v>
      </c>
      <c r="M98" s="31">
        <v>0</v>
      </c>
      <c r="N98" s="31">
        <v>-0.67</v>
      </c>
      <c r="O98" s="31">
        <v>-2.28</v>
      </c>
      <c r="P98" s="22">
        <v>194.99</v>
      </c>
      <c r="Q98" s="31">
        <v>25.7</v>
      </c>
      <c r="R98" s="3">
        <v>220.69</v>
      </c>
      <c r="S98" s="29">
        <v>2.6733278990254687</v>
      </c>
      <c r="T98" s="29">
        <v>23.17</v>
      </c>
      <c r="U98" s="3"/>
      <c r="V98" s="18">
        <v>246.5333278990255</v>
      </c>
    </row>
    <row r="99" spans="1:22" ht="12.75">
      <c r="A99" s="28" t="s">
        <v>195</v>
      </c>
      <c r="B99" s="31" t="s">
        <v>196</v>
      </c>
      <c r="C99" s="44">
        <v>42917</v>
      </c>
      <c r="D99" s="32">
        <v>220</v>
      </c>
      <c r="E99" s="40">
        <v>7.59</v>
      </c>
      <c r="F99" s="29">
        <v>0</v>
      </c>
      <c r="G99" s="29">
        <v>0</v>
      </c>
      <c r="H99" s="31">
        <v>139.76</v>
      </c>
      <c r="I99" s="31">
        <v>58.12</v>
      </c>
      <c r="J99" s="31">
        <v>1.68</v>
      </c>
      <c r="K99" s="31">
        <v>0</v>
      </c>
      <c r="L99" s="31">
        <v>0</v>
      </c>
      <c r="M99" s="31">
        <v>0</v>
      </c>
      <c r="N99" s="31">
        <v>-0.57</v>
      </c>
      <c r="O99" s="31">
        <v>-3.94</v>
      </c>
      <c r="P99" s="22">
        <v>202.64000000000001</v>
      </c>
      <c r="Q99" s="31">
        <v>7.11</v>
      </c>
      <c r="R99" s="3">
        <v>209.75000000000003</v>
      </c>
      <c r="S99" s="29">
        <v>-1.6664481703213043</v>
      </c>
      <c r="T99" s="29">
        <v>15</v>
      </c>
      <c r="U99" s="3"/>
      <c r="V99" s="18">
        <v>223.08355182967873</v>
      </c>
    </row>
    <row r="100" spans="1:22" ht="12.75">
      <c r="A100" s="28" t="s">
        <v>197</v>
      </c>
      <c r="B100" s="31" t="s">
        <v>198</v>
      </c>
      <c r="C100" s="44">
        <v>42917</v>
      </c>
      <c r="D100" s="32">
        <v>156</v>
      </c>
      <c r="E100" s="40">
        <v>18.37</v>
      </c>
      <c r="F100" s="29">
        <v>0</v>
      </c>
      <c r="G100" s="29">
        <v>0</v>
      </c>
      <c r="H100" s="31">
        <v>107.77</v>
      </c>
      <c r="I100" s="31">
        <v>49.62</v>
      </c>
      <c r="J100" s="31">
        <v>2.71</v>
      </c>
      <c r="K100" s="31">
        <v>0</v>
      </c>
      <c r="L100" s="31">
        <v>0</v>
      </c>
      <c r="M100" s="31">
        <v>1.14</v>
      </c>
      <c r="N100" s="31">
        <v>-0.72</v>
      </c>
      <c r="O100" s="31">
        <v>0</v>
      </c>
      <c r="P100" s="22">
        <v>178.89</v>
      </c>
      <c r="Q100" s="31">
        <v>53.33</v>
      </c>
      <c r="R100" s="3">
        <v>232.21999999999997</v>
      </c>
      <c r="S100" s="29">
        <v>0.3144025481055667</v>
      </c>
      <c r="T100" s="29">
        <v>18.91</v>
      </c>
      <c r="U100" s="3"/>
      <c r="V100" s="18">
        <v>251.44440254810553</v>
      </c>
    </row>
    <row r="101" spans="1:22" ht="12.75">
      <c r="A101" s="28" t="s">
        <v>199</v>
      </c>
      <c r="B101" s="31" t="s">
        <v>200</v>
      </c>
      <c r="C101" s="44">
        <v>42917</v>
      </c>
      <c r="D101" s="32">
        <v>80</v>
      </c>
      <c r="E101" s="40">
        <v>5.85</v>
      </c>
      <c r="F101" s="29">
        <v>0</v>
      </c>
      <c r="G101" s="29">
        <v>0</v>
      </c>
      <c r="H101" s="31">
        <v>105.19</v>
      </c>
      <c r="I101" s="31">
        <v>50.43</v>
      </c>
      <c r="J101" s="31">
        <v>3.17</v>
      </c>
      <c r="K101" s="31">
        <v>0</v>
      </c>
      <c r="L101" s="31">
        <v>0</v>
      </c>
      <c r="M101" s="31">
        <v>0.14</v>
      </c>
      <c r="N101" s="31">
        <v>-0.38</v>
      </c>
      <c r="O101" s="31">
        <v>-16.41</v>
      </c>
      <c r="P101" s="22">
        <v>147.98999999999998</v>
      </c>
      <c r="Q101" s="31">
        <v>3.72</v>
      </c>
      <c r="R101" s="3">
        <v>151.70999999999998</v>
      </c>
      <c r="S101" s="29">
        <v>0.9375374067602361</v>
      </c>
      <c r="T101" s="29">
        <v>10.42</v>
      </c>
      <c r="U101" s="3"/>
      <c r="V101" s="18">
        <v>163.0675374067602</v>
      </c>
    </row>
    <row r="102" spans="1:22" ht="12.75">
      <c r="A102" s="28" t="s">
        <v>1406</v>
      </c>
      <c r="B102" s="31" t="s">
        <v>1407</v>
      </c>
      <c r="C102" s="44">
        <v>42917</v>
      </c>
      <c r="D102" s="32">
        <v>216</v>
      </c>
      <c r="E102" s="40">
        <v>11.34</v>
      </c>
      <c r="F102" s="29">
        <v>0</v>
      </c>
      <c r="G102" s="29">
        <v>0</v>
      </c>
      <c r="H102" s="31">
        <v>138.93</v>
      </c>
      <c r="I102" s="31">
        <v>54.6</v>
      </c>
      <c r="J102" s="31">
        <v>2.26</v>
      </c>
      <c r="K102" s="31">
        <v>0</v>
      </c>
      <c r="L102" s="31">
        <v>0</v>
      </c>
      <c r="M102" s="31">
        <v>0.08</v>
      </c>
      <c r="N102" s="31">
        <v>-0.54</v>
      </c>
      <c r="O102" s="31">
        <v>0</v>
      </c>
      <c r="P102" s="22">
        <v>206.67000000000002</v>
      </c>
      <c r="Q102" s="31">
        <v>23.12</v>
      </c>
      <c r="R102" s="3">
        <v>229.79000000000002</v>
      </c>
      <c r="S102" s="29">
        <v>0.2517983148163669</v>
      </c>
      <c r="T102" s="29">
        <v>12.12</v>
      </c>
      <c r="U102" s="3"/>
      <c r="V102" s="18">
        <v>242.1617983148164</v>
      </c>
    </row>
    <row r="103" spans="1:22" ht="12.75">
      <c r="A103" s="28" t="s">
        <v>203</v>
      </c>
      <c r="B103" s="31" t="s">
        <v>204</v>
      </c>
      <c r="C103" s="44">
        <v>42917</v>
      </c>
      <c r="D103" s="32">
        <v>200</v>
      </c>
      <c r="E103" s="40">
        <v>11.64</v>
      </c>
      <c r="F103" s="29">
        <v>0</v>
      </c>
      <c r="G103" s="29">
        <v>0</v>
      </c>
      <c r="H103" s="31">
        <v>111.1</v>
      </c>
      <c r="I103" s="31">
        <v>51.27</v>
      </c>
      <c r="J103" s="31">
        <v>3.43</v>
      </c>
      <c r="K103" s="31">
        <v>0</v>
      </c>
      <c r="L103" s="31">
        <v>0</v>
      </c>
      <c r="M103" s="31">
        <v>0.43</v>
      </c>
      <c r="N103" s="31">
        <v>-0.5</v>
      </c>
      <c r="O103" s="31">
        <v>-3.05</v>
      </c>
      <c r="P103" s="22">
        <v>174.32</v>
      </c>
      <c r="Q103" s="31">
        <v>7.66</v>
      </c>
      <c r="R103" s="3">
        <v>181.98</v>
      </c>
      <c r="S103" s="29">
        <v>-1.4562118865094904</v>
      </c>
      <c r="T103" s="29">
        <v>13.25</v>
      </c>
      <c r="U103" s="3"/>
      <c r="V103" s="18">
        <v>193.7737881134905</v>
      </c>
    </row>
    <row r="104" spans="1:22" ht="12.75">
      <c r="A104" s="28" t="s">
        <v>205</v>
      </c>
      <c r="B104" s="31" t="s">
        <v>206</v>
      </c>
      <c r="C104" s="44">
        <v>42917</v>
      </c>
      <c r="D104" s="32">
        <v>78</v>
      </c>
      <c r="E104" s="40">
        <v>9.24</v>
      </c>
      <c r="F104" s="29">
        <v>0</v>
      </c>
      <c r="G104" s="29">
        <v>0</v>
      </c>
      <c r="H104" s="31">
        <v>76.55</v>
      </c>
      <c r="I104" s="31">
        <v>52.53</v>
      </c>
      <c r="J104" s="31">
        <v>3.76</v>
      </c>
      <c r="K104" s="31">
        <v>0</v>
      </c>
      <c r="L104" s="31">
        <v>0</v>
      </c>
      <c r="M104" s="31">
        <v>0</v>
      </c>
      <c r="N104" s="31">
        <v>-0.56</v>
      </c>
      <c r="O104" s="31">
        <v>0</v>
      </c>
      <c r="P104" s="22">
        <v>141.51999999999998</v>
      </c>
      <c r="Q104" s="31">
        <v>19.39</v>
      </c>
      <c r="R104" s="3">
        <v>160.90999999999997</v>
      </c>
      <c r="S104" s="29">
        <v>2.0800562478557114</v>
      </c>
      <c r="T104" s="29">
        <v>13.07</v>
      </c>
      <c r="U104" s="3"/>
      <c r="V104" s="18">
        <v>176.06005624785567</v>
      </c>
    </row>
    <row r="105" spans="1:22" ht="12.75">
      <c r="A105" s="28" t="s">
        <v>1408</v>
      </c>
      <c r="B105" s="31" t="s">
        <v>208</v>
      </c>
      <c r="C105" s="44">
        <v>42917</v>
      </c>
      <c r="D105" s="32">
        <v>80</v>
      </c>
      <c r="E105" s="40">
        <v>5.67</v>
      </c>
      <c r="F105" s="29">
        <v>0</v>
      </c>
      <c r="G105" s="29">
        <v>0</v>
      </c>
      <c r="H105" s="31">
        <v>117.84</v>
      </c>
      <c r="I105" s="31">
        <v>52.13</v>
      </c>
      <c r="J105" s="31">
        <v>4.08</v>
      </c>
      <c r="K105" s="31">
        <v>0</v>
      </c>
      <c r="L105" s="31">
        <v>0</v>
      </c>
      <c r="M105" s="31">
        <v>0.16</v>
      </c>
      <c r="N105" s="31">
        <v>-0.41</v>
      </c>
      <c r="O105" s="31">
        <v>0</v>
      </c>
      <c r="P105" s="22">
        <v>179.47000000000003</v>
      </c>
      <c r="Q105" s="31">
        <v>8.39</v>
      </c>
      <c r="R105" s="3">
        <v>187.86</v>
      </c>
      <c r="S105" s="29">
        <v>-1.3533112924001875</v>
      </c>
      <c r="T105" s="29">
        <v>11.51</v>
      </c>
      <c r="U105" s="3"/>
      <c r="V105" s="18">
        <v>198.01668870759983</v>
      </c>
    </row>
    <row r="106" spans="1:22" ht="12.75">
      <c r="A106" s="28" t="s">
        <v>211</v>
      </c>
      <c r="B106" s="31" t="s">
        <v>212</v>
      </c>
      <c r="C106" s="44">
        <v>42917</v>
      </c>
      <c r="D106" s="32">
        <v>182</v>
      </c>
      <c r="E106" s="40">
        <v>11.67</v>
      </c>
      <c r="F106" s="29">
        <v>0</v>
      </c>
      <c r="G106" s="29">
        <v>0</v>
      </c>
      <c r="H106" s="31">
        <v>103</v>
      </c>
      <c r="I106" s="31">
        <v>52.98</v>
      </c>
      <c r="J106" s="31">
        <v>2.47</v>
      </c>
      <c r="K106" s="31">
        <v>0</v>
      </c>
      <c r="L106" s="31">
        <v>0</v>
      </c>
      <c r="M106" s="31">
        <v>0.3</v>
      </c>
      <c r="N106" s="31">
        <v>-0.51</v>
      </c>
      <c r="O106" s="31">
        <v>0</v>
      </c>
      <c r="P106" s="22">
        <v>169.91000000000003</v>
      </c>
      <c r="Q106" s="31">
        <v>14.94</v>
      </c>
      <c r="R106" s="3">
        <v>184.85000000000002</v>
      </c>
      <c r="S106" s="29">
        <v>1.0750429954633234</v>
      </c>
      <c r="T106" s="29">
        <v>15.59</v>
      </c>
      <c r="U106" s="3"/>
      <c r="V106" s="18">
        <v>201.51504299546335</v>
      </c>
    </row>
    <row r="107" spans="1:22" ht="12.75">
      <c r="A107" s="28" t="s">
        <v>213</v>
      </c>
      <c r="B107" s="31" t="s">
        <v>214</v>
      </c>
      <c r="C107" s="44">
        <v>42917</v>
      </c>
      <c r="D107" s="32">
        <v>218</v>
      </c>
      <c r="E107" s="40">
        <v>7.51</v>
      </c>
      <c r="F107" s="29">
        <v>0</v>
      </c>
      <c r="G107" s="29">
        <v>0</v>
      </c>
      <c r="H107" s="31">
        <v>149.69</v>
      </c>
      <c r="I107" s="31">
        <v>58.66</v>
      </c>
      <c r="J107" s="31">
        <v>1.68</v>
      </c>
      <c r="K107" s="31">
        <v>0</v>
      </c>
      <c r="L107" s="31">
        <v>0</v>
      </c>
      <c r="M107" s="31">
        <v>0.92</v>
      </c>
      <c r="N107" s="31">
        <v>-0.59</v>
      </c>
      <c r="O107" s="31">
        <v>0</v>
      </c>
      <c r="P107" s="22">
        <v>217.86999999999998</v>
      </c>
      <c r="Q107" s="31">
        <v>19.48</v>
      </c>
      <c r="R107" s="3">
        <v>237.34999999999997</v>
      </c>
      <c r="S107" s="29">
        <v>1.3399426119341438</v>
      </c>
      <c r="T107" s="29">
        <v>16.39</v>
      </c>
      <c r="U107" s="3"/>
      <c r="V107" s="18">
        <v>255.0799426119341</v>
      </c>
    </row>
    <row r="108" spans="1:22" ht="12.75">
      <c r="A108" s="28" t="s">
        <v>215</v>
      </c>
      <c r="B108" s="31" t="s">
        <v>216</v>
      </c>
      <c r="C108" s="44">
        <v>42917</v>
      </c>
      <c r="D108" s="32">
        <v>108</v>
      </c>
      <c r="E108" s="40">
        <v>25.67</v>
      </c>
      <c r="F108" s="29">
        <v>0</v>
      </c>
      <c r="G108" s="29">
        <v>0</v>
      </c>
      <c r="H108" s="31">
        <v>102.75</v>
      </c>
      <c r="I108" s="31">
        <v>55.45</v>
      </c>
      <c r="J108" s="31">
        <v>2.57</v>
      </c>
      <c r="K108" s="31">
        <v>0</v>
      </c>
      <c r="L108" s="31">
        <v>0</v>
      </c>
      <c r="M108" s="31">
        <v>0</v>
      </c>
      <c r="N108" s="31">
        <v>-0.47</v>
      </c>
      <c r="O108" s="31">
        <v>2.32</v>
      </c>
      <c r="P108" s="22">
        <v>188.29</v>
      </c>
      <c r="Q108" s="31">
        <v>31.17</v>
      </c>
      <c r="R108" s="3">
        <v>219.45999999999998</v>
      </c>
      <c r="S108" s="29">
        <v>0.2722716430001801</v>
      </c>
      <c r="T108" s="29">
        <v>14.09</v>
      </c>
      <c r="U108" s="3"/>
      <c r="V108" s="18">
        <v>233.82227164300016</v>
      </c>
    </row>
    <row r="109" spans="1:22" ht="12.75">
      <c r="A109" s="28" t="s">
        <v>217</v>
      </c>
      <c r="B109" s="31" t="s">
        <v>218</v>
      </c>
      <c r="C109" s="44">
        <v>42917</v>
      </c>
      <c r="D109" s="32">
        <v>80</v>
      </c>
      <c r="E109" s="40">
        <v>4.96</v>
      </c>
      <c r="F109" s="29">
        <v>0</v>
      </c>
      <c r="G109" s="29">
        <v>0</v>
      </c>
      <c r="H109" s="31">
        <v>99.33</v>
      </c>
      <c r="I109" s="31">
        <v>56.24</v>
      </c>
      <c r="J109" s="31">
        <v>3.53</v>
      </c>
      <c r="K109" s="31">
        <v>0</v>
      </c>
      <c r="L109" s="31">
        <v>0</v>
      </c>
      <c r="M109" s="31">
        <v>0</v>
      </c>
      <c r="N109" s="31">
        <v>-0.44</v>
      </c>
      <c r="O109" s="31">
        <v>0</v>
      </c>
      <c r="P109" s="22">
        <v>163.62</v>
      </c>
      <c r="Q109" s="31">
        <v>6.57</v>
      </c>
      <c r="R109" s="3">
        <v>170.19</v>
      </c>
      <c r="S109" s="29">
        <v>-1.3523135078978226</v>
      </c>
      <c r="T109" s="29">
        <v>11.03</v>
      </c>
      <c r="U109" s="3"/>
      <c r="V109" s="18">
        <v>179.86768649210217</v>
      </c>
    </row>
    <row r="110" spans="1:22" ht="12.75">
      <c r="A110" s="28" t="s">
        <v>219</v>
      </c>
      <c r="B110" s="31" t="s">
        <v>220</v>
      </c>
      <c r="C110" s="44">
        <v>42917</v>
      </c>
      <c r="D110" s="32">
        <v>576</v>
      </c>
      <c r="E110" s="40">
        <v>13.3</v>
      </c>
      <c r="F110" s="29">
        <v>0</v>
      </c>
      <c r="G110" s="29">
        <v>0</v>
      </c>
      <c r="H110" s="31">
        <v>163.82</v>
      </c>
      <c r="I110" s="31">
        <v>67.46</v>
      </c>
      <c r="J110" s="31">
        <v>2.2</v>
      </c>
      <c r="K110" s="31">
        <v>0</v>
      </c>
      <c r="L110" s="31">
        <v>0</v>
      </c>
      <c r="M110" s="31">
        <v>0.12</v>
      </c>
      <c r="N110" s="31">
        <v>-0.71</v>
      </c>
      <c r="O110" s="31">
        <v>0</v>
      </c>
      <c r="P110" s="22">
        <v>246.18999999999997</v>
      </c>
      <c r="Q110" s="31">
        <v>13.62</v>
      </c>
      <c r="R110" s="3">
        <v>259.80999999999995</v>
      </c>
      <c r="S110" s="29">
        <v>0.3547184875718872</v>
      </c>
      <c r="T110" s="29">
        <v>13.92</v>
      </c>
      <c r="U110" s="3"/>
      <c r="V110" s="18">
        <v>274.0847184875719</v>
      </c>
    </row>
    <row r="111" spans="1:22" ht="12.75">
      <c r="A111" s="28" t="s">
        <v>221</v>
      </c>
      <c r="B111" s="31" t="s">
        <v>222</v>
      </c>
      <c r="C111" s="44">
        <v>42917</v>
      </c>
      <c r="D111" s="32">
        <v>364</v>
      </c>
      <c r="E111" s="40">
        <v>16.03</v>
      </c>
      <c r="F111" s="29">
        <v>0</v>
      </c>
      <c r="G111" s="29">
        <v>0</v>
      </c>
      <c r="H111" s="31">
        <v>153.68</v>
      </c>
      <c r="I111" s="31">
        <v>67.44</v>
      </c>
      <c r="J111" s="31">
        <v>1.88</v>
      </c>
      <c r="K111" s="31">
        <v>0</v>
      </c>
      <c r="L111" s="31">
        <v>0</v>
      </c>
      <c r="M111" s="31">
        <v>0.2</v>
      </c>
      <c r="N111" s="31">
        <v>-0.74</v>
      </c>
      <c r="O111" s="31">
        <v>3.59</v>
      </c>
      <c r="P111" s="22">
        <v>242.07999999999998</v>
      </c>
      <c r="Q111" s="31">
        <v>38.51</v>
      </c>
      <c r="R111" s="3">
        <v>280.59</v>
      </c>
      <c r="S111" s="29">
        <v>-2.3164220450147983</v>
      </c>
      <c r="T111" s="29">
        <v>19.03</v>
      </c>
      <c r="U111" s="3"/>
      <c r="V111" s="18">
        <v>297.30357795498514</v>
      </c>
    </row>
    <row r="112" spans="1:22" ht="12.75">
      <c r="A112" s="28" t="s">
        <v>1605</v>
      </c>
      <c r="B112" s="31" t="s">
        <v>224</v>
      </c>
      <c r="C112" s="44">
        <v>42918</v>
      </c>
      <c r="D112" s="32">
        <v>606</v>
      </c>
      <c r="E112" s="40">
        <v>13.65</v>
      </c>
      <c r="F112" s="29">
        <v>0</v>
      </c>
      <c r="G112" s="29">
        <v>0</v>
      </c>
      <c r="H112" s="31">
        <v>194.05</v>
      </c>
      <c r="I112" s="31">
        <v>70.2</v>
      </c>
      <c r="J112" s="31">
        <v>2</v>
      </c>
      <c r="K112" s="31">
        <v>0</v>
      </c>
      <c r="L112" s="31">
        <v>1</v>
      </c>
      <c r="M112" s="31">
        <v>0</v>
      </c>
      <c r="N112" s="31">
        <v>-0.75</v>
      </c>
      <c r="O112" s="31">
        <v>-2.02</v>
      </c>
      <c r="P112" s="22">
        <v>278.13000000000005</v>
      </c>
      <c r="Q112" s="31">
        <v>33.67</v>
      </c>
      <c r="R112" s="3">
        <v>311.80000000000007</v>
      </c>
      <c r="S112" s="29">
        <v>0.39648128548388833</v>
      </c>
      <c r="T112" s="29">
        <v>21.29</v>
      </c>
      <c r="U112" s="3"/>
      <c r="V112" s="18">
        <v>333.486481285484</v>
      </c>
    </row>
    <row r="113" spans="1:22" ht="12.75">
      <c r="A113" s="28" t="s">
        <v>225</v>
      </c>
      <c r="B113" s="31" t="s">
        <v>226</v>
      </c>
      <c r="C113" s="44">
        <v>42917</v>
      </c>
      <c r="D113" s="32">
        <v>815</v>
      </c>
      <c r="E113" s="40">
        <v>35.99</v>
      </c>
      <c r="F113" s="29">
        <v>0</v>
      </c>
      <c r="G113" s="29">
        <v>0</v>
      </c>
      <c r="H113" s="31">
        <v>172.23</v>
      </c>
      <c r="I113" s="31">
        <v>78.6</v>
      </c>
      <c r="J113" s="31">
        <v>2.48</v>
      </c>
      <c r="K113" s="31">
        <v>0</v>
      </c>
      <c r="L113" s="31">
        <v>0</v>
      </c>
      <c r="M113" s="31">
        <v>0</v>
      </c>
      <c r="N113" s="31">
        <v>-0.8</v>
      </c>
      <c r="O113" s="31">
        <v>-12.28</v>
      </c>
      <c r="P113" s="22">
        <v>276.22</v>
      </c>
      <c r="Q113" s="31">
        <v>39.38</v>
      </c>
      <c r="R113" s="3">
        <v>315.6</v>
      </c>
      <c r="S113" s="29">
        <v>3.0037876416786897</v>
      </c>
      <c r="T113" s="29">
        <v>12.28</v>
      </c>
      <c r="U113" s="3"/>
      <c r="V113" s="18">
        <v>330.8837876416787</v>
      </c>
    </row>
    <row r="114" spans="1:22" ht="12.75">
      <c r="A114" s="28" t="s">
        <v>1409</v>
      </c>
      <c r="B114" s="31" t="s">
        <v>228</v>
      </c>
      <c r="C114" s="44">
        <v>42917</v>
      </c>
      <c r="D114" s="32">
        <v>80</v>
      </c>
      <c r="E114" s="40">
        <v>8.28</v>
      </c>
      <c r="F114" s="29">
        <v>0</v>
      </c>
      <c r="G114" s="29">
        <v>0</v>
      </c>
      <c r="H114" s="31">
        <v>101.2</v>
      </c>
      <c r="I114" s="31">
        <v>48.37</v>
      </c>
      <c r="J114" s="31">
        <v>3.79</v>
      </c>
      <c r="K114" s="31">
        <v>0</v>
      </c>
      <c r="L114" s="31">
        <v>0</v>
      </c>
      <c r="M114" s="31">
        <v>0.81</v>
      </c>
      <c r="N114" s="31">
        <v>-0.52</v>
      </c>
      <c r="O114" s="31">
        <v>0</v>
      </c>
      <c r="P114" s="22">
        <v>161.92999999999998</v>
      </c>
      <c r="Q114" s="31">
        <v>10.49</v>
      </c>
      <c r="R114" s="3">
        <v>172.42</v>
      </c>
      <c r="S114" s="29">
        <v>1.0818459941480236</v>
      </c>
      <c r="T114" s="29">
        <v>10.33</v>
      </c>
      <c r="U114" s="3"/>
      <c r="V114" s="18">
        <v>183.831845994148</v>
      </c>
    </row>
    <row r="115" spans="1:22" ht="12.75">
      <c r="A115" s="28" t="s">
        <v>1462</v>
      </c>
      <c r="B115" s="31" t="s">
        <v>1481</v>
      </c>
      <c r="C115" s="44">
        <v>42917</v>
      </c>
      <c r="D115" s="32">
        <v>142</v>
      </c>
      <c r="E115" s="40">
        <v>8.58</v>
      </c>
      <c r="F115" s="29">
        <v>0</v>
      </c>
      <c r="G115" s="29">
        <v>0</v>
      </c>
      <c r="H115" s="31">
        <v>145.98</v>
      </c>
      <c r="I115" s="31">
        <v>53.41</v>
      </c>
      <c r="J115" s="31">
        <v>4.43</v>
      </c>
      <c r="K115" s="31">
        <v>0</v>
      </c>
      <c r="L115" s="31">
        <v>0</v>
      </c>
      <c r="M115" s="31">
        <v>0.02</v>
      </c>
      <c r="N115" s="31">
        <v>-0.49</v>
      </c>
      <c r="O115" s="31">
        <v>0</v>
      </c>
      <c r="P115" s="22">
        <v>211.93</v>
      </c>
      <c r="Q115" s="31">
        <v>7.98</v>
      </c>
      <c r="R115" s="3">
        <v>219.91</v>
      </c>
      <c r="S115" s="29">
        <v>1.0831731555144546</v>
      </c>
      <c r="T115" s="29">
        <v>12.65</v>
      </c>
      <c r="U115" s="3"/>
      <c r="V115" s="18">
        <v>233.64317315551446</v>
      </c>
    </row>
    <row r="116" spans="1:22" ht="12.75">
      <c r="A116" s="28" t="s">
        <v>231</v>
      </c>
      <c r="B116" s="31" t="s">
        <v>232</v>
      </c>
      <c r="C116" s="44">
        <v>42917</v>
      </c>
      <c r="D116" s="32">
        <v>140</v>
      </c>
      <c r="E116" s="40">
        <v>12.51</v>
      </c>
      <c r="F116" s="29">
        <v>0</v>
      </c>
      <c r="G116" s="29">
        <v>0</v>
      </c>
      <c r="H116" s="31">
        <v>119.59</v>
      </c>
      <c r="I116" s="31">
        <v>58.01</v>
      </c>
      <c r="J116" s="31">
        <v>1.23</v>
      </c>
      <c r="K116" s="31">
        <v>0</v>
      </c>
      <c r="L116" s="31">
        <v>0</v>
      </c>
      <c r="M116" s="31">
        <v>0</v>
      </c>
      <c r="N116" s="31">
        <v>-0.66</v>
      </c>
      <c r="O116" s="31">
        <v>0</v>
      </c>
      <c r="P116" s="22">
        <v>190.67999999999998</v>
      </c>
      <c r="Q116" s="31">
        <v>42.06</v>
      </c>
      <c r="R116" s="3">
        <v>232.73999999999998</v>
      </c>
      <c r="S116" s="29">
        <v>1.5467667926443656</v>
      </c>
      <c r="T116" s="29">
        <v>14.99</v>
      </c>
      <c r="U116" s="3"/>
      <c r="V116" s="18">
        <v>249.27676679264437</v>
      </c>
    </row>
    <row r="117" spans="1:22" ht="12.75">
      <c r="A117" s="28" t="s">
        <v>233</v>
      </c>
      <c r="B117" s="31" t="s">
        <v>234</v>
      </c>
      <c r="C117" s="44">
        <v>42917</v>
      </c>
      <c r="D117" s="32">
        <v>240</v>
      </c>
      <c r="E117" s="40">
        <v>8.09</v>
      </c>
      <c r="F117" s="29">
        <v>0</v>
      </c>
      <c r="G117" s="29">
        <v>0</v>
      </c>
      <c r="H117" s="31">
        <v>192.37</v>
      </c>
      <c r="I117" s="31">
        <v>60.46</v>
      </c>
      <c r="J117" s="31">
        <v>1.93</v>
      </c>
      <c r="K117" s="31">
        <v>0</v>
      </c>
      <c r="L117" s="31">
        <v>0</v>
      </c>
      <c r="M117" s="31">
        <v>1.51</v>
      </c>
      <c r="N117" s="31">
        <v>-0.75</v>
      </c>
      <c r="O117" s="31">
        <v>0</v>
      </c>
      <c r="P117" s="22">
        <v>263.61</v>
      </c>
      <c r="Q117" s="31">
        <v>15.7</v>
      </c>
      <c r="R117" s="3">
        <v>279.31</v>
      </c>
      <c r="S117" s="29">
        <v>1.8446486999981755</v>
      </c>
      <c r="T117" s="29">
        <v>18.13</v>
      </c>
      <c r="U117" s="3"/>
      <c r="V117" s="18">
        <v>299.2846486999982</v>
      </c>
    </row>
    <row r="118" spans="1:22" ht="12.75">
      <c r="A118" s="28" t="s">
        <v>235</v>
      </c>
      <c r="B118" s="31" t="s">
        <v>236</v>
      </c>
      <c r="C118" s="44">
        <v>42917</v>
      </c>
      <c r="D118" s="32">
        <v>48</v>
      </c>
      <c r="E118" s="40">
        <v>6.34</v>
      </c>
      <c r="F118" s="29">
        <v>0</v>
      </c>
      <c r="G118" s="29">
        <v>0</v>
      </c>
      <c r="H118" s="31">
        <v>115.28</v>
      </c>
      <c r="I118" s="31">
        <v>51.52</v>
      </c>
      <c r="J118" s="31">
        <v>4.31</v>
      </c>
      <c r="K118" s="31">
        <v>0</v>
      </c>
      <c r="L118" s="31">
        <v>0</v>
      </c>
      <c r="M118" s="31">
        <v>0.51</v>
      </c>
      <c r="N118" s="31">
        <v>-0.52</v>
      </c>
      <c r="O118" s="31">
        <v>0.1</v>
      </c>
      <c r="P118" s="22">
        <v>177.54</v>
      </c>
      <c r="Q118" s="31">
        <v>14.99</v>
      </c>
      <c r="R118" s="3">
        <v>192.53</v>
      </c>
      <c r="S118" s="29">
        <v>2.090060788235061</v>
      </c>
      <c r="T118" s="29">
        <v>13.49</v>
      </c>
      <c r="U118" s="3"/>
      <c r="V118" s="18">
        <v>208.11006078823507</v>
      </c>
    </row>
    <row r="119" spans="1:22" ht="12.75">
      <c r="A119" s="28" t="s">
        <v>237</v>
      </c>
      <c r="B119" s="31" t="s">
        <v>238</v>
      </c>
      <c r="C119" s="44">
        <v>42917</v>
      </c>
      <c r="D119" s="32">
        <v>120</v>
      </c>
      <c r="E119" s="40">
        <v>5.64</v>
      </c>
      <c r="F119" s="29">
        <v>0</v>
      </c>
      <c r="G119" s="29">
        <v>0</v>
      </c>
      <c r="H119" s="31">
        <v>128.5</v>
      </c>
      <c r="I119" s="31">
        <v>50.66</v>
      </c>
      <c r="J119" s="31">
        <v>4.76</v>
      </c>
      <c r="K119" s="31">
        <v>0</v>
      </c>
      <c r="L119" s="31">
        <v>0</v>
      </c>
      <c r="M119" s="31">
        <v>0</v>
      </c>
      <c r="N119" s="31">
        <v>-0.47</v>
      </c>
      <c r="O119" s="31">
        <v>0</v>
      </c>
      <c r="P119" s="22">
        <v>189.08999999999997</v>
      </c>
      <c r="Q119" s="31">
        <v>20.96</v>
      </c>
      <c r="R119" s="3">
        <v>210.04999999999998</v>
      </c>
      <c r="S119" s="29">
        <v>-1.6888434313316616</v>
      </c>
      <c r="T119" s="29">
        <v>13.41</v>
      </c>
      <c r="U119" s="3"/>
      <c r="V119" s="18">
        <v>221.77115656866832</v>
      </c>
    </row>
    <row r="120" spans="1:22" ht="12.75">
      <c r="A120" s="28" t="s">
        <v>1410</v>
      </c>
      <c r="B120" s="31" t="s">
        <v>240</v>
      </c>
      <c r="C120" s="44">
        <v>42917</v>
      </c>
      <c r="D120" s="32">
        <v>120</v>
      </c>
      <c r="E120" s="40">
        <v>7.96</v>
      </c>
      <c r="F120" s="29">
        <v>0</v>
      </c>
      <c r="G120" s="29">
        <v>0</v>
      </c>
      <c r="H120" s="31">
        <v>100.61</v>
      </c>
      <c r="I120" s="31">
        <v>49.13</v>
      </c>
      <c r="J120" s="31">
        <v>2.6</v>
      </c>
      <c r="K120" s="31">
        <v>0</v>
      </c>
      <c r="L120" s="31">
        <v>0</v>
      </c>
      <c r="M120" s="31">
        <v>0</v>
      </c>
      <c r="N120" s="31">
        <v>-0.41</v>
      </c>
      <c r="O120" s="31">
        <v>0.28</v>
      </c>
      <c r="P120" s="22">
        <v>160.17</v>
      </c>
      <c r="Q120" s="31">
        <v>11.36</v>
      </c>
      <c r="R120" s="3">
        <v>171.52999999999997</v>
      </c>
      <c r="S120" s="29">
        <v>-1.4024881650986423</v>
      </c>
      <c r="T120" s="29">
        <v>10.66</v>
      </c>
      <c r="U120" s="3"/>
      <c r="V120" s="18">
        <v>180.78751183490132</v>
      </c>
    </row>
    <row r="121" spans="1:22" ht="12.75">
      <c r="A121" s="28" t="s">
        <v>241</v>
      </c>
      <c r="B121" s="31" t="s">
        <v>242</v>
      </c>
      <c r="C121" s="44">
        <v>42917</v>
      </c>
      <c r="D121" s="32">
        <v>82</v>
      </c>
      <c r="E121" s="40">
        <v>22.23</v>
      </c>
      <c r="F121" s="29">
        <v>0</v>
      </c>
      <c r="G121" s="29">
        <v>0</v>
      </c>
      <c r="H121" s="31">
        <v>109.19</v>
      </c>
      <c r="I121" s="31">
        <v>58.32</v>
      </c>
      <c r="J121" s="31">
        <v>1.42</v>
      </c>
      <c r="K121" s="31">
        <v>0</v>
      </c>
      <c r="L121" s="31">
        <v>0</v>
      </c>
      <c r="M121" s="31">
        <v>0</v>
      </c>
      <c r="N121" s="31">
        <v>-0.57</v>
      </c>
      <c r="O121" s="31">
        <v>0</v>
      </c>
      <c r="P121" s="22">
        <v>190.58999999999997</v>
      </c>
      <c r="Q121" s="31">
        <v>25.49</v>
      </c>
      <c r="R121" s="3">
        <v>216.07999999999998</v>
      </c>
      <c r="S121" s="29">
        <v>2.241552322242958</v>
      </c>
      <c r="T121" s="29">
        <v>17.11</v>
      </c>
      <c r="U121" s="3"/>
      <c r="V121" s="18">
        <v>235.43155232224296</v>
      </c>
    </row>
    <row r="122" spans="1:22" ht="12.75">
      <c r="A122" s="28" t="s">
        <v>243</v>
      </c>
      <c r="B122" s="31" t="s">
        <v>244</v>
      </c>
      <c r="C122" s="44">
        <v>42917</v>
      </c>
      <c r="D122" s="32">
        <v>120</v>
      </c>
      <c r="E122" s="40">
        <v>9.57</v>
      </c>
      <c r="F122" s="29">
        <v>0</v>
      </c>
      <c r="G122" s="29">
        <v>0</v>
      </c>
      <c r="H122" s="31">
        <v>176.28</v>
      </c>
      <c r="I122" s="31">
        <v>59.08</v>
      </c>
      <c r="J122" s="31">
        <v>1.1</v>
      </c>
      <c r="K122" s="31">
        <v>0</v>
      </c>
      <c r="L122" s="31">
        <v>0</v>
      </c>
      <c r="M122" s="31">
        <v>0</v>
      </c>
      <c r="N122" s="31">
        <v>-0.58</v>
      </c>
      <c r="O122" s="31">
        <v>0</v>
      </c>
      <c r="P122" s="22">
        <v>245.45</v>
      </c>
      <c r="Q122" s="31">
        <v>28.6</v>
      </c>
      <c r="R122" s="3">
        <v>274.05</v>
      </c>
      <c r="S122" s="29">
        <v>-1.8835286913513787</v>
      </c>
      <c r="T122" s="29">
        <v>15.39</v>
      </c>
      <c r="U122" s="3"/>
      <c r="V122" s="18">
        <v>287.5564713086486</v>
      </c>
    </row>
    <row r="123" spans="1:22" ht="12.75">
      <c r="A123" s="28" t="s">
        <v>1197</v>
      </c>
      <c r="B123" s="31" t="s">
        <v>1520</v>
      </c>
      <c r="C123" s="44">
        <v>42917</v>
      </c>
      <c r="D123" s="32">
        <v>124</v>
      </c>
      <c r="E123" s="40">
        <v>7.46</v>
      </c>
      <c r="F123" s="29">
        <v>0</v>
      </c>
      <c r="G123" s="29">
        <v>0</v>
      </c>
      <c r="H123" s="31">
        <v>96.84</v>
      </c>
      <c r="I123" s="31">
        <v>49.6</v>
      </c>
      <c r="J123" s="31">
        <v>4.76</v>
      </c>
      <c r="K123" s="31">
        <v>0</v>
      </c>
      <c r="L123" s="31">
        <v>0</v>
      </c>
      <c r="M123" s="31">
        <v>0.27</v>
      </c>
      <c r="N123" s="31">
        <v>-0.46</v>
      </c>
      <c r="O123" s="31">
        <v>0.64</v>
      </c>
      <c r="P123" s="22">
        <v>159.10999999999999</v>
      </c>
      <c r="Q123" s="31">
        <v>48.17</v>
      </c>
      <c r="R123" s="3">
        <v>207.27999999999997</v>
      </c>
      <c r="S123" s="29">
        <v>-1.3049135041850919</v>
      </c>
      <c r="T123" s="29">
        <v>10.28</v>
      </c>
      <c r="U123" s="3"/>
      <c r="V123" s="18">
        <v>216.25508649581488</v>
      </c>
    </row>
    <row r="124" spans="1:22" ht="12.75">
      <c r="A124" s="28" t="s">
        <v>245</v>
      </c>
      <c r="B124" s="31" t="s">
        <v>246</v>
      </c>
      <c r="C124" s="44">
        <v>42917</v>
      </c>
      <c r="D124" s="32">
        <v>80</v>
      </c>
      <c r="E124" s="40">
        <v>2.85</v>
      </c>
      <c r="F124" s="29">
        <v>0</v>
      </c>
      <c r="G124" s="29">
        <v>0</v>
      </c>
      <c r="H124" s="31">
        <v>117.16</v>
      </c>
      <c r="I124" s="31">
        <v>52.22</v>
      </c>
      <c r="J124" s="31">
        <v>4.82</v>
      </c>
      <c r="K124" s="31">
        <v>0</v>
      </c>
      <c r="L124" s="31">
        <v>0</v>
      </c>
      <c r="M124" s="31">
        <v>0.1</v>
      </c>
      <c r="N124" s="31">
        <v>-0.46</v>
      </c>
      <c r="O124" s="31">
        <v>-2.15</v>
      </c>
      <c r="P124" s="22">
        <v>174.53999999999996</v>
      </c>
      <c r="Q124" s="31">
        <v>13.28</v>
      </c>
      <c r="R124" s="3">
        <v>187.81999999999996</v>
      </c>
      <c r="S124" s="29">
        <v>1.1495142943145085</v>
      </c>
      <c r="T124" s="29">
        <v>12.39</v>
      </c>
      <c r="U124" s="3"/>
      <c r="V124" s="18">
        <v>201.35951429431447</v>
      </c>
    </row>
    <row r="125" spans="1:22" ht="12.75">
      <c r="A125" s="28" t="s">
        <v>247</v>
      </c>
      <c r="B125" s="31" t="s">
        <v>248</v>
      </c>
      <c r="C125" s="44">
        <v>42917</v>
      </c>
      <c r="D125" s="32">
        <v>120</v>
      </c>
      <c r="E125" s="40">
        <v>10.71</v>
      </c>
      <c r="F125" s="29">
        <v>0</v>
      </c>
      <c r="G125" s="29">
        <v>0</v>
      </c>
      <c r="H125" s="31">
        <v>110.09</v>
      </c>
      <c r="I125" s="31">
        <v>50.8</v>
      </c>
      <c r="J125" s="31">
        <v>2.51</v>
      </c>
      <c r="K125" s="31">
        <v>0</v>
      </c>
      <c r="L125" s="31">
        <v>0</v>
      </c>
      <c r="M125" s="31">
        <v>0.66</v>
      </c>
      <c r="N125" s="31">
        <v>-0.47</v>
      </c>
      <c r="O125" s="31">
        <v>0</v>
      </c>
      <c r="P125" s="22">
        <v>174.3</v>
      </c>
      <c r="Q125" s="31">
        <v>10.39</v>
      </c>
      <c r="R125" s="3">
        <v>184.69</v>
      </c>
      <c r="S125" s="29">
        <v>0.21779000513952915</v>
      </c>
      <c r="T125" s="29">
        <v>13.74</v>
      </c>
      <c r="U125" s="3"/>
      <c r="V125" s="18">
        <v>198.64779000513954</v>
      </c>
    </row>
    <row r="126" spans="1:22" ht="12.75">
      <c r="A126" s="28" t="s">
        <v>250</v>
      </c>
      <c r="B126" s="31" t="s">
        <v>251</v>
      </c>
      <c r="C126" s="44">
        <v>42917</v>
      </c>
      <c r="D126" s="32">
        <v>295</v>
      </c>
      <c r="E126" s="40">
        <v>6.48</v>
      </c>
      <c r="F126" s="29">
        <v>0</v>
      </c>
      <c r="G126" s="29">
        <v>0</v>
      </c>
      <c r="H126" s="31">
        <v>178.57</v>
      </c>
      <c r="I126" s="31">
        <v>58.37</v>
      </c>
      <c r="J126" s="31">
        <v>1.32</v>
      </c>
      <c r="K126" s="31">
        <v>0</v>
      </c>
      <c r="L126" s="31">
        <v>0</v>
      </c>
      <c r="M126" s="31">
        <v>0</v>
      </c>
      <c r="N126" s="31">
        <v>-0.46</v>
      </c>
      <c r="O126" s="31">
        <v>0</v>
      </c>
      <c r="P126" s="22">
        <v>244.27999999999997</v>
      </c>
      <c r="Q126" s="31">
        <v>24.27</v>
      </c>
      <c r="R126" s="3">
        <v>268.54999999999995</v>
      </c>
      <c r="S126" s="29">
        <v>-1.7123409357850436</v>
      </c>
      <c r="T126" s="29">
        <v>13.12</v>
      </c>
      <c r="U126" s="3"/>
      <c r="V126" s="18">
        <v>279.9576590642149</v>
      </c>
    </row>
    <row r="127" spans="1:22" ht="12.75">
      <c r="A127" s="28" t="s">
        <v>252</v>
      </c>
      <c r="B127" s="31" t="s">
        <v>253</v>
      </c>
      <c r="C127" s="44">
        <v>42917</v>
      </c>
      <c r="D127" s="32">
        <v>189</v>
      </c>
      <c r="E127" s="40">
        <v>8.73</v>
      </c>
      <c r="F127" s="29">
        <v>0</v>
      </c>
      <c r="G127" s="29">
        <v>0</v>
      </c>
      <c r="H127" s="31">
        <v>177.7</v>
      </c>
      <c r="I127" s="31">
        <v>59.83</v>
      </c>
      <c r="J127" s="31">
        <v>2.62</v>
      </c>
      <c r="K127" s="31">
        <v>0</v>
      </c>
      <c r="L127" s="31">
        <v>0</v>
      </c>
      <c r="M127" s="31">
        <v>0.02</v>
      </c>
      <c r="N127" s="31">
        <v>-0.61</v>
      </c>
      <c r="O127" s="31">
        <v>-5.65</v>
      </c>
      <c r="P127" s="22">
        <v>242.64</v>
      </c>
      <c r="Q127" s="31">
        <v>12.03</v>
      </c>
      <c r="R127" s="3">
        <v>254.67</v>
      </c>
      <c r="S127" s="29">
        <v>1.3829877228754544</v>
      </c>
      <c r="T127" s="29">
        <v>12.28</v>
      </c>
      <c r="U127" s="3"/>
      <c r="V127" s="18">
        <v>268.33298772287543</v>
      </c>
    </row>
    <row r="128" spans="1:22" ht="12.75">
      <c r="A128" s="28" t="s">
        <v>1558</v>
      </c>
      <c r="B128" s="31" t="s">
        <v>1559</v>
      </c>
      <c r="C128" s="44">
        <v>42917</v>
      </c>
      <c r="D128" s="32">
        <v>200</v>
      </c>
      <c r="E128" s="40">
        <v>9.34</v>
      </c>
      <c r="F128" s="29">
        <v>0</v>
      </c>
      <c r="G128" s="29">
        <v>0</v>
      </c>
      <c r="H128" s="31">
        <v>102.34</v>
      </c>
      <c r="I128" s="31">
        <v>50.1</v>
      </c>
      <c r="J128" s="31">
        <v>4.74</v>
      </c>
      <c r="K128" s="31">
        <v>0</v>
      </c>
      <c r="L128" s="31">
        <v>0</v>
      </c>
      <c r="M128" s="31">
        <v>0.61</v>
      </c>
      <c r="N128" s="31">
        <v>-0.15</v>
      </c>
      <c r="O128" s="31">
        <v>0</v>
      </c>
      <c r="P128" s="22">
        <v>166.98000000000002</v>
      </c>
      <c r="Q128" s="31">
        <v>16.29</v>
      </c>
      <c r="R128" s="3">
        <v>183.27</v>
      </c>
      <c r="S128" s="29">
        <v>-1.429514871907403</v>
      </c>
      <c r="T128" s="29">
        <v>10.76</v>
      </c>
      <c r="U128" s="3"/>
      <c r="V128" s="18">
        <v>192.6004851280926</v>
      </c>
    </row>
    <row r="129" spans="1:22" ht="12.75">
      <c r="A129" s="28" t="s">
        <v>254</v>
      </c>
      <c r="B129" s="31" t="s">
        <v>255</v>
      </c>
      <c r="C129" s="44">
        <v>42917</v>
      </c>
      <c r="D129" s="32">
        <v>61</v>
      </c>
      <c r="E129" s="40">
        <v>11.77</v>
      </c>
      <c r="F129" s="29">
        <v>0</v>
      </c>
      <c r="G129" s="29">
        <v>0</v>
      </c>
      <c r="H129" s="31">
        <v>79.56</v>
      </c>
      <c r="I129" s="31">
        <v>51.04</v>
      </c>
      <c r="J129" s="31">
        <v>6.65</v>
      </c>
      <c r="K129" s="31">
        <v>0</v>
      </c>
      <c r="L129" s="31">
        <v>0</v>
      </c>
      <c r="M129" s="31">
        <v>1.05</v>
      </c>
      <c r="N129" s="31">
        <v>-0.57</v>
      </c>
      <c r="O129" s="31">
        <v>0</v>
      </c>
      <c r="P129" s="22">
        <v>149.50000000000003</v>
      </c>
      <c r="Q129" s="31">
        <v>14.34</v>
      </c>
      <c r="R129" s="3">
        <v>163.84000000000003</v>
      </c>
      <c r="S129" s="29">
        <v>1.8980085183430848</v>
      </c>
      <c r="T129" s="29">
        <v>12.42</v>
      </c>
      <c r="U129" s="3"/>
      <c r="V129" s="18">
        <v>178.1580085183431</v>
      </c>
    </row>
    <row r="130" spans="1:22" ht="12.75">
      <c r="A130" s="28" t="s">
        <v>1411</v>
      </c>
      <c r="B130" s="31" t="s">
        <v>1412</v>
      </c>
      <c r="C130" s="44">
        <v>42917</v>
      </c>
      <c r="D130" s="32">
        <v>268</v>
      </c>
      <c r="E130" s="40">
        <v>6.62</v>
      </c>
      <c r="F130" s="29">
        <v>0</v>
      </c>
      <c r="G130" s="29">
        <v>0</v>
      </c>
      <c r="H130" s="31">
        <v>196.19</v>
      </c>
      <c r="I130" s="31">
        <v>59</v>
      </c>
      <c r="J130" s="31">
        <v>1.12</v>
      </c>
      <c r="K130" s="31">
        <v>0</v>
      </c>
      <c r="L130" s="31">
        <v>0</v>
      </c>
      <c r="M130" s="31">
        <v>0</v>
      </c>
      <c r="N130" s="31">
        <v>-0.62</v>
      </c>
      <c r="O130" s="31">
        <v>0</v>
      </c>
      <c r="P130" s="22">
        <v>262.31</v>
      </c>
      <c r="Q130" s="31">
        <v>16.46</v>
      </c>
      <c r="R130" s="3">
        <v>278.77</v>
      </c>
      <c r="S130" s="29">
        <v>2.2320323825273776</v>
      </c>
      <c r="T130" s="29">
        <v>13.39</v>
      </c>
      <c r="U130" s="3"/>
      <c r="V130" s="18">
        <v>294.39203238252736</v>
      </c>
    </row>
    <row r="131" spans="1:22" ht="12.75">
      <c r="A131" s="28" t="s">
        <v>256</v>
      </c>
      <c r="B131" s="31" t="s">
        <v>257</v>
      </c>
      <c r="C131" s="44">
        <v>42917</v>
      </c>
      <c r="D131" s="32">
        <v>142</v>
      </c>
      <c r="E131" s="40">
        <v>14.08</v>
      </c>
      <c r="F131" s="29">
        <v>0</v>
      </c>
      <c r="G131" s="29">
        <v>0</v>
      </c>
      <c r="H131" s="31">
        <v>163.12</v>
      </c>
      <c r="I131" s="31">
        <v>58.93</v>
      </c>
      <c r="J131" s="31">
        <v>1</v>
      </c>
      <c r="K131" s="31">
        <v>0</v>
      </c>
      <c r="L131" s="31">
        <v>0</v>
      </c>
      <c r="M131" s="31">
        <v>0.02</v>
      </c>
      <c r="N131" s="31">
        <v>-0.58</v>
      </c>
      <c r="O131" s="31">
        <v>-3.03</v>
      </c>
      <c r="P131" s="22">
        <v>233.54000000000002</v>
      </c>
      <c r="Q131" s="31">
        <v>52.82</v>
      </c>
      <c r="R131" s="3">
        <v>286.36</v>
      </c>
      <c r="S131" s="29">
        <v>1.5298194626383486</v>
      </c>
      <c r="T131" s="29">
        <v>14.57</v>
      </c>
      <c r="U131" s="3"/>
      <c r="V131" s="18">
        <v>302.45981946263834</v>
      </c>
    </row>
    <row r="132" spans="1:22" ht="12.75">
      <c r="A132" s="28" t="s">
        <v>260</v>
      </c>
      <c r="B132" s="31" t="s">
        <v>261</v>
      </c>
      <c r="C132" s="44">
        <v>42917</v>
      </c>
      <c r="D132" s="32">
        <v>211</v>
      </c>
      <c r="E132" s="40">
        <v>10.53</v>
      </c>
      <c r="F132" s="29">
        <v>0</v>
      </c>
      <c r="G132" s="29">
        <v>0</v>
      </c>
      <c r="H132" s="31">
        <v>101.26</v>
      </c>
      <c r="I132" s="31">
        <v>52.27</v>
      </c>
      <c r="J132" s="31">
        <v>3.44</v>
      </c>
      <c r="K132" s="31">
        <v>0</v>
      </c>
      <c r="L132" s="31">
        <v>0</v>
      </c>
      <c r="M132" s="31">
        <v>0.14</v>
      </c>
      <c r="N132" s="31">
        <v>-0.55</v>
      </c>
      <c r="O132" s="31">
        <v>0</v>
      </c>
      <c r="P132" s="22">
        <v>167.08999999999997</v>
      </c>
      <c r="Q132" s="31">
        <v>21.14</v>
      </c>
      <c r="R132" s="3">
        <v>188.22999999999996</v>
      </c>
      <c r="S132" s="29">
        <v>2.048497081789354</v>
      </c>
      <c r="T132" s="29">
        <v>14.84</v>
      </c>
      <c r="U132" s="3"/>
      <c r="V132" s="18">
        <v>205.11849708178931</v>
      </c>
    </row>
    <row r="133" spans="1:22" ht="12.75">
      <c r="A133" s="28" t="s">
        <v>262</v>
      </c>
      <c r="B133" s="31" t="s">
        <v>263</v>
      </c>
      <c r="C133" s="44">
        <v>42917</v>
      </c>
      <c r="D133" s="32">
        <v>80</v>
      </c>
      <c r="E133" s="40">
        <v>15.92</v>
      </c>
      <c r="F133" s="29">
        <v>0</v>
      </c>
      <c r="G133" s="29">
        <v>0</v>
      </c>
      <c r="H133" s="31">
        <v>151.54</v>
      </c>
      <c r="I133" s="31">
        <v>61.68</v>
      </c>
      <c r="J133" s="31">
        <v>2.71</v>
      </c>
      <c r="K133" s="31">
        <v>0</v>
      </c>
      <c r="L133" s="31">
        <v>0</v>
      </c>
      <c r="M133" s="31">
        <v>0</v>
      </c>
      <c r="N133" s="31">
        <v>-0.64</v>
      </c>
      <c r="O133" s="31">
        <v>0</v>
      </c>
      <c r="P133" s="22">
        <v>231.21</v>
      </c>
      <c r="Q133" s="31">
        <v>56.27</v>
      </c>
      <c r="R133" s="3">
        <v>287.48</v>
      </c>
      <c r="S133" s="29">
        <v>1.5808156234170891</v>
      </c>
      <c r="T133" s="29">
        <v>22.09</v>
      </c>
      <c r="U133" s="3"/>
      <c r="V133" s="18">
        <v>311.1508156234171</v>
      </c>
    </row>
    <row r="134" spans="1:22" ht="12.75">
      <c r="A134" s="28" t="s">
        <v>1560</v>
      </c>
      <c r="B134" s="31" t="s">
        <v>269</v>
      </c>
      <c r="C134" s="44">
        <v>42917</v>
      </c>
      <c r="D134" s="32">
        <v>120</v>
      </c>
      <c r="E134" s="40">
        <v>13.63</v>
      </c>
      <c r="F134" s="29">
        <v>0</v>
      </c>
      <c r="G134" s="29">
        <v>0</v>
      </c>
      <c r="H134" s="31">
        <v>155.54</v>
      </c>
      <c r="I134" s="31">
        <v>54.15</v>
      </c>
      <c r="J134" s="31">
        <v>3.69</v>
      </c>
      <c r="K134" s="31">
        <v>0</v>
      </c>
      <c r="L134" s="31">
        <v>0</v>
      </c>
      <c r="M134" s="31">
        <v>0.06</v>
      </c>
      <c r="N134" s="31">
        <v>-0.18</v>
      </c>
      <c r="O134" s="31">
        <v>-22.33</v>
      </c>
      <c r="P134" s="22">
        <v>204.56</v>
      </c>
      <c r="Q134" s="31">
        <v>12.19</v>
      </c>
      <c r="R134" s="3">
        <v>216.75</v>
      </c>
      <c r="S134" s="29">
        <v>-1.60948646108808</v>
      </c>
      <c r="T134" s="29">
        <v>11.76</v>
      </c>
      <c r="U134" s="3"/>
      <c r="V134" s="18">
        <v>226.90051353891192</v>
      </c>
    </row>
    <row r="135" spans="1:22" ht="12.75">
      <c r="A135" s="28" t="s">
        <v>270</v>
      </c>
      <c r="B135" s="31" t="s">
        <v>271</v>
      </c>
      <c r="C135" s="44">
        <v>42917</v>
      </c>
      <c r="D135" s="32">
        <v>200</v>
      </c>
      <c r="E135" s="40">
        <v>13.03</v>
      </c>
      <c r="F135" s="29">
        <v>0</v>
      </c>
      <c r="G135" s="29">
        <v>0</v>
      </c>
      <c r="H135" s="31">
        <v>197.91</v>
      </c>
      <c r="I135" s="31">
        <v>60.46</v>
      </c>
      <c r="J135" s="31">
        <v>0.55</v>
      </c>
      <c r="K135" s="31">
        <v>0</v>
      </c>
      <c r="L135" s="31">
        <v>0</v>
      </c>
      <c r="M135" s="31">
        <v>2.53</v>
      </c>
      <c r="N135" s="31">
        <v>-0.69</v>
      </c>
      <c r="O135" s="31">
        <v>0</v>
      </c>
      <c r="P135" s="22">
        <v>273.78999999999996</v>
      </c>
      <c r="Q135" s="31">
        <v>20.78</v>
      </c>
      <c r="R135" s="3">
        <v>294.56999999999994</v>
      </c>
      <c r="S135" s="29">
        <v>-2.2613048929938024</v>
      </c>
      <c r="T135" s="29">
        <v>17.13</v>
      </c>
      <c r="U135" s="3"/>
      <c r="V135" s="18">
        <v>309.43869510700614</v>
      </c>
    </row>
    <row r="136" spans="1:22" ht="12.75">
      <c r="A136" s="28" t="s">
        <v>272</v>
      </c>
      <c r="B136" s="31" t="s">
        <v>273</v>
      </c>
      <c r="C136" s="44">
        <v>42917</v>
      </c>
      <c r="D136" s="32">
        <v>320</v>
      </c>
      <c r="E136" s="40">
        <v>26.86</v>
      </c>
      <c r="F136" s="29">
        <v>0</v>
      </c>
      <c r="G136" s="29">
        <v>0</v>
      </c>
      <c r="H136" s="31">
        <v>160.17</v>
      </c>
      <c r="I136" s="31">
        <v>72.26</v>
      </c>
      <c r="J136" s="31">
        <v>1.84</v>
      </c>
      <c r="K136" s="31">
        <v>0</v>
      </c>
      <c r="L136" s="31">
        <v>0</v>
      </c>
      <c r="M136" s="31">
        <v>0</v>
      </c>
      <c r="N136" s="31">
        <v>-0.8</v>
      </c>
      <c r="O136" s="31">
        <v>-10.63</v>
      </c>
      <c r="P136" s="22">
        <v>249.69999999999993</v>
      </c>
      <c r="Q136" s="31">
        <v>26.48</v>
      </c>
      <c r="R136" s="3">
        <v>276.17999999999995</v>
      </c>
      <c r="S136" s="29">
        <v>-2.2914119736930236</v>
      </c>
      <c r="T136" s="29">
        <v>18.48</v>
      </c>
      <c r="U136" s="3"/>
      <c r="V136" s="18">
        <v>292.36858802630695</v>
      </c>
    </row>
    <row r="137" spans="1:22" ht="12.75">
      <c r="A137" s="28" t="s">
        <v>276</v>
      </c>
      <c r="B137" s="31" t="s">
        <v>277</v>
      </c>
      <c r="C137" s="44">
        <v>42917</v>
      </c>
      <c r="D137" s="32">
        <v>360</v>
      </c>
      <c r="E137" s="40">
        <v>7.84</v>
      </c>
      <c r="F137" s="29">
        <v>0</v>
      </c>
      <c r="G137" s="29">
        <v>0</v>
      </c>
      <c r="H137" s="31">
        <v>206.04</v>
      </c>
      <c r="I137" s="31">
        <v>70.89</v>
      </c>
      <c r="J137" s="31">
        <v>1.16</v>
      </c>
      <c r="K137" s="31">
        <v>0</v>
      </c>
      <c r="L137" s="31">
        <v>0</v>
      </c>
      <c r="M137" s="31">
        <v>0.29</v>
      </c>
      <c r="N137" s="31">
        <v>-0.72</v>
      </c>
      <c r="O137" s="31">
        <v>0</v>
      </c>
      <c r="P137" s="22">
        <v>285.5</v>
      </c>
      <c r="Q137" s="31">
        <v>30.4</v>
      </c>
      <c r="R137" s="3">
        <v>315.9</v>
      </c>
      <c r="S137" s="29">
        <v>0.3990671749820582</v>
      </c>
      <c r="T137" s="29">
        <v>18.1</v>
      </c>
      <c r="U137" s="3"/>
      <c r="V137" s="18">
        <v>334.39906717498206</v>
      </c>
    </row>
    <row r="138" spans="1:22" ht="12.75">
      <c r="A138" s="28" t="s">
        <v>278</v>
      </c>
      <c r="B138" s="31" t="s">
        <v>279</v>
      </c>
      <c r="C138" s="44">
        <v>42917</v>
      </c>
      <c r="D138" s="32">
        <v>196</v>
      </c>
      <c r="E138" s="40">
        <v>8.98</v>
      </c>
      <c r="F138" s="29">
        <v>0</v>
      </c>
      <c r="G138" s="29">
        <v>0</v>
      </c>
      <c r="H138" s="31">
        <v>190.45</v>
      </c>
      <c r="I138" s="31">
        <v>59.38</v>
      </c>
      <c r="J138" s="31">
        <v>2.36</v>
      </c>
      <c r="K138" s="31">
        <v>0</v>
      </c>
      <c r="L138" s="31">
        <v>0</v>
      </c>
      <c r="M138" s="31">
        <v>0</v>
      </c>
      <c r="N138" s="31">
        <v>-0.63</v>
      </c>
      <c r="O138" s="31">
        <v>0</v>
      </c>
      <c r="P138" s="22">
        <v>260.54</v>
      </c>
      <c r="Q138" s="31">
        <v>23.47</v>
      </c>
      <c r="R138" s="3">
        <v>284.01</v>
      </c>
      <c r="S138" s="29">
        <v>-2.1057330465309367</v>
      </c>
      <c r="T138" s="29">
        <v>19.16</v>
      </c>
      <c r="U138" s="3"/>
      <c r="V138" s="18">
        <v>301.0642669534691</v>
      </c>
    </row>
    <row r="139" spans="1:22" ht="12.75">
      <c r="A139" s="28" t="s">
        <v>282</v>
      </c>
      <c r="B139" s="31" t="s">
        <v>283</v>
      </c>
      <c r="C139" s="44">
        <v>42917</v>
      </c>
      <c r="D139" s="32">
        <v>200</v>
      </c>
      <c r="E139" s="40">
        <v>8.16</v>
      </c>
      <c r="F139" s="29">
        <v>0</v>
      </c>
      <c r="G139" s="29">
        <v>0</v>
      </c>
      <c r="H139" s="31">
        <v>153.56</v>
      </c>
      <c r="I139" s="31">
        <v>57.72</v>
      </c>
      <c r="J139" s="31">
        <v>2.29</v>
      </c>
      <c r="K139" s="31">
        <v>0</v>
      </c>
      <c r="L139" s="31">
        <v>0</v>
      </c>
      <c r="M139" s="31">
        <v>0</v>
      </c>
      <c r="N139" s="31">
        <v>-0.59</v>
      </c>
      <c r="O139" s="31">
        <v>0</v>
      </c>
      <c r="P139" s="22">
        <v>221.14</v>
      </c>
      <c r="Q139" s="31">
        <v>17.04</v>
      </c>
      <c r="R139" s="3">
        <v>238.17999999999998</v>
      </c>
      <c r="S139" s="29">
        <v>-1.848754990229522</v>
      </c>
      <c r="T139" s="29">
        <v>14.13</v>
      </c>
      <c r="U139" s="3"/>
      <c r="V139" s="18">
        <v>250.46124500977047</v>
      </c>
    </row>
    <row r="140" spans="1:22" ht="12.75">
      <c r="A140" s="28" t="s">
        <v>284</v>
      </c>
      <c r="B140" s="31" t="s">
        <v>285</v>
      </c>
      <c r="C140" s="44">
        <v>42917</v>
      </c>
      <c r="D140" s="32">
        <v>300</v>
      </c>
      <c r="E140" s="40">
        <v>14.77</v>
      </c>
      <c r="F140" s="29">
        <v>0</v>
      </c>
      <c r="G140" s="29">
        <v>0</v>
      </c>
      <c r="H140" s="31">
        <v>194.43</v>
      </c>
      <c r="I140" s="31">
        <v>66.63</v>
      </c>
      <c r="J140" s="31">
        <v>1.77</v>
      </c>
      <c r="K140" s="31">
        <v>0</v>
      </c>
      <c r="L140" s="31">
        <v>0</v>
      </c>
      <c r="M140" s="31">
        <v>0</v>
      </c>
      <c r="N140" s="31">
        <v>-0.73</v>
      </c>
      <c r="O140" s="31">
        <v>0</v>
      </c>
      <c r="P140" s="22">
        <v>276.87</v>
      </c>
      <c r="Q140" s="31">
        <v>21.71</v>
      </c>
      <c r="R140" s="3">
        <v>298.58</v>
      </c>
      <c r="S140" s="29">
        <v>-2.307343094628695</v>
      </c>
      <c r="T140" s="29">
        <v>16.6</v>
      </c>
      <c r="U140" s="3"/>
      <c r="V140" s="18">
        <v>312.8726569053713</v>
      </c>
    </row>
    <row r="141" spans="1:22" ht="12.75">
      <c r="A141" s="28" t="s">
        <v>286</v>
      </c>
      <c r="B141" s="31" t="s">
        <v>287</v>
      </c>
      <c r="C141" s="44">
        <v>42917</v>
      </c>
      <c r="D141" s="32">
        <v>80</v>
      </c>
      <c r="E141" s="40">
        <v>7.26</v>
      </c>
      <c r="F141" s="29">
        <v>0</v>
      </c>
      <c r="G141" s="29">
        <v>0</v>
      </c>
      <c r="H141" s="31">
        <v>98.83</v>
      </c>
      <c r="I141" s="31">
        <v>48.14</v>
      </c>
      <c r="J141" s="31">
        <v>3.2</v>
      </c>
      <c r="K141" s="31">
        <v>0</v>
      </c>
      <c r="L141" s="31">
        <v>0</v>
      </c>
      <c r="M141" s="31">
        <v>0.49</v>
      </c>
      <c r="N141" s="31">
        <v>-0.45</v>
      </c>
      <c r="O141" s="31">
        <v>0</v>
      </c>
      <c r="P141" s="22">
        <v>157.47000000000003</v>
      </c>
      <c r="Q141" s="31">
        <v>13.11</v>
      </c>
      <c r="R141" s="3">
        <v>170.58000000000004</v>
      </c>
      <c r="S141" s="29">
        <v>0.21436896691204138</v>
      </c>
      <c r="T141" s="29">
        <v>9.91</v>
      </c>
      <c r="U141" s="3"/>
      <c r="V141" s="18">
        <v>180.70436896691209</v>
      </c>
    </row>
    <row r="142" spans="1:22" ht="12.75">
      <c r="A142" s="28" t="s">
        <v>288</v>
      </c>
      <c r="B142" s="31" t="s">
        <v>289</v>
      </c>
      <c r="C142" s="44">
        <v>42917</v>
      </c>
      <c r="D142" s="32">
        <v>200</v>
      </c>
      <c r="E142" s="40">
        <v>7.28</v>
      </c>
      <c r="F142" s="29">
        <v>0</v>
      </c>
      <c r="G142" s="29">
        <v>0</v>
      </c>
      <c r="H142" s="31">
        <v>203.48</v>
      </c>
      <c r="I142" s="31">
        <v>60.98</v>
      </c>
      <c r="J142" s="31">
        <v>2.51</v>
      </c>
      <c r="K142" s="31">
        <v>0</v>
      </c>
      <c r="L142" s="31">
        <v>0</v>
      </c>
      <c r="M142" s="31">
        <v>1.23</v>
      </c>
      <c r="N142" s="31">
        <v>-0.7</v>
      </c>
      <c r="O142" s="31">
        <v>0</v>
      </c>
      <c r="P142" s="22">
        <v>274.78000000000003</v>
      </c>
      <c r="Q142" s="31">
        <v>11.02</v>
      </c>
      <c r="R142" s="3">
        <v>285.8</v>
      </c>
      <c r="S142" s="29">
        <v>-2.1009730691232518</v>
      </c>
      <c r="T142" s="29">
        <v>19.64</v>
      </c>
      <c r="U142" s="3"/>
      <c r="V142" s="18">
        <v>303.33902693087674</v>
      </c>
    </row>
    <row r="143" spans="1:22" ht="12.75">
      <c r="A143" s="28" t="s">
        <v>290</v>
      </c>
      <c r="B143" s="31" t="s">
        <v>291</v>
      </c>
      <c r="C143" s="44">
        <v>42917</v>
      </c>
      <c r="D143" s="32">
        <v>84</v>
      </c>
      <c r="E143" s="40">
        <v>12.46</v>
      </c>
      <c r="F143" s="29">
        <v>0</v>
      </c>
      <c r="G143" s="29">
        <v>0</v>
      </c>
      <c r="H143" s="31">
        <v>85.72</v>
      </c>
      <c r="I143" s="31">
        <v>48.29</v>
      </c>
      <c r="J143" s="31">
        <v>3.68</v>
      </c>
      <c r="K143" s="31">
        <v>0</v>
      </c>
      <c r="L143" s="31">
        <v>0</v>
      </c>
      <c r="M143" s="31">
        <v>1.03</v>
      </c>
      <c r="N143" s="31">
        <v>-0.5</v>
      </c>
      <c r="O143" s="31">
        <v>0</v>
      </c>
      <c r="P143" s="22">
        <v>150.68</v>
      </c>
      <c r="Q143" s="31">
        <v>24.38</v>
      </c>
      <c r="R143" s="3">
        <v>175.06</v>
      </c>
      <c r="S143" s="29">
        <v>0.9778262805289039</v>
      </c>
      <c r="T143" s="29">
        <v>11.42</v>
      </c>
      <c r="U143" s="3"/>
      <c r="V143" s="18">
        <v>187.4578262805289</v>
      </c>
    </row>
    <row r="144" spans="1:22" ht="12.75">
      <c r="A144" s="28" t="s">
        <v>292</v>
      </c>
      <c r="B144" s="31" t="s">
        <v>293</v>
      </c>
      <c r="C144" s="44">
        <v>42917</v>
      </c>
      <c r="D144" s="32">
        <v>192</v>
      </c>
      <c r="E144" s="40">
        <v>18.71</v>
      </c>
      <c r="F144" s="29">
        <v>0</v>
      </c>
      <c r="G144" s="29">
        <v>0</v>
      </c>
      <c r="H144" s="31">
        <v>113.57</v>
      </c>
      <c r="I144" s="31">
        <v>54.7</v>
      </c>
      <c r="J144" s="31">
        <v>1.71</v>
      </c>
      <c r="K144" s="31">
        <v>0</v>
      </c>
      <c r="L144" s="31">
        <v>0</v>
      </c>
      <c r="M144" s="31">
        <v>0.02</v>
      </c>
      <c r="N144" s="31">
        <v>-0.35</v>
      </c>
      <c r="O144" s="31">
        <v>0</v>
      </c>
      <c r="P144" s="22">
        <v>188.36000000000004</v>
      </c>
      <c r="Q144" s="31">
        <v>44.18</v>
      </c>
      <c r="R144" s="3">
        <v>232.54000000000005</v>
      </c>
      <c r="S144" s="29">
        <v>2.007098886613766</v>
      </c>
      <c r="T144" s="29">
        <v>16.15</v>
      </c>
      <c r="U144" s="3"/>
      <c r="V144" s="18">
        <v>250.69709888661382</v>
      </c>
    </row>
    <row r="145" spans="1:22" ht="12.75">
      <c r="A145" s="28" t="s">
        <v>294</v>
      </c>
      <c r="B145" s="31" t="s">
        <v>295</v>
      </c>
      <c r="C145" s="44">
        <v>42917</v>
      </c>
      <c r="D145" s="32">
        <v>122</v>
      </c>
      <c r="E145" s="40">
        <v>9.63</v>
      </c>
      <c r="F145" s="29">
        <v>0</v>
      </c>
      <c r="G145" s="29">
        <v>0</v>
      </c>
      <c r="H145" s="31">
        <v>114.48</v>
      </c>
      <c r="I145" s="31">
        <v>54.41</v>
      </c>
      <c r="J145" s="31">
        <v>2.9</v>
      </c>
      <c r="K145" s="31">
        <v>0</v>
      </c>
      <c r="L145" s="31">
        <v>0</v>
      </c>
      <c r="M145" s="31">
        <v>0.04</v>
      </c>
      <c r="N145" s="31">
        <v>-0.44</v>
      </c>
      <c r="O145" s="31">
        <v>0</v>
      </c>
      <c r="P145" s="22">
        <v>181.01999999999998</v>
      </c>
      <c r="Q145" s="31">
        <v>7.64</v>
      </c>
      <c r="R145" s="3">
        <v>188.65999999999997</v>
      </c>
      <c r="S145" s="29">
        <v>0.2522639095282666</v>
      </c>
      <c r="T145" s="29">
        <v>16</v>
      </c>
      <c r="U145" s="3"/>
      <c r="V145" s="18">
        <v>204.91226390952824</v>
      </c>
    </row>
    <row r="146" spans="1:22" ht="12.75">
      <c r="A146" s="28" t="s">
        <v>296</v>
      </c>
      <c r="B146" s="31" t="s">
        <v>297</v>
      </c>
      <c r="C146" s="44">
        <v>42917</v>
      </c>
      <c r="D146" s="32">
        <v>24</v>
      </c>
      <c r="E146" s="40">
        <v>11.03</v>
      </c>
      <c r="F146" s="29">
        <v>0</v>
      </c>
      <c r="G146" s="29">
        <v>0</v>
      </c>
      <c r="H146" s="31">
        <v>130.96</v>
      </c>
      <c r="I146" s="31">
        <v>54.7</v>
      </c>
      <c r="J146" s="31">
        <v>0</v>
      </c>
      <c r="K146" s="31">
        <v>0</v>
      </c>
      <c r="L146" s="31">
        <v>0</v>
      </c>
      <c r="M146" s="31">
        <v>0.16</v>
      </c>
      <c r="N146" s="31">
        <v>-5.28</v>
      </c>
      <c r="O146" s="31">
        <v>0</v>
      </c>
      <c r="P146" s="22">
        <v>191.57</v>
      </c>
      <c r="Q146" s="31">
        <v>0</v>
      </c>
      <c r="R146" s="3">
        <v>191.57</v>
      </c>
      <c r="S146" s="29">
        <v>1.0783215923919771</v>
      </c>
      <c r="T146" s="29">
        <v>23.57</v>
      </c>
      <c r="U146" s="3"/>
      <c r="V146" s="18">
        <v>216.21832159239196</v>
      </c>
    </row>
    <row r="147" spans="1:22" ht="12.75">
      <c r="A147" s="28" t="s">
        <v>298</v>
      </c>
      <c r="B147" s="31" t="s">
        <v>299</v>
      </c>
      <c r="C147" s="44">
        <v>42917</v>
      </c>
      <c r="D147" s="32">
        <v>120</v>
      </c>
      <c r="E147" s="40">
        <v>8.97</v>
      </c>
      <c r="F147" s="29">
        <v>0</v>
      </c>
      <c r="G147" s="29">
        <v>0</v>
      </c>
      <c r="H147" s="31">
        <v>93.53</v>
      </c>
      <c r="I147" s="31">
        <v>52.11</v>
      </c>
      <c r="J147" s="31">
        <v>2.25</v>
      </c>
      <c r="K147" s="31">
        <v>0</v>
      </c>
      <c r="L147" s="31">
        <v>0</v>
      </c>
      <c r="M147" s="31">
        <v>0.05</v>
      </c>
      <c r="N147" s="31">
        <v>-0.46</v>
      </c>
      <c r="O147" s="31">
        <v>-0.98</v>
      </c>
      <c r="P147" s="22">
        <v>155.47000000000003</v>
      </c>
      <c r="Q147" s="31">
        <v>19.9</v>
      </c>
      <c r="R147" s="3">
        <v>175.37000000000003</v>
      </c>
      <c r="S147" s="29">
        <v>-1.4397058452967213</v>
      </c>
      <c r="T147" s="29">
        <v>14.83</v>
      </c>
      <c r="U147" s="3"/>
      <c r="V147" s="18">
        <v>188.76029415470333</v>
      </c>
    </row>
    <row r="148" spans="1:22" ht="12.75">
      <c r="A148" s="28" t="s">
        <v>300</v>
      </c>
      <c r="B148" s="31" t="s">
        <v>301</v>
      </c>
      <c r="C148" s="44">
        <v>42917</v>
      </c>
      <c r="D148" s="32">
        <v>378</v>
      </c>
      <c r="E148" s="40">
        <v>15.23</v>
      </c>
      <c r="F148" s="29">
        <v>0</v>
      </c>
      <c r="G148" s="29">
        <v>0</v>
      </c>
      <c r="H148" s="31">
        <v>162.76</v>
      </c>
      <c r="I148" s="31">
        <v>70.31</v>
      </c>
      <c r="J148" s="31">
        <v>1.89</v>
      </c>
      <c r="K148" s="31">
        <v>0</v>
      </c>
      <c r="L148" s="31">
        <v>0</v>
      </c>
      <c r="M148" s="31">
        <v>0</v>
      </c>
      <c r="N148" s="31">
        <v>-0.83</v>
      </c>
      <c r="O148" s="31">
        <v>0</v>
      </c>
      <c r="P148" s="22">
        <v>249.35999999999996</v>
      </c>
      <c r="Q148" s="31">
        <v>8.66</v>
      </c>
      <c r="R148" s="3">
        <v>258.02</v>
      </c>
      <c r="S148" s="29">
        <v>0.3580882913180316</v>
      </c>
      <c r="T148" s="29">
        <v>16.01</v>
      </c>
      <c r="U148" s="3"/>
      <c r="V148" s="18">
        <v>274.388088291318</v>
      </c>
    </row>
    <row r="149" spans="1:22" ht="12.75">
      <c r="A149" s="28" t="s">
        <v>302</v>
      </c>
      <c r="B149" s="31" t="s">
        <v>303</v>
      </c>
      <c r="C149" s="44">
        <v>42917</v>
      </c>
      <c r="D149" s="32">
        <v>160</v>
      </c>
      <c r="E149" s="40">
        <v>8.4</v>
      </c>
      <c r="F149" s="29">
        <v>0</v>
      </c>
      <c r="G149" s="29">
        <v>0</v>
      </c>
      <c r="H149" s="31">
        <v>130.57</v>
      </c>
      <c r="I149" s="31">
        <v>52.27</v>
      </c>
      <c r="J149" s="31">
        <v>2.53</v>
      </c>
      <c r="K149" s="31">
        <v>0</v>
      </c>
      <c r="L149" s="31">
        <v>0</v>
      </c>
      <c r="M149" s="31">
        <v>0.15</v>
      </c>
      <c r="N149" s="31">
        <v>-0.49</v>
      </c>
      <c r="O149" s="31">
        <v>0</v>
      </c>
      <c r="P149" s="22">
        <v>193.43</v>
      </c>
      <c r="Q149" s="31">
        <v>7.59</v>
      </c>
      <c r="R149" s="3">
        <v>201.02</v>
      </c>
      <c r="S149" s="29">
        <v>-1.523412200477757</v>
      </c>
      <c r="T149" s="29">
        <v>13.38</v>
      </c>
      <c r="U149" s="3"/>
      <c r="V149" s="18">
        <v>212.87658779952224</v>
      </c>
    </row>
    <row r="150" spans="1:22" ht="12.75">
      <c r="A150" s="28" t="s">
        <v>304</v>
      </c>
      <c r="B150" s="31" t="s">
        <v>305</v>
      </c>
      <c r="C150" s="44">
        <v>42917</v>
      </c>
      <c r="D150" s="32">
        <v>120</v>
      </c>
      <c r="E150" s="40">
        <v>15.8</v>
      </c>
      <c r="F150" s="29">
        <v>0</v>
      </c>
      <c r="G150" s="29">
        <v>0</v>
      </c>
      <c r="H150" s="31">
        <v>151.52</v>
      </c>
      <c r="I150" s="31">
        <v>56.62</v>
      </c>
      <c r="J150" s="31">
        <v>2.64</v>
      </c>
      <c r="K150" s="31">
        <v>0</v>
      </c>
      <c r="L150" s="31">
        <v>0</v>
      </c>
      <c r="M150" s="31">
        <v>0</v>
      </c>
      <c r="N150" s="31">
        <v>-0.64</v>
      </c>
      <c r="O150" s="31">
        <v>0</v>
      </c>
      <c r="P150" s="22">
        <v>225.94000000000003</v>
      </c>
      <c r="Q150" s="31">
        <v>14.8</v>
      </c>
      <c r="R150" s="3">
        <v>240.74000000000004</v>
      </c>
      <c r="S150" s="29">
        <v>-1.821356502907088</v>
      </c>
      <c r="T150" s="29">
        <v>15.39</v>
      </c>
      <c r="U150" s="3"/>
      <c r="V150" s="18">
        <v>254.30864349709293</v>
      </c>
    </row>
    <row r="151" spans="1:22" ht="12.75">
      <c r="A151" s="28" t="s">
        <v>306</v>
      </c>
      <c r="B151" s="31" t="s">
        <v>307</v>
      </c>
      <c r="C151" s="44">
        <v>42917</v>
      </c>
      <c r="D151" s="32">
        <v>190</v>
      </c>
      <c r="E151" s="40">
        <v>5.47</v>
      </c>
      <c r="F151" s="29">
        <v>0</v>
      </c>
      <c r="G151" s="29">
        <v>0</v>
      </c>
      <c r="H151" s="31">
        <v>144.98</v>
      </c>
      <c r="I151" s="31">
        <v>55.77</v>
      </c>
      <c r="J151" s="31">
        <v>2.27</v>
      </c>
      <c r="K151" s="31">
        <v>0</v>
      </c>
      <c r="L151" s="31">
        <v>0</v>
      </c>
      <c r="M151" s="31">
        <v>0</v>
      </c>
      <c r="N151" s="31">
        <v>-0.55</v>
      </c>
      <c r="O151" s="31">
        <v>0</v>
      </c>
      <c r="P151" s="22">
        <v>207.94</v>
      </c>
      <c r="Q151" s="31">
        <v>6.11</v>
      </c>
      <c r="R151" s="3">
        <v>214.05</v>
      </c>
      <c r="S151" s="29">
        <v>-1.6352065687415083</v>
      </c>
      <c r="T151" s="29">
        <v>13.81</v>
      </c>
      <c r="U151" s="3"/>
      <c r="V151" s="18">
        <v>226.22479343125852</v>
      </c>
    </row>
    <row r="152" spans="1:22" ht="12.75">
      <c r="A152" s="28" t="s">
        <v>308</v>
      </c>
      <c r="B152" s="31" t="s">
        <v>309</v>
      </c>
      <c r="C152" s="44">
        <v>42917</v>
      </c>
      <c r="D152" s="32">
        <v>62</v>
      </c>
      <c r="E152" s="40">
        <v>7.3</v>
      </c>
      <c r="F152" s="29">
        <v>0</v>
      </c>
      <c r="G152" s="29">
        <v>0</v>
      </c>
      <c r="H152" s="31">
        <v>135.49</v>
      </c>
      <c r="I152" s="31">
        <v>53.1</v>
      </c>
      <c r="J152" s="31">
        <v>2.42</v>
      </c>
      <c r="K152" s="31">
        <v>0</v>
      </c>
      <c r="L152" s="31">
        <v>0</v>
      </c>
      <c r="M152" s="31">
        <v>0.18</v>
      </c>
      <c r="N152" s="31">
        <v>-0.48</v>
      </c>
      <c r="O152" s="31">
        <v>0</v>
      </c>
      <c r="P152" s="22">
        <v>198.01000000000002</v>
      </c>
      <c r="Q152" s="31">
        <v>6.72</v>
      </c>
      <c r="R152" s="3">
        <v>204.73000000000002</v>
      </c>
      <c r="S152" s="29">
        <v>-1.5335441189734185</v>
      </c>
      <c r="T152" s="29">
        <v>11.7</v>
      </c>
      <c r="U152" s="3"/>
      <c r="V152" s="18">
        <v>214.89645588102658</v>
      </c>
    </row>
    <row r="153" spans="1:22" ht="12.75">
      <c r="A153" s="28" t="s">
        <v>310</v>
      </c>
      <c r="B153" s="31" t="s">
        <v>311</v>
      </c>
      <c r="C153" s="44">
        <v>42917</v>
      </c>
      <c r="D153" s="32">
        <v>305</v>
      </c>
      <c r="E153" s="40">
        <v>10.61</v>
      </c>
      <c r="F153" s="29">
        <v>0</v>
      </c>
      <c r="G153" s="29">
        <v>0</v>
      </c>
      <c r="H153" s="31">
        <v>119.17</v>
      </c>
      <c r="I153" s="31">
        <v>53.54</v>
      </c>
      <c r="J153" s="31">
        <v>2.66</v>
      </c>
      <c r="K153" s="31">
        <v>0</v>
      </c>
      <c r="L153" s="31">
        <v>0</v>
      </c>
      <c r="M153" s="31">
        <v>0.86</v>
      </c>
      <c r="N153" s="31">
        <v>-0.44</v>
      </c>
      <c r="O153" s="31">
        <v>0</v>
      </c>
      <c r="P153" s="22">
        <v>186.4</v>
      </c>
      <c r="Q153" s="31">
        <v>8.54</v>
      </c>
      <c r="R153" s="3">
        <v>194.94</v>
      </c>
      <c r="S153" s="29">
        <v>-1.4637807455505323</v>
      </c>
      <c r="T153" s="29">
        <v>11.84</v>
      </c>
      <c r="U153" s="3"/>
      <c r="V153" s="18">
        <v>205.31621925444946</v>
      </c>
    </row>
    <row r="154" spans="1:22" ht="12.75">
      <c r="A154" s="28" t="s">
        <v>312</v>
      </c>
      <c r="B154" s="31" t="s">
        <v>313</v>
      </c>
      <c r="C154" s="44">
        <v>42917</v>
      </c>
      <c r="D154" s="32">
        <v>92</v>
      </c>
      <c r="E154" s="40">
        <v>9.389999999999999</v>
      </c>
      <c r="F154" s="29">
        <v>0</v>
      </c>
      <c r="G154" s="29">
        <v>0</v>
      </c>
      <c r="H154" s="31">
        <v>125.06</v>
      </c>
      <c r="I154" s="31">
        <v>51.94</v>
      </c>
      <c r="J154" s="31">
        <v>0.43</v>
      </c>
      <c r="K154" s="31">
        <v>0</v>
      </c>
      <c r="L154" s="31">
        <v>0</v>
      </c>
      <c r="M154" s="31">
        <v>0.3</v>
      </c>
      <c r="N154" s="31">
        <v>-0.48</v>
      </c>
      <c r="O154" s="31">
        <v>-1.42</v>
      </c>
      <c r="P154" s="22">
        <v>185.22000000000003</v>
      </c>
      <c r="Q154" s="31">
        <v>18.27</v>
      </c>
      <c r="R154" s="3">
        <v>203.49000000000004</v>
      </c>
      <c r="S154" s="29">
        <v>1.1391533415153734</v>
      </c>
      <c r="T154" s="29">
        <v>18.18</v>
      </c>
      <c r="U154" s="3"/>
      <c r="V154" s="18">
        <v>222.8091533415154</v>
      </c>
    </row>
    <row r="155" spans="1:22" ht="12.75">
      <c r="A155" s="28" t="s">
        <v>314</v>
      </c>
      <c r="B155" s="31" t="s">
        <v>315</v>
      </c>
      <c r="C155" s="44">
        <v>42917</v>
      </c>
      <c r="D155" s="32">
        <v>172</v>
      </c>
      <c r="E155" s="40">
        <v>8.5</v>
      </c>
      <c r="F155" s="29">
        <v>0</v>
      </c>
      <c r="G155" s="29">
        <v>0</v>
      </c>
      <c r="H155" s="31">
        <v>134.39</v>
      </c>
      <c r="I155" s="31">
        <v>51.97</v>
      </c>
      <c r="J155" s="31">
        <v>1.04</v>
      </c>
      <c r="K155" s="31">
        <v>0</v>
      </c>
      <c r="L155" s="31">
        <v>0</v>
      </c>
      <c r="M155" s="31">
        <v>0.34</v>
      </c>
      <c r="N155" s="31">
        <v>-0.59</v>
      </c>
      <c r="O155" s="31">
        <v>-2.27</v>
      </c>
      <c r="P155" s="22">
        <v>193.37999999999997</v>
      </c>
      <c r="Q155" s="31">
        <v>19.94</v>
      </c>
      <c r="R155" s="3">
        <v>213.31999999999996</v>
      </c>
      <c r="S155" s="29">
        <v>0.29198047708033303</v>
      </c>
      <c r="T155" s="29">
        <v>15.53</v>
      </c>
      <c r="U155" s="3"/>
      <c r="V155" s="18">
        <v>229.1419804770803</v>
      </c>
    </row>
    <row r="156" spans="1:22" ht="12.75">
      <c r="A156" s="28" t="s">
        <v>316</v>
      </c>
      <c r="B156" s="31" t="s">
        <v>317</v>
      </c>
      <c r="C156" s="44">
        <v>42917</v>
      </c>
      <c r="D156" s="32">
        <v>90</v>
      </c>
      <c r="E156" s="40">
        <v>7.56</v>
      </c>
      <c r="F156" s="29">
        <v>0</v>
      </c>
      <c r="G156" s="29">
        <v>0</v>
      </c>
      <c r="H156" s="31">
        <v>127.5</v>
      </c>
      <c r="I156" s="31">
        <v>51.75</v>
      </c>
      <c r="J156" s="31">
        <v>1.15</v>
      </c>
      <c r="K156" s="31">
        <v>0</v>
      </c>
      <c r="L156" s="31">
        <v>0</v>
      </c>
      <c r="M156" s="31">
        <v>0.4</v>
      </c>
      <c r="N156" s="31">
        <v>-0.41</v>
      </c>
      <c r="O156" s="31">
        <v>0</v>
      </c>
      <c r="P156" s="22">
        <v>187.95000000000002</v>
      </c>
      <c r="Q156" s="31">
        <v>16.03</v>
      </c>
      <c r="R156" s="3">
        <v>203.98000000000002</v>
      </c>
      <c r="S156" s="29">
        <v>2.0610769481137345</v>
      </c>
      <c r="T156" s="29">
        <v>15.33</v>
      </c>
      <c r="U156" s="3"/>
      <c r="V156" s="18">
        <v>221.37107694811377</v>
      </c>
    </row>
    <row r="157" spans="1:22" ht="12.75">
      <c r="A157" s="28" t="s">
        <v>318</v>
      </c>
      <c r="B157" s="31" t="s">
        <v>319</v>
      </c>
      <c r="C157" s="44">
        <v>42917</v>
      </c>
      <c r="D157" s="32">
        <v>166</v>
      </c>
      <c r="E157" s="40">
        <v>8.39</v>
      </c>
      <c r="F157" s="29">
        <v>0</v>
      </c>
      <c r="G157" s="29">
        <v>0</v>
      </c>
      <c r="H157" s="31">
        <v>133</v>
      </c>
      <c r="I157" s="31">
        <v>52.87</v>
      </c>
      <c r="J157" s="31">
        <v>2.56</v>
      </c>
      <c r="K157" s="31">
        <v>0</v>
      </c>
      <c r="L157" s="31">
        <v>0</v>
      </c>
      <c r="M157" s="31">
        <v>0.61</v>
      </c>
      <c r="N157" s="31">
        <v>-0.53</v>
      </c>
      <c r="O157" s="31">
        <v>0</v>
      </c>
      <c r="P157" s="22">
        <v>196.9</v>
      </c>
      <c r="Q157" s="31">
        <v>18.58</v>
      </c>
      <c r="R157" s="3">
        <v>215.48000000000002</v>
      </c>
      <c r="S157" s="29">
        <v>1.2697406035765986</v>
      </c>
      <c r="T157" s="29">
        <v>16.05</v>
      </c>
      <c r="U157" s="3"/>
      <c r="V157" s="18">
        <v>232.79974060357662</v>
      </c>
    </row>
    <row r="158" spans="1:22" ht="12.75">
      <c r="A158" s="28" t="s">
        <v>1521</v>
      </c>
      <c r="B158" s="31" t="s">
        <v>1522</v>
      </c>
      <c r="C158" s="44">
        <v>42917</v>
      </c>
      <c r="D158" s="32">
        <v>114</v>
      </c>
      <c r="E158" s="40">
        <v>18.59</v>
      </c>
      <c r="F158" s="29">
        <v>0</v>
      </c>
      <c r="G158" s="29">
        <v>0</v>
      </c>
      <c r="H158" s="31">
        <v>115.18</v>
      </c>
      <c r="I158" s="31">
        <v>48.2</v>
      </c>
      <c r="J158" s="31">
        <v>4.29</v>
      </c>
      <c r="K158" s="31">
        <v>0</v>
      </c>
      <c r="L158" s="31">
        <v>0</v>
      </c>
      <c r="M158" s="31">
        <v>1.21</v>
      </c>
      <c r="N158" s="31">
        <v>-0.58</v>
      </c>
      <c r="O158" s="31">
        <v>-6.99</v>
      </c>
      <c r="P158" s="22">
        <v>179.9</v>
      </c>
      <c r="Q158" s="31">
        <v>23.83</v>
      </c>
      <c r="R158" s="3">
        <v>203.73000000000002</v>
      </c>
      <c r="S158" s="29">
        <v>1.9628172875420093</v>
      </c>
      <c r="T158" s="29">
        <v>13.87</v>
      </c>
      <c r="U158" s="3"/>
      <c r="V158" s="18">
        <v>219.56281728754203</v>
      </c>
    </row>
    <row r="159" spans="1:22" ht="12.75">
      <c r="A159" s="28" t="s">
        <v>320</v>
      </c>
      <c r="B159" s="31" t="s">
        <v>321</v>
      </c>
      <c r="C159" s="44">
        <v>42917</v>
      </c>
      <c r="D159" s="32">
        <v>96</v>
      </c>
      <c r="E159" s="40">
        <v>7.57</v>
      </c>
      <c r="F159" s="29">
        <v>0</v>
      </c>
      <c r="G159" s="29">
        <v>0</v>
      </c>
      <c r="H159" s="31">
        <v>132.53</v>
      </c>
      <c r="I159" s="31">
        <v>52.7</v>
      </c>
      <c r="J159" s="31">
        <v>0.89</v>
      </c>
      <c r="K159" s="31">
        <v>0</v>
      </c>
      <c r="L159" s="31">
        <v>0</v>
      </c>
      <c r="M159" s="31">
        <v>0.43</v>
      </c>
      <c r="N159" s="31">
        <v>-0.48</v>
      </c>
      <c r="O159" s="31">
        <v>-7.05</v>
      </c>
      <c r="P159" s="22">
        <v>186.59</v>
      </c>
      <c r="Q159" s="31">
        <v>31.06</v>
      </c>
      <c r="R159" s="3">
        <v>217.65</v>
      </c>
      <c r="S159" s="29">
        <v>0.2577721867105351</v>
      </c>
      <c r="T159" s="29">
        <v>15.31</v>
      </c>
      <c r="U159" s="3"/>
      <c r="V159" s="18">
        <v>233.21777218671053</v>
      </c>
    </row>
    <row r="160" spans="1:22" ht="12.75">
      <c r="A160" s="28" t="s">
        <v>322</v>
      </c>
      <c r="B160" s="31" t="s">
        <v>323</v>
      </c>
      <c r="C160" s="44">
        <v>42917</v>
      </c>
      <c r="D160" s="32">
        <v>160</v>
      </c>
      <c r="E160" s="40">
        <v>9.15</v>
      </c>
      <c r="F160" s="29">
        <v>0</v>
      </c>
      <c r="G160" s="29">
        <v>0</v>
      </c>
      <c r="H160" s="31">
        <v>123.08</v>
      </c>
      <c r="I160" s="31">
        <v>52.91</v>
      </c>
      <c r="J160" s="31">
        <v>2.9</v>
      </c>
      <c r="K160" s="31">
        <v>0</v>
      </c>
      <c r="L160" s="31">
        <v>0</v>
      </c>
      <c r="M160" s="31">
        <v>0.12</v>
      </c>
      <c r="N160" s="31">
        <v>-0.62</v>
      </c>
      <c r="O160" s="31">
        <v>-2.88</v>
      </c>
      <c r="P160" s="22">
        <v>184.66</v>
      </c>
      <c r="Q160" s="31">
        <v>18.03</v>
      </c>
      <c r="R160" s="3">
        <v>202.69</v>
      </c>
      <c r="S160" s="29">
        <v>2.1765634420908726</v>
      </c>
      <c r="T160" s="29">
        <v>17.73</v>
      </c>
      <c r="U160" s="3"/>
      <c r="V160" s="18">
        <v>222.59656344209085</v>
      </c>
    </row>
    <row r="161" spans="1:22" ht="12.75">
      <c r="A161" s="28" t="s">
        <v>324</v>
      </c>
      <c r="B161" s="31" t="s">
        <v>325</v>
      </c>
      <c r="C161" s="44">
        <v>42917</v>
      </c>
      <c r="D161" s="32">
        <v>211</v>
      </c>
      <c r="E161" s="40">
        <v>9.47</v>
      </c>
      <c r="F161" s="29">
        <v>0</v>
      </c>
      <c r="G161" s="29">
        <v>0</v>
      </c>
      <c r="H161" s="31">
        <v>121.03</v>
      </c>
      <c r="I161" s="31">
        <v>52.58</v>
      </c>
      <c r="J161" s="31">
        <v>3.54</v>
      </c>
      <c r="K161" s="31">
        <v>0</v>
      </c>
      <c r="L161" s="31">
        <v>0</v>
      </c>
      <c r="M161" s="31">
        <v>0.48</v>
      </c>
      <c r="N161" s="31">
        <v>-0.48</v>
      </c>
      <c r="O161" s="31">
        <v>0</v>
      </c>
      <c r="P161" s="22">
        <v>186.61999999999998</v>
      </c>
      <c r="Q161" s="31">
        <v>15.8</v>
      </c>
      <c r="R161" s="3">
        <v>202.42</v>
      </c>
      <c r="S161" s="29">
        <v>0.24937946730764168</v>
      </c>
      <c r="T161" s="29">
        <v>13.6</v>
      </c>
      <c r="U161" s="3"/>
      <c r="V161" s="18">
        <v>216.26937946730763</v>
      </c>
    </row>
    <row r="162" spans="1:22" ht="12.75">
      <c r="A162" s="28" t="s">
        <v>326</v>
      </c>
      <c r="B162" s="31" t="s">
        <v>327</v>
      </c>
      <c r="C162" s="44">
        <v>42917</v>
      </c>
      <c r="D162" s="32">
        <v>123</v>
      </c>
      <c r="E162" s="40">
        <v>9.95</v>
      </c>
      <c r="F162" s="29">
        <v>0</v>
      </c>
      <c r="G162" s="29">
        <v>0</v>
      </c>
      <c r="H162" s="31">
        <v>122.12</v>
      </c>
      <c r="I162" s="31">
        <v>51.93</v>
      </c>
      <c r="J162" s="31">
        <v>3.27</v>
      </c>
      <c r="K162" s="31">
        <v>0</v>
      </c>
      <c r="L162" s="31">
        <v>0</v>
      </c>
      <c r="M162" s="31">
        <v>0.35</v>
      </c>
      <c r="N162" s="31">
        <v>-0.65</v>
      </c>
      <c r="O162" s="31">
        <v>0</v>
      </c>
      <c r="P162" s="22">
        <v>186.97</v>
      </c>
      <c r="Q162" s="31">
        <v>16.47</v>
      </c>
      <c r="R162" s="3">
        <v>203.44</v>
      </c>
      <c r="S162" s="29">
        <v>2.3411690223213846</v>
      </c>
      <c r="T162" s="29">
        <v>16.25</v>
      </c>
      <c r="U162" s="3"/>
      <c r="V162" s="18">
        <v>222.0311690223214</v>
      </c>
    </row>
    <row r="163" spans="1:22" ht="12.75">
      <c r="A163" s="28" t="s">
        <v>328</v>
      </c>
      <c r="B163" s="31" t="s">
        <v>329</v>
      </c>
      <c r="C163" s="44">
        <v>42917</v>
      </c>
      <c r="D163" s="32">
        <v>200</v>
      </c>
      <c r="E163" s="40">
        <v>10.58</v>
      </c>
      <c r="F163" s="29">
        <v>0</v>
      </c>
      <c r="G163" s="29">
        <v>0</v>
      </c>
      <c r="H163" s="31">
        <v>138.28</v>
      </c>
      <c r="I163" s="31">
        <v>53.85</v>
      </c>
      <c r="J163" s="31">
        <v>2.24</v>
      </c>
      <c r="K163" s="31">
        <v>0</v>
      </c>
      <c r="L163" s="31">
        <v>0</v>
      </c>
      <c r="M163" s="31">
        <v>0.12</v>
      </c>
      <c r="N163" s="31">
        <v>-0.54</v>
      </c>
      <c r="O163" s="31">
        <v>0</v>
      </c>
      <c r="P163" s="22">
        <v>204.53000000000003</v>
      </c>
      <c r="Q163" s="31">
        <v>12.12</v>
      </c>
      <c r="R163" s="3">
        <v>216.65000000000003</v>
      </c>
      <c r="S163" s="29">
        <v>2.1808570675366377</v>
      </c>
      <c r="T163" s="29">
        <v>15.88</v>
      </c>
      <c r="U163" s="3"/>
      <c r="V163" s="18">
        <v>234.71085706753666</v>
      </c>
    </row>
    <row r="164" spans="1:22" ht="12.75">
      <c r="A164" s="28" t="s">
        <v>1561</v>
      </c>
      <c r="B164" s="31" t="s">
        <v>1562</v>
      </c>
      <c r="C164" s="44">
        <v>42917</v>
      </c>
      <c r="D164" s="32">
        <v>156</v>
      </c>
      <c r="E164" s="40">
        <v>9.84</v>
      </c>
      <c r="F164" s="29">
        <v>0</v>
      </c>
      <c r="G164" s="29">
        <v>0</v>
      </c>
      <c r="H164" s="31">
        <v>143.44</v>
      </c>
      <c r="I164" s="31">
        <v>51.16</v>
      </c>
      <c r="J164" s="31">
        <v>2.76</v>
      </c>
      <c r="K164" s="31">
        <v>0</v>
      </c>
      <c r="L164" s="31">
        <v>0</v>
      </c>
      <c r="M164" s="31">
        <v>0.01</v>
      </c>
      <c r="N164" s="31">
        <v>-0.44</v>
      </c>
      <c r="O164" s="31">
        <v>-37.78</v>
      </c>
      <c r="P164" s="22">
        <v>168.98999999999998</v>
      </c>
      <c r="Q164" s="31">
        <v>3.08</v>
      </c>
      <c r="R164" s="3">
        <v>172.07</v>
      </c>
      <c r="S164" s="29">
        <v>-1.4440866922556266</v>
      </c>
      <c r="T164" s="29">
        <v>20.46</v>
      </c>
      <c r="U164" s="3"/>
      <c r="V164" s="18">
        <v>191.08591330774436</v>
      </c>
    </row>
    <row r="165" spans="1:22" ht="12.75">
      <c r="A165" s="28" t="s">
        <v>330</v>
      </c>
      <c r="B165" s="31" t="s">
        <v>331</v>
      </c>
      <c r="C165" s="44">
        <v>42917</v>
      </c>
      <c r="D165" s="32">
        <v>121</v>
      </c>
      <c r="E165" s="40">
        <v>10.59</v>
      </c>
      <c r="F165" s="29">
        <v>0</v>
      </c>
      <c r="G165" s="29">
        <v>0</v>
      </c>
      <c r="H165" s="31">
        <v>102.05</v>
      </c>
      <c r="I165" s="31">
        <v>53.04</v>
      </c>
      <c r="J165" s="31">
        <v>1.91</v>
      </c>
      <c r="K165" s="31">
        <v>0</v>
      </c>
      <c r="L165" s="31">
        <v>0</v>
      </c>
      <c r="M165" s="31">
        <v>0.48</v>
      </c>
      <c r="N165" s="31">
        <v>-0.48</v>
      </c>
      <c r="O165" s="31">
        <v>0</v>
      </c>
      <c r="P165" s="22">
        <v>167.59</v>
      </c>
      <c r="Q165" s="31">
        <v>12.15</v>
      </c>
      <c r="R165" s="3">
        <v>179.74</v>
      </c>
      <c r="S165" s="29">
        <v>-1.3229155369132028</v>
      </c>
      <c r="T165" s="29">
        <v>13.02</v>
      </c>
      <c r="U165" s="3"/>
      <c r="V165" s="18">
        <v>191.43708446308682</v>
      </c>
    </row>
    <row r="166" spans="1:22" ht="12.75">
      <c r="A166" s="28" t="s">
        <v>332</v>
      </c>
      <c r="B166" s="31" t="s">
        <v>333</v>
      </c>
      <c r="C166" s="44">
        <v>42917</v>
      </c>
      <c r="D166" s="32">
        <v>82</v>
      </c>
      <c r="E166" s="40">
        <v>23.13</v>
      </c>
      <c r="F166" s="29">
        <v>0</v>
      </c>
      <c r="G166" s="29">
        <v>0</v>
      </c>
      <c r="H166" s="31">
        <v>170.54</v>
      </c>
      <c r="I166" s="31">
        <v>82.55</v>
      </c>
      <c r="J166" s="31">
        <v>4.77</v>
      </c>
      <c r="K166" s="31">
        <v>0</v>
      </c>
      <c r="L166" s="31">
        <v>0</v>
      </c>
      <c r="M166" s="31">
        <v>0</v>
      </c>
      <c r="N166" s="31">
        <v>-0.63</v>
      </c>
      <c r="O166" s="31">
        <v>-30.5</v>
      </c>
      <c r="P166" s="22">
        <v>249.85999999999996</v>
      </c>
      <c r="Q166" s="31">
        <v>50.51</v>
      </c>
      <c r="R166" s="3">
        <v>300.36999999999995</v>
      </c>
      <c r="S166" s="29">
        <v>2.709052615650087</v>
      </c>
      <c r="T166" s="29">
        <v>16.36</v>
      </c>
      <c r="U166" s="3"/>
      <c r="V166" s="18">
        <v>319.43905261565004</v>
      </c>
    </row>
    <row r="167" spans="1:22" ht="12.75">
      <c r="A167" s="28" t="s">
        <v>334</v>
      </c>
      <c r="B167" s="31" t="s">
        <v>335</v>
      </c>
      <c r="C167" s="44">
        <v>42917</v>
      </c>
      <c r="D167" s="32">
        <v>46</v>
      </c>
      <c r="E167" s="40">
        <v>10.16</v>
      </c>
      <c r="F167" s="29">
        <v>0</v>
      </c>
      <c r="G167" s="29">
        <v>0</v>
      </c>
      <c r="H167" s="31">
        <v>121.06</v>
      </c>
      <c r="I167" s="31">
        <v>52.65</v>
      </c>
      <c r="J167" s="31">
        <v>3.35</v>
      </c>
      <c r="K167" s="31">
        <v>0</v>
      </c>
      <c r="L167" s="31">
        <v>0</v>
      </c>
      <c r="M167" s="31">
        <v>0.52</v>
      </c>
      <c r="N167" s="31">
        <v>-0.71</v>
      </c>
      <c r="O167" s="31">
        <v>0</v>
      </c>
      <c r="P167" s="22">
        <v>187.03</v>
      </c>
      <c r="Q167" s="31">
        <v>8.25</v>
      </c>
      <c r="R167" s="3">
        <v>195.28</v>
      </c>
      <c r="S167" s="29">
        <v>-1.5204636296996206</v>
      </c>
      <c r="T167" s="29">
        <v>12.44</v>
      </c>
      <c r="U167" s="3"/>
      <c r="V167" s="18">
        <v>206.19953637030036</v>
      </c>
    </row>
    <row r="168" spans="1:22" ht="12.75">
      <c r="A168" s="28" t="s">
        <v>336</v>
      </c>
      <c r="B168" s="31" t="s">
        <v>337</v>
      </c>
      <c r="C168" s="44">
        <v>42917</v>
      </c>
      <c r="D168" s="32">
        <v>240</v>
      </c>
      <c r="E168" s="40">
        <v>7.8</v>
      </c>
      <c r="F168" s="29">
        <v>0</v>
      </c>
      <c r="G168" s="29">
        <v>0</v>
      </c>
      <c r="H168" s="31">
        <v>168</v>
      </c>
      <c r="I168" s="31">
        <v>57.67</v>
      </c>
      <c r="J168" s="31">
        <v>2.95</v>
      </c>
      <c r="K168" s="31">
        <v>0</v>
      </c>
      <c r="L168" s="31">
        <v>0</v>
      </c>
      <c r="M168" s="31">
        <v>0.14</v>
      </c>
      <c r="N168" s="31">
        <v>-0.67</v>
      </c>
      <c r="O168" s="31">
        <v>0</v>
      </c>
      <c r="P168" s="22">
        <v>235.89000000000001</v>
      </c>
      <c r="Q168" s="31">
        <v>45.08</v>
      </c>
      <c r="R168" s="3">
        <v>280.97</v>
      </c>
      <c r="S168" s="29">
        <v>1.6793665535086582</v>
      </c>
      <c r="T168" s="29">
        <v>18.94</v>
      </c>
      <c r="U168" s="3"/>
      <c r="V168" s="18">
        <v>301.5893665535087</v>
      </c>
    </row>
    <row r="169" spans="1:22" ht="12.75">
      <c r="A169" s="28" t="s">
        <v>1413</v>
      </c>
      <c r="B169" s="31" t="s">
        <v>1414</v>
      </c>
      <c r="C169" s="44">
        <v>42917</v>
      </c>
      <c r="D169" s="32">
        <v>95</v>
      </c>
      <c r="E169" s="40">
        <v>6.83</v>
      </c>
      <c r="F169" s="29">
        <v>0</v>
      </c>
      <c r="G169" s="29">
        <v>0</v>
      </c>
      <c r="H169" s="31">
        <v>139.76</v>
      </c>
      <c r="I169" s="31">
        <v>50.1</v>
      </c>
      <c r="J169" s="31">
        <v>3.51</v>
      </c>
      <c r="K169" s="31">
        <v>0</v>
      </c>
      <c r="L169" s="31">
        <v>0</v>
      </c>
      <c r="M169" s="31">
        <v>0.38</v>
      </c>
      <c r="N169" s="31">
        <v>-0.4</v>
      </c>
      <c r="O169" s="31">
        <v>-18.08</v>
      </c>
      <c r="P169" s="22">
        <v>182.09999999999997</v>
      </c>
      <c r="Q169" s="31">
        <v>10.02</v>
      </c>
      <c r="R169" s="3">
        <v>192.11999999999998</v>
      </c>
      <c r="S169" s="29">
        <v>-1.240047975883646</v>
      </c>
      <c r="T169" s="29">
        <v>17.95</v>
      </c>
      <c r="U169" s="3"/>
      <c r="V169" s="18">
        <v>208.82995202411632</v>
      </c>
    </row>
    <row r="170" spans="1:22" ht="12.75">
      <c r="A170" s="28" t="s">
        <v>1415</v>
      </c>
      <c r="B170" s="31" t="s">
        <v>1416</v>
      </c>
      <c r="C170" s="44">
        <v>42917</v>
      </c>
      <c r="D170" s="32">
        <v>122</v>
      </c>
      <c r="E170" s="40">
        <v>6.86</v>
      </c>
      <c r="F170" s="29">
        <v>0</v>
      </c>
      <c r="G170" s="29">
        <v>0</v>
      </c>
      <c r="H170" s="31">
        <v>139.04</v>
      </c>
      <c r="I170" s="31">
        <v>51.21</v>
      </c>
      <c r="J170" s="31">
        <v>2.83</v>
      </c>
      <c r="K170" s="31">
        <v>0</v>
      </c>
      <c r="L170" s="31">
        <v>0</v>
      </c>
      <c r="M170" s="31">
        <v>0.49</v>
      </c>
      <c r="N170" s="31">
        <v>-0.38</v>
      </c>
      <c r="O170" s="31">
        <v>0</v>
      </c>
      <c r="P170" s="22">
        <v>200.05000000000004</v>
      </c>
      <c r="Q170" s="31">
        <v>9.01</v>
      </c>
      <c r="R170" s="3">
        <v>209.06000000000003</v>
      </c>
      <c r="S170" s="29">
        <v>-1.1939189160660004</v>
      </c>
      <c r="T170" s="29">
        <v>9.28</v>
      </c>
      <c r="U170" s="3"/>
      <c r="V170" s="18">
        <v>217.14608108393404</v>
      </c>
    </row>
    <row r="171" spans="1:22" ht="12.75">
      <c r="A171" s="28" t="s">
        <v>338</v>
      </c>
      <c r="B171" s="31" t="s">
        <v>339</v>
      </c>
      <c r="C171" s="44">
        <v>42917</v>
      </c>
      <c r="D171" s="32">
        <v>100</v>
      </c>
      <c r="E171" s="40">
        <v>13.26</v>
      </c>
      <c r="F171" s="29">
        <v>0</v>
      </c>
      <c r="G171" s="29">
        <v>0</v>
      </c>
      <c r="H171" s="31">
        <v>156.56</v>
      </c>
      <c r="I171" s="31">
        <v>59.55</v>
      </c>
      <c r="J171" s="31">
        <v>7.08</v>
      </c>
      <c r="K171" s="31">
        <v>0</v>
      </c>
      <c r="L171" s="31">
        <v>0</v>
      </c>
      <c r="M171" s="31">
        <v>0</v>
      </c>
      <c r="N171" s="31">
        <v>-0.54</v>
      </c>
      <c r="O171" s="31">
        <v>0</v>
      </c>
      <c r="P171" s="22">
        <v>235.91000000000003</v>
      </c>
      <c r="Q171" s="31">
        <v>18</v>
      </c>
      <c r="R171" s="3">
        <v>253.91000000000003</v>
      </c>
      <c r="S171" s="29">
        <v>-1.496248162609455</v>
      </c>
      <c r="T171" s="29">
        <v>13.24</v>
      </c>
      <c r="U171" s="3"/>
      <c r="V171" s="18">
        <v>265.6537518373906</v>
      </c>
    </row>
    <row r="172" spans="1:22" ht="12.75">
      <c r="A172" s="28" t="s">
        <v>1523</v>
      </c>
      <c r="B172" s="31" t="s">
        <v>1524</v>
      </c>
      <c r="C172" s="44">
        <v>42917</v>
      </c>
      <c r="D172" s="32">
        <v>242</v>
      </c>
      <c r="E172" s="40">
        <v>15.11</v>
      </c>
      <c r="F172" s="29">
        <v>0</v>
      </c>
      <c r="G172" s="29">
        <v>0</v>
      </c>
      <c r="H172" s="31">
        <v>122.06</v>
      </c>
      <c r="I172" s="31">
        <v>55.1</v>
      </c>
      <c r="J172" s="31">
        <v>3.19</v>
      </c>
      <c r="K172" s="31">
        <v>0</v>
      </c>
      <c r="L172" s="31">
        <v>0</v>
      </c>
      <c r="M172" s="31">
        <v>0</v>
      </c>
      <c r="N172" s="31">
        <v>-0.59</v>
      </c>
      <c r="O172" s="31">
        <v>0.54</v>
      </c>
      <c r="P172" s="22">
        <v>195.41</v>
      </c>
      <c r="Q172" s="31">
        <v>16.81</v>
      </c>
      <c r="R172" s="3">
        <v>212.22</v>
      </c>
      <c r="S172" s="29">
        <v>0.321768115029088</v>
      </c>
      <c r="T172" s="29">
        <v>14.92</v>
      </c>
      <c r="U172" s="3"/>
      <c r="V172" s="18">
        <v>227.4617681150291</v>
      </c>
    </row>
    <row r="173" spans="1:22" ht="12.75">
      <c r="A173" s="28" t="s">
        <v>344</v>
      </c>
      <c r="B173" s="31" t="s">
        <v>345</v>
      </c>
      <c r="C173" s="44">
        <v>42917</v>
      </c>
      <c r="D173" s="32">
        <v>123</v>
      </c>
      <c r="E173" s="40">
        <v>8.54</v>
      </c>
      <c r="F173" s="29">
        <v>0</v>
      </c>
      <c r="G173" s="29">
        <v>0</v>
      </c>
      <c r="H173" s="31">
        <v>137.67</v>
      </c>
      <c r="I173" s="31">
        <v>61.02</v>
      </c>
      <c r="J173" s="31">
        <v>0.66</v>
      </c>
      <c r="K173" s="31">
        <v>0</v>
      </c>
      <c r="L173" s="31">
        <v>0</v>
      </c>
      <c r="M173" s="31">
        <v>0.01</v>
      </c>
      <c r="N173" s="31">
        <v>-0.69</v>
      </c>
      <c r="O173" s="31">
        <v>16.03</v>
      </c>
      <c r="P173" s="22">
        <v>223.23999999999998</v>
      </c>
      <c r="Q173" s="31">
        <v>19.43</v>
      </c>
      <c r="R173" s="3">
        <v>242.67</v>
      </c>
      <c r="S173" s="29">
        <v>2.8103373653330803</v>
      </c>
      <c r="T173" s="29">
        <v>12.24</v>
      </c>
      <c r="U173" s="3"/>
      <c r="V173" s="18">
        <v>257.7203373653331</v>
      </c>
    </row>
    <row r="174" spans="1:22" ht="12.75">
      <c r="A174" s="28" t="s">
        <v>346</v>
      </c>
      <c r="B174" s="31" t="s">
        <v>347</v>
      </c>
      <c r="C174" s="44">
        <v>42917</v>
      </c>
      <c r="D174" s="32">
        <v>142</v>
      </c>
      <c r="E174" s="40">
        <v>12.13</v>
      </c>
      <c r="F174" s="29">
        <v>0</v>
      </c>
      <c r="G174" s="29">
        <v>0</v>
      </c>
      <c r="H174" s="31">
        <v>118.75</v>
      </c>
      <c r="I174" s="31">
        <v>52.9</v>
      </c>
      <c r="J174" s="31">
        <v>5.34</v>
      </c>
      <c r="K174" s="31">
        <v>0</v>
      </c>
      <c r="L174" s="31">
        <v>0</v>
      </c>
      <c r="M174" s="31">
        <v>0.57</v>
      </c>
      <c r="N174" s="31">
        <v>-0.7</v>
      </c>
      <c r="O174" s="31">
        <v>0</v>
      </c>
      <c r="P174" s="22">
        <v>188.99</v>
      </c>
      <c r="Q174" s="31">
        <v>22.78</v>
      </c>
      <c r="R174" s="3">
        <v>211.77</v>
      </c>
      <c r="S174" s="29">
        <v>1.400994144994173</v>
      </c>
      <c r="T174" s="29">
        <v>16.34</v>
      </c>
      <c r="U174" s="3"/>
      <c r="V174" s="18">
        <v>229.51099414499419</v>
      </c>
    </row>
    <row r="175" spans="1:22" ht="12.75">
      <c r="A175" s="28" t="s">
        <v>348</v>
      </c>
      <c r="B175" s="31" t="s">
        <v>349</v>
      </c>
      <c r="C175" s="44">
        <v>42917</v>
      </c>
      <c r="D175" s="32">
        <v>200</v>
      </c>
      <c r="E175" s="40">
        <v>7.62</v>
      </c>
      <c r="F175" s="29">
        <v>0</v>
      </c>
      <c r="G175" s="29">
        <v>0</v>
      </c>
      <c r="H175" s="31">
        <v>215.75</v>
      </c>
      <c r="I175" s="31">
        <v>60.5</v>
      </c>
      <c r="J175" s="31">
        <v>2.64</v>
      </c>
      <c r="K175" s="31">
        <v>0</v>
      </c>
      <c r="L175" s="31">
        <v>0</v>
      </c>
      <c r="M175" s="31">
        <v>0.68</v>
      </c>
      <c r="N175" s="31">
        <v>-0.62</v>
      </c>
      <c r="O175" s="31">
        <v>0</v>
      </c>
      <c r="P175" s="22">
        <v>286.57</v>
      </c>
      <c r="Q175" s="31">
        <v>22.78</v>
      </c>
      <c r="R175" s="3">
        <v>309.35</v>
      </c>
      <c r="S175" s="29">
        <v>-1.9187656295017328</v>
      </c>
      <c r="T175" s="29">
        <v>26.59</v>
      </c>
      <c r="U175" s="3"/>
      <c r="V175" s="18">
        <v>334.0212343704983</v>
      </c>
    </row>
    <row r="176" spans="1:22" ht="12.75">
      <c r="A176" s="28" t="s">
        <v>350</v>
      </c>
      <c r="B176" s="31" t="s">
        <v>351</v>
      </c>
      <c r="C176" s="44">
        <v>42917</v>
      </c>
      <c r="D176" s="32">
        <v>100</v>
      </c>
      <c r="E176" s="40">
        <v>5.1</v>
      </c>
      <c r="F176" s="29">
        <v>0</v>
      </c>
      <c r="G176" s="29">
        <v>0</v>
      </c>
      <c r="H176" s="31">
        <v>152.53</v>
      </c>
      <c r="I176" s="31">
        <v>58.69</v>
      </c>
      <c r="J176" s="31">
        <v>2.84</v>
      </c>
      <c r="K176" s="31">
        <v>0</v>
      </c>
      <c r="L176" s="31">
        <v>0</v>
      </c>
      <c r="M176" s="31">
        <v>0.33</v>
      </c>
      <c r="N176" s="31">
        <v>-0.5</v>
      </c>
      <c r="O176" s="31">
        <v>10.01</v>
      </c>
      <c r="P176" s="22">
        <v>229</v>
      </c>
      <c r="Q176" s="31">
        <v>9.52</v>
      </c>
      <c r="R176" s="3">
        <v>238.52</v>
      </c>
      <c r="S176" s="29">
        <v>1.092352871367451</v>
      </c>
      <c r="T176" s="29">
        <v>8.75</v>
      </c>
      <c r="U176" s="3"/>
      <c r="V176" s="18">
        <v>248.36235287136745</v>
      </c>
    </row>
    <row r="177" spans="1:22" ht="12.75">
      <c r="A177" s="28" t="s">
        <v>352</v>
      </c>
      <c r="B177" s="31" t="s">
        <v>353</v>
      </c>
      <c r="C177" s="44">
        <v>42917</v>
      </c>
      <c r="D177" s="32">
        <v>160</v>
      </c>
      <c r="E177" s="40">
        <v>9.83</v>
      </c>
      <c r="F177" s="29">
        <v>0</v>
      </c>
      <c r="G177" s="29">
        <v>0</v>
      </c>
      <c r="H177" s="31">
        <v>128.72</v>
      </c>
      <c r="I177" s="31">
        <v>53.25</v>
      </c>
      <c r="J177" s="31">
        <v>6.2</v>
      </c>
      <c r="K177" s="31">
        <v>0</v>
      </c>
      <c r="L177" s="31">
        <v>0</v>
      </c>
      <c r="M177" s="31">
        <v>0</v>
      </c>
      <c r="N177" s="31">
        <v>-0.53</v>
      </c>
      <c r="O177" s="31">
        <v>-0.62</v>
      </c>
      <c r="P177" s="22">
        <v>196.85</v>
      </c>
      <c r="Q177" s="31">
        <v>17.79</v>
      </c>
      <c r="R177" s="3">
        <v>214.64</v>
      </c>
      <c r="S177" s="29">
        <v>1.1302784339786427</v>
      </c>
      <c r="T177" s="29">
        <v>12.87</v>
      </c>
      <c r="U177" s="3"/>
      <c r="V177" s="18">
        <v>228.64027843397864</v>
      </c>
    </row>
    <row r="178" spans="1:22" ht="12.75">
      <c r="A178" s="28" t="s">
        <v>354</v>
      </c>
      <c r="B178" s="31" t="s">
        <v>355</v>
      </c>
      <c r="C178" s="44">
        <v>42917</v>
      </c>
      <c r="D178" s="32">
        <v>328</v>
      </c>
      <c r="E178" s="40">
        <v>9.37</v>
      </c>
      <c r="F178" s="29">
        <v>0</v>
      </c>
      <c r="G178" s="29">
        <v>0</v>
      </c>
      <c r="H178" s="31">
        <v>155.72</v>
      </c>
      <c r="I178" s="31">
        <v>62.91</v>
      </c>
      <c r="J178" s="31">
        <v>2.46</v>
      </c>
      <c r="K178" s="31">
        <v>0</v>
      </c>
      <c r="L178" s="31">
        <v>0</v>
      </c>
      <c r="M178" s="31">
        <v>0</v>
      </c>
      <c r="N178" s="31">
        <v>-0.58</v>
      </c>
      <c r="O178" s="31">
        <v>-3.16</v>
      </c>
      <c r="P178" s="22">
        <v>226.72</v>
      </c>
      <c r="Q178" s="31">
        <v>12.29</v>
      </c>
      <c r="R178" s="3">
        <v>239.01</v>
      </c>
      <c r="S178" s="29">
        <v>-1.8711852883434108</v>
      </c>
      <c r="T178" s="29">
        <v>13.65</v>
      </c>
      <c r="U178" s="3"/>
      <c r="V178" s="18">
        <v>250.78881471165658</v>
      </c>
    </row>
    <row r="179" spans="1:22" ht="12.75">
      <c r="A179" s="28" t="s">
        <v>356</v>
      </c>
      <c r="B179" s="31" t="s">
        <v>357</v>
      </c>
      <c r="C179" s="44">
        <v>42917</v>
      </c>
      <c r="D179" s="32">
        <v>82</v>
      </c>
      <c r="E179" s="40">
        <v>6</v>
      </c>
      <c r="F179" s="29">
        <v>0</v>
      </c>
      <c r="G179" s="29">
        <v>0</v>
      </c>
      <c r="H179" s="31">
        <v>119.72</v>
      </c>
      <c r="I179" s="31">
        <v>48.04</v>
      </c>
      <c r="J179" s="31">
        <v>3.28</v>
      </c>
      <c r="K179" s="31">
        <v>0</v>
      </c>
      <c r="L179" s="31">
        <v>0</v>
      </c>
      <c r="M179" s="31">
        <v>0.66</v>
      </c>
      <c r="N179" s="31">
        <v>-0.38</v>
      </c>
      <c r="O179" s="31">
        <v>0</v>
      </c>
      <c r="P179" s="22">
        <v>177.32</v>
      </c>
      <c r="Q179" s="31">
        <v>7.73</v>
      </c>
      <c r="R179" s="3">
        <v>185.04999999999998</v>
      </c>
      <c r="S179" s="29">
        <v>-1.2734915442514394</v>
      </c>
      <c r="T179" s="29">
        <v>8.3</v>
      </c>
      <c r="U179" s="3"/>
      <c r="V179" s="18">
        <v>192.07650845574855</v>
      </c>
    </row>
    <row r="180" spans="1:22" ht="12.75">
      <c r="A180" s="28" t="s">
        <v>358</v>
      </c>
      <c r="B180" s="31" t="s">
        <v>359</v>
      </c>
      <c r="C180" s="44">
        <v>42917</v>
      </c>
      <c r="D180" s="32">
        <v>125</v>
      </c>
      <c r="E180" s="40">
        <v>6.56</v>
      </c>
      <c r="F180" s="29">
        <v>0</v>
      </c>
      <c r="G180" s="29">
        <v>0</v>
      </c>
      <c r="H180" s="31">
        <v>165.6</v>
      </c>
      <c r="I180" s="31">
        <v>60.23</v>
      </c>
      <c r="J180" s="31">
        <v>2</v>
      </c>
      <c r="K180" s="31">
        <v>0</v>
      </c>
      <c r="L180" s="31">
        <v>0</v>
      </c>
      <c r="M180" s="31">
        <v>0</v>
      </c>
      <c r="N180" s="31">
        <v>-0.69</v>
      </c>
      <c r="O180" s="31">
        <v>0</v>
      </c>
      <c r="P180" s="22">
        <v>233.7</v>
      </c>
      <c r="Q180" s="31">
        <v>21.85</v>
      </c>
      <c r="R180" s="3">
        <v>255.54999999999998</v>
      </c>
      <c r="S180" s="29">
        <v>-1.9454518392983382</v>
      </c>
      <c r="T180" s="29">
        <v>13.9</v>
      </c>
      <c r="U180" s="3"/>
      <c r="V180" s="18">
        <v>267.50454816070163</v>
      </c>
    </row>
    <row r="181" spans="1:22" ht="12.75">
      <c r="A181" s="28" t="s">
        <v>360</v>
      </c>
      <c r="B181" s="31" t="s">
        <v>361</v>
      </c>
      <c r="C181" s="44">
        <v>42917</v>
      </c>
      <c r="D181" s="32">
        <v>200</v>
      </c>
      <c r="E181" s="40">
        <v>7.91</v>
      </c>
      <c r="F181" s="29">
        <v>0</v>
      </c>
      <c r="G181" s="29">
        <v>0</v>
      </c>
      <c r="H181" s="31">
        <v>192.56</v>
      </c>
      <c r="I181" s="31">
        <v>60.37</v>
      </c>
      <c r="J181" s="31">
        <v>1.9</v>
      </c>
      <c r="K181" s="31">
        <v>0</v>
      </c>
      <c r="L181" s="31">
        <v>0</v>
      </c>
      <c r="M181" s="31">
        <v>0</v>
      </c>
      <c r="N181" s="31">
        <v>-0.61</v>
      </c>
      <c r="O181" s="31">
        <v>0</v>
      </c>
      <c r="P181" s="22">
        <v>262.12999999999994</v>
      </c>
      <c r="Q181" s="31">
        <v>12.23</v>
      </c>
      <c r="R181" s="3">
        <v>274.35999999999996</v>
      </c>
      <c r="S181" s="29">
        <v>0.34130457617775317</v>
      </c>
      <c r="T181" s="29">
        <v>13.99</v>
      </c>
      <c r="U181" s="3"/>
      <c r="V181" s="18">
        <v>288.69130457617774</v>
      </c>
    </row>
    <row r="182" spans="1:22" ht="12.75">
      <c r="A182" s="28" t="s">
        <v>362</v>
      </c>
      <c r="B182" s="31" t="s">
        <v>363</v>
      </c>
      <c r="C182" s="44">
        <v>42917</v>
      </c>
      <c r="D182" s="32">
        <v>80</v>
      </c>
      <c r="E182" s="40">
        <v>8.58</v>
      </c>
      <c r="F182" s="29">
        <v>0</v>
      </c>
      <c r="G182" s="29">
        <v>0</v>
      </c>
      <c r="H182" s="31">
        <v>116.28</v>
      </c>
      <c r="I182" s="31">
        <v>57.72</v>
      </c>
      <c r="J182" s="31">
        <v>1.42</v>
      </c>
      <c r="K182" s="31">
        <v>0</v>
      </c>
      <c r="L182" s="31">
        <v>0</v>
      </c>
      <c r="M182" s="31">
        <v>0</v>
      </c>
      <c r="N182" s="31">
        <v>-0.55</v>
      </c>
      <c r="O182" s="31">
        <v>0</v>
      </c>
      <c r="P182" s="22">
        <v>183.44999999999996</v>
      </c>
      <c r="Q182" s="31">
        <v>33.44</v>
      </c>
      <c r="R182" s="3">
        <v>216.88999999999996</v>
      </c>
      <c r="S182" s="29">
        <v>0.3026687995969059</v>
      </c>
      <c r="T182" s="29">
        <v>15.73</v>
      </c>
      <c r="U182" s="3"/>
      <c r="V182" s="18">
        <v>232.92266879959686</v>
      </c>
    </row>
    <row r="183" spans="1:22" ht="12.75">
      <c r="A183" s="28" t="s">
        <v>1464</v>
      </c>
      <c r="B183" s="31" t="s">
        <v>1482</v>
      </c>
      <c r="C183" s="44">
        <v>42917</v>
      </c>
      <c r="D183" s="32">
        <v>176</v>
      </c>
      <c r="E183" s="40">
        <v>17.02</v>
      </c>
      <c r="F183" s="29">
        <v>0</v>
      </c>
      <c r="G183" s="29">
        <v>0</v>
      </c>
      <c r="H183" s="31">
        <v>111.29</v>
      </c>
      <c r="I183" s="31">
        <v>56.09</v>
      </c>
      <c r="J183" s="31">
        <v>3.53</v>
      </c>
      <c r="K183" s="31">
        <v>0</v>
      </c>
      <c r="L183" s="31">
        <v>0</v>
      </c>
      <c r="M183" s="31">
        <v>0.13</v>
      </c>
      <c r="N183" s="31">
        <v>-0.49</v>
      </c>
      <c r="O183" s="31">
        <v>9.5</v>
      </c>
      <c r="P183" s="22">
        <v>197.07</v>
      </c>
      <c r="Q183" s="31">
        <v>22.18</v>
      </c>
      <c r="R183" s="3">
        <v>219.25</v>
      </c>
      <c r="S183" s="29">
        <v>-1.597192812519381</v>
      </c>
      <c r="T183" s="29">
        <v>12.39</v>
      </c>
      <c r="U183" s="3"/>
      <c r="V183" s="18">
        <v>230.0428071874806</v>
      </c>
    </row>
    <row r="184" spans="1:22" ht="12.75">
      <c r="A184" s="28" t="s">
        <v>368</v>
      </c>
      <c r="B184" s="31" t="s">
        <v>369</v>
      </c>
      <c r="C184" s="44">
        <v>42917</v>
      </c>
      <c r="D184" s="32">
        <v>120</v>
      </c>
      <c r="E184" s="40">
        <v>10.36</v>
      </c>
      <c r="F184" s="29">
        <v>0</v>
      </c>
      <c r="G184" s="29">
        <v>0</v>
      </c>
      <c r="H184" s="31">
        <v>99.31</v>
      </c>
      <c r="I184" s="31">
        <v>50.94</v>
      </c>
      <c r="J184" s="31">
        <v>4.29</v>
      </c>
      <c r="K184" s="31">
        <v>0</v>
      </c>
      <c r="L184" s="31">
        <v>0</v>
      </c>
      <c r="M184" s="31">
        <v>0.48</v>
      </c>
      <c r="N184" s="31">
        <v>-0.37</v>
      </c>
      <c r="O184" s="31">
        <v>0</v>
      </c>
      <c r="P184" s="22">
        <v>165.01</v>
      </c>
      <c r="Q184" s="31">
        <v>20</v>
      </c>
      <c r="R184" s="3">
        <v>185.01</v>
      </c>
      <c r="S184" s="29">
        <v>0.24049371730988592</v>
      </c>
      <c r="T184" s="29">
        <v>9.72</v>
      </c>
      <c r="U184" s="3"/>
      <c r="V184" s="18">
        <v>194.97049371730986</v>
      </c>
    </row>
    <row r="185" spans="1:22" ht="12.75">
      <c r="A185" s="28" t="s">
        <v>370</v>
      </c>
      <c r="B185" s="31" t="s">
        <v>371</v>
      </c>
      <c r="C185" s="44">
        <v>42917</v>
      </c>
      <c r="D185" s="32">
        <v>163</v>
      </c>
      <c r="E185" s="40">
        <v>12.35</v>
      </c>
      <c r="F185" s="29">
        <v>0</v>
      </c>
      <c r="G185" s="29">
        <v>0</v>
      </c>
      <c r="H185" s="31">
        <v>78.42</v>
      </c>
      <c r="I185" s="31">
        <v>46.9</v>
      </c>
      <c r="J185" s="31">
        <v>3.26</v>
      </c>
      <c r="K185" s="31">
        <v>0</v>
      </c>
      <c r="L185" s="31">
        <v>0</v>
      </c>
      <c r="M185" s="31">
        <v>0.93</v>
      </c>
      <c r="N185" s="31">
        <v>-0.39</v>
      </c>
      <c r="O185" s="31">
        <v>0</v>
      </c>
      <c r="P185" s="22">
        <v>141.47</v>
      </c>
      <c r="Q185" s="31">
        <v>10.51</v>
      </c>
      <c r="R185" s="3">
        <v>151.98</v>
      </c>
      <c r="S185" s="29">
        <v>-1.2491090412049692</v>
      </c>
      <c r="T185" s="29">
        <v>12.89</v>
      </c>
      <c r="U185" s="3"/>
      <c r="V185" s="18">
        <v>163.62089095879503</v>
      </c>
    </row>
    <row r="186" spans="1:22" ht="12.75">
      <c r="A186" s="28" t="s">
        <v>1563</v>
      </c>
      <c r="B186" s="31" t="s">
        <v>1564</v>
      </c>
      <c r="C186" s="44">
        <v>42917</v>
      </c>
      <c r="D186" s="32">
        <v>240</v>
      </c>
      <c r="E186" s="40">
        <v>9.3</v>
      </c>
      <c r="F186" s="29">
        <v>0</v>
      </c>
      <c r="G186" s="29">
        <v>0</v>
      </c>
      <c r="H186" s="31">
        <v>148.66</v>
      </c>
      <c r="I186" s="31">
        <v>59.38</v>
      </c>
      <c r="J186" s="31">
        <v>1.75</v>
      </c>
      <c r="K186" s="31">
        <v>0</v>
      </c>
      <c r="L186" s="31">
        <v>0</v>
      </c>
      <c r="M186" s="31">
        <v>0.09</v>
      </c>
      <c r="N186" s="31">
        <v>-0.53</v>
      </c>
      <c r="O186" s="31">
        <v>0</v>
      </c>
      <c r="P186" s="22">
        <v>218.65</v>
      </c>
      <c r="Q186" s="31">
        <v>11.85</v>
      </c>
      <c r="R186" s="3">
        <v>230.5</v>
      </c>
      <c r="S186" s="29">
        <v>0.2761129318290346</v>
      </c>
      <c r="T186" s="29">
        <v>9.36</v>
      </c>
      <c r="U186" s="3"/>
      <c r="V186" s="18">
        <v>240.13611293182902</v>
      </c>
    </row>
    <row r="187" spans="1:22" ht="12.75">
      <c r="A187" s="28" t="s">
        <v>372</v>
      </c>
      <c r="B187" s="31" t="s">
        <v>373</v>
      </c>
      <c r="C187" s="44">
        <v>42917</v>
      </c>
      <c r="D187" s="32">
        <v>100</v>
      </c>
      <c r="E187" s="40">
        <v>7.79</v>
      </c>
      <c r="F187" s="29">
        <v>0</v>
      </c>
      <c r="G187" s="29">
        <v>0</v>
      </c>
      <c r="H187" s="31">
        <v>195.83</v>
      </c>
      <c r="I187" s="31">
        <v>60.08</v>
      </c>
      <c r="J187" s="31">
        <v>1.34</v>
      </c>
      <c r="K187" s="31">
        <v>0</v>
      </c>
      <c r="L187" s="31">
        <v>0</v>
      </c>
      <c r="M187" s="31">
        <v>0.17</v>
      </c>
      <c r="N187" s="31">
        <v>-0.57</v>
      </c>
      <c r="O187" s="31">
        <v>-7.58</v>
      </c>
      <c r="P187" s="22">
        <v>257.06</v>
      </c>
      <c r="Q187" s="31">
        <v>24.83</v>
      </c>
      <c r="R187" s="3">
        <v>281.89</v>
      </c>
      <c r="S187" s="29">
        <v>0.29485732922217905</v>
      </c>
      <c r="T187" s="29">
        <v>13.87</v>
      </c>
      <c r="U187" s="3"/>
      <c r="V187" s="18">
        <v>296.05485732922216</v>
      </c>
    </row>
    <row r="188" spans="1:22" ht="12.75">
      <c r="A188" s="28" t="s">
        <v>374</v>
      </c>
      <c r="B188" s="31" t="s">
        <v>375</v>
      </c>
      <c r="C188" s="44">
        <v>42917</v>
      </c>
      <c r="D188" s="32">
        <v>160</v>
      </c>
      <c r="E188" s="40">
        <v>6.14</v>
      </c>
      <c r="F188" s="29">
        <v>0</v>
      </c>
      <c r="G188" s="29">
        <v>0</v>
      </c>
      <c r="H188" s="31">
        <v>161.27</v>
      </c>
      <c r="I188" s="31">
        <v>58.68</v>
      </c>
      <c r="J188" s="31">
        <v>1.67</v>
      </c>
      <c r="K188" s="31">
        <v>0</v>
      </c>
      <c r="L188" s="31">
        <v>0</v>
      </c>
      <c r="M188" s="31">
        <v>0.68</v>
      </c>
      <c r="N188" s="31">
        <v>-0.69</v>
      </c>
      <c r="O188" s="31">
        <v>0</v>
      </c>
      <c r="P188" s="22">
        <v>227.75</v>
      </c>
      <c r="Q188" s="31">
        <v>15.98</v>
      </c>
      <c r="R188" s="3">
        <v>243.73</v>
      </c>
      <c r="S188" s="29">
        <v>1.3536579456236075</v>
      </c>
      <c r="T188" s="29">
        <v>22.65</v>
      </c>
      <c r="U188" s="3"/>
      <c r="V188" s="18">
        <v>267.7336579456236</v>
      </c>
    </row>
    <row r="189" spans="1:22" ht="12.75">
      <c r="A189" s="28" t="s">
        <v>376</v>
      </c>
      <c r="B189" s="31" t="s">
        <v>377</v>
      </c>
      <c r="C189" s="44">
        <v>42917</v>
      </c>
      <c r="D189" s="32">
        <v>196</v>
      </c>
      <c r="E189" s="40">
        <v>6.66</v>
      </c>
      <c r="F189" s="29">
        <v>0</v>
      </c>
      <c r="G189" s="29">
        <v>0</v>
      </c>
      <c r="H189" s="31">
        <v>113.99</v>
      </c>
      <c r="I189" s="31">
        <v>50.88</v>
      </c>
      <c r="J189" s="31">
        <v>4.06</v>
      </c>
      <c r="K189" s="31">
        <v>0</v>
      </c>
      <c r="L189" s="31">
        <v>0</v>
      </c>
      <c r="M189" s="31">
        <v>0</v>
      </c>
      <c r="N189" s="31">
        <v>-0.43</v>
      </c>
      <c r="O189" s="31">
        <v>-4.16</v>
      </c>
      <c r="P189" s="22">
        <v>171</v>
      </c>
      <c r="Q189" s="31">
        <v>10.25</v>
      </c>
      <c r="R189" s="3">
        <v>181.25</v>
      </c>
      <c r="S189" s="29">
        <v>0.959224446169232</v>
      </c>
      <c r="T189" s="29">
        <v>19.31</v>
      </c>
      <c r="U189" s="3"/>
      <c r="V189" s="18">
        <v>201.51922444616923</v>
      </c>
    </row>
    <row r="190" spans="1:22" ht="12.75">
      <c r="A190" s="28" t="s">
        <v>378</v>
      </c>
      <c r="B190" s="31" t="s">
        <v>379</v>
      </c>
      <c r="C190" s="44">
        <v>42917</v>
      </c>
      <c r="D190" s="32">
        <v>205</v>
      </c>
      <c r="E190" s="40">
        <v>7.8</v>
      </c>
      <c r="F190" s="29">
        <v>0</v>
      </c>
      <c r="G190" s="29">
        <v>0</v>
      </c>
      <c r="H190" s="31">
        <v>193.49</v>
      </c>
      <c r="I190" s="31">
        <v>59.05</v>
      </c>
      <c r="J190" s="31">
        <v>2.12</v>
      </c>
      <c r="K190" s="31">
        <v>0</v>
      </c>
      <c r="L190" s="31">
        <v>0</v>
      </c>
      <c r="M190" s="31">
        <v>0.16</v>
      </c>
      <c r="N190" s="31">
        <v>-0.69</v>
      </c>
      <c r="O190" s="31">
        <v>0</v>
      </c>
      <c r="P190" s="22">
        <v>261.93000000000006</v>
      </c>
      <c r="Q190" s="31">
        <v>20.38</v>
      </c>
      <c r="R190" s="3">
        <v>282.31000000000006</v>
      </c>
      <c r="S190" s="29">
        <v>-2.0934583819524124</v>
      </c>
      <c r="T190" s="29">
        <v>16.44</v>
      </c>
      <c r="U190" s="3"/>
      <c r="V190" s="18">
        <v>296.65654161804764</v>
      </c>
    </row>
    <row r="191" spans="1:22" ht="12.75">
      <c r="A191" s="28" t="s">
        <v>380</v>
      </c>
      <c r="B191" s="31" t="s">
        <v>381</v>
      </c>
      <c r="C191" s="44">
        <v>42917</v>
      </c>
      <c r="D191" s="32">
        <v>270</v>
      </c>
      <c r="E191" s="40">
        <v>14.79</v>
      </c>
      <c r="F191" s="29">
        <v>0</v>
      </c>
      <c r="G191" s="29">
        <v>0</v>
      </c>
      <c r="H191" s="31">
        <v>203.95</v>
      </c>
      <c r="I191" s="31">
        <v>60.74</v>
      </c>
      <c r="J191" s="31">
        <v>2.28</v>
      </c>
      <c r="K191" s="31">
        <v>0</v>
      </c>
      <c r="L191" s="31">
        <v>0</v>
      </c>
      <c r="M191" s="31">
        <v>0</v>
      </c>
      <c r="N191" s="31">
        <v>-0.63</v>
      </c>
      <c r="O191" s="31">
        <v>0</v>
      </c>
      <c r="P191" s="22">
        <v>281.12999999999994</v>
      </c>
      <c r="Q191" s="31">
        <v>19.89</v>
      </c>
      <c r="R191" s="3">
        <v>301.0199999999999</v>
      </c>
      <c r="S191" s="29">
        <v>0.3556005734102793</v>
      </c>
      <c r="T191" s="29">
        <v>37.83</v>
      </c>
      <c r="U191" s="3"/>
      <c r="V191" s="18">
        <v>339.2056005734102</v>
      </c>
    </row>
    <row r="192" spans="1:22" ht="12.75">
      <c r="A192" s="28" t="s">
        <v>382</v>
      </c>
      <c r="B192" s="31" t="s">
        <v>383</v>
      </c>
      <c r="C192" s="44">
        <v>42917</v>
      </c>
      <c r="D192" s="32">
        <v>50</v>
      </c>
      <c r="E192" s="40">
        <v>12.9</v>
      </c>
      <c r="F192" s="29">
        <v>0</v>
      </c>
      <c r="G192" s="29">
        <v>0</v>
      </c>
      <c r="H192" s="31">
        <v>84.18</v>
      </c>
      <c r="I192" s="31">
        <v>53.09</v>
      </c>
      <c r="J192" s="31">
        <v>0</v>
      </c>
      <c r="K192" s="31">
        <v>0</v>
      </c>
      <c r="L192" s="31">
        <v>0</v>
      </c>
      <c r="M192" s="31">
        <v>0</v>
      </c>
      <c r="N192" s="31">
        <v>-0.42</v>
      </c>
      <c r="O192" s="31">
        <v>7.32</v>
      </c>
      <c r="P192" s="22">
        <v>157.07000000000002</v>
      </c>
      <c r="Q192" s="31">
        <v>38.29</v>
      </c>
      <c r="R192" s="3">
        <v>195.36</v>
      </c>
      <c r="S192" s="29">
        <v>0</v>
      </c>
      <c r="T192" s="29">
        <v>13.37</v>
      </c>
      <c r="U192" s="3"/>
      <c r="V192" s="18">
        <v>208.73000000000002</v>
      </c>
    </row>
    <row r="193" spans="1:22" ht="12.75">
      <c r="A193" s="28" t="s">
        <v>384</v>
      </c>
      <c r="B193" s="31" t="s">
        <v>385</v>
      </c>
      <c r="C193" s="44">
        <v>42917</v>
      </c>
      <c r="D193" s="32">
        <v>320</v>
      </c>
      <c r="E193" s="40">
        <v>6.29</v>
      </c>
      <c r="F193" s="29">
        <v>0</v>
      </c>
      <c r="G193" s="29">
        <v>0</v>
      </c>
      <c r="H193" s="31">
        <v>212.15</v>
      </c>
      <c r="I193" s="31">
        <v>67.46</v>
      </c>
      <c r="J193" s="31">
        <v>1.37</v>
      </c>
      <c r="K193" s="31">
        <v>0</v>
      </c>
      <c r="L193" s="31">
        <v>0</v>
      </c>
      <c r="M193" s="31">
        <v>0.17</v>
      </c>
      <c r="N193" s="31">
        <v>-0.75</v>
      </c>
      <c r="O193" s="31">
        <v>0</v>
      </c>
      <c r="P193" s="22">
        <v>286.69</v>
      </c>
      <c r="Q193" s="31">
        <v>29.34</v>
      </c>
      <c r="R193" s="3">
        <v>316.03</v>
      </c>
      <c r="S193" s="29">
        <v>-2.3617682988061586</v>
      </c>
      <c r="T193" s="29">
        <v>21.02</v>
      </c>
      <c r="U193" s="3"/>
      <c r="V193" s="18">
        <v>334.6882317011938</v>
      </c>
    </row>
    <row r="194" spans="1:22" ht="12.75">
      <c r="A194" s="28" t="s">
        <v>388</v>
      </c>
      <c r="B194" s="31" t="s">
        <v>389</v>
      </c>
      <c r="C194" s="44">
        <v>42917</v>
      </c>
      <c r="D194" s="32">
        <v>180</v>
      </c>
      <c r="E194" s="40">
        <v>10.76</v>
      </c>
      <c r="F194" s="29">
        <v>0</v>
      </c>
      <c r="G194" s="29">
        <v>0</v>
      </c>
      <c r="H194" s="31">
        <v>192.16</v>
      </c>
      <c r="I194" s="31">
        <v>54.74</v>
      </c>
      <c r="J194" s="31">
        <v>1.26</v>
      </c>
      <c r="K194" s="31">
        <v>0</v>
      </c>
      <c r="L194" s="31">
        <v>0</v>
      </c>
      <c r="M194" s="31">
        <v>0.03</v>
      </c>
      <c r="N194" s="31">
        <v>-0.64</v>
      </c>
      <c r="O194" s="31">
        <v>0</v>
      </c>
      <c r="P194" s="22">
        <v>258.30999999999995</v>
      </c>
      <c r="Q194" s="31">
        <v>28.1</v>
      </c>
      <c r="R194" s="3">
        <v>286.40999999999997</v>
      </c>
      <c r="S194" s="29">
        <v>-1.8610176214369543</v>
      </c>
      <c r="T194" s="29">
        <v>18.29</v>
      </c>
      <c r="U194" s="3"/>
      <c r="V194" s="18">
        <v>302.83898237856306</v>
      </c>
    </row>
    <row r="195" spans="1:22" ht="12.75">
      <c r="A195" s="28" t="s">
        <v>390</v>
      </c>
      <c r="B195" s="31" t="s">
        <v>391</v>
      </c>
      <c r="C195" s="44">
        <v>42917</v>
      </c>
      <c r="D195" s="32">
        <v>176</v>
      </c>
      <c r="E195" s="40">
        <v>9.42</v>
      </c>
      <c r="F195" s="29">
        <v>0</v>
      </c>
      <c r="G195" s="29">
        <v>0</v>
      </c>
      <c r="H195" s="31">
        <v>135.59</v>
      </c>
      <c r="I195" s="31">
        <v>54.62</v>
      </c>
      <c r="J195" s="31">
        <v>3.75</v>
      </c>
      <c r="K195" s="31">
        <v>0</v>
      </c>
      <c r="L195" s="31">
        <v>0</v>
      </c>
      <c r="M195" s="31">
        <v>0.2</v>
      </c>
      <c r="N195" s="31">
        <v>-0.46</v>
      </c>
      <c r="O195" s="31">
        <v>0</v>
      </c>
      <c r="P195" s="22">
        <v>203.11999999999998</v>
      </c>
      <c r="Q195" s="31">
        <v>33.15</v>
      </c>
      <c r="R195" s="3">
        <v>236.26999999999998</v>
      </c>
      <c r="S195" s="29">
        <v>-1.703338827861478</v>
      </c>
      <c r="T195" s="29">
        <v>13.52</v>
      </c>
      <c r="U195" s="3"/>
      <c r="V195" s="18">
        <v>248.08666117213852</v>
      </c>
    </row>
    <row r="196" spans="1:22" ht="12.75">
      <c r="A196" s="28" t="s">
        <v>392</v>
      </c>
      <c r="B196" s="31" t="s">
        <v>393</v>
      </c>
      <c r="C196" s="44">
        <v>42917</v>
      </c>
      <c r="D196" s="32">
        <v>280</v>
      </c>
      <c r="E196" s="40">
        <v>10.87</v>
      </c>
      <c r="F196" s="29">
        <v>0</v>
      </c>
      <c r="G196" s="29">
        <v>0</v>
      </c>
      <c r="H196" s="31">
        <v>167.97</v>
      </c>
      <c r="I196" s="31">
        <v>57.66</v>
      </c>
      <c r="J196" s="31">
        <v>0.78</v>
      </c>
      <c r="K196" s="31">
        <v>0</v>
      </c>
      <c r="L196" s="31">
        <v>0</v>
      </c>
      <c r="M196" s="31">
        <v>0</v>
      </c>
      <c r="N196" s="31">
        <v>-0.69</v>
      </c>
      <c r="O196" s="31">
        <v>-2.4</v>
      </c>
      <c r="P196" s="22">
        <v>234.19</v>
      </c>
      <c r="Q196" s="31">
        <v>36.63</v>
      </c>
      <c r="R196" s="3">
        <v>270.82</v>
      </c>
      <c r="S196" s="29">
        <v>0.326974089459099</v>
      </c>
      <c r="T196" s="29">
        <v>14.4</v>
      </c>
      <c r="U196" s="3"/>
      <c r="V196" s="18">
        <v>285.54697408945907</v>
      </c>
    </row>
    <row r="197" spans="1:22" ht="12.75">
      <c r="A197" s="28" t="s">
        <v>394</v>
      </c>
      <c r="B197" s="31" t="s">
        <v>395</v>
      </c>
      <c r="C197" s="44">
        <v>42917</v>
      </c>
      <c r="D197" s="32">
        <v>150</v>
      </c>
      <c r="E197" s="40">
        <v>6.92</v>
      </c>
      <c r="F197" s="29">
        <v>0</v>
      </c>
      <c r="G197" s="29">
        <v>0</v>
      </c>
      <c r="H197" s="31">
        <v>199.09</v>
      </c>
      <c r="I197" s="31">
        <v>58.76</v>
      </c>
      <c r="J197" s="31">
        <v>0.98</v>
      </c>
      <c r="K197" s="31">
        <v>0</v>
      </c>
      <c r="L197" s="31">
        <v>0</v>
      </c>
      <c r="M197" s="31">
        <v>0.03</v>
      </c>
      <c r="N197" s="31">
        <v>-0.6</v>
      </c>
      <c r="O197" s="31">
        <v>0</v>
      </c>
      <c r="P197" s="22">
        <v>265.17999999999995</v>
      </c>
      <c r="Q197" s="31">
        <v>28.79</v>
      </c>
      <c r="R197" s="3">
        <v>293.96999999999997</v>
      </c>
      <c r="S197" s="29">
        <v>-1.96350839422787</v>
      </c>
      <c r="T197" s="29">
        <v>12.49</v>
      </c>
      <c r="U197" s="3"/>
      <c r="V197" s="18">
        <v>304.4964916057721</v>
      </c>
    </row>
    <row r="198" spans="1:22" ht="12.75">
      <c r="A198" s="28" t="s">
        <v>396</v>
      </c>
      <c r="B198" s="31" t="s">
        <v>397</v>
      </c>
      <c r="C198" s="44">
        <v>42917</v>
      </c>
      <c r="D198" s="32">
        <v>184</v>
      </c>
      <c r="E198" s="40">
        <v>11.02</v>
      </c>
      <c r="F198" s="29">
        <v>0</v>
      </c>
      <c r="G198" s="29">
        <v>0</v>
      </c>
      <c r="H198" s="31">
        <v>135.18</v>
      </c>
      <c r="I198" s="31">
        <v>50.83</v>
      </c>
      <c r="J198" s="31">
        <v>2.71</v>
      </c>
      <c r="K198" s="31">
        <v>0</v>
      </c>
      <c r="L198" s="31">
        <v>0</v>
      </c>
      <c r="M198" s="31">
        <v>0.69</v>
      </c>
      <c r="N198" s="31">
        <v>-0.54</v>
      </c>
      <c r="O198" s="31">
        <v>0</v>
      </c>
      <c r="P198" s="22">
        <v>199.89000000000004</v>
      </c>
      <c r="Q198" s="31">
        <v>18.4</v>
      </c>
      <c r="R198" s="3">
        <v>218.29000000000005</v>
      </c>
      <c r="S198" s="29">
        <v>2.1464853772314267</v>
      </c>
      <c r="T198" s="29">
        <v>14.95</v>
      </c>
      <c r="U198" s="3"/>
      <c r="V198" s="18">
        <v>235.38648537723145</v>
      </c>
    </row>
    <row r="199" spans="1:22" ht="12.75">
      <c r="A199" s="28" t="s">
        <v>400</v>
      </c>
      <c r="B199" s="31" t="s">
        <v>401</v>
      </c>
      <c r="C199" s="44">
        <v>42917</v>
      </c>
      <c r="D199" s="32">
        <v>40</v>
      </c>
      <c r="E199" s="40">
        <v>10.03</v>
      </c>
      <c r="F199" s="29">
        <v>0</v>
      </c>
      <c r="G199" s="29">
        <v>0</v>
      </c>
      <c r="H199" s="31">
        <v>145.15</v>
      </c>
      <c r="I199" s="31">
        <v>57.25</v>
      </c>
      <c r="J199" s="31">
        <v>10.54</v>
      </c>
      <c r="K199" s="31">
        <v>0</v>
      </c>
      <c r="L199" s="31">
        <v>0</v>
      </c>
      <c r="M199" s="31">
        <v>0.03</v>
      </c>
      <c r="N199" s="31">
        <v>-0.77</v>
      </c>
      <c r="O199" s="31">
        <v>0</v>
      </c>
      <c r="P199" s="22">
        <v>222.23</v>
      </c>
      <c r="Q199" s="31">
        <v>28.12</v>
      </c>
      <c r="R199" s="3">
        <v>250.35</v>
      </c>
      <c r="S199" s="29">
        <v>0</v>
      </c>
      <c r="T199" s="29">
        <v>5.79</v>
      </c>
      <c r="U199" s="3"/>
      <c r="V199" s="18">
        <v>256.14</v>
      </c>
    </row>
    <row r="200" spans="1:22" ht="12.75">
      <c r="A200" s="28" t="s">
        <v>402</v>
      </c>
      <c r="B200" s="31" t="s">
        <v>403</v>
      </c>
      <c r="C200" s="44">
        <v>42917</v>
      </c>
      <c r="D200" s="32">
        <v>154</v>
      </c>
      <c r="E200" s="40">
        <v>7.97</v>
      </c>
      <c r="F200" s="29">
        <v>0</v>
      </c>
      <c r="G200" s="29">
        <v>0</v>
      </c>
      <c r="H200" s="31">
        <v>144.1</v>
      </c>
      <c r="I200" s="31">
        <v>60.54</v>
      </c>
      <c r="J200" s="31">
        <v>3.01</v>
      </c>
      <c r="K200" s="31">
        <v>0</v>
      </c>
      <c r="L200" s="31">
        <v>0</v>
      </c>
      <c r="M200" s="31">
        <v>0</v>
      </c>
      <c r="N200" s="31">
        <v>-0.66</v>
      </c>
      <c r="O200" s="31">
        <v>-13.36</v>
      </c>
      <c r="P200" s="22">
        <v>201.59999999999997</v>
      </c>
      <c r="Q200" s="31">
        <v>21.11</v>
      </c>
      <c r="R200" s="3">
        <v>222.70999999999998</v>
      </c>
      <c r="S200" s="29">
        <v>0.30218486215862106</v>
      </c>
      <c r="T200" s="29">
        <v>17.93</v>
      </c>
      <c r="U200" s="3"/>
      <c r="V200" s="18">
        <v>240.9421848621586</v>
      </c>
    </row>
    <row r="201" spans="1:22" ht="12.75">
      <c r="A201" s="28" t="s">
        <v>404</v>
      </c>
      <c r="B201" s="31" t="s">
        <v>405</v>
      </c>
      <c r="C201" s="44">
        <v>42917</v>
      </c>
      <c r="D201" s="32">
        <v>182</v>
      </c>
      <c r="E201" s="40">
        <v>8.6</v>
      </c>
      <c r="F201" s="29">
        <v>0</v>
      </c>
      <c r="G201" s="29">
        <v>0</v>
      </c>
      <c r="H201" s="31">
        <v>149.91</v>
      </c>
      <c r="I201" s="31">
        <v>54.72</v>
      </c>
      <c r="J201" s="31">
        <v>2.65</v>
      </c>
      <c r="K201" s="31">
        <v>0</v>
      </c>
      <c r="L201" s="31">
        <v>0</v>
      </c>
      <c r="M201" s="31">
        <v>0</v>
      </c>
      <c r="N201" s="31">
        <v>-0.59</v>
      </c>
      <c r="O201" s="31">
        <v>0</v>
      </c>
      <c r="P201" s="22">
        <v>215.29</v>
      </c>
      <c r="Q201" s="31">
        <v>27.3</v>
      </c>
      <c r="R201" s="3">
        <v>242.59</v>
      </c>
      <c r="S201" s="29">
        <v>-1.8474243968081918</v>
      </c>
      <c r="T201" s="29">
        <v>14.5</v>
      </c>
      <c r="U201" s="3"/>
      <c r="V201" s="18">
        <v>255.24257560319182</v>
      </c>
    </row>
    <row r="202" spans="1:22" ht="12.75">
      <c r="A202" s="28" t="s">
        <v>406</v>
      </c>
      <c r="B202" s="31" t="s">
        <v>1483</v>
      </c>
      <c r="C202" s="44">
        <v>42917</v>
      </c>
      <c r="D202" s="32">
        <v>200</v>
      </c>
      <c r="E202" s="40">
        <v>10.04</v>
      </c>
      <c r="F202" s="29">
        <v>0</v>
      </c>
      <c r="G202" s="29">
        <v>0</v>
      </c>
      <c r="H202" s="31">
        <v>128.44</v>
      </c>
      <c r="I202" s="31">
        <v>60</v>
      </c>
      <c r="J202" s="31">
        <v>2.35</v>
      </c>
      <c r="K202" s="31">
        <v>0</v>
      </c>
      <c r="L202" s="31">
        <v>0</v>
      </c>
      <c r="M202" s="31">
        <v>0</v>
      </c>
      <c r="N202" s="31">
        <v>-0.51</v>
      </c>
      <c r="O202" s="31">
        <v>0</v>
      </c>
      <c r="P202" s="22">
        <v>200.32</v>
      </c>
      <c r="Q202" s="31">
        <v>36.73</v>
      </c>
      <c r="R202" s="3">
        <v>237.04999999999998</v>
      </c>
      <c r="S202" s="29">
        <v>-1.6327284478981772</v>
      </c>
      <c r="T202" s="29">
        <v>15.76</v>
      </c>
      <c r="U202" s="3"/>
      <c r="V202" s="18">
        <v>251.1772715521018</v>
      </c>
    </row>
    <row r="203" spans="1:22" ht="12.75">
      <c r="A203" s="28" t="s">
        <v>408</v>
      </c>
      <c r="B203" s="31" t="s">
        <v>409</v>
      </c>
      <c r="C203" s="44">
        <v>42917</v>
      </c>
      <c r="D203" s="32">
        <v>262</v>
      </c>
      <c r="E203" s="40">
        <v>10.15</v>
      </c>
      <c r="F203" s="29">
        <v>0</v>
      </c>
      <c r="G203" s="29">
        <v>0</v>
      </c>
      <c r="H203" s="31">
        <v>176.94</v>
      </c>
      <c r="I203" s="31">
        <v>60.16</v>
      </c>
      <c r="J203" s="31">
        <v>2.27</v>
      </c>
      <c r="K203" s="31">
        <v>0</v>
      </c>
      <c r="L203" s="31">
        <v>0</v>
      </c>
      <c r="M203" s="31">
        <v>0</v>
      </c>
      <c r="N203" s="31">
        <v>-0.77</v>
      </c>
      <c r="O203" s="31">
        <v>0</v>
      </c>
      <c r="P203" s="22">
        <v>248.75</v>
      </c>
      <c r="Q203" s="31">
        <v>23.55</v>
      </c>
      <c r="R203" s="3">
        <v>272.3</v>
      </c>
      <c r="S203" s="29">
        <v>-2.0788555046748756</v>
      </c>
      <c r="T203" s="29">
        <v>18.44</v>
      </c>
      <c r="U203" s="3"/>
      <c r="V203" s="18">
        <v>288.6611444953251</v>
      </c>
    </row>
    <row r="204" spans="1:22" ht="12.75">
      <c r="A204" s="28" t="s">
        <v>410</v>
      </c>
      <c r="B204" s="31" t="s">
        <v>411</v>
      </c>
      <c r="C204" s="44">
        <v>42917</v>
      </c>
      <c r="D204" s="32">
        <v>175</v>
      </c>
      <c r="E204" s="40">
        <v>7.98</v>
      </c>
      <c r="F204" s="29">
        <v>0</v>
      </c>
      <c r="G204" s="29">
        <v>0</v>
      </c>
      <c r="H204" s="31">
        <v>168.84</v>
      </c>
      <c r="I204" s="31">
        <v>59.34</v>
      </c>
      <c r="J204" s="31">
        <v>3.14</v>
      </c>
      <c r="K204" s="31">
        <v>0</v>
      </c>
      <c r="L204" s="31">
        <v>0</v>
      </c>
      <c r="M204" s="31">
        <v>0</v>
      </c>
      <c r="N204" s="31">
        <v>-0.58</v>
      </c>
      <c r="O204" s="31">
        <v>0</v>
      </c>
      <c r="P204" s="22">
        <v>238.71999999999997</v>
      </c>
      <c r="Q204" s="31">
        <v>16.16</v>
      </c>
      <c r="R204" s="3">
        <v>254.87999999999997</v>
      </c>
      <c r="S204" s="29">
        <v>-1.8527407382473076</v>
      </c>
      <c r="T204" s="29">
        <v>10.69</v>
      </c>
      <c r="U204" s="3"/>
      <c r="V204" s="18">
        <v>263.71725926175264</v>
      </c>
    </row>
    <row r="205" spans="1:22" ht="12.75">
      <c r="A205" s="28" t="s">
        <v>412</v>
      </c>
      <c r="B205" s="31" t="s">
        <v>413</v>
      </c>
      <c r="C205" s="44">
        <v>42917</v>
      </c>
      <c r="D205" s="32">
        <v>238</v>
      </c>
      <c r="E205" s="40">
        <v>8.26</v>
      </c>
      <c r="F205" s="29">
        <v>0</v>
      </c>
      <c r="G205" s="29">
        <v>0</v>
      </c>
      <c r="H205" s="31">
        <v>179.91</v>
      </c>
      <c r="I205" s="31">
        <v>60.31</v>
      </c>
      <c r="J205" s="31">
        <v>2.35</v>
      </c>
      <c r="K205" s="31">
        <v>0</v>
      </c>
      <c r="L205" s="31">
        <v>0</v>
      </c>
      <c r="M205" s="31">
        <v>0</v>
      </c>
      <c r="N205" s="31">
        <v>-0.76</v>
      </c>
      <c r="O205" s="31">
        <v>0</v>
      </c>
      <c r="P205" s="22">
        <v>250.07</v>
      </c>
      <c r="Q205" s="31">
        <v>21.74</v>
      </c>
      <c r="R205" s="3">
        <v>271.81</v>
      </c>
      <c r="S205" s="29">
        <v>-2.1386394088844227</v>
      </c>
      <c r="T205" s="29">
        <v>14.89</v>
      </c>
      <c r="U205" s="3"/>
      <c r="V205" s="18">
        <v>284.56136059111554</v>
      </c>
    </row>
    <row r="206" spans="1:22" ht="12.75">
      <c r="A206" s="28" t="s">
        <v>414</v>
      </c>
      <c r="B206" s="31" t="s">
        <v>415</v>
      </c>
      <c r="C206" s="44">
        <v>42917</v>
      </c>
      <c r="D206" s="32">
        <v>280</v>
      </c>
      <c r="E206" s="40">
        <v>8.950000000000001</v>
      </c>
      <c r="F206" s="29">
        <v>0</v>
      </c>
      <c r="G206" s="29">
        <v>0</v>
      </c>
      <c r="H206" s="31">
        <v>180.2</v>
      </c>
      <c r="I206" s="31">
        <v>57.99</v>
      </c>
      <c r="J206" s="31">
        <v>0.69</v>
      </c>
      <c r="K206" s="31">
        <v>0</v>
      </c>
      <c r="L206" s="31">
        <v>0</v>
      </c>
      <c r="M206" s="31">
        <v>0.01</v>
      </c>
      <c r="N206" s="31">
        <v>-0.5</v>
      </c>
      <c r="O206" s="31">
        <v>0</v>
      </c>
      <c r="P206" s="22">
        <v>247.33999999999997</v>
      </c>
      <c r="Q206" s="31">
        <v>23.98</v>
      </c>
      <c r="R206" s="3">
        <v>271.32</v>
      </c>
      <c r="S206" s="29">
        <v>-1.5170651614514639</v>
      </c>
      <c r="T206" s="29">
        <v>12.53</v>
      </c>
      <c r="U206" s="3"/>
      <c r="V206" s="18">
        <v>282.3329348385485</v>
      </c>
    </row>
    <row r="207" spans="1:22" ht="12.75">
      <c r="A207" s="28" t="s">
        <v>416</v>
      </c>
      <c r="B207" s="31" t="s">
        <v>417</v>
      </c>
      <c r="C207" s="44">
        <v>42917</v>
      </c>
      <c r="D207" s="32">
        <v>100</v>
      </c>
      <c r="E207" s="40">
        <v>21.13</v>
      </c>
      <c r="F207" s="29">
        <v>0</v>
      </c>
      <c r="G207" s="29">
        <v>0</v>
      </c>
      <c r="H207" s="31">
        <v>155.57</v>
      </c>
      <c r="I207" s="31">
        <v>61.55</v>
      </c>
      <c r="J207" s="31">
        <v>1.3</v>
      </c>
      <c r="K207" s="31">
        <v>0</v>
      </c>
      <c r="L207" s="31">
        <v>0</v>
      </c>
      <c r="M207" s="31">
        <v>0</v>
      </c>
      <c r="N207" s="31">
        <v>-0.7</v>
      </c>
      <c r="O207" s="31">
        <v>0</v>
      </c>
      <c r="P207" s="22">
        <v>238.85000000000002</v>
      </c>
      <c r="Q207" s="31">
        <v>8.71</v>
      </c>
      <c r="R207" s="3">
        <v>247.56000000000003</v>
      </c>
      <c r="S207" s="29">
        <v>0.32186046203226254</v>
      </c>
      <c r="T207" s="29">
        <v>15.29</v>
      </c>
      <c r="U207" s="3"/>
      <c r="V207" s="18">
        <v>263.1718604620323</v>
      </c>
    </row>
    <row r="208" spans="1:22" ht="12.75">
      <c r="A208" s="28" t="s">
        <v>418</v>
      </c>
      <c r="B208" s="31" t="s">
        <v>419</v>
      </c>
      <c r="C208" s="44">
        <v>42917</v>
      </c>
      <c r="D208" s="32">
        <v>32</v>
      </c>
      <c r="E208" s="40">
        <v>7.43</v>
      </c>
      <c r="F208" s="29">
        <v>0</v>
      </c>
      <c r="G208" s="29">
        <v>0</v>
      </c>
      <c r="H208" s="31">
        <v>101.88</v>
      </c>
      <c r="I208" s="31">
        <v>52.63</v>
      </c>
      <c r="J208" s="31">
        <v>2.21</v>
      </c>
      <c r="K208" s="31">
        <v>0</v>
      </c>
      <c r="L208" s="31">
        <v>0</v>
      </c>
      <c r="M208" s="31">
        <v>1.48</v>
      </c>
      <c r="N208" s="31">
        <v>-1.68</v>
      </c>
      <c r="O208" s="31">
        <v>0</v>
      </c>
      <c r="P208" s="22">
        <v>163.95</v>
      </c>
      <c r="Q208" s="31">
        <v>23.67</v>
      </c>
      <c r="R208" s="3">
        <v>187.62</v>
      </c>
      <c r="S208" s="29">
        <v>0</v>
      </c>
      <c r="T208" s="29">
        <v>20.54</v>
      </c>
      <c r="U208" s="3"/>
      <c r="V208" s="18">
        <v>208.16</v>
      </c>
    </row>
    <row r="209" spans="1:22" ht="12.75">
      <c r="A209" s="28" t="s">
        <v>420</v>
      </c>
      <c r="B209" s="31" t="s">
        <v>421</v>
      </c>
      <c r="C209" s="44">
        <v>42917</v>
      </c>
      <c r="D209" s="32">
        <v>56</v>
      </c>
      <c r="E209" s="40">
        <v>8.64</v>
      </c>
      <c r="F209" s="29">
        <v>0</v>
      </c>
      <c r="G209" s="29">
        <v>0</v>
      </c>
      <c r="H209" s="31">
        <v>87.06</v>
      </c>
      <c r="I209" s="31">
        <v>51.34</v>
      </c>
      <c r="J209" s="31">
        <v>0</v>
      </c>
      <c r="K209" s="31">
        <v>0</v>
      </c>
      <c r="L209" s="31">
        <v>0</v>
      </c>
      <c r="M209" s="31">
        <v>0.54</v>
      </c>
      <c r="N209" s="31">
        <v>-0.43</v>
      </c>
      <c r="O209" s="31">
        <v>18.82</v>
      </c>
      <c r="P209" s="22">
        <v>165.97</v>
      </c>
      <c r="Q209" s="31">
        <v>13.32</v>
      </c>
      <c r="R209" s="3">
        <v>179.29</v>
      </c>
      <c r="S209" s="29">
        <v>-1.4200336824935682</v>
      </c>
      <c r="T209" s="29">
        <v>14.62</v>
      </c>
      <c r="U209" s="3"/>
      <c r="V209" s="18">
        <v>192.48996631750643</v>
      </c>
    </row>
    <row r="210" spans="1:22" ht="12.75">
      <c r="A210" s="28" t="s">
        <v>422</v>
      </c>
      <c r="B210" s="31" t="s">
        <v>423</v>
      </c>
      <c r="C210" s="44">
        <v>42917</v>
      </c>
      <c r="D210" s="32">
        <v>160</v>
      </c>
      <c r="E210" s="40">
        <v>11.27</v>
      </c>
      <c r="F210" s="29">
        <v>0</v>
      </c>
      <c r="G210" s="29">
        <v>0</v>
      </c>
      <c r="H210" s="31">
        <v>156.85</v>
      </c>
      <c r="I210" s="31">
        <v>54.03</v>
      </c>
      <c r="J210" s="31">
        <v>4.5</v>
      </c>
      <c r="K210" s="31">
        <v>0</v>
      </c>
      <c r="L210" s="31">
        <v>0</v>
      </c>
      <c r="M210" s="31">
        <v>0</v>
      </c>
      <c r="N210" s="31">
        <v>-0.63</v>
      </c>
      <c r="O210" s="31">
        <v>0</v>
      </c>
      <c r="P210" s="22">
        <v>226.02</v>
      </c>
      <c r="Q210" s="31">
        <v>17.17</v>
      </c>
      <c r="R210" s="3">
        <v>243.19</v>
      </c>
      <c r="S210" s="29">
        <v>1.4418658035709775</v>
      </c>
      <c r="T210" s="29">
        <v>13.5</v>
      </c>
      <c r="U210" s="3"/>
      <c r="V210" s="18">
        <v>258.131865803571</v>
      </c>
    </row>
    <row r="211" spans="1:22" ht="12.75">
      <c r="A211" s="28" t="s">
        <v>424</v>
      </c>
      <c r="B211" s="31" t="s">
        <v>425</v>
      </c>
      <c r="C211" s="44">
        <v>42917</v>
      </c>
      <c r="D211" s="32">
        <v>214</v>
      </c>
      <c r="E211" s="40">
        <v>6.8</v>
      </c>
      <c r="F211" s="29">
        <v>0</v>
      </c>
      <c r="G211" s="29">
        <v>0</v>
      </c>
      <c r="H211" s="31">
        <v>174.48</v>
      </c>
      <c r="I211" s="31">
        <v>61.1</v>
      </c>
      <c r="J211" s="31">
        <v>1.82</v>
      </c>
      <c r="K211" s="31">
        <v>0</v>
      </c>
      <c r="L211" s="31">
        <v>0</v>
      </c>
      <c r="M211" s="31">
        <v>0</v>
      </c>
      <c r="N211" s="31">
        <v>-0.69</v>
      </c>
      <c r="O211" s="31">
        <v>0</v>
      </c>
      <c r="P211" s="22">
        <v>243.51</v>
      </c>
      <c r="Q211" s="31">
        <v>22.11</v>
      </c>
      <c r="R211" s="3">
        <v>265.62</v>
      </c>
      <c r="S211" s="29">
        <v>-2.0175685261147636</v>
      </c>
      <c r="T211" s="29">
        <v>14.73</v>
      </c>
      <c r="U211" s="3"/>
      <c r="V211" s="18">
        <v>278.33243147388526</v>
      </c>
    </row>
    <row r="212" spans="1:22" ht="12.75">
      <c r="A212" s="28" t="s">
        <v>426</v>
      </c>
      <c r="B212" s="31" t="s">
        <v>427</v>
      </c>
      <c r="C212" s="44">
        <v>42917</v>
      </c>
      <c r="D212" s="32">
        <v>240</v>
      </c>
      <c r="E212" s="40">
        <v>6.45</v>
      </c>
      <c r="F212" s="29">
        <v>0</v>
      </c>
      <c r="G212" s="29">
        <v>0</v>
      </c>
      <c r="H212" s="31">
        <v>135.77</v>
      </c>
      <c r="I212" s="31">
        <v>55.91</v>
      </c>
      <c r="J212" s="31">
        <v>1.71</v>
      </c>
      <c r="K212" s="31">
        <v>0</v>
      </c>
      <c r="L212" s="31">
        <v>0</v>
      </c>
      <c r="M212" s="31">
        <v>0.03</v>
      </c>
      <c r="N212" s="31">
        <v>-0.51</v>
      </c>
      <c r="O212" s="31">
        <v>0</v>
      </c>
      <c r="P212" s="22">
        <v>199.36</v>
      </c>
      <c r="Q212" s="31">
        <v>15.17</v>
      </c>
      <c r="R212" s="3">
        <v>214.53</v>
      </c>
      <c r="S212" s="29">
        <v>1.240597940670702</v>
      </c>
      <c r="T212" s="29">
        <v>12.72</v>
      </c>
      <c r="U212" s="3"/>
      <c r="V212" s="18">
        <v>228.4905979406707</v>
      </c>
    </row>
    <row r="213" spans="1:22" ht="12.75">
      <c r="A213" s="28" t="s">
        <v>428</v>
      </c>
      <c r="B213" s="31" t="s">
        <v>429</v>
      </c>
      <c r="C213" s="44">
        <v>42917</v>
      </c>
      <c r="D213" s="32">
        <v>278</v>
      </c>
      <c r="E213" s="40">
        <v>6.52</v>
      </c>
      <c r="F213" s="29">
        <v>0</v>
      </c>
      <c r="G213" s="29">
        <v>0</v>
      </c>
      <c r="H213" s="31">
        <v>150.05</v>
      </c>
      <c r="I213" s="31">
        <v>58.7</v>
      </c>
      <c r="J213" s="31">
        <v>3.24</v>
      </c>
      <c r="K213" s="31">
        <v>0</v>
      </c>
      <c r="L213" s="31">
        <v>0</v>
      </c>
      <c r="M213" s="31">
        <v>0.17</v>
      </c>
      <c r="N213" s="31">
        <v>-0.53</v>
      </c>
      <c r="O213" s="31">
        <v>0</v>
      </c>
      <c r="P213" s="22">
        <v>218.15000000000003</v>
      </c>
      <c r="Q213" s="31">
        <v>28.84</v>
      </c>
      <c r="R213" s="3">
        <v>246.99000000000004</v>
      </c>
      <c r="S213" s="29">
        <v>-1.792843441494012</v>
      </c>
      <c r="T213" s="29">
        <v>13.29</v>
      </c>
      <c r="U213" s="3"/>
      <c r="V213" s="18">
        <v>258.48715655850606</v>
      </c>
    </row>
    <row r="214" spans="1:22" ht="12.75">
      <c r="A214" s="28" t="s">
        <v>430</v>
      </c>
      <c r="B214" s="31" t="s">
        <v>431</v>
      </c>
      <c r="C214" s="44">
        <v>42917</v>
      </c>
      <c r="D214" s="32">
        <v>200</v>
      </c>
      <c r="E214" s="40">
        <v>12.12</v>
      </c>
      <c r="F214" s="29">
        <v>0</v>
      </c>
      <c r="G214" s="29">
        <v>0</v>
      </c>
      <c r="H214" s="31">
        <v>190.49</v>
      </c>
      <c r="I214" s="31">
        <v>60.6</v>
      </c>
      <c r="J214" s="31">
        <v>1.02</v>
      </c>
      <c r="K214" s="31">
        <v>0</v>
      </c>
      <c r="L214" s="31">
        <v>0</v>
      </c>
      <c r="M214" s="31">
        <v>0</v>
      </c>
      <c r="N214" s="31">
        <v>-0.66</v>
      </c>
      <c r="O214" s="31">
        <v>0</v>
      </c>
      <c r="P214" s="22">
        <v>263.57</v>
      </c>
      <c r="Q214" s="31">
        <v>15.91</v>
      </c>
      <c r="R214" s="3">
        <v>279.48</v>
      </c>
      <c r="S214" s="29">
        <v>-1.8116410335811124</v>
      </c>
      <c r="T214" s="29">
        <v>13.74</v>
      </c>
      <c r="U214" s="3"/>
      <c r="V214" s="18">
        <v>291.4083589664189</v>
      </c>
    </row>
    <row r="215" spans="1:22" ht="12.75">
      <c r="A215" s="28" t="s">
        <v>1465</v>
      </c>
      <c r="B215" s="31" t="s">
        <v>1484</v>
      </c>
      <c r="C215" s="44">
        <v>42917</v>
      </c>
      <c r="D215" s="32">
        <v>120</v>
      </c>
      <c r="E215" s="40">
        <v>6.82</v>
      </c>
      <c r="F215" s="29">
        <v>0</v>
      </c>
      <c r="G215" s="29">
        <v>0</v>
      </c>
      <c r="H215" s="31">
        <v>150.67</v>
      </c>
      <c r="I215" s="31">
        <v>53.61</v>
      </c>
      <c r="J215" s="31">
        <v>39.25</v>
      </c>
      <c r="K215" s="31">
        <v>0</v>
      </c>
      <c r="L215" s="31">
        <v>0</v>
      </c>
      <c r="M215" s="31">
        <v>0</v>
      </c>
      <c r="N215" s="31">
        <v>-0.55</v>
      </c>
      <c r="O215" s="31">
        <v>0</v>
      </c>
      <c r="P215" s="22">
        <v>249.79999999999995</v>
      </c>
      <c r="Q215" s="31">
        <v>22.01</v>
      </c>
      <c r="R215" s="3">
        <v>271.80999999999995</v>
      </c>
      <c r="S215" s="29">
        <v>-1.6016119732166503</v>
      </c>
      <c r="T215" s="29">
        <v>13.93</v>
      </c>
      <c r="U215" s="3"/>
      <c r="V215" s="18">
        <v>284.1383880267833</v>
      </c>
    </row>
    <row r="216" spans="1:22" ht="12.75">
      <c r="A216" s="28" t="s">
        <v>432</v>
      </c>
      <c r="B216" s="31" t="s">
        <v>433</v>
      </c>
      <c r="C216" s="44">
        <v>42917</v>
      </c>
      <c r="D216" s="32">
        <v>160</v>
      </c>
      <c r="E216" s="40">
        <v>10.57</v>
      </c>
      <c r="F216" s="29">
        <v>0</v>
      </c>
      <c r="G216" s="29">
        <v>0</v>
      </c>
      <c r="H216" s="31">
        <v>131.77</v>
      </c>
      <c r="I216" s="31">
        <v>51.71</v>
      </c>
      <c r="J216" s="31">
        <v>2.1</v>
      </c>
      <c r="K216" s="31">
        <v>0</v>
      </c>
      <c r="L216" s="31">
        <v>0</v>
      </c>
      <c r="M216" s="31">
        <v>0.45</v>
      </c>
      <c r="N216" s="31">
        <v>-0.44</v>
      </c>
      <c r="O216" s="31">
        <v>-3.26</v>
      </c>
      <c r="P216" s="22">
        <v>192.9</v>
      </c>
      <c r="Q216" s="31">
        <v>23.34</v>
      </c>
      <c r="R216" s="3">
        <v>216.24</v>
      </c>
      <c r="S216" s="29">
        <v>1.064211587480804</v>
      </c>
      <c r="T216" s="29">
        <v>16.62</v>
      </c>
      <c r="U216" s="3"/>
      <c r="V216" s="18">
        <v>233.9242115874808</v>
      </c>
    </row>
    <row r="217" spans="1:22" ht="12.75">
      <c r="A217" s="28" t="s">
        <v>434</v>
      </c>
      <c r="B217" s="31" t="s">
        <v>435</v>
      </c>
      <c r="C217" s="44">
        <v>42917</v>
      </c>
      <c r="D217" s="32">
        <v>80</v>
      </c>
      <c r="E217" s="40">
        <v>6.46</v>
      </c>
      <c r="F217" s="29">
        <v>0</v>
      </c>
      <c r="G217" s="29">
        <v>0</v>
      </c>
      <c r="H217" s="31">
        <v>75.28</v>
      </c>
      <c r="I217" s="31">
        <v>48.09</v>
      </c>
      <c r="J217" s="31">
        <v>4.72</v>
      </c>
      <c r="K217" s="31">
        <v>0</v>
      </c>
      <c r="L217" s="31">
        <v>0</v>
      </c>
      <c r="M217" s="31">
        <v>0.44</v>
      </c>
      <c r="N217" s="31">
        <v>-0.36</v>
      </c>
      <c r="O217" s="31">
        <v>0</v>
      </c>
      <c r="P217" s="22">
        <v>134.62999999999997</v>
      </c>
      <c r="Q217" s="31">
        <v>13.3</v>
      </c>
      <c r="R217" s="3">
        <v>147.92999999999998</v>
      </c>
      <c r="S217" s="29">
        <v>1.583408383690057</v>
      </c>
      <c r="T217" s="29">
        <v>8.87</v>
      </c>
      <c r="U217" s="3"/>
      <c r="V217" s="18">
        <v>158.38340838369004</v>
      </c>
    </row>
    <row r="218" spans="1:22" ht="12.75">
      <c r="A218" s="28" t="s">
        <v>438</v>
      </c>
      <c r="B218" s="31" t="s">
        <v>439</v>
      </c>
      <c r="C218" s="44">
        <v>42917</v>
      </c>
      <c r="D218" s="32">
        <v>460</v>
      </c>
      <c r="E218" s="40">
        <v>27.69</v>
      </c>
      <c r="F218" s="29">
        <v>0</v>
      </c>
      <c r="G218" s="29">
        <v>0</v>
      </c>
      <c r="H218" s="31">
        <v>176.11</v>
      </c>
      <c r="I218" s="31">
        <v>68.73</v>
      </c>
      <c r="J218" s="31">
        <v>3.34</v>
      </c>
      <c r="K218" s="31">
        <v>0</v>
      </c>
      <c r="L218" s="31">
        <v>0</v>
      </c>
      <c r="M218" s="31">
        <v>0</v>
      </c>
      <c r="N218" s="31">
        <v>-0.75</v>
      </c>
      <c r="O218" s="31">
        <v>0</v>
      </c>
      <c r="P218" s="22">
        <v>275.12</v>
      </c>
      <c r="Q218" s="31">
        <v>21.83</v>
      </c>
      <c r="R218" s="3">
        <v>296.95</v>
      </c>
      <c r="S218" s="29">
        <v>1.69175026547884</v>
      </c>
      <c r="T218" s="29">
        <v>24.22</v>
      </c>
      <c r="U218" s="3"/>
      <c r="V218" s="18">
        <v>322.8617502654788</v>
      </c>
    </row>
    <row r="219" spans="1:22" ht="12.75">
      <c r="A219" s="28" t="s">
        <v>1565</v>
      </c>
      <c r="B219" s="31" t="s">
        <v>441</v>
      </c>
      <c r="C219" s="44">
        <v>42917</v>
      </c>
      <c r="D219" s="32">
        <v>40</v>
      </c>
      <c r="E219" s="40">
        <v>4.47</v>
      </c>
      <c r="F219" s="29">
        <v>0</v>
      </c>
      <c r="G219" s="29">
        <v>0</v>
      </c>
      <c r="H219" s="31">
        <v>131.7</v>
      </c>
      <c r="I219" s="31">
        <v>52.82</v>
      </c>
      <c r="J219" s="31">
        <v>2.52</v>
      </c>
      <c r="K219" s="31">
        <v>0</v>
      </c>
      <c r="L219" s="31">
        <v>0</v>
      </c>
      <c r="M219" s="31">
        <v>0</v>
      </c>
      <c r="N219" s="31">
        <v>-0.4</v>
      </c>
      <c r="O219" s="31">
        <v>0</v>
      </c>
      <c r="P219" s="22">
        <v>191.10999999999999</v>
      </c>
      <c r="Q219" s="31">
        <v>5.74</v>
      </c>
      <c r="R219" s="3">
        <v>196.85</v>
      </c>
      <c r="S219" s="29">
        <v>1.7370905255219733</v>
      </c>
      <c r="T219" s="29">
        <v>12.76</v>
      </c>
      <c r="U219" s="3"/>
      <c r="V219" s="18">
        <v>211.34709052552196</v>
      </c>
    </row>
    <row r="220" spans="1:22" ht="12.75">
      <c r="A220" s="28" t="s">
        <v>442</v>
      </c>
      <c r="B220" s="31" t="s">
        <v>443</v>
      </c>
      <c r="C220" s="44">
        <v>42917</v>
      </c>
      <c r="D220" s="32">
        <v>200</v>
      </c>
      <c r="E220" s="40">
        <v>26.19</v>
      </c>
      <c r="F220" s="29">
        <v>0</v>
      </c>
      <c r="G220" s="29">
        <v>0</v>
      </c>
      <c r="H220" s="31">
        <v>195.13</v>
      </c>
      <c r="I220" s="31">
        <v>60.46</v>
      </c>
      <c r="J220" s="31">
        <v>1.69</v>
      </c>
      <c r="K220" s="31">
        <v>0</v>
      </c>
      <c r="L220" s="31">
        <v>0</v>
      </c>
      <c r="M220" s="31">
        <v>0</v>
      </c>
      <c r="N220" s="31">
        <v>-0.89</v>
      </c>
      <c r="O220" s="31">
        <v>0</v>
      </c>
      <c r="P220" s="22">
        <v>282.58</v>
      </c>
      <c r="Q220" s="31">
        <v>56.02</v>
      </c>
      <c r="R220" s="3">
        <v>338.59999999999997</v>
      </c>
      <c r="S220" s="29">
        <v>-2.6364480183939705</v>
      </c>
      <c r="T220" s="29">
        <v>17.86</v>
      </c>
      <c r="U220" s="3"/>
      <c r="V220" s="18">
        <v>353.823551981606</v>
      </c>
    </row>
    <row r="221" spans="1:22" ht="12.75">
      <c r="A221" s="28" t="s">
        <v>448</v>
      </c>
      <c r="B221" s="31" t="s">
        <v>449</v>
      </c>
      <c r="C221" s="44">
        <v>42917</v>
      </c>
      <c r="D221" s="32">
        <v>192</v>
      </c>
      <c r="E221" s="40">
        <v>10.52</v>
      </c>
      <c r="F221" s="29">
        <v>0</v>
      </c>
      <c r="G221" s="29">
        <v>0</v>
      </c>
      <c r="H221" s="31">
        <v>130.52</v>
      </c>
      <c r="I221" s="31">
        <v>50.06</v>
      </c>
      <c r="J221" s="31">
        <v>0.73</v>
      </c>
      <c r="K221" s="31">
        <v>0</v>
      </c>
      <c r="L221" s="31">
        <v>0</v>
      </c>
      <c r="M221" s="31">
        <v>0.45</v>
      </c>
      <c r="N221" s="31">
        <v>-0.58</v>
      </c>
      <c r="O221" s="31">
        <v>0</v>
      </c>
      <c r="P221" s="22">
        <v>191.7</v>
      </c>
      <c r="Q221" s="31">
        <v>14.89</v>
      </c>
      <c r="R221" s="3">
        <v>206.58999999999997</v>
      </c>
      <c r="S221" s="29">
        <v>1.2350611884528322</v>
      </c>
      <c r="T221" s="29">
        <v>15.79</v>
      </c>
      <c r="U221" s="3"/>
      <c r="V221" s="18">
        <v>223.6150611884528</v>
      </c>
    </row>
    <row r="222" spans="1:22" ht="12.75">
      <c r="A222" s="28" t="s">
        <v>450</v>
      </c>
      <c r="B222" s="31" t="s">
        <v>451</v>
      </c>
      <c r="C222" s="44">
        <v>42917</v>
      </c>
      <c r="D222" s="32">
        <v>240</v>
      </c>
      <c r="E222" s="40">
        <v>10.14</v>
      </c>
      <c r="F222" s="29">
        <v>0</v>
      </c>
      <c r="G222" s="29">
        <v>0</v>
      </c>
      <c r="H222" s="31">
        <v>145.98</v>
      </c>
      <c r="I222" s="31">
        <v>61.43</v>
      </c>
      <c r="J222" s="31">
        <v>4.74</v>
      </c>
      <c r="K222" s="31">
        <v>0</v>
      </c>
      <c r="L222" s="31">
        <v>0</v>
      </c>
      <c r="M222" s="31">
        <v>0.1</v>
      </c>
      <c r="N222" s="31">
        <v>-0.56</v>
      </c>
      <c r="O222" s="31">
        <v>0</v>
      </c>
      <c r="P222" s="22">
        <v>221.83</v>
      </c>
      <c r="Q222" s="31">
        <v>10.95</v>
      </c>
      <c r="R222" s="3">
        <v>232.78</v>
      </c>
      <c r="S222" s="29">
        <v>2.3364132994997475</v>
      </c>
      <c r="T222" s="29">
        <v>13</v>
      </c>
      <c r="U222" s="3"/>
      <c r="V222" s="18">
        <v>248.11641329949975</v>
      </c>
    </row>
    <row r="223" spans="1:22" ht="12.75">
      <c r="A223" s="28" t="s">
        <v>454</v>
      </c>
      <c r="B223" s="31" t="s">
        <v>455</v>
      </c>
      <c r="C223" s="44">
        <v>42917</v>
      </c>
      <c r="D223" s="32">
        <v>240</v>
      </c>
      <c r="E223" s="40">
        <v>9.73</v>
      </c>
      <c r="F223" s="29">
        <v>0</v>
      </c>
      <c r="G223" s="29">
        <v>0</v>
      </c>
      <c r="H223" s="31">
        <v>225.72</v>
      </c>
      <c r="I223" s="31">
        <v>61.22</v>
      </c>
      <c r="J223" s="31">
        <v>1.24</v>
      </c>
      <c r="K223" s="31">
        <v>0</v>
      </c>
      <c r="L223" s="31">
        <v>0</v>
      </c>
      <c r="M223" s="31">
        <v>0.05</v>
      </c>
      <c r="N223" s="31">
        <v>-0.9</v>
      </c>
      <c r="O223" s="31">
        <v>0</v>
      </c>
      <c r="P223" s="22">
        <v>297.06</v>
      </c>
      <c r="Q223" s="31">
        <v>45.46</v>
      </c>
      <c r="R223" s="3">
        <v>342.52</v>
      </c>
      <c r="S223" s="29">
        <v>-2.461132306105973</v>
      </c>
      <c r="T223" s="29">
        <v>12.46</v>
      </c>
      <c r="U223" s="3"/>
      <c r="V223" s="18">
        <v>352.518867693894</v>
      </c>
    </row>
    <row r="224" spans="1:22" ht="12.75">
      <c r="A224" s="28" t="s">
        <v>456</v>
      </c>
      <c r="B224" s="31" t="s">
        <v>457</v>
      </c>
      <c r="C224" s="44">
        <v>42917</v>
      </c>
      <c r="D224" s="32">
        <v>557</v>
      </c>
      <c r="E224" s="40">
        <v>23.43</v>
      </c>
      <c r="F224" s="29">
        <v>0</v>
      </c>
      <c r="G224" s="29">
        <v>0</v>
      </c>
      <c r="H224" s="31">
        <v>168.69</v>
      </c>
      <c r="I224" s="31">
        <v>69.75</v>
      </c>
      <c r="J224" s="31">
        <v>1.15</v>
      </c>
      <c r="K224" s="31">
        <v>0</v>
      </c>
      <c r="L224" s="31">
        <v>0</v>
      </c>
      <c r="M224" s="31">
        <v>0.03</v>
      </c>
      <c r="N224" s="31">
        <v>-0.95</v>
      </c>
      <c r="O224" s="31">
        <v>0</v>
      </c>
      <c r="P224" s="22">
        <v>262.09999999999997</v>
      </c>
      <c r="Q224" s="31">
        <v>21.44</v>
      </c>
      <c r="R224" s="3">
        <v>283.53999999999996</v>
      </c>
      <c r="S224" s="29">
        <v>1.8907870803223092</v>
      </c>
      <c r="T224" s="29">
        <v>20.27</v>
      </c>
      <c r="U224" s="3"/>
      <c r="V224" s="18">
        <v>305.70078708032224</v>
      </c>
    </row>
    <row r="225" spans="1:22" ht="12.75">
      <c r="A225" s="28" t="s">
        <v>460</v>
      </c>
      <c r="B225" s="31" t="s">
        <v>461</v>
      </c>
      <c r="C225" s="44">
        <v>42917</v>
      </c>
      <c r="D225" s="32">
        <v>25</v>
      </c>
      <c r="E225" s="40">
        <v>75.84</v>
      </c>
      <c r="F225" s="29">
        <v>0</v>
      </c>
      <c r="G225" s="29">
        <v>0</v>
      </c>
      <c r="H225" s="31">
        <v>120.73</v>
      </c>
      <c r="I225" s="31">
        <v>74.89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22">
        <v>271.46</v>
      </c>
      <c r="Q225" s="31">
        <v>0</v>
      </c>
      <c r="R225" s="3">
        <v>271.46</v>
      </c>
      <c r="S225" s="29">
        <v>0</v>
      </c>
      <c r="T225" s="29">
        <v>39.15</v>
      </c>
      <c r="U225" s="3"/>
      <c r="V225" s="18">
        <v>310.60999999999996</v>
      </c>
    </row>
    <row r="226" spans="1:22" ht="12.75">
      <c r="A226" s="28" t="s">
        <v>462</v>
      </c>
      <c r="B226" s="31" t="s">
        <v>463</v>
      </c>
      <c r="C226" s="44">
        <v>42917</v>
      </c>
      <c r="D226" s="32">
        <v>251</v>
      </c>
      <c r="E226" s="40">
        <v>6.8</v>
      </c>
      <c r="F226" s="29">
        <v>0</v>
      </c>
      <c r="G226" s="29">
        <v>0</v>
      </c>
      <c r="H226" s="31">
        <v>140.96</v>
      </c>
      <c r="I226" s="31">
        <v>60.31</v>
      </c>
      <c r="J226" s="31">
        <v>5.85</v>
      </c>
      <c r="K226" s="31">
        <v>0</v>
      </c>
      <c r="L226" s="31">
        <v>0</v>
      </c>
      <c r="M226" s="31">
        <v>0.07</v>
      </c>
      <c r="N226" s="31">
        <v>-0.59</v>
      </c>
      <c r="O226" s="31">
        <v>0</v>
      </c>
      <c r="P226" s="22">
        <v>213.4</v>
      </c>
      <c r="Q226" s="31">
        <v>10.42</v>
      </c>
      <c r="R226" s="3">
        <v>223.82</v>
      </c>
      <c r="S226" s="29">
        <v>0.31287099432441845</v>
      </c>
      <c r="T226" s="29">
        <v>8.85</v>
      </c>
      <c r="U226" s="3"/>
      <c r="V226" s="18">
        <v>232.9828709943244</v>
      </c>
    </row>
    <row r="227" spans="1:22" ht="12.75">
      <c r="A227" s="28" t="s">
        <v>464</v>
      </c>
      <c r="B227" s="31" t="s">
        <v>465</v>
      </c>
      <c r="C227" s="44">
        <v>42917</v>
      </c>
      <c r="D227" s="32">
        <v>164</v>
      </c>
      <c r="E227" s="40">
        <v>50.64</v>
      </c>
      <c r="F227" s="29">
        <v>0</v>
      </c>
      <c r="G227" s="29">
        <v>0</v>
      </c>
      <c r="H227" s="31">
        <v>198.69</v>
      </c>
      <c r="I227" s="31">
        <v>78.43</v>
      </c>
      <c r="J227" s="31">
        <v>1.4</v>
      </c>
      <c r="K227" s="31">
        <v>0</v>
      </c>
      <c r="L227" s="31">
        <v>0</v>
      </c>
      <c r="M227" s="31">
        <v>0</v>
      </c>
      <c r="N227" s="31">
        <v>-0.84</v>
      </c>
      <c r="O227" s="31">
        <v>0.08</v>
      </c>
      <c r="P227" s="22">
        <v>328.4</v>
      </c>
      <c r="Q227" s="31">
        <v>184.09</v>
      </c>
      <c r="R227" s="3">
        <v>512.49</v>
      </c>
      <c r="S227" s="29">
        <v>3.232708851369025</v>
      </c>
      <c r="T227" s="29">
        <v>18.97</v>
      </c>
      <c r="U227" s="3"/>
      <c r="V227" s="18">
        <v>534.692708851369</v>
      </c>
    </row>
    <row r="228" spans="1:22" ht="12.75">
      <c r="A228" s="28" t="s">
        <v>466</v>
      </c>
      <c r="B228" s="31" t="s">
        <v>467</v>
      </c>
      <c r="C228" s="44">
        <v>42917</v>
      </c>
      <c r="D228" s="32">
        <v>84</v>
      </c>
      <c r="E228" s="40">
        <v>13.75</v>
      </c>
      <c r="F228" s="29">
        <v>0</v>
      </c>
      <c r="G228" s="29">
        <v>0</v>
      </c>
      <c r="H228" s="31">
        <v>94.3</v>
      </c>
      <c r="I228" s="31">
        <v>50.63</v>
      </c>
      <c r="J228" s="31">
        <v>4.07</v>
      </c>
      <c r="K228" s="31">
        <v>0</v>
      </c>
      <c r="L228" s="31">
        <v>0</v>
      </c>
      <c r="M228" s="31">
        <v>0.24</v>
      </c>
      <c r="N228" s="31">
        <v>-0.5</v>
      </c>
      <c r="O228" s="31">
        <v>-2.7</v>
      </c>
      <c r="P228" s="22">
        <v>159.79000000000002</v>
      </c>
      <c r="Q228" s="31">
        <v>25.77</v>
      </c>
      <c r="R228" s="3">
        <v>185.56000000000003</v>
      </c>
      <c r="S228" s="29">
        <v>-1.388484700511143</v>
      </c>
      <c r="T228" s="29">
        <v>11.3</v>
      </c>
      <c r="U228" s="3"/>
      <c r="V228" s="18">
        <v>195.47151529948889</v>
      </c>
    </row>
    <row r="229" spans="1:22" ht="12.75">
      <c r="A229" s="28" t="s">
        <v>468</v>
      </c>
      <c r="B229" s="31" t="s">
        <v>469</v>
      </c>
      <c r="C229" s="44">
        <v>42917</v>
      </c>
      <c r="D229" s="32">
        <v>134</v>
      </c>
      <c r="E229" s="40">
        <v>13.09</v>
      </c>
      <c r="F229" s="29">
        <v>0</v>
      </c>
      <c r="G229" s="29">
        <v>0</v>
      </c>
      <c r="H229" s="31">
        <v>115.24</v>
      </c>
      <c r="I229" s="31">
        <v>51.36</v>
      </c>
      <c r="J229" s="31">
        <v>3.18</v>
      </c>
      <c r="K229" s="31">
        <v>0</v>
      </c>
      <c r="L229" s="31">
        <v>0</v>
      </c>
      <c r="M229" s="31">
        <v>1.21</v>
      </c>
      <c r="N229" s="31">
        <v>-0.48</v>
      </c>
      <c r="O229" s="31">
        <v>-9.5</v>
      </c>
      <c r="P229" s="22">
        <v>174.10000000000002</v>
      </c>
      <c r="Q229" s="31">
        <v>16</v>
      </c>
      <c r="R229" s="3">
        <v>190.10000000000002</v>
      </c>
      <c r="S229" s="29">
        <v>1.0980197133386034</v>
      </c>
      <c r="T229" s="29">
        <v>10.6</v>
      </c>
      <c r="U229" s="3"/>
      <c r="V229" s="18">
        <v>201.79801971333862</v>
      </c>
    </row>
    <row r="230" spans="1:22" ht="12.75">
      <c r="A230" s="28" t="s">
        <v>470</v>
      </c>
      <c r="B230" s="31" t="s">
        <v>471</v>
      </c>
      <c r="C230" s="44">
        <v>42917</v>
      </c>
      <c r="D230" s="32">
        <v>220</v>
      </c>
      <c r="E230" s="40">
        <v>13.92</v>
      </c>
      <c r="F230" s="29">
        <v>0</v>
      </c>
      <c r="G230" s="29">
        <v>0</v>
      </c>
      <c r="H230" s="31">
        <v>93.4</v>
      </c>
      <c r="I230" s="31">
        <v>49.91</v>
      </c>
      <c r="J230" s="31">
        <v>4.78</v>
      </c>
      <c r="K230" s="31">
        <v>0</v>
      </c>
      <c r="L230" s="31">
        <v>0</v>
      </c>
      <c r="M230" s="31">
        <v>0.56</v>
      </c>
      <c r="N230" s="31">
        <v>-0.46</v>
      </c>
      <c r="O230" s="31">
        <v>0</v>
      </c>
      <c r="P230" s="22">
        <v>162.11</v>
      </c>
      <c r="Q230" s="31">
        <v>8.91</v>
      </c>
      <c r="R230" s="3">
        <v>171.02</v>
      </c>
      <c r="S230" s="29">
        <v>-1.338372499926099</v>
      </c>
      <c r="T230" s="29">
        <v>10.07</v>
      </c>
      <c r="U230" s="3"/>
      <c r="V230" s="18">
        <v>179.7516275000739</v>
      </c>
    </row>
    <row r="231" spans="1:22" ht="12.75">
      <c r="A231" s="28" t="s">
        <v>472</v>
      </c>
      <c r="B231" s="31" t="s">
        <v>473</v>
      </c>
      <c r="C231" s="44">
        <v>42917</v>
      </c>
      <c r="D231" s="32">
        <v>146</v>
      </c>
      <c r="E231" s="40">
        <v>10.1</v>
      </c>
      <c r="F231" s="29">
        <v>0</v>
      </c>
      <c r="G231" s="29">
        <v>0</v>
      </c>
      <c r="H231" s="31">
        <v>110.32</v>
      </c>
      <c r="I231" s="31">
        <v>50.8</v>
      </c>
      <c r="J231" s="31">
        <v>2.29</v>
      </c>
      <c r="K231" s="31">
        <v>0</v>
      </c>
      <c r="L231" s="31">
        <v>0</v>
      </c>
      <c r="M231" s="31">
        <v>1.31</v>
      </c>
      <c r="N231" s="31">
        <v>-0.44</v>
      </c>
      <c r="O231" s="31">
        <v>-9.5</v>
      </c>
      <c r="P231" s="22">
        <v>164.87999999999997</v>
      </c>
      <c r="Q231" s="31">
        <v>9.08</v>
      </c>
      <c r="R231" s="3">
        <v>173.95999999999998</v>
      </c>
      <c r="S231" s="29">
        <v>0.2284933352669502</v>
      </c>
      <c r="T231" s="29">
        <v>10.29</v>
      </c>
      <c r="U231" s="3"/>
      <c r="V231" s="18">
        <v>184.47849333526693</v>
      </c>
    </row>
    <row r="232" spans="1:22" ht="12.75">
      <c r="A232" s="28" t="s">
        <v>474</v>
      </c>
      <c r="B232" s="31" t="s">
        <v>475</v>
      </c>
      <c r="C232" s="44">
        <v>42917</v>
      </c>
      <c r="D232" s="32">
        <v>120</v>
      </c>
      <c r="E232" s="40">
        <v>17.68</v>
      </c>
      <c r="F232" s="29">
        <v>0</v>
      </c>
      <c r="G232" s="29">
        <v>0</v>
      </c>
      <c r="H232" s="31">
        <v>117.93</v>
      </c>
      <c r="I232" s="31">
        <v>50.58</v>
      </c>
      <c r="J232" s="31">
        <v>2.64</v>
      </c>
      <c r="K232" s="31">
        <v>0</v>
      </c>
      <c r="L232" s="31">
        <v>0</v>
      </c>
      <c r="M232" s="31">
        <v>1.31</v>
      </c>
      <c r="N232" s="31">
        <v>-0.46</v>
      </c>
      <c r="O232" s="31">
        <v>-9.85</v>
      </c>
      <c r="P232" s="22">
        <v>179.82999999999998</v>
      </c>
      <c r="Q232" s="31">
        <v>7.72</v>
      </c>
      <c r="R232" s="3">
        <v>187.54999999999998</v>
      </c>
      <c r="S232" s="29">
        <v>1.016550228736889</v>
      </c>
      <c r="T232" s="29">
        <v>11.34</v>
      </c>
      <c r="U232" s="3"/>
      <c r="V232" s="18">
        <v>199.90655022873688</v>
      </c>
    </row>
    <row r="233" spans="1:22" ht="12.75">
      <c r="A233" s="28" t="s">
        <v>476</v>
      </c>
      <c r="B233" s="31" t="s">
        <v>477</v>
      </c>
      <c r="C233" s="44">
        <v>42917</v>
      </c>
      <c r="D233" s="32">
        <v>200</v>
      </c>
      <c r="E233" s="40">
        <v>8.34</v>
      </c>
      <c r="F233" s="29">
        <v>0</v>
      </c>
      <c r="G233" s="29">
        <v>0</v>
      </c>
      <c r="H233" s="31">
        <v>215.11</v>
      </c>
      <c r="I233" s="31">
        <v>59.38</v>
      </c>
      <c r="J233" s="31">
        <v>0.79</v>
      </c>
      <c r="K233" s="31">
        <v>0</v>
      </c>
      <c r="L233" s="31">
        <v>0</v>
      </c>
      <c r="M233" s="31">
        <v>0</v>
      </c>
      <c r="N233" s="31">
        <v>-0.73</v>
      </c>
      <c r="O233" s="31">
        <v>0</v>
      </c>
      <c r="P233" s="22">
        <v>282.89000000000004</v>
      </c>
      <c r="Q233" s="31">
        <v>21.88</v>
      </c>
      <c r="R233" s="3">
        <v>304.77000000000004</v>
      </c>
      <c r="S233" s="29">
        <v>-2.1121188711331382</v>
      </c>
      <c r="T233" s="29">
        <v>17.01</v>
      </c>
      <c r="U233" s="3"/>
      <c r="V233" s="18">
        <v>319.6678811288669</v>
      </c>
    </row>
    <row r="234" spans="1:22" ht="12.75">
      <c r="A234" s="28" t="s">
        <v>478</v>
      </c>
      <c r="B234" s="31" t="s">
        <v>479</v>
      </c>
      <c r="C234" s="44">
        <v>42917</v>
      </c>
      <c r="D234" s="32">
        <v>320</v>
      </c>
      <c r="E234" s="40">
        <v>7.34</v>
      </c>
      <c r="F234" s="29">
        <v>0</v>
      </c>
      <c r="G234" s="29">
        <v>0</v>
      </c>
      <c r="H234" s="31">
        <v>193.57</v>
      </c>
      <c r="I234" s="31">
        <v>66.63</v>
      </c>
      <c r="J234" s="31">
        <v>1.8</v>
      </c>
      <c r="K234" s="31">
        <v>0</v>
      </c>
      <c r="L234" s="31">
        <v>0</v>
      </c>
      <c r="M234" s="31">
        <v>0</v>
      </c>
      <c r="N234" s="31">
        <v>-0.6</v>
      </c>
      <c r="O234" s="31">
        <v>0</v>
      </c>
      <c r="P234" s="22">
        <v>268.73999999999995</v>
      </c>
      <c r="Q234" s="31">
        <v>28.47</v>
      </c>
      <c r="R234" s="3">
        <v>297.2099999999999</v>
      </c>
      <c r="S234" s="29">
        <v>-2.1401536249560427</v>
      </c>
      <c r="T234" s="29">
        <v>13.81</v>
      </c>
      <c r="U234" s="3"/>
      <c r="V234" s="18">
        <v>308.8798463750439</v>
      </c>
    </row>
    <row r="235" spans="1:22" ht="12.75">
      <c r="A235" s="28" t="s">
        <v>480</v>
      </c>
      <c r="B235" s="31" t="s">
        <v>481</v>
      </c>
      <c r="C235" s="44">
        <v>42917</v>
      </c>
      <c r="D235" s="32">
        <v>140</v>
      </c>
      <c r="E235" s="40">
        <v>5.9</v>
      </c>
      <c r="F235" s="29">
        <v>0</v>
      </c>
      <c r="G235" s="29">
        <v>0</v>
      </c>
      <c r="H235" s="31">
        <v>73.77</v>
      </c>
      <c r="I235" s="31">
        <v>45.32</v>
      </c>
      <c r="J235" s="31">
        <v>4.24</v>
      </c>
      <c r="K235" s="31">
        <v>0</v>
      </c>
      <c r="L235" s="31">
        <v>0</v>
      </c>
      <c r="M235" s="31">
        <v>2.89</v>
      </c>
      <c r="N235" s="31">
        <v>-0.4</v>
      </c>
      <c r="O235" s="31">
        <v>0</v>
      </c>
      <c r="P235" s="22">
        <v>131.72</v>
      </c>
      <c r="Q235" s="31">
        <v>17.23</v>
      </c>
      <c r="R235" s="3">
        <v>148.95</v>
      </c>
      <c r="S235" s="29">
        <v>-1.149404476475201</v>
      </c>
      <c r="T235" s="29">
        <v>9.28</v>
      </c>
      <c r="U235" s="3"/>
      <c r="V235" s="18">
        <v>157.08059552352478</v>
      </c>
    </row>
    <row r="236" spans="1:22" ht="12.75">
      <c r="A236" s="28" t="s">
        <v>1418</v>
      </c>
      <c r="B236" s="31" t="s">
        <v>483</v>
      </c>
      <c r="C236" s="44">
        <v>42917</v>
      </c>
      <c r="D236" s="32">
        <v>80</v>
      </c>
      <c r="E236" s="40">
        <v>6.9</v>
      </c>
      <c r="F236" s="29">
        <v>0</v>
      </c>
      <c r="G236" s="29">
        <v>0</v>
      </c>
      <c r="H236" s="31">
        <v>92.08</v>
      </c>
      <c r="I236" s="31">
        <v>48.73</v>
      </c>
      <c r="J236" s="31">
        <v>3.05</v>
      </c>
      <c r="K236" s="31">
        <v>0</v>
      </c>
      <c r="L236" s="31">
        <v>0</v>
      </c>
      <c r="M236" s="31">
        <v>0.98</v>
      </c>
      <c r="N236" s="31">
        <v>-0.39</v>
      </c>
      <c r="O236" s="31">
        <v>0.7</v>
      </c>
      <c r="P236" s="22">
        <v>152.05</v>
      </c>
      <c r="Q236" s="31">
        <v>12.17</v>
      </c>
      <c r="R236" s="3">
        <v>164.22</v>
      </c>
      <c r="S236" s="29">
        <v>-1.2978283050022181</v>
      </c>
      <c r="T236" s="29">
        <v>11.61</v>
      </c>
      <c r="U236" s="3"/>
      <c r="V236" s="18">
        <v>174.53217169499777</v>
      </c>
    </row>
    <row r="237" spans="1:22" ht="12.75">
      <c r="A237" s="28" t="s">
        <v>484</v>
      </c>
      <c r="B237" s="31" t="s">
        <v>485</v>
      </c>
      <c r="C237" s="44">
        <v>42917</v>
      </c>
      <c r="D237" s="32">
        <v>98</v>
      </c>
      <c r="E237" s="40">
        <v>13.09</v>
      </c>
      <c r="F237" s="29">
        <v>0</v>
      </c>
      <c r="G237" s="29">
        <v>0</v>
      </c>
      <c r="H237" s="31">
        <v>146.52</v>
      </c>
      <c r="I237" s="31">
        <v>55.39</v>
      </c>
      <c r="J237" s="31">
        <v>2</v>
      </c>
      <c r="K237" s="31">
        <v>0</v>
      </c>
      <c r="L237" s="31">
        <v>0</v>
      </c>
      <c r="M237" s="31">
        <v>0</v>
      </c>
      <c r="N237" s="31">
        <v>-0.48</v>
      </c>
      <c r="O237" s="31">
        <v>1.61</v>
      </c>
      <c r="P237" s="22">
        <v>218.13000000000002</v>
      </c>
      <c r="Q237" s="31">
        <v>24.67</v>
      </c>
      <c r="R237" s="3">
        <v>242.8</v>
      </c>
      <c r="S237" s="29">
        <v>-1.7849859649465942</v>
      </c>
      <c r="T237" s="29">
        <v>13.5</v>
      </c>
      <c r="U237" s="3"/>
      <c r="V237" s="18">
        <v>254.5150140350534</v>
      </c>
    </row>
    <row r="238" spans="1:22" ht="12.75">
      <c r="A238" s="28" t="s">
        <v>486</v>
      </c>
      <c r="B238" s="31" t="s">
        <v>487</v>
      </c>
      <c r="C238" s="44">
        <v>42917</v>
      </c>
      <c r="D238" s="32">
        <v>270</v>
      </c>
      <c r="E238" s="40">
        <v>15</v>
      </c>
      <c r="F238" s="29">
        <v>0</v>
      </c>
      <c r="G238" s="29">
        <v>0</v>
      </c>
      <c r="H238" s="31">
        <v>147.07</v>
      </c>
      <c r="I238" s="31">
        <v>60.82</v>
      </c>
      <c r="J238" s="31">
        <v>2.05</v>
      </c>
      <c r="K238" s="31">
        <v>0</v>
      </c>
      <c r="L238" s="31">
        <v>0</v>
      </c>
      <c r="M238" s="31">
        <v>0</v>
      </c>
      <c r="N238" s="31">
        <v>-0.47</v>
      </c>
      <c r="O238" s="31">
        <v>0</v>
      </c>
      <c r="P238" s="22">
        <v>224.47</v>
      </c>
      <c r="Q238" s="31">
        <v>88.91</v>
      </c>
      <c r="R238" s="3">
        <v>313.38</v>
      </c>
      <c r="S238" s="29">
        <v>0.3985102030827266</v>
      </c>
      <c r="T238" s="29">
        <v>20.87</v>
      </c>
      <c r="U238" s="3"/>
      <c r="V238" s="18">
        <v>334.6485102030827</v>
      </c>
    </row>
    <row r="239" spans="1:22" ht="12.75">
      <c r="A239" s="28" t="s">
        <v>488</v>
      </c>
      <c r="B239" s="31" t="s">
        <v>489</v>
      </c>
      <c r="C239" s="44">
        <v>42917</v>
      </c>
      <c r="D239" s="32">
        <v>76</v>
      </c>
      <c r="E239" s="40">
        <v>14.86</v>
      </c>
      <c r="F239" s="29">
        <v>0</v>
      </c>
      <c r="G239" s="29">
        <v>0</v>
      </c>
      <c r="H239" s="31">
        <v>168.42</v>
      </c>
      <c r="I239" s="31">
        <v>60.85</v>
      </c>
      <c r="J239" s="31">
        <v>2.62</v>
      </c>
      <c r="K239" s="31">
        <v>0</v>
      </c>
      <c r="L239" s="31">
        <v>0</v>
      </c>
      <c r="M239" s="31">
        <v>0.04</v>
      </c>
      <c r="N239" s="31">
        <v>-0.76</v>
      </c>
      <c r="O239" s="31">
        <v>0</v>
      </c>
      <c r="P239" s="22">
        <v>246.02999999999997</v>
      </c>
      <c r="Q239" s="31">
        <v>19.34</v>
      </c>
      <c r="R239" s="3">
        <v>265.36999999999995</v>
      </c>
      <c r="S239" s="29">
        <v>0.3291669325025758</v>
      </c>
      <c r="T239" s="29">
        <v>15.49</v>
      </c>
      <c r="U239" s="3"/>
      <c r="V239" s="18">
        <v>281.18916693250253</v>
      </c>
    </row>
    <row r="240" spans="1:22" ht="12.75">
      <c r="A240" s="28" t="s">
        <v>490</v>
      </c>
      <c r="B240" s="31" t="s">
        <v>491</v>
      </c>
      <c r="C240" s="44">
        <v>42917</v>
      </c>
      <c r="D240" s="32">
        <v>288</v>
      </c>
      <c r="E240" s="40">
        <v>9.28</v>
      </c>
      <c r="F240" s="29">
        <v>0</v>
      </c>
      <c r="G240" s="29">
        <v>0</v>
      </c>
      <c r="H240" s="31">
        <v>122</v>
      </c>
      <c r="I240" s="31">
        <v>60.27</v>
      </c>
      <c r="J240" s="31">
        <v>4.34</v>
      </c>
      <c r="K240" s="31">
        <v>0</v>
      </c>
      <c r="L240" s="31">
        <v>0</v>
      </c>
      <c r="M240" s="31">
        <v>0.1</v>
      </c>
      <c r="N240" s="31">
        <v>-0.56</v>
      </c>
      <c r="O240" s="31">
        <v>0</v>
      </c>
      <c r="P240" s="22">
        <v>195.43</v>
      </c>
      <c r="Q240" s="31">
        <v>8.17</v>
      </c>
      <c r="R240" s="3">
        <v>203.6</v>
      </c>
      <c r="S240" s="29">
        <v>-1.6338254649939545</v>
      </c>
      <c r="T240" s="29">
        <v>14.39</v>
      </c>
      <c r="U240" s="3"/>
      <c r="V240" s="18">
        <v>216.35617453500606</v>
      </c>
    </row>
    <row r="241" spans="1:22" ht="12.75">
      <c r="A241" s="28" t="s">
        <v>492</v>
      </c>
      <c r="B241" s="31" t="s">
        <v>493</v>
      </c>
      <c r="C241" s="44">
        <v>42917</v>
      </c>
      <c r="D241" s="32">
        <v>400</v>
      </c>
      <c r="E241" s="40">
        <v>8.24</v>
      </c>
      <c r="F241" s="29">
        <v>0</v>
      </c>
      <c r="G241" s="29">
        <v>0</v>
      </c>
      <c r="H241" s="31">
        <v>176.49</v>
      </c>
      <c r="I241" s="31">
        <v>67.94</v>
      </c>
      <c r="J241" s="31">
        <v>1.3</v>
      </c>
      <c r="K241" s="31">
        <v>0</v>
      </c>
      <c r="L241" s="31">
        <v>0</v>
      </c>
      <c r="M241" s="31">
        <v>1.09</v>
      </c>
      <c r="N241" s="31">
        <v>-0.64</v>
      </c>
      <c r="O241" s="31">
        <v>0</v>
      </c>
      <c r="P241" s="22">
        <v>254.42000000000004</v>
      </c>
      <c r="Q241" s="31">
        <v>16.21</v>
      </c>
      <c r="R241" s="3">
        <v>270.63000000000005</v>
      </c>
      <c r="S241" s="29">
        <v>1.5515164390755234</v>
      </c>
      <c r="T241" s="29">
        <v>16.44</v>
      </c>
      <c r="U241" s="3"/>
      <c r="V241" s="18">
        <v>288.62151643907555</v>
      </c>
    </row>
    <row r="242" spans="1:22" ht="12.75">
      <c r="A242" s="28" t="s">
        <v>494</v>
      </c>
      <c r="B242" s="31" t="s">
        <v>495</v>
      </c>
      <c r="C242" s="44">
        <v>42917</v>
      </c>
      <c r="D242" s="32">
        <v>80</v>
      </c>
      <c r="E242" s="40">
        <v>7.77</v>
      </c>
      <c r="F242" s="29">
        <v>0</v>
      </c>
      <c r="G242" s="29">
        <v>0</v>
      </c>
      <c r="H242" s="31">
        <v>179.9</v>
      </c>
      <c r="I242" s="31">
        <v>59.73</v>
      </c>
      <c r="J242" s="31">
        <v>2.07</v>
      </c>
      <c r="K242" s="31">
        <v>0</v>
      </c>
      <c r="L242" s="31">
        <v>0</v>
      </c>
      <c r="M242" s="31">
        <v>2.75</v>
      </c>
      <c r="N242" s="31">
        <v>-0.57</v>
      </c>
      <c r="O242" s="31">
        <v>0</v>
      </c>
      <c r="P242" s="22">
        <v>251.65</v>
      </c>
      <c r="Q242" s="31">
        <v>8.87</v>
      </c>
      <c r="R242" s="3">
        <v>260.52</v>
      </c>
      <c r="S242" s="29">
        <v>1.4119470664690903</v>
      </c>
      <c r="T242" s="29">
        <v>13.35</v>
      </c>
      <c r="U242" s="3"/>
      <c r="V242" s="18">
        <v>275.2819470664691</v>
      </c>
    </row>
    <row r="243" spans="1:22" ht="12.75">
      <c r="A243" s="28" t="s">
        <v>496</v>
      </c>
      <c r="B243" s="31" t="s">
        <v>497</v>
      </c>
      <c r="C243" s="44">
        <v>42917</v>
      </c>
      <c r="D243" s="32">
        <v>314</v>
      </c>
      <c r="E243" s="40">
        <v>6.02</v>
      </c>
      <c r="F243" s="29">
        <v>0</v>
      </c>
      <c r="G243" s="29">
        <v>0</v>
      </c>
      <c r="H243" s="31">
        <v>178.85</v>
      </c>
      <c r="I243" s="31">
        <v>68.03</v>
      </c>
      <c r="J243" s="31">
        <v>2.46</v>
      </c>
      <c r="K243" s="31">
        <v>0</v>
      </c>
      <c r="L243" s="31">
        <v>0</v>
      </c>
      <c r="M243" s="31">
        <v>0</v>
      </c>
      <c r="N243" s="31">
        <v>-0.5</v>
      </c>
      <c r="O243" s="31">
        <v>0</v>
      </c>
      <c r="P243" s="22">
        <v>254.86</v>
      </c>
      <c r="Q243" s="31">
        <v>16.08</v>
      </c>
      <c r="R243" s="3">
        <v>270.94</v>
      </c>
      <c r="S243" s="29">
        <v>0.3638430713777096</v>
      </c>
      <c r="T243" s="29">
        <v>16.58</v>
      </c>
      <c r="U243" s="3"/>
      <c r="V243" s="18">
        <v>287.88384307137767</v>
      </c>
    </row>
    <row r="244" spans="1:22" ht="12.75">
      <c r="A244" s="28" t="s">
        <v>498</v>
      </c>
      <c r="B244" s="31" t="s">
        <v>499</v>
      </c>
      <c r="C244" s="44">
        <v>42917</v>
      </c>
      <c r="D244" s="32">
        <v>288</v>
      </c>
      <c r="E244" s="40">
        <v>13.78</v>
      </c>
      <c r="F244" s="29">
        <v>0</v>
      </c>
      <c r="G244" s="29">
        <v>0</v>
      </c>
      <c r="H244" s="31">
        <v>205.63</v>
      </c>
      <c r="I244" s="31">
        <v>60.53</v>
      </c>
      <c r="J244" s="31">
        <v>1.63</v>
      </c>
      <c r="K244" s="31">
        <v>0</v>
      </c>
      <c r="L244" s="31">
        <v>0</v>
      </c>
      <c r="M244" s="31">
        <v>0</v>
      </c>
      <c r="N244" s="31">
        <v>-0.62</v>
      </c>
      <c r="O244" s="31">
        <v>-8.8</v>
      </c>
      <c r="P244" s="22">
        <v>272.15</v>
      </c>
      <c r="Q244" s="31">
        <v>27.74</v>
      </c>
      <c r="R244" s="3">
        <v>299.89</v>
      </c>
      <c r="S244" s="29">
        <v>-2.126481191878462</v>
      </c>
      <c r="T244" s="29">
        <v>15.82</v>
      </c>
      <c r="U244" s="3"/>
      <c r="V244" s="18">
        <v>313.58351880812154</v>
      </c>
    </row>
    <row r="245" spans="1:22" ht="12.75">
      <c r="A245" s="28" t="s">
        <v>500</v>
      </c>
      <c r="B245" s="31" t="s">
        <v>501</v>
      </c>
      <c r="C245" s="44">
        <v>42917</v>
      </c>
      <c r="D245" s="32">
        <v>280</v>
      </c>
      <c r="E245" s="40">
        <v>5.12</v>
      </c>
      <c r="F245" s="29">
        <v>0</v>
      </c>
      <c r="G245" s="29">
        <v>0</v>
      </c>
      <c r="H245" s="31">
        <v>133.69</v>
      </c>
      <c r="I245" s="31">
        <v>58.94</v>
      </c>
      <c r="J245" s="31">
        <v>2.87</v>
      </c>
      <c r="K245" s="31">
        <v>0</v>
      </c>
      <c r="L245" s="31">
        <v>0</v>
      </c>
      <c r="M245" s="31">
        <v>0.8</v>
      </c>
      <c r="N245" s="31">
        <v>-0.47</v>
      </c>
      <c r="O245" s="31">
        <v>0</v>
      </c>
      <c r="P245" s="22">
        <v>200.95000000000002</v>
      </c>
      <c r="Q245" s="31">
        <v>14.34</v>
      </c>
      <c r="R245" s="3">
        <v>215.29000000000002</v>
      </c>
      <c r="S245" s="29">
        <v>1.1242257069226926</v>
      </c>
      <c r="T245" s="29">
        <v>10.39</v>
      </c>
      <c r="U245" s="3"/>
      <c r="V245" s="18">
        <v>226.8042257069227</v>
      </c>
    </row>
    <row r="246" spans="1:22" ht="12.75">
      <c r="A246" s="28" t="s">
        <v>1419</v>
      </c>
      <c r="B246" s="31" t="s">
        <v>505</v>
      </c>
      <c r="C246" s="44">
        <v>42917</v>
      </c>
      <c r="D246" s="32">
        <v>200</v>
      </c>
      <c r="E246" s="40">
        <v>7.96</v>
      </c>
      <c r="F246" s="29">
        <v>0</v>
      </c>
      <c r="G246" s="29">
        <v>0</v>
      </c>
      <c r="H246" s="31">
        <v>115.21</v>
      </c>
      <c r="I246" s="31">
        <v>53.38</v>
      </c>
      <c r="J246" s="31">
        <v>5.02</v>
      </c>
      <c r="K246" s="31">
        <v>0</v>
      </c>
      <c r="L246" s="31">
        <v>0</v>
      </c>
      <c r="M246" s="31">
        <v>0</v>
      </c>
      <c r="N246" s="31">
        <v>-0.42</v>
      </c>
      <c r="O246" s="31">
        <v>0</v>
      </c>
      <c r="P246" s="22">
        <v>181.15</v>
      </c>
      <c r="Q246" s="31">
        <v>9.19</v>
      </c>
      <c r="R246" s="3">
        <v>190.34</v>
      </c>
      <c r="S246" s="29">
        <v>-1.5042328083812666</v>
      </c>
      <c r="T246" s="29">
        <v>11.59</v>
      </c>
      <c r="U246" s="3"/>
      <c r="V246" s="18">
        <v>200.42576719161875</v>
      </c>
    </row>
    <row r="247" spans="1:22" ht="12.75">
      <c r="A247" s="28" t="s">
        <v>1566</v>
      </c>
      <c r="B247" s="31" t="s">
        <v>1567</v>
      </c>
      <c r="C247" s="44">
        <v>42917</v>
      </c>
      <c r="D247" s="32">
        <v>167</v>
      </c>
      <c r="E247" s="40">
        <v>13.65</v>
      </c>
      <c r="F247" s="29">
        <v>0</v>
      </c>
      <c r="G247" s="29">
        <v>0</v>
      </c>
      <c r="H247" s="31">
        <v>160.09</v>
      </c>
      <c r="I247" s="31">
        <v>58.92</v>
      </c>
      <c r="J247" s="31">
        <v>2.03</v>
      </c>
      <c r="K247" s="31">
        <v>0</v>
      </c>
      <c r="L247" s="31">
        <v>0</v>
      </c>
      <c r="M247" s="31">
        <v>0</v>
      </c>
      <c r="N247" s="31">
        <v>-0.76</v>
      </c>
      <c r="O247" s="31">
        <v>0</v>
      </c>
      <c r="P247" s="22">
        <v>233.93000000000004</v>
      </c>
      <c r="Q247" s="31">
        <v>20.21</v>
      </c>
      <c r="R247" s="3">
        <v>254.14000000000004</v>
      </c>
      <c r="S247" s="29">
        <v>2.7953345429215877</v>
      </c>
      <c r="T247" s="29">
        <v>15.11</v>
      </c>
      <c r="U247" s="3"/>
      <c r="V247" s="18">
        <v>272.04533454292164</v>
      </c>
    </row>
    <row r="248" spans="1:22" ht="12.75">
      <c r="A248" s="28" t="s">
        <v>508</v>
      </c>
      <c r="B248" s="31" t="s">
        <v>509</v>
      </c>
      <c r="C248" s="44">
        <v>42917</v>
      </c>
      <c r="D248" s="32">
        <v>203</v>
      </c>
      <c r="E248" s="40">
        <v>6.41</v>
      </c>
      <c r="F248" s="29">
        <v>0</v>
      </c>
      <c r="G248" s="29">
        <v>0</v>
      </c>
      <c r="H248" s="31">
        <v>124.63</v>
      </c>
      <c r="I248" s="31">
        <v>56.99</v>
      </c>
      <c r="J248" s="31">
        <v>3.02</v>
      </c>
      <c r="K248" s="31">
        <v>0</v>
      </c>
      <c r="L248" s="31">
        <v>0</v>
      </c>
      <c r="M248" s="31">
        <v>0.77</v>
      </c>
      <c r="N248" s="31">
        <v>-0.52</v>
      </c>
      <c r="O248" s="31">
        <v>0</v>
      </c>
      <c r="P248" s="22">
        <v>191.3</v>
      </c>
      <c r="Q248" s="31">
        <v>28.69</v>
      </c>
      <c r="R248" s="3">
        <v>219.99</v>
      </c>
      <c r="S248" s="29">
        <v>-1.4919829946213603</v>
      </c>
      <c r="T248" s="29">
        <v>13.55</v>
      </c>
      <c r="U248" s="3"/>
      <c r="V248" s="18">
        <v>232.04801700537865</v>
      </c>
    </row>
    <row r="249" spans="1:22" ht="12.75">
      <c r="A249" s="28" t="s">
        <v>1466</v>
      </c>
      <c r="B249" s="31" t="s">
        <v>1485</v>
      </c>
      <c r="C249" s="44">
        <v>42917</v>
      </c>
      <c r="D249" s="32">
        <v>173</v>
      </c>
      <c r="E249" s="40">
        <v>5.92</v>
      </c>
      <c r="F249" s="29">
        <v>0</v>
      </c>
      <c r="G249" s="29">
        <v>0</v>
      </c>
      <c r="H249" s="31">
        <v>119.47</v>
      </c>
      <c r="I249" s="31">
        <v>50.27</v>
      </c>
      <c r="J249" s="31">
        <v>2.65</v>
      </c>
      <c r="K249" s="31">
        <v>0</v>
      </c>
      <c r="L249" s="31">
        <v>0</v>
      </c>
      <c r="M249" s="31">
        <v>0.71</v>
      </c>
      <c r="N249" s="31">
        <v>-0.37</v>
      </c>
      <c r="O249" s="31">
        <v>-2.42</v>
      </c>
      <c r="P249" s="22">
        <v>176.23000000000002</v>
      </c>
      <c r="Q249" s="31">
        <v>5.02</v>
      </c>
      <c r="R249" s="3">
        <v>181.25000000000003</v>
      </c>
      <c r="S249" s="29">
        <v>-1.2219318151833956</v>
      </c>
      <c r="T249" s="29">
        <v>9.04</v>
      </c>
      <c r="U249" s="3"/>
      <c r="V249" s="18">
        <v>189.06806818481664</v>
      </c>
    </row>
    <row r="250" spans="1:22" ht="12.75">
      <c r="A250" s="28" t="s">
        <v>510</v>
      </c>
      <c r="B250" s="31" t="s">
        <v>511</v>
      </c>
      <c r="C250" s="44">
        <v>42917</v>
      </c>
      <c r="D250" s="32">
        <v>320</v>
      </c>
      <c r="E250" s="40">
        <v>11.46</v>
      </c>
      <c r="F250" s="29">
        <v>0</v>
      </c>
      <c r="G250" s="29">
        <v>0</v>
      </c>
      <c r="H250" s="31">
        <v>167.65</v>
      </c>
      <c r="I250" s="31">
        <v>66.58</v>
      </c>
      <c r="J250" s="31">
        <v>1.39</v>
      </c>
      <c r="K250" s="31">
        <v>0</v>
      </c>
      <c r="L250" s="31">
        <v>0</v>
      </c>
      <c r="M250" s="31">
        <v>0</v>
      </c>
      <c r="N250" s="31">
        <v>-0.73</v>
      </c>
      <c r="O250" s="31">
        <v>0</v>
      </c>
      <c r="P250" s="22">
        <v>246.35</v>
      </c>
      <c r="Q250" s="31">
        <v>30.89</v>
      </c>
      <c r="R250" s="3">
        <v>277.24</v>
      </c>
      <c r="S250" s="29">
        <v>1.6741482592151669</v>
      </c>
      <c r="T250" s="29">
        <v>15.13</v>
      </c>
      <c r="U250" s="3"/>
      <c r="V250" s="18">
        <v>294.04414825921515</v>
      </c>
    </row>
    <row r="251" spans="1:22" ht="12.75">
      <c r="A251" s="28" t="s">
        <v>512</v>
      </c>
      <c r="B251" s="31" t="s">
        <v>513</v>
      </c>
      <c r="C251" s="44">
        <v>42917</v>
      </c>
      <c r="D251" s="32">
        <v>160</v>
      </c>
      <c r="E251" s="40">
        <v>6.9</v>
      </c>
      <c r="F251" s="29">
        <v>0</v>
      </c>
      <c r="G251" s="29">
        <v>0</v>
      </c>
      <c r="H251" s="31">
        <v>83.1</v>
      </c>
      <c r="I251" s="31">
        <v>51.26</v>
      </c>
      <c r="J251" s="31">
        <v>4.53</v>
      </c>
      <c r="K251" s="31">
        <v>0</v>
      </c>
      <c r="L251" s="31">
        <v>0</v>
      </c>
      <c r="M251" s="31">
        <v>0.23</v>
      </c>
      <c r="N251" s="31">
        <v>-0.43</v>
      </c>
      <c r="O251" s="31">
        <v>2.38</v>
      </c>
      <c r="P251" s="22">
        <v>147.96999999999997</v>
      </c>
      <c r="Q251" s="31">
        <v>16.86</v>
      </c>
      <c r="R251" s="3">
        <v>164.82999999999998</v>
      </c>
      <c r="S251" s="29">
        <v>0.9485013625847688</v>
      </c>
      <c r="T251" s="29">
        <v>9.47</v>
      </c>
      <c r="U251" s="3"/>
      <c r="V251" s="18">
        <v>175.24850136258476</v>
      </c>
    </row>
    <row r="252" spans="1:22" ht="12.75">
      <c r="A252" s="28" t="s">
        <v>514</v>
      </c>
      <c r="B252" s="31" t="s">
        <v>515</v>
      </c>
      <c r="C252" s="44">
        <v>42917</v>
      </c>
      <c r="D252" s="32">
        <v>150</v>
      </c>
      <c r="E252" s="40">
        <v>4.88</v>
      </c>
      <c r="F252" s="29">
        <v>0</v>
      </c>
      <c r="G252" s="29">
        <v>0</v>
      </c>
      <c r="H252" s="31">
        <v>91.67</v>
      </c>
      <c r="I252" s="31">
        <v>50.46</v>
      </c>
      <c r="J252" s="31">
        <v>2.56</v>
      </c>
      <c r="K252" s="31">
        <v>0</v>
      </c>
      <c r="L252" s="31">
        <v>0</v>
      </c>
      <c r="M252" s="31">
        <v>1.03</v>
      </c>
      <c r="N252" s="31">
        <v>-0.47</v>
      </c>
      <c r="O252" s="31">
        <v>0</v>
      </c>
      <c r="P252" s="22">
        <v>150.13</v>
      </c>
      <c r="Q252" s="31">
        <v>17.95</v>
      </c>
      <c r="R252" s="3">
        <v>168.07999999999998</v>
      </c>
      <c r="S252" s="29">
        <v>-1.3646959012519118</v>
      </c>
      <c r="T252" s="29">
        <v>12.5</v>
      </c>
      <c r="U252" s="3"/>
      <c r="V252" s="18">
        <v>179.21530409874808</v>
      </c>
    </row>
    <row r="253" spans="1:22" ht="12.75">
      <c r="A253" s="28" t="s">
        <v>516</v>
      </c>
      <c r="B253" s="31" t="s">
        <v>517</v>
      </c>
      <c r="C253" s="44">
        <v>42917</v>
      </c>
      <c r="D253" s="32">
        <v>122</v>
      </c>
      <c r="E253" s="40">
        <v>12.25</v>
      </c>
      <c r="F253" s="29">
        <v>0</v>
      </c>
      <c r="G253" s="29">
        <v>0</v>
      </c>
      <c r="H253" s="31">
        <v>118.48</v>
      </c>
      <c r="I253" s="31">
        <v>52.46</v>
      </c>
      <c r="J253" s="31">
        <v>5.78</v>
      </c>
      <c r="K253" s="31">
        <v>0</v>
      </c>
      <c r="L253" s="31">
        <v>0</v>
      </c>
      <c r="M253" s="31">
        <v>0</v>
      </c>
      <c r="N253" s="31">
        <v>-0.53</v>
      </c>
      <c r="O253" s="31">
        <v>0</v>
      </c>
      <c r="P253" s="22">
        <v>188.44000000000003</v>
      </c>
      <c r="Q253" s="31">
        <v>20.41</v>
      </c>
      <c r="R253" s="3">
        <v>208.85000000000002</v>
      </c>
      <c r="S253" s="29">
        <v>0</v>
      </c>
      <c r="T253" s="29">
        <v>11.14</v>
      </c>
      <c r="U253" s="3"/>
      <c r="V253" s="18">
        <v>219.99</v>
      </c>
    </row>
    <row r="254" spans="1:22" ht="12.75">
      <c r="A254" s="28" t="s">
        <v>518</v>
      </c>
      <c r="B254" s="31" t="s">
        <v>519</v>
      </c>
      <c r="C254" s="44">
        <v>42917</v>
      </c>
      <c r="D254" s="32">
        <v>120</v>
      </c>
      <c r="E254" s="40">
        <v>7.81</v>
      </c>
      <c r="F254" s="29">
        <v>0</v>
      </c>
      <c r="G254" s="29">
        <v>0</v>
      </c>
      <c r="H254" s="31">
        <v>103.16</v>
      </c>
      <c r="I254" s="31">
        <v>53.49</v>
      </c>
      <c r="J254" s="31">
        <v>1.93</v>
      </c>
      <c r="K254" s="31">
        <v>0</v>
      </c>
      <c r="L254" s="31">
        <v>0</v>
      </c>
      <c r="M254" s="31">
        <v>0.06</v>
      </c>
      <c r="N254" s="31">
        <v>-0.39</v>
      </c>
      <c r="O254" s="31">
        <v>5.81</v>
      </c>
      <c r="P254" s="22">
        <v>171.87000000000003</v>
      </c>
      <c r="Q254" s="31">
        <v>13.48</v>
      </c>
      <c r="R254" s="3">
        <v>185.35000000000002</v>
      </c>
      <c r="S254" s="29">
        <v>0.2049844807742441</v>
      </c>
      <c r="T254" s="29">
        <v>10.57</v>
      </c>
      <c r="U254" s="3"/>
      <c r="V254" s="18">
        <v>196.12498448077426</v>
      </c>
    </row>
    <row r="255" spans="1:22" ht="12.75">
      <c r="A255" s="28" t="s">
        <v>520</v>
      </c>
      <c r="B255" s="31" t="s">
        <v>521</v>
      </c>
      <c r="C255" s="44">
        <v>42917</v>
      </c>
      <c r="D255" s="32">
        <v>160</v>
      </c>
      <c r="E255" s="40">
        <v>9.95</v>
      </c>
      <c r="F255" s="29">
        <v>0</v>
      </c>
      <c r="G255" s="29">
        <v>0</v>
      </c>
      <c r="H255" s="31">
        <v>95.54</v>
      </c>
      <c r="I255" s="31">
        <v>49.37</v>
      </c>
      <c r="J255" s="31">
        <v>1.86</v>
      </c>
      <c r="K255" s="31">
        <v>0</v>
      </c>
      <c r="L255" s="31">
        <v>0</v>
      </c>
      <c r="M255" s="31">
        <v>0.26</v>
      </c>
      <c r="N255" s="31">
        <v>-0.48</v>
      </c>
      <c r="O255" s="31">
        <v>0</v>
      </c>
      <c r="P255" s="22">
        <v>156.50000000000003</v>
      </c>
      <c r="Q255" s="31">
        <v>6.82</v>
      </c>
      <c r="R255" s="3">
        <v>163.32000000000002</v>
      </c>
      <c r="S255" s="29">
        <v>1.7961418280974137</v>
      </c>
      <c r="T255" s="29">
        <v>13.08</v>
      </c>
      <c r="U255" s="3"/>
      <c r="V255" s="18">
        <v>178.19614182809744</v>
      </c>
    </row>
    <row r="256" spans="1:22" ht="12.75">
      <c r="A256" s="28" t="s">
        <v>522</v>
      </c>
      <c r="B256" s="31" t="s">
        <v>523</v>
      </c>
      <c r="C256" s="44">
        <v>42917</v>
      </c>
      <c r="D256" s="32">
        <v>705</v>
      </c>
      <c r="E256" s="40">
        <v>25.6</v>
      </c>
      <c r="F256" s="29">
        <v>0</v>
      </c>
      <c r="G256" s="29">
        <v>0</v>
      </c>
      <c r="H256" s="31">
        <v>192.29</v>
      </c>
      <c r="I256" s="31">
        <v>69.9</v>
      </c>
      <c r="J256" s="31">
        <v>1.12</v>
      </c>
      <c r="K256" s="31">
        <v>0</v>
      </c>
      <c r="L256" s="31">
        <v>0</v>
      </c>
      <c r="M256" s="31">
        <v>0</v>
      </c>
      <c r="N256" s="31">
        <v>-0.77</v>
      </c>
      <c r="O256" s="31">
        <v>-0.24</v>
      </c>
      <c r="P256" s="22">
        <v>287.9</v>
      </c>
      <c r="Q256" s="31">
        <v>23.31</v>
      </c>
      <c r="R256" s="3">
        <v>311.21</v>
      </c>
      <c r="S256" s="29">
        <v>0.3964982233002225</v>
      </c>
      <c r="T256" s="29">
        <v>19.19</v>
      </c>
      <c r="U256" s="3"/>
      <c r="V256" s="18">
        <v>330.7964982233002</v>
      </c>
    </row>
    <row r="257" spans="1:22" ht="12.75">
      <c r="A257" s="28" t="s">
        <v>524</v>
      </c>
      <c r="B257" s="31" t="s">
        <v>525</v>
      </c>
      <c r="C257" s="44">
        <v>42917</v>
      </c>
      <c r="D257" s="32">
        <v>120</v>
      </c>
      <c r="E257" s="40">
        <v>21.51</v>
      </c>
      <c r="F257" s="29">
        <v>0</v>
      </c>
      <c r="G257" s="29">
        <v>0</v>
      </c>
      <c r="H257" s="31">
        <v>147.08</v>
      </c>
      <c r="I257" s="31">
        <v>59.46</v>
      </c>
      <c r="J257" s="31">
        <v>1.6</v>
      </c>
      <c r="K257" s="31">
        <v>0</v>
      </c>
      <c r="L257" s="31">
        <v>0</v>
      </c>
      <c r="M257" s="31">
        <v>0</v>
      </c>
      <c r="N257" s="31">
        <v>-0.84</v>
      </c>
      <c r="O257" s="31">
        <v>-5.48</v>
      </c>
      <c r="P257" s="22">
        <v>223.33</v>
      </c>
      <c r="Q257" s="31">
        <v>33.65</v>
      </c>
      <c r="R257" s="3">
        <v>256.98</v>
      </c>
      <c r="S257" s="29">
        <v>0.38934890005821593</v>
      </c>
      <c r="T257" s="29">
        <v>16.04</v>
      </c>
      <c r="U257" s="3"/>
      <c r="V257" s="18">
        <v>273.40934890005826</v>
      </c>
    </row>
    <row r="258" spans="1:22" ht="12.75">
      <c r="A258" s="28" t="s">
        <v>526</v>
      </c>
      <c r="B258" s="31" t="s">
        <v>527</v>
      </c>
      <c r="C258" s="44">
        <v>42917</v>
      </c>
      <c r="D258" s="32">
        <v>228</v>
      </c>
      <c r="E258" s="40">
        <v>24.56</v>
      </c>
      <c r="F258" s="29">
        <v>0</v>
      </c>
      <c r="G258" s="29">
        <v>0</v>
      </c>
      <c r="H258" s="31">
        <v>158.11</v>
      </c>
      <c r="I258" s="31">
        <v>68.22</v>
      </c>
      <c r="J258" s="31">
        <v>2.57</v>
      </c>
      <c r="K258" s="31">
        <v>0</v>
      </c>
      <c r="L258" s="31">
        <v>0</v>
      </c>
      <c r="M258" s="31">
        <v>0.02</v>
      </c>
      <c r="N258" s="31">
        <v>-0.91</v>
      </c>
      <c r="O258" s="31">
        <v>-3.2</v>
      </c>
      <c r="P258" s="22">
        <v>249.37000000000003</v>
      </c>
      <c r="Q258" s="31">
        <v>71.57</v>
      </c>
      <c r="R258" s="3">
        <v>320.94000000000005</v>
      </c>
      <c r="S258" s="29">
        <v>3.5906094530746553</v>
      </c>
      <c r="T258" s="29">
        <v>21.65</v>
      </c>
      <c r="U258" s="3"/>
      <c r="V258" s="18">
        <v>346.1806094530747</v>
      </c>
    </row>
    <row r="259" spans="1:22" ht="12.75">
      <c r="A259" s="28" t="s">
        <v>528</v>
      </c>
      <c r="B259" s="31" t="s">
        <v>529</v>
      </c>
      <c r="C259" s="44">
        <v>42917</v>
      </c>
      <c r="D259" s="32">
        <v>80</v>
      </c>
      <c r="E259" s="40">
        <v>7.39</v>
      </c>
      <c r="F259" s="29">
        <v>0</v>
      </c>
      <c r="G259" s="29">
        <v>0</v>
      </c>
      <c r="H259" s="31">
        <v>104.84</v>
      </c>
      <c r="I259" s="31">
        <v>52.05</v>
      </c>
      <c r="J259" s="31">
        <v>1.1</v>
      </c>
      <c r="K259" s="31">
        <v>0</v>
      </c>
      <c r="L259" s="31">
        <v>0</v>
      </c>
      <c r="M259" s="31">
        <v>0</v>
      </c>
      <c r="N259" s="31">
        <v>-0.47</v>
      </c>
      <c r="O259" s="31">
        <v>0</v>
      </c>
      <c r="P259" s="22">
        <v>164.91</v>
      </c>
      <c r="Q259" s="31">
        <v>14.64</v>
      </c>
      <c r="R259" s="3">
        <v>179.55</v>
      </c>
      <c r="S259" s="29">
        <v>1.844731791665144</v>
      </c>
      <c r="T259" s="29">
        <v>17.02</v>
      </c>
      <c r="U259" s="3"/>
      <c r="V259" s="18">
        <v>198.41473179166516</v>
      </c>
    </row>
    <row r="260" spans="1:22" ht="12.75">
      <c r="A260" s="28" t="s">
        <v>530</v>
      </c>
      <c r="B260" s="31" t="s">
        <v>531</v>
      </c>
      <c r="C260" s="44">
        <v>42917</v>
      </c>
      <c r="D260" s="32">
        <v>122</v>
      </c>
      <c r="E260" s="40">
        <v>10.38</v>
      </c>
      <c r="F260" s="29">
        <v>0</v>
      </c>
      <c r="G260" s="29">
        <v>0</v>
      </c>
      <c r="H260" s="31">
        <v>116.01</v>
      </c>
      <c r="I260" s="31">
        <v>52.14</v>
      </c>
      <c r="J260" s="31">
        <v>3.08</v>
      </c>
      <c r="K260" s="31">
        <v>0</v>
      </c>
      <c r="L260" s="31">
        <v>0</v>
      </c>
      <c r="M260" s="31">
        <v>0.39</v>
      </c>
      <c r="N260" s="31">
        <v>-0.47</v>
      </c>
      <c r="O260" s="31">
        <v>0</v>
      </c>
      <c r="P260" s="22">
        <v>181.53</v>
      </c>
      <c r="Q260" s="31">
        <v>16.81</v>
      </c>
      <c r="R260" s="3">
        <v>198.34</v>
      </c>
      <c r="S260" s="29">
        <v>1.0613272292701934</v>
      </c>
      <c r="T260" s="29">
        <v>14.21</v>
      </c>
      <c r="U260" s="3"/>
      <c r="V260" s="18">
        <v>213.61132722927022</v>
      </c>
    </row>
    <row r="261" spans="1:22" ht="12.75">
      <c r="A261" s="28" t="s">
        <v>1467</v>
      </c>
      <c r="B261" s="31" t="s">
        <v>1486</v>
      </c>
      <c r="C261" s="44">
        <v>42917</v>
      </c>
      <c r="D261" s="32">
        <v>440</v>
      </c>
      <c r="E261" s="40">
        <v>6.56</v>
      </c>
      <c r="F261" s="29">
        <v>0</v>
      </c>
      <c r="G261" s="29">
        <v>0</v>
      </c>
      <c r="H261" s="31">
        <v>154.76</v>
      </c>
      <c r="I261" s="31">
        <v>59.1</v>
      </c>
      <c r="J261" s="31">
        <v>4.07</v>
      </c>
      <c r="K261" s="31">
        <v>0</v>
      </c>
      <c r="L261" s="31">
        <v>0</v>
      </c>
      <c r="M261" s="31">
        <v>0.86</v>
      </c>
      <c r="N261" s="31">
        <v>-0.54</v>
      </c>
      <c r="O261" s="31">
        <v>0</v>
      </c>
      <c r="P261" s="22">
        <v>224.81</v>
      </c>
      <c r="Q261" s="31">
        <v>11.93</v>
      </c>
      <c r="R261" s="3">
        <v>236.74</v>
      </c>
      <c r="S261" s="29">
        <v>-1.6008435814721422</v>
      </c>
      <c r="T261" s="29">
        <v>19.43</v>
      </c>
      <c r="U261" s="3"/>
      <c r="V261" s="18">
        <v>254.56915641852788</v>
      </c>
    </row>
    <row r="262" spans="1:22" ht="12.75">
      <c r="A262" s="28" t="s">
        <v>534</v>
      </c>
      <c r="B262" s="31" t="s">
        <v>535</v>
      </c>
      <c r="C262" s="44">
        <v>42917</v>
      </c>
      <c r="D262" s="32">
        <v>30</v>
      </c>
      <c r="E262" s="40">
        <v>21.47</v>
      </c>
      <c r="F262" s="29">
        <v>0</v>
      </c>
      <c r="G262" s="29">
        <v>0</v>
      </c>
      <c r="H262" s="31">
        <v>126.01</v>
      </c>
      <c r="I262" s="31">
        <v>57.83</v>
      </c>
      <c r="J262" s="31">
        <v>2.53</v>
      </c>
      <c r="K262" s="31">
        <v>0</v>
      </c>
      <c r="L262" s="31">
        <v>0</v>
      </c>
      <c r="M262" s="31">
        <v>0</v>
      </c>
      <c r="N262" s="31">
        <v>-0.78</v>
      </c>
      <c r="O262" s="31">
        <v>2.19</v>
      </c>
      <c r="P262" s="22">
        <v>209.25</v>
      </c>
      <c r="Q262" s="31">
        <v>35.99</v>
      </c>
      <c r="R262" s="3">
        <v>245.24</v>
      </c>
      <c r="S262" s="29">
        <v>3.3575815220500216</v>
      </c>
      <c r="T262" s="29">
        <v>20.65</v>
      </c>
      <c r="U262" s="3"/>
      <c r="V262" s="18">
        <v>269.24758152205004</v>
      </c>
    </row>
    <row r="263" spans="1:22" ht="12.75">
      <c r="A263" s="28" t="s">
        <v>536</v>
      </c>
      <c r="B263" s="31" t="s">
        <v>537</v>
      </c>
      <c r="C263" s="44">
        <v>42917</v>
      </c>
      <c r="D263" s="32">
        <v>60</v>
      </c>
      <c r="E263" s="40">
        <v>10.97</v>
      </c>
      <c r="F263" s="29">
        <v>0</v>
      </c>
      <c r="G263" s="29">
        <v>0</v>
      </c>
      <c r="H263" s="31">
        <v>154.15</v>
      </c>
      <c r="I263" s="31">
        <v>58.72</v>
      </c>
      <c r="J263" s="31">
        <v>0</v>
      </c>
      <c r="K263" s="31">
        <v>0</v>
      </c>
      <c r="L263" s="31">
        <v>0</v>
      </c>
      <c r="M263" s="31">
        <v>0.04</v>
      </c>
      <c r="N263" s="31">
        <v>-0.74</v>
      </c>
      <c r="O263" s="31">
        <v>-35.68</v>
      </c>
      <c r="P263" s="22">
        <v>187.45999999999998</v>
      </c>
      <c r="Q263" s="31">
        <v>52.26</v>
      </c>
      <c r="R263" s="3">
        <v>239.71999999999997</v>
      </c>
      <c r="S263" s="29">
        <v>0</v>
      </c>
      <c r="T263" s="29">
        <v>9.69</v>
      </c>
      <c r="U263" s="3"/>
      <c r="V263" s="18">
        <v>249.40999999999997</v>
      </c>
    </row>
    <row r="264" spans="1:22" ht="12.75">
      <c r="A264" s="28" t="s">
        <v>538</v>
      </c>
      <c r="B264" s="31" t="s">
        <v>539</v>
      </c>
      <c r="C264" s="44">
        <v>42917</v>
      </c>
      <c r="D264" s="32">
        <v>80</v>
      </c>
      <c r="E264" s="40">
        <v>5.5</v>
      </c>
      <c r="F264" s="29">
        <v>0</v>
      </c>
      <c r="G264" s="29">
        <v>0</v>
      </c>
      <c r="H264" s="31">
        <v>104.1</v>
      </c>
      <c r="I264" s="31">
        <v>60.38</v>
      </c>
      <c r="J264" s="31">
        <v>1.67</v>
      </c>
      <c r="K264" s="31">
        <v>0</v>
      </c>
      <c r="L264" s="31">
        <v>0</v>
      </c>
      <c r="M264" s="31">
        <v>0</v>
      </c>
      <c r="N264" s="31">
        <v>-0.48</v>
      </c>
      <c r="O264" s="31">
        <v>0</v>
      </c>
      <c r="P264" s="22">
        <v>171.17</v>
      </c>
      <c r="Q264" s="31">
        <v>5.86</v>
      </c>
      <c r="R264" s="3">
        <v>177.03</v>
      </c>
      <c r="S264" s="29">
        <v>-1.3141062702131971</v>
      </c>
      <c r="T264" s="29">
        <v>14.92</v>
      </c>
      <c r="U264" s="3"/>
      <c r="V264" s="18">
        <v>190.6358937297868</v>
      </c>
    </row>
    <row r="265" spans="1:22" ht="12.75">
      <c r="A265" s="28" t="s">
        <v>540</v>
      </c>
      <c r="B265" s="31" t="s">
        <v>541</v>
      </c>
      <c r="C265" s="44">
        <v>42917</v>
      </c>
      <c r="D265" s="32">
        <v>362</v>
      </c>
      <c r="E265" s="40">
        <v>15.57</v>
      </c>
      <c r="F265" s="29">
        <v>0</v>
      </c>
      <c r="G265" s="29">
        <v>0</v>
      </c>
      <c r="H265" s="31">
        <v>134.52</v>
      </c>
      <c r="I265" s="31">
        <v>60.2</v>
      </c>
      <c r="J265" s="31">
        <v>1.74</v>
      </c>
      <c r="K265" s="31">
        <v>0</v>
      </c>
      <c r="L265" s="31">
        <v>0</v>
      </c>
      <c r="M265" s="31">
        <v>0.59</v>
      </c>
      <c r="N265" s="31">
        <v>-0.62</v>
      </c>
      <c r="O265" s="31">
        <v>0</v>
      </c>
      <c r="P265" s="22">
        <v>212.00000000000003</v>
      </c>
      <c r="Q265" s="31">
        <v>20.72</v>
      </c>
      <c r="R265" s="3">
        <v>232.72000000000003</v>
      </c>
      <c r="S265" s="29">
        <v>2.5098654757161167</v>
      </c>
      <c r="T265" s="29">
        <v>20.52</v>
      </c>
      <c r="U265" s="3"/>
      <c r="V265" s="18">
        <v>255.74986547571615</v>
      </c>
    </row>
    <row r="266" spans="1:22" ht="12.75">
      <c r="A266" s="28" t="s">
        <v>548</v>
      </c>
      <c r="B266" s="31" t="s">
        <v>549</v>
      </c>
      <c r="C266" s="44">
        <v>42917</v>
      </c>
      <c r="D266" s="32">
        <v>132</v>
      </c>
      <c r="E266" s="40">
        <v>10.1</v>
      </c>
      <c r="F266" s="29">
        <v>0</v>
      </c>
      <c r="G266" s="29">
        <v>0</v>
      </c>
      <c r="H266" s="31">
        <v>115.25</v>
      </c>
      <c r="I266" s="31">
        <v>53.31</v>
      </c>
      <c r="J266" s="31">
        <v>0.79</v>
      </c>
      <c r="K266" s="31">
        <v>0</v>
      </c>
      <c r="L266" s="31">
        <v>0</v>
      </c>
      <c r="M266" s="31">
        <v>0</v>
      </c>
      <c r="N266" s="31">
        <v>-0.56</v>
      </c>
      <c r="O266" s="31">
        <v>0</v>
      </c>
      <c r="P266" s="22">
        <v>178.89</v>
      </c>
      <c r="Q266" s="31">
        <v>28.72</v>
      </c>
      <c r="R266" s="3">
        <v>207.60999999999999</v>
      </c>
      <c r="S266" s="29">
        <v>2.5255149399100083</v>
      </c>
      <c r="T266" s="29">
        <v>16.59</v>
      </c>
      <c r="U266" s="3"/>
      <c r="V266" s="18">
        <v>226.72551493991</v>
      </c>
    </row>
    <row r="267" spans="1:22" ht="12.75">
      <c r="A267" s="28" t="s">
        <v>552</v>
      </c>
      <c r="B267" s="31" t="s">
        <v>553</v>
      </c>
      <c r="C267" s="44">
        <v>42917</v>
      </c>
      <c r="D267" s="32">
        <v>280</v>
      </c>
      <c r="E267" s="40">
        <v>15.95</v>
      </c>
      <c r="F267" s="29">
        <v>0</v>
      </c>
      <c r="G267" s="29">
        <v>0</v>
      </c>
      <c r="H267" s="31">
        <v>110.72</v>
      </c>
      <c r="I267" s="31">
        <v>49.62</v>
      </c>
      <c r="J267" s="31">
        <v>3.2</v>
      </c>
      <c r="K267" s="31">
        <v>0</v>
      </c>
      <c r="L267" s="31">
        <v>0</v>
      </c>
      <c r="M267" s="31">
        <v>0.26</v>
      </c>
      <c r="N267" s="31">
        <v>-0.47</v>
      </c>
      <c r="O267" s="31">
        <v>0</v>
      </c>
      <c r="P267" s="22">
        <v>179.27999999999997</v>
      </c>
      <c r="Q267" s="31">
        <v>10.72</v>
      </c>
      <c r="R267" s="3">
        <v>189.99999999999997</v>
      </c>
      <c r="S267" s="29">
        <v>1.057765666039466</v>
      </c>
      <c r="T267" s="29">
        <v>10.6</v>
      </c>
      <c r="U267" s="3"/>
      <c r="V267" s="18">
        <v>201.65776566603944</v>
      </c>
    </row>
    <row r="268" spans="1:22" ht="12.75">
      <c r="A268" s="28" t="s">
        <v>554</v>
      </c>
      <c r="B268" s="31" t="s">
        <v>555</v>
      </c>
      <c r="C268" s="44">
        <v>42917</v>
      </c>
      <c r="D268" s="32">
        <v>35</v>
      </c>
      <c r="E268" s="40">
        <v>8.05</v>
      </c>
      <c r="F268" s="29">
        <v>0</v>
      </c>
      <c r="G268" s="29">
        <v>0</v>
      </c>
      <c r="H268" s="31">
        <v>85.53</v>
      </c>
      <c r="I268" s="31">
        <v>53.34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-2.67</v>
      </c>
      <c r="P268" s="22">
        <v>144.25000000000003</v>
      </c>
      <c r="Q268" s="31">
        <v>24.3</v>
      </c>
      <c r="R268" s="3">
        <v>168.55000000000004</v>
      </c>
      <c r="S268" s="29">
        <v>0</v>
      </c>
      <c r="T268" s="29">
        <v>6.54</v>
      </c>
      <c r="U268" s="3"/>
      <c r="V268" s="18">
        <v>175.09000000000003</v>
      </c>
    </row>
    <row r="269" spans="1:22" ht="12.75">
      <c r="A269" s="28" t="s">
        <v>556</v>
      </c>
      <c r="B269" s="31" t="s">
        <v>557</v>
      </c>
      <c r="C269" s="44">
        <v>42917</v>
      </c>
      <c r="D269" s="32">
        <v>42</v>
      </c>
      <c r="E269" s="40">
        <v>11.29</v>
      </c>
      <c r="F269" s="29">
        <v>0</v>
      </c>
      <c r="G269" s="29">
        <v>0</v>
      </c>
      <c r="H269" s="31">
        <v>131.09</v>
      </c>
      <c r="I269" s="31">
        <v>59.22</v>
      </c>
      <c r="J269" s="31">
        <v>0</v>
      </c>
      <c r="K269" s="31">
        <v>0</v>
      </c>
      <c r="L269" s="31">
        <v>0</v>
      </c>
      <c r="M269" s="31">
        <v>0</v>
      </c>
      <c r="N269" s="31">
        <v>-0.46</v>
      </c>
      <c r="O269" s="31">
        <v>0</v>
      </c>
      <c r="P269" s="22">
        <v>201.14</v>
      </c>
      <c r="Q269" s="31">
        <v>32.22</v>
      </c>
      <c r="R269" s="3">
        <v>233.35999999999999</v>
      </c>
      <c r="S269" s="29">
        <v>0</v>
      </c>
      <c r="T269" s="29">
        <v>12.17</v>
      </c>
      <c r="U269" s="3"/>
      <c r="V269" s="18">
        <v>245.52999999999997</v>
      </c>
    </row>
    <row r="270" spans="1:22" ht="12.75">
      <c r="A270" s="28" t="s">
        <v>1468</v>
      </c>
      <c r="B270" s="31" t="s">
        <v>1487</v>
      </c>
      <c r="C270" s="44">
        <v>42917</v>
      </c>
      <c r="D270" s="32">
        <v>271</v>
      </c>
      <c r="E270" s="40">
        <v>24.99</v>
      </c>
      <c r="F270" s="29">
        <v>0</v>
      </c>
      <c r="G270" s="29">
        <v>0</v>
      </c>
      <c r="H270" s="31">
        <v>207.12</v>
      </c>
      <c r="I270" s="31">
        <v>62.37</v>
      </c>
      <c r="J270" s="31">
        <v>3.29</v>
      </c>
      <c r="K270" s="31">
        <v>0</v>
      </c>
      <c r="L270" s="31">
        <v>0</v>
      </c>
      <c r="M270" s="31">
        <v>0</v>
      </c>
      <c r="N270" s="31">
        <v>-0.76</v>
      </c>
      <c r="O270" s="31">
        <v>0</v>
      </c>
      <c r="P270" s="22">
        <v>297.01000000000005</v>
      </c>
      <c r="Q270" s="31">
        <v>24.25</v>
      </c>
      <c r="R270" s="3">
        <v>321.26000000000005</v>
      </c>
      <c r="S270" s="29">
        <v>-2.2823255542796708</v>
      </c>
      <c r="T270" s="29">
        <v>15.54</v>
      </c>
      <c r="U270" s="3"/>
      <c r="V270" s="18">
        <v>334.5176744457204</v>
      </c>
    </row>
    <row r="271" spans="1:22" ht="12.75">
      <c r="A271" s="28" t="s">
        <v>560</v>
      </c>
      <c r="B271" s="31" t="s">
        <v>561</v>
      </c>
      <c r="C271" s="44">
        <v>42917</v>
      </c>
      <c r="D271" s="32">
        <v>120</v>
      </c>
      <c r="E271" s="40">
        <v>9.91</v>
      </c>
      <c r="F271" s="29">
        <v>0</v>
      </c>
      <c r="G271" s="29">
        <v>0</v>
      </c>
      <c r="H271" s="31">
        <v>94.68</v>
      </c>
      <c r="I271" s="31">
        <v>54.39</v>
      </c>
      <c r="J271" s="31">
        <v>0</v>
      </c>
      <c r="K271" s="31">
        <v>0</v>
      </c>
      <c r="L271" s="31">
        <v>0</v>
      </c>
      <c r="M271" s="31">
        <v>0</v>
      </c>
      <c r="N271" s="31">
        <v>-0.57</v>
      </c>
      <c r="O271" s="31">
        <v>10.22</v>
      </c>
      <c r="P271" s="22">
        <v>168.63000000000002</v>
      </c>
      <c r="Q271" s="31">
        <v>16.19</v>
      </c>
      <c r="R271" s="3">
        <v>184.82000000000002</v>
      </c>
      <c r="S271" s="29">
        <v>0.2693373771656669</v>
      </c>
      <c r="T271" s="29">
        <v>26.42</v>
      </c>
      <c r="U271" s="3"/>
      <c r="V271" s="18">
        <v>211.5093373771657</v>
      </c>
    </row>
    <row r="272" spans="1:22" ht="12.75">
      <c r="A272" s="28" t="s">
        <v>562</v>
      </c>
      <c r="B272" s="31" t="s">
        <v>563</v>
      </c>
      <c r="C272" s="44">
        <v>42917</v>
      </c>
      <c r="D272" s="32">
        <v>720</v>
      </c>
      <c r="E272" s="40">
        <v>10.12</v>
      </c>
      <c r="F272" s="29">
        <v>0</v>
      </c>
      <c r="G272" s="29">
        <v>0</v>
      </c>
      <c r="H272" s="31">
        <v>171.21</v>
      </c>
      <c r="I272" s="31">
        <v>67.73</v>
      </c>
      <c r="J272" s="31">
        <v>2.49</v>
      </c>
      <c r="K272" s="31">
        <v>0</v>
      </c>
      <c r="L272" s="31">
        <v>0</v>
      </c>
      <c r="M272" s="31">
        <v>0.41</v>
      </c>
      <c r="N272" s="31">
        <v>-0.68</v>
      </c>
      <c r="O272" s="31">
        <v>0</v>
      </c>
      <c r="P272" s="22">
        <v>251.28</v>
      </c>
      <c r="Q272" s="31">
        <v>20.15</v>
      </c>
      <c r="R272" s="3">
        <v>271.43</v>
      </c>
      <c r="S272" s="29">
        <v>2.6614743207031903</v>
      </c>
      <c r="T272" s="29">
        <v>14.55</v>
      </c>
      <c r="U272" s="3"/>
      <c r="V272" s="18">
        <v>288.6414743207032</v>
      </c>
    </row>
    <row r="273" spans="1:22" ht="12.75">
      <c r="A273" s="28" t="s">
        <v>566</v>
      </c>
      <c r="B273" s="31" t="s">
        <v>567</v>
      </c>
      <c r="C273" s="44">
        <v>42917</v>
      </c>
      <c r="D273" s="32">
        <v>160</v>
      </c>
      <c r="E273" s="40">
        <v>9.31</v>
      </c>
      <c r="F273" s="29">
        <v>0</v>
      </c>
      <c r="G273" s="29">
        <v>0</v>
      </c>
      <c r="H273" s="31">
        <v>114.14</v>
      </c>
      <c r="I273" s="31">
        <v>53.15</v>
      </c>
      <c r="J273" s="31">
        <v>2.34</v>
      </c>
      <c r="K273" s="31">
        <v>0</v>
      </c>
      <c r="L273" s="31">
        <v>0</v>
      </c>
      <c r="M273" s="31">
        <v>0.18</v>
      </c>
      <c r="N273" s="31">
        <v>-0.56</v>
      </c>
      <c r="O273" s="31">
        <v>0</v>
      </c>
      <c r="P273" s="22">
        <v>178.56</v>
      </c>
      <c r="Q273" s="31">
        <v>20.57</v>
      </c>
      <c r="R273" s="3">
        <v>199.13</v>
      </c>
      <c r="S273" s="29">
        <v>2.0542248076907748</v>
      </c>
      <c r="T273" s="29">
        <v>17.68</v>
      </c>
      <c r="U273" s="3"/>
      <c r="V273" s="18">
        <v>218.8642248076908</v>
      </c>
    </row>
    <row r="274" spans="1:22" ht="12.75">
      <c r="A274" s="28" t="s">
        <v>570</v>
      </c>
      <c r="B274" s="31" t="s">
        <v>571</v>
      </c>
      <c r="C274" s="44">
        <v>42917</v>
      </c>
      <c r="D274" s="32">
        <v>147</v>
      </c>
      <c r="E274" s="40">
        <v>9.24</v>
      </c>
      <c r="F274" s="29">
        <v>0</v>
      </c>
      <c r="G274" s="29">
        <v>0</v>
      </c>
      <c r="H274" s="31">
        <v>116.39</v>
      </c>
      <c r="I274" s="31">
        <v>52.18</v>
      </c>
      <c r="J274" s="31">
        <v>3.15</v>
      </c>
      <c r="K274" s="31">
        <v>0</v>
      </c>
      <c r="L274" s="31">
        <v>0</v>
      </c>
      <c r="M274" s="31">
        <v>0.15</v>
      </c>
      <c r="N274" s="31">
        <v>-0.48</v>
      </c>
      <c r="O274" s="31">
        <v>0</v>
      </c>
      <c r="P274" s="22">
        <v>180.63000000000002</v>
      </c>
      <c r="Q274" s="31">
        <v>16.18</v>
      </c>
      <c r="R274" s="3">
        <v>196.81000000000003</v>
      </c>
      <c r="S274" s="29">
        <v>-1.447868852238504</v>
      </c>
      <c r="T274" s="29">
        <v>12.71</v>
      </c>
      <c r="U274" s="3"/>
      <c r="V274" s="18">
        <v>208.07213114776152</v>
      </c>
    </row>
    <row r="275" spans="1:22" ht="12.75">
      <c r="A275" s="28" t="s">
        <v>572</v>
      </c>
      <c r="B275" s="31" t="s">
        <v>573</v>
      </c>
      <c r="C275" s="44">
        <v>42917</v>
      </c>
      <c r="D275" s="32">
        <v>240</v>
      </c>
      <c r="E275" s="40">
        <v>7.14</v>
      </c>
      <c r="F275" s="29">
        <v>0</v>
      </c>
      <c r="G275" s="29">
        <v>0</v>
      </c>
      <c r="H275" s="31">
        <v>189.62</v>
      </c>
      <c r="I275" s="31">
        <v>59</v>
      </c>
      <c r="J275" s="31">
        <v>2.15</v>
      </c>
      <c r="K275" s="31">
        <v>0</v>
      </c>
      <c r="L275" s="31">
        <v>0</v>
      </c>
      <c r="M275" s="31">
        <v>0</v>
      </c>
      <c r="N275" s="31">
        <v>-0.6</v>
      </c>
      <c r="O275" s="31">
        <v>0</v>
      </c>
      <c r="P275" s="22">
        <v>257.30999999999995</v>
      </c>
      <c r="Q275" s="31">
        <v>13.99</v>
      </c>
      <c r="R275" s="3">
        <v>271.29999999999995</v>
      </c>
      <c r="S275" s="29">
        <v>-2.0372726704123414</v>
      </c>
      <c r="T275" s="29">
        <v>14.72</v>
      </c>
      <c r="U275" s="3"/>
      <c r="V275" s="18">
        <v>283.98272732958765</v>
      </c>
    </row>
    <row r="276" spans="1:22" ht="12.75">
      <c r="A276" s="28" t="s">
        <v>574</v>
      </c>
      <c r="B276" s="31" t="s">
        <v>575</v>
      </c>
      <c r="C276" s="44">
        <v>42917</v>
      </c>
      <c r="D276" s="32">
        <v>120</v>
      </c>
      <c r="E276" s="40">
        <v>10.83</v>
      </c>
      <c r="F276" s="29">
        <v>0</v>
      </c>
      <c r="G276" s="29">
        <v>0</v>
      </c>
      <c r="H276" s="31">
        <v>124.8</v>
      </c>
      <c r="I276" s="31">
        <v>54.88</v>
      </c>
      <c r="J276" s="31">
        <v>3.34</v>
      </c>
      <c r="K276" s="31">
        <v>0</v>
      </c>
      <c r="L276" s="31">
        <v>0</v>
      </c>
      <c r="M276" s="31">
        <v>0.29</v>
      </c>
      <c r="N276" s="31">
        <v>-0.52</v>
      </c>
      <c r="O276" s="31">
        <v>0</v>
      </c>
      <c r="P276" s="22">
        <v>193.61999999999998</v>
      </c>
      <c r="Q276" s="31">
        <v>22.42</v>
      </c>
      <c r="R276" s="3">
        <v>216.03999999999996</v>
      </c>
      <c r="S276" s="29">
        <v>-1.5920408411474818</v>
      </c>
      <c r="T276" s="29">
        <v>14.47</v>
      </c>
      <c r="U276" s="3"/>
      <c r="V276" s="18">
        <v>228.91795915885248</v>
      </c>
    </row>
    <row r="277" spans="1:22" ht="12.75">
      <c r="A277" s="28" t="s">
        <v>576</v>
      </c>
      <c r="B277" s="31" t="s">
        <v>577</v>
      </c>
      <c r="C277" s="44">
        <v>42917</v>
      </c>
      <c r="D277" s="32">
        <v>120</v>
      </c>
      <c r="E277" s="40">
        <v>8.78</v>
      </c>
      <c r="F277" s="29">
        <v>0</v>
      </c>
      <c r="G277" s="29">
        <v>0</v>
      </c>
      <c r="H277" s="31">
        <v>119.83</v>
      </c>
      <c r="I277" s="31">
        <v>58.42</v>
      </c>
      <c r="J277" s="31">
        <v>2.56</v>
      </c>
      <c r="K277" s="31">
        <v>0</v>
      </c>
      <c r="L277" s="31">
        <v>0</v>
      </c>
      <c r="M277" s="31">
        <v>0</v>
      </c>
      <c r="N277" s="31">
        <v>-0.52</v>
      </c>
      <c r="O277" s="31">
        <v>6.47</v>
      </c>
      <c r="P277" s="22">
        <v>195.53999999999996</v>
      </c>
      <c r="Q277" s="31">
        <v>20.64</v>
      </c>
      <c r="R277" s="3">
        <v>216.17999999999995</v>
      </c>
      <c r="S277" s="29">
        <v>0.2887961020497599</v>
      </c>
      <c r="T277" s="29">
        <v>13.4</v>
      </c>
      <c r="U277" s="3"/>
      <c r="V277" s="18">
        <v>229.8687961020497</v>
      </c>
    </row>
    <row r="278" spans="1:22" ht="12.75">
      <c r="A278" s="28" t="s">
        <v>1525</v>
      </c>
      <c r="B278" s="31" t="s">
        <v>1526</v>
      </c>
      <c r="C278" s="44">
        <v>42917</v>
      </c>
      <c r="D278" s="32">
        <v>40</v>
      </c>
      <c r="E278" s="40">
        <v>5.29</v>
      </c>
      <c r="F278" s="29">
        <v>0</v>
      </c>
      <c r="G278" s="29">
        <v>0</v>
      </c>
      <c r="H278" s="31">
        <v>119.63</v>
      </c>
      <c r="I278" s="31">
        <v>52.66</v>
      </c>
      <c r="J278" s="31">
        <v>1.79</v>
      </c>
      <c r="K278" s="31">
        <v>0</v>
      </c>
      <c r="L278" s="31">
        <v>0</v>
      </c>
      <c r="M278" s="31">
        <v>0.52</v>
      </c>
      <c r="N278" s="31">
        <v>-0.48</v>
      </c>
      <c r="O278" s="31">
        <v>1.2</v>
      </c>
      <c r="P278" s="22">
        <v>180.60999999999999</v>
      </c>
      <c r="Q278" s="31">
        <v>8.88</v>
      </c>
      <c r="R278" s="3">
        <v>189.48999999999998</v>
      </c>
      <c r="S278" s="29">
        <v>1.8317587631455854</v>
      </c>
      <c r="T278" s="29">
        <v>12.31</v>
      </c>
      <c r="U278" s="3"/>
      <c r="V278" s="18">
        <v>203.63175876314557</v>
      </c>
    </row>
    <row r="279" spans="1:22" ht="12.75">
      <c r="A279" s="28" t="s">
        <v>1527</v>
      </c>
      <c r="B279" s="31" t="s">
        <v>1528</v>
      </c>
      <c r="C279" s="44">
        <v>42917</v>
      </c>
      <c r="D279" s="32">
        <v>40</v>
      </c>
      <c r="E279" s="40">
        <v>5.26</v>
      </c>
      <c r="F279" s="29">
        <v>0</v>
      </c>
      <c r="G279" s="29">
        <v>0</v>
      </c>
      <c r="H279" s="31">
        <v>116.38</v>
      </c>
      <c r="I279" s="31">
        <v>51.91</v>
      </c>
      <c r="J279" s="31">
        <v>1.32</v>
      </c>
      <c r="K279" s="31">
        <v>0</v>
      </c>
      <c r="L279" s="31">
        <v>0</v>
      </c>
      <c r="M279" s="31">
        <v>0.25</v>
      </c>
      <c r="N279" s="31">
        <v>-0.46</v>
      </c>
      <c r="O279" s="31">
        <v>0</v>
      </c>
      <c r="P279" s="22">
        <v>174.66</v>
      </c>
      <c r="Q279" s="31">
        <v>6.69</v>
      </c>
      <c r="R279" s="3">
        <v>181.35</v>
      </c>
      <c r="S279" s="29">
        <v>1.86482101144254</v>
      </c>
      <c r="T279" s="29">
        <v>12.77</v>
      </c>
      <c r="U279" s="3"/>
      <c r="V279" s="18">
        <v>195.98482101144253</v>
      </c>
    </row>
    <row r="280" spans="1:22" ht="12.75">
      <c r="A280" s="28" t="s">
        <v>582</v>
      </c>
      <c r="B280" s="31" t="s">
        <v>583</v>
      </c>
      <c r="C280" s="44">
        <v>42917</v>
      </c>
      <c r="D280" s="32">
        <v>200</v>
      </c>
      <c r="E280" s="40">
        <v>5.74</v>
      </c>
      <c r="F280" s="29">
        <v>0</v>
      </c>
      <c r="G280" s="29">
        <v>0</v>
      </c>
      <c r="H280" s="31">
        <v>150.35</v>
      </c>
      <c r="I280" s="31">
        <v>60.3</v>
      </c>
      <c r="J280" s="31">
        <v>2.85</v>
      </c>
      <c r="K280" s="31">
        <v>0</v>
      </c>
      <c r="L280" s="31">
        <v>0</v>
      </c>
      <c r="M280" s="31">
        <v>0.02</v>
      </c>
      <c r="N280" s="31">
        <v>-0.64</v>
      </c>
      <c r="O280" s="31">
        <v>0</v>
      </c>
      <c r="P280" s="22">
        <v>218.62</v>
      </c>
      <c r="Q280" s="31">
        <v>19</v>
      </c>
      <c r="R280" s="3">
        <v>237.62</v>
      </c>
      <c r="S280" s="29">
        <v>0.31193960464724824</v>
      </c>
      <c r="T280" s="29">
        <v>13.17</v>
      </c>
      <c r="U280" s="3"/>
      <c r="V280" s="18">
        <v>251.10193960464724</v>
      </c>
    </row>
    <row r="281" spans="1:22" ht="12.75">
      <c r="A281" s="28" t="s">
        <v>584</v>
      </c>
      <c r="B281" s="31" t="s">
        <v>585</v>
      </c>
      <c r="C281" s="44">
        <v>42917</v>
      </c>
      <c r="D281" s="32">
        <v>140</v>
      </c>
      <c r="E281" s="40">
        <v>6.46</v>
      </c>
      <c r="F281" s="29">
        <v>0</v>
      </c>
      <c r="G281" s="29">
        <v>0</v>
      </c>
      <c r="H281" s="31">
        <v>105.86</v>
      </c>
      <c r="I281" s="31">
        <v>48.44</v>
      </c>
      <c r="J281" s="31">
        <v>2.01</v>
      </c>
      <c r="K281" s="31">
        <v>0</v>
      </c>
      <c r="L281" s="31">
        <v>0</v>
      </c>
      <c r="M281" s="31">
        <v>0.68</v>
      </c>
      <c r="N281" s="31">
        <v>-0.46</v>
      </c>
      <c r="O281" s="31">
        <v>0</v>
      </c>
      <c r="P281" s="22">
        <v>162.98999999999998</v>
      </c>
      <c r="Q281" s="31">
        <v>10.58</v>
      </c>
      <c r="R281" s="3">
        <v>173.57</v>
      </c>
      <c r="S281" s="29">
        <v>-1.2376591495716611</v>
      </c>
      <c r="T281" s="29">
        <v>12.51</v>
      </c>
      <c r="U281" s="3"/>
      <c r="V281" s="18">
        <v>184.84234085042831</v>
      </c>
    </row>
    <row r="282" spans="1:22" ht="12.75">
      <c r="A282" s="28" t="s">
        <v>586</v>
      </c>
      <c r="B282" s="31" t="s">
        <v>587</v>
      </c>
      <c r="C282" s="44">
        <v>42917</v>
      </c>
      <c r="D282" s="32">
        <v>160</v>
      </c>
      <c r="E282" s="40">
        <v>7.02</v>
      </c>
      <c r="F282" s="29">
        <v>0</v>
      </c>
      <c r="G282" s="29">
        <v>0</v>
      </c>
      <c r="H282" s="31">
        <v>124.99</v>
      </c>
      <c r="I282" s="31">
        <v>62.28</v>
      </c>
      <c r="J282" s="31">
        <v>5.63</v>
      </c>
      <c r="K282" s="31">
        <v>0</v>
      </c>
      <c r="L282" s="31">
        <v>0</v>
      </c>
      <c r="M282" s="31">
        <v>0.01</v>
      </c>
      <c r="N282" s="31">
        <v>-0.52</v>
      </c>
      <c r="O282" s="31">
        <v>-4.52</v>
      </c>
      <c r="P282" s="22">
        <v>194.88999999999996</v>
      </c>
      <c r="Q282" s="31">
        <v>23.01</v>
      </c>
      <c r="R282" s="3">
        <v>217.89999999999995</v>
      </c>
      <c r="S282" s="29">
        <v>1.2794141179700038</v>
      </c>
      <c r="T282" s="29">
        <v>13.95</v>
      </c>
      <c r="U282" s="3"/>
      <c r="V282" s="18">
        <v>233.12941411796993</v>
      </c>
    </row>
    <row r="283" spans="1:22" ht="12.75">
      <c r="A283" s="28" t="s">
        <v>588</v>
      </c>
      <c r="B283" s="31" t="s">
        <v>589</v>
      </c>
      <c r="C283" s="44">
        <v>42917</v>
      </c>
      <c r="D283" s="32">
        <v>280</v>
      </c>
      <c r="E283" s="40">
        <v>8.36</v>
      </c>
      <c r="F283" s="29">
        <v>0</v>
      </c>
      <c r="G283" s="29">
        <v>0</v>
      </c>
      <c r="H283" s="31">
        <v>168.46</v>
      </c>
      <c r="I283" s="31">
        <v>55.02</v>
      </c>
      <c r="J283" s="31">
        <v>1.43</v>
      </c>
      <c r="K283" s="31">
        <v>0</v>
      </c>
      <c r="L283" s="31">
        <v>0</v>
      </c>
      <c r="M283" s="31">
        <v>0</v>
      </c>
      <c r="N283" s="31">
        <v>-0.5</v>
      </c>
      <c r="O283" s="31">
        <v>-0.36</v>
      </c>
      <c r="P283" s="22">
        <v>232.41</v>
      </c>
      <c r="Q283" s="31">
        <v>40.99</v>
      </c>
      <c r="R283" s="3">
        <v>273.4</v>
      </c>
      <c r="S283" s="29">
        <v>1.504547095424299</v>
      </c>
      <c r="T283" s="29">
        <v>15.44</v>
      </c>
      <c r="U283" s="3"/>
      <c r="V283" s="18">
        <v>290.3445470954243</v>
      </c>
    </row>
    <row r="284" spans="1:22" ht="12.75">
      <c r="A284" s="28" t="s">
        <v>590</v>
      </c>
      <c r="B284" s="31" t="s">
        <v>591</v>
      </c>
      <c r="C284" s="44">
        <v>42917</v>
      </c>
      <c r="D284" s="32">
        <v>120</v>
      </c>
      <c r="E284" s="40">
        <v>11.67</v>
      </c>
      <c r="F284" s="29">
        <v>0</v>
      </c>
      <c r="G284" s="29">
        <v>0</v>
      </c>
      <c r="H284" s="31">
        <v>196.51</v>
      </c>
      <c r="I284" s="31">
        <v>60.46</v>
      </c>
      <c r="J284" s="31">
        <v>0</v>
      </c>
      <c r="K284" s="31">
        <v>0</v>
      </c>
      <c r="L284" s="31">
        <v>0</v>
      </c>
      <c r="M284" s="31">
        <v>0</v>
      </c>
      <c r="N284" s="31">
        <v>-0.61</v>
      </c>
      <c r="O284" s="31">
        <v>0</v>
      </c>
      <c r="P284" s="22">
        <v>268.03</v>
      </c>
      <c r="Q284" s="31">
        <v>38.09</v>
      </c>
      <c r="R284" s="3">
        <v>306.12</v>
      </c>
      <c r="S284" s="29">
        <v>2.628899495722054</v>
      </c>
      <c r="T284" s="29">
        <v>15.65</v>
      </c>
      <c r="U284" s="3"/>
      <c r="V284" s="18">
        <v>324.39889949572205</v>
      </c>
    </row>
    <row r="285" spans="1:22" ht="12.75">
      <c r="A285" s="28" t="s">
        <v>592</v>
      </c>
      <c r="B285" s="31" t="s">
        <v>593</v>
      </c>
      <c r="C285" s="44">
        <v>42917</v>
      </c>
      <c r="D285" s="32">
        <v>82</v>
      </c>
      <c r="E285" s="40">
        <v>9.05</v>
      </c>
      <c r="F285" s="29">
        <v>0</v>
      </c>
      <c r="G285" s="29">
        <v>0</v>
      </c>
      <c r="H285" s="31">
        <v>83.39</v>
      </c>
      <c r="I285" s="31">
        <v>54.02</v>
      </c>
      <c r="J285" s="31">
        <v>3.63</v>
      </c>
      <c r="K285" s="31">
        <v>0</v>
      </c>
      <c r="L285" s="31">
        <v>0</v>
      </c>
      <c r="M285" s="31">
        <v>0.01</v>
      </c>
      <c r="N285" s="31">
        <v>-0.44</v>
      </c>
      <c r="O285" s="31">
        <v>0.85</v>
      </c>
      <c r="P285" s="22">
        <v>150.51</v>
      </c>
      <c r="Q285" s="31">
        <v>22.83</v>
      </c>
      <c r="R285" s="3">
        <v>173.33999999999997</v>
      </c>
      <c r="S285" s="29">
        <v>0.9696427818207813</v>
      </c>
      <c r="T285" s="29">
        <v>10.13</v>
      </c>
      <c r="U285" s="3"/>
      <c r="V285" s="18">
        <v>184.43964278182077</v>
      </c>
    </row>
    <row r="286" spans="1:22" ht="12.75">
      <c r="A286" s="28" t="s">
        <v>594</v>
      </c>
      <c r="B286" s="31" t="s">
        <v>595</v>
      </c>
      <c r="C286" s="44">
        <v>42917</v>
      </c>
      <c r="D286" s="32">
        <v>103</v>
      </c>
      <c r="E286" s="40">
        <v>12.94</v>
      </c>
      <c r="F286" s="29">
        <v>0</v>
      </c>
      <c r="G286" s="29">
        <v>0</v>
      </c>
      <c r="H286" s="31">
        <v>99.3</v>
      </c>
      <c r="I286" s="31">
        <v>60.95</v>
      </c>
      <c r="J286" s="31">
        <v>3.42</v>
      </c>
      <c r="K286" s="31">
        <v>0</v>
      </c>
      <c r="L286" s="31">
        <v>0</v>
      </c>
      <c r="M286" s="31">
        <v>0</v>
      </c>
      <c r="N286" s="31">
        <v>-0.5</v>
      </c>
      <c r="O286" s="31">
        <v>0</v>
      </c>
      <c r="P286" s="22">
        <v>176.10999999999999</v>
      </c>
      <c r="Q286" s="31">
        <v>27.73</v>
      </c>
      <c r="R286" s="3">
        <v>203.83999999999997</v>
      </c>
      <c r="S286" s="29">
        <v>1.0958524189865315</v>
      </c>
      <c r="T286" s="29">
        <v>14.22</v>
      </c>
      <c r="U286" s="3"/>
      <c r="V286" s="18">
        <v>219.1558524189865</v>
      </c>
    </row>
    <row r="287" spans="1:22" ht="12.75">
      <c r="A287" s="28" t="s">
        <v>596</v>
      </c>
      <c r="B287" s="31" t="s">
        <v>597</v>
      </c>
      <c r="C287" s="44">
        <v>42917</v>
      </c>
      <c r="D287" s="32">
        <v>266</v>
      </c>
      <c r="E287" s="40">
        <v>7.83</v>
      </c>
      <c r="F287" s="29">
        <v>0</v>
      </c>
      <c r="G287" s="29">
        <v>0</v>
      </c>
      <c r="H287" s="31">
        <v>116</v>
      </c>
      <c r="I287" s="31">
        <v>55.11</v>
      </c>
      <c r="J287" s="31">
        <v>3.96</v>
      </c>
      <c r="K287" s="31">
        <v>0</v>
      </c>
      <c r="L287" s="31">
        <v>0</v>
      </c>
      <c r="M287" s="31">
        <v>0</v>
      </c>
      <c r="N287" s="31">
        <v>-0.63</v>
      </c>
      <c r="O287" s="31">
        <v>-1.6</v>
      </c>
      <c r="P287" s="22">
        <v>180.67000000000002</v>
      </c>
      <c r="Q287" s="31">
        <v>37.76</v>
      </c>
      <c r="R287" s="3">
        <v>218.43</v>
      </c>
      <c r="S287" s="29">
        <v>0.3024989703597405</v>
      </c>
      <c r="T287" s="29">
        <v>13.51</v>
      </c>
      <c r="U287" s="3"/>
      <c r="V287" s="18">
        <v>232.24249897035975</v>
      </c>
    </row>
    <row r="288" spans="1:22" ht="12.75">
      <c r="A288" s="28" t="s">
        <v>598</v>
      </c>
      <c r="B288" s="31" t="s">
        <v>599</v>
      </c>
      <c r="C288" s="44">
        <v>42917</v>
      </c>
      <c r="D288" s="32">
        <v>120</v>
      </c>
      <c r="E288" s="40">
        <v>10.4</v>
      </c>
      <c r="F288" s="29">
        <v>0</v>
      </c>
      <c r="G288" s="29">
        <v>0</v>
      </c>
      <c r="H288" s="31">
        <v>135.25</v>
      </c>
      <c r="I288" s="31">
        <v>54.39</v>
      </c>
      <c r="J288" s="31">
        <v>3.41</v>
      </c>
      <c r="K288" s="31">
        <v>0</v>
      </c>
      <c r="L288" s="31">
        <v>0</v>
      </c>
      <c r="M288" s="31">
        <v>0.19</v>
      </c>
      <c r="N288" s="31">
        <v>-0.49</v>
      </c>
      <c r="O288" s="31">
        <v>0</v>
      </c>
      <c r="P288" s="22">
        <v>203.15</v>
      </c>
      <c r="Q288" s="31">
        <v>36.35</v>
      </c>
      <c r="R288" s="3">
        <v>239.5</v>
      </c>
      <c r="S288" s="29">
        <v>-1.692009939052801</v>
      </c>
      <c r="T288" s="29">
        <v>14.05</v>
      </c>
      <c r="U288" s="3"/>
      <c r="V288" s="18">
        <v>251.8579900609472</v>
      </c>
    </row>
    <row r="289" spans="1:22" ht="12.75">
      <c r="A289" s="28" t="s">
        <v>1568</v>
      </c>
      <c r="B289" s="31" t="s">
        <v>1569</v>
      </c>
      <c r="C289" s="44">
        <v>42917</v>
      </c>
      <c r="D289" s="32">
        <v>150</v>
      </c>
      <c r="E289" s="40">
        <v>20.04</v>
      </c>
      <c r="F289" s="29">
        <v>0</v>
      </c>
      <c r="G289" s="29">
        <v>0</v>
      </c>
      <c r="H289" s="31">
        <v>179.32</v>
      </c>
      <c r="I289" s="31">
        <v>66.31</v>
      </c>
      <c r="J289" s="31">
        <v>2.4</v>
      </c>
      <c r="K289" s="31">
        <v>0</v>
      </c>
      <c r="L289" s="31">
        <v>0</v>
      </c>
      <c r="M289" s="31">
        <v>0.02</v>
      </c>
      <c r="N289" s="31">
        <v>-0.76</v>
      </c>
      <c r="O289" s="31">
        <v>0</v>
      </c>
      <c r="P289" s="22">
        <v>267.3299999999999</v>
      </c>
      <c r="Q289" s="31">
        <v>25.72</v>
      </c>
      <c r="R289" s="3">
        <v>293.04999999999995</v>
      </c>
      <c r="S289" s="29">
        <v>-2.1295974704742857</v>
      </c>
      <c r="T289" s="29">
        <v>13.43</v>
      </c>
      <c r="U289" s="3"/>
      <c r="V289" s="18">
        <v>304.3504025295257</v>
      </c>
    </row>
    <row r="290" spans="1:22" ht="12.75">
      <c r="A290" s="28" t="s">
        <v>600</v>
      </c>
      <c r="B290" s="31" t="s">
        <v>601</v>
      </c>
      <c r="C290" s="44">
        <v>42917</v>
      </c>
      <c r="D290" s="32">
        <v>200</v>
      </c>
      <c r="E290" s="40">
        <v>9.32</v>
      </c>
      <c r="F290" s="29">
        <v>0</v>
      </c>
      <c r="G290" s="29">
        <v>0</v>
      </c>
      <c r="H290" s="31">
        <v>191.07</v>
      </c>
      <c r="I290" s="31">
        <v>59.53</v>
      </c>
      <c r="J290" s="31">
        <v>1.69</v>
      </c>
      <c r="K290" s="31">
        <v>0</v>
      </c>
      <c r="L290" s="31">
        <v>0</v>
      </c>
      <c r="M290" s="31">
        <v>0.02</v>
      </c>
      <c r="N290" s="31">
        <v>-0.61</v>
      </c>
      <c r="O290" s="31">
        <v>-3.21</v>
      </c>
      <c r="P290" s="22">
        <v>257.80999999999995</v>
      </c>
      <c r="Q290" s="31">
        <v>17.32</v>
      </c>
      <c r="R290" s="3">
        <v>275.12999999999994</v>
      </c>
      <c r="S290" s="29">
        <v>-1.8361006083157554</v>
      </c>
      <c r="T290" s="29">
        <v>14.86</v>
      </c>
      <c r="U290" s="3"/>
      <c r="V290" s="18">
        <v>288.1538993916842</v>
      </c>
    </row>
    <row r="291" spans="1:22" ht="12.75">
      <c r="A291" s="28" t="s">
        <v>602</v>
      </c>
      <c r="B291" s="31" t="s">
        <v>603</v>
      </c>
      <c r="C291" s="44">
        <v>42917</v>
      </c>
      <c r="D291" s="32">
        <v>350</v>
      </c>
      <c r="E291" s="40">
        <v>24.2</v>
      </c>
      <c r="F291" s="29">
        <v>0</v>
      </c>
      <c r="G291" s="29">
        <v>0</v>
      </c>
      <c r="H291" s="31">
        <v>145.01</v>
      </c>
      <c r="I291" s="31">
        <v>67.94</v>
      </c>
      <c r="J291" s="31">
        <v>2.24</v>
      </c>
      <c r="K291" s="31">
        <v>0</v>
      </c>
      <c r="L291" s="31">
        <v>0</v>
      </c>
      <c r="M291" s="31">
        <v>0</v>
      </c>
      <c r="N291" s="31">
        <v>-0.79</v>
      </c>
      <c r="O291" s="31">
        <v>0</v>
      </c>
      <c r="P291" s="22">
        <v>238.6</v>
      </c>
      <c r="Q291" s="31">
        <v>23.39</v>
      </c>
      <c r="R291" s="3">
        <v>261.99</v>
      </c>
      <c r="S291" s="29">
        <v>0.37738378463907946</v>
      </c>
      <c r="T291" s="29">
        <v>15.15</v>
      </c>
      <c r="U291" s="3"/>
      <c r="V291" s="18">
        <v>277.5173837846391</v>
      </c>
    </row>
    <row r="292" spans="1:22" ht="12.75">
      <c r="A292" s="28" t="s">
        <v>604</v>
      </c>
      <c r="B292" s="31" t="s">
        <v>605</v>
      </c>
      <c r="C292" s="44">
        <v>42917</v>
      </c>
      <c r="D292" s="32">
        <v>583</v>
      </c>
      <c r="E292" s="40">
        <v>11.38</v>
      </c>
      <c r="F292" s="29">
        <v>0</v>
      </c>
      <c r="G292" s="29">
        <v>0</v>
      </c>
      <c r="H292" s="31">
        <v>139.08</v>
      </c>
      <c r="I292" s="31">
        <v>61.73</v>
      </c>
      <c r="J292" s="31">
        <v>1.79</v>
      </c>
      <c r="K292" s="31">
        <v>0</v>
      </c>
      <c r="L292" s="31">
        <v>0</v>
      </c>
      <c r="M292" s="31">
        <v>0.02</v>
      </c>
      <c r="N292" s="31">
        <v>-0.52</v>
      </c>
      <c r="O292" s="31">
        <v>0</v>
      </c>
      <c r="P292" s="22">
        <v>213.48</v>
      </c>
      <c r="Q292" s="31">
        <v>19.26</v>
      </c>
      <c r="R292" s="3">
        <v>232.73999999999998</v>
      </c>
      <c r="S292" s="29">
        <v>0.2819096808916581</v>
      </c>
      <c r="T292" s="29">
        <v>15.09</v>
      </c>
      <c r="U292" s="3"/>
      <c r="V292" s="18">
        <v>248.11190968089164</v>
      </c>
    </row>
    <row r="293" spans="1:22" ht="12.75">
      <c r="A293" s="28" t="s">
        <v>606</v>
      </c>
      <c r="B293" s="31" t="s">
        <v>607</v>
      </c>
      <c r="C293" s="44">
        <v>42917</v>
      </c>
      <c r="D293" s="32">
        <v>240</v>
      </c>
      <c r="E293" s="40">
        <v>10.28</v>
      </c>
      <c r="F293" s="29">
        <v>0</v>
      </c>
      <c r="G293" s="29">
        <v>0</v>
      </c>
      <c r="H293" s="31">
        <v>186.94</v>
      </c>
      <c r="I293" s="31">
        <v>61.81</v>
      </c>
      <c r="J293" s="31">
        <v>1.46</v>
      </c>
      <c r="K293" s="31">
        <v>0</v>
      </c>
      <c r="L293" s="31">
        <v>0</v>
      </c>
      <c r="M293" s="31">
        <v>0</v>
      </c>
      <c r="N293" s="31">
        <v>-0.77</v>
      </c>
      <c r="O293" s="31">
        <v>0</v>
      </c>
      <c r="P293" s="22">
        <v>259.71999999999997</v>
      </c>
      <c r="Q293" s="31">
        <v>31.4</v>
      </c>
      <c r="R293" s="3">
        <v>291.11999999999995</v>
      </c>
      <c r="S293" s="29">
        <v>1.5106793961464056</v>
      </c>
      <c r="T293" s="29">
        <v>16.89</v>
      </c>
      <c r="U293" s="3"/>
      <c r="V293" s="18">
        <v>309.52067939614636</v>
      </c>
    </row>
    <row r="294" spans="1:22" ht="12.75">
      <c r="A294" s="28" t="s">
        <v>608</v>
      </c>
      <c r="B294" s="31" t="s">
        <v>609</v>
      </c>
      <c r="C294" s="44">
        <v>42917</v>
      </c>
      <c r="D294" s="32">
        <v>160</v>
      </c>
      <c r="E294" s="40">
        <v>10.3</v>
      </c>
      <c r="F294" s="29">
        <v>0</v>
      </c>
      <c r="G294" s="29">
        <v>0</v>
      </c>
      <c r="H294" s="31">
        <v>128.96</v>
      </c>
      <c r="I294" s="31">
        <v>58.04</v>
      </c>
      <c r="J294" s="31">
        <v>1.06</v>
      </c>
      <c r="K294" s="31">
        <v>0</v>
      </c>
      <c r="L294" s="31">
        <v>0</v>
      </c>
      <c r="M294" s="31">
        <v>0</v>
      </c>
      <c r="N294" s="31">
        <v>-0.53</v>
      </c>
      <c r="O294" s="31">
        <v>0</v>
      </c>
      <c r="P294" s="22">
        <v>197.83</v>
      </c>
      <c r="Q294" s="31">
        <v>20.92</v>
      </c>
      <c r="R294" s="3">
        <v>218.75</v>
      </c>
      <c r="S294" s="29">
        <v>1.2307572822441502</v>
      </c>
      <c r="T294" s="29">
        <v>16.23</v>
      </c>
      <c r="U294" s="3"/>
      <c r="V294" s="18">
        <v>236.21075728224415</v>
      </c>
    </row>
    <row r="295" spans="1:22" ht="12.75">
      <c r="A295" s="28" t="s">
        <v>610</v>
      </c>
      <c r="B295" s="31" t="s">
        <v>611</v>
      </c>
      <c r="C295" s="44">
        <v>42917</v>
      </c>
      <c r="D295" s="32">
        <v>148</v>
      </c>
      <c r="E295" s="40">
        <v>10.01</v>
      </c>
      <c r="F295" s="29">
        <v>0</v>
      </c>
      <c r="G295" s="29">
        <v>0</v>
      </c>
      <c r="H295" s="31">
        <v>113.44</v>
      </c>
      <c r="I295" s="31">
        <v>52.41</v>
      </c>
      <c r="J295" s="31">
        <v>2.79</v>
      </c>
      <c r="K295" s="31">
        <v>0</v>
      </c>
      <c r="L295" s="31">
        <v>0</v>
      </c>
      <c r="M295" s="31">
        <v>0.78</v>
      </c>
      <c r="N295" s="31">
        <v>-0.48</v>
      </c>
      <c r="O295" s="31">
        <v>0</v>
      </c>
      <c r="P295" s="22">
        <v>178.95000000000002</v>
      </c>
      <c r="Q295" s="31">
        <v>32.39</v>
      </c>
      <c r="R295" s="3">
        <v>211.34000000000003</v>
      </c>
      <c r="S295" s="29">
        <v>-1.5847775674703264</v>
      </c>
      <c r="T295" s="29">
        <v>13.72</v>
      </c>
      <c r="U295" s="3"/>
      <c r="V295" s="18">
        <v>223.4752224325297</v>
      </c>
    </row>
    <row r="296" spans="1:22" ht="12.75">
      <c r="A296" s="28" t="s">
        <v>612</v>
      </c>
      <c r="B296" s="31" t="s">
        <v>613</v>
      </c>
      <c r="C296" s="44">
        <v>42917</v>
      </c>
      <c r="D296" s="32">
        <v>100</v>
      </c>
      <c r="E296" s="40">
        <v>7.32</v>
      </c>
      <c r="F296" s="29">
        <v>0</v>
      </c>
      <c r="G296" s="29">
        <v>0</v>
      </c>
      <c r="H296" s="31">
        <v>105.49</v>
      </c>
      <c r="I296" s="31">
        <v>59.24</v>
      </c>
      <c r="J296" s="31">
        <v>2.85</v>
      </c>
      <c r="K296" s="31">
        <v>0</v>
      </c>
      <c r="L296" s="31">
        <v>0</v>
      </c>
      <c r="M296" s="31">
        <v>0</v>
      </c>
      <c r="N296" s="31">
        <v>-1.17</v>
      </c>
      <c r="O296" s="31">
        <v>8.8</v>
      </c>
      <c r="P296" s="22">
        <v>182.53000000000003</v>
      </c>
      <c r="Q296" s="31">
        <v>23.79</v>
      </c>
      <c r="R296" s="3">
        <v>206.32000000000002</v>
      </c>
      <c r="S296" s="29">
        <v>0.32713503785749826</v>
      </c>
      <c r="T296" s="29">
        <v>13.91</v>
      </c>
      <c r="U296" s="3"/>
      <c r="V296" s="18">
        <v>220.5571350378575</v>
      </c>
    </row>
    <row r="297" spans="1:22" ht="12.75">
      <c r="A297" s="28" t="s">
        <v>616</v>
      </c>
      <c r="B297" s="31" t="s">
        <v>617</v>
      </c>
      <c r="C297" s="44">
        <v>42917</v>
      </c>
      <c r="D297" s="32">
        <v>200</v>
      </c>
      <c r="E297" s="40">
        <v>6.86</v>
      </c>
      <c r="F297" s="29">
        <v>0</v>
      </c>
      <c r="G297" s="29">
        <v>0</v>
      </c>
      <c r="H297" s="31">
        <v>171.1</v>
      </c>
      <c r="I297" s="31">
        <v>59.2</v>
      </c>
      <c r="J297" s="31">
        <v>1.16</v>
      </c>
      <c r="K297" s="31">
        <v>0</v>
      </c>
      <c r="L297" s="31">
        <v>0</v>
      </c>
      <c r="M297" s="31">
        <v>0</v>
      </c>
      <c r="N297" s="31">
        <v>-0.66</v>
      </c>
      <c r="O297" s="31">
        <v>0</v>
      </c>
      <c r="P297" s="22">
        <v>237.66000000000003</v>
      </c>
      <c r="Q297" s="31">
        <v>23.09</v>
      </c>
      <c r="R297" s="3">
        <v>260.75</v>
      </c>
      <c r="S297" s="29">
        <v>1.663376683831613</v>
      </c>
      <c r="T297" s="29">
        <v>15.57</v>
      </c>
      <c r="U297" s="3"/>
      <c r="V297" s="18">
        <v>277.9833766838316</v>
      </c>
    </row>
    <row r="298" spans="1:22" ht="12.75">
      <c r="A298" s="28" t="s">
        <v>618</v>
      </c>
      <c r="B298" s="31" t="s">
        <v>619</v>
      </c>
      <c r="C298" s="44">
        <v>42917</v>
      </c>
      <c r="D298" s="32">
        <v>96</v>
      </c>
      <c r="E298" s="40">
        <v>6.98</v>
      </c>
      <c r="F298" s="29">
        <v>0</v>
      </c>
      <c r="G298" s="29">
        <v>0</v>
      </c>
      <c r="H298" s="31">
        <v>92.24</v>
      </c>
      <c r="I298" s="31">
        <v>47.37</v>
      </c>
      <c r="J298" s="31">
        <v>1.61</v>
      </c>
      <c r="K298" s="31">
        <v>0</v>
      </c>
      <c r="L298" s="31">
        <v>0</v>
      </c>
      <c r="M298" s="31">
        <v>0.37</v>
      </c>
      <c r="N298" s="31">
        <v>-0.44</v>
      </c>
      <c r="O298" s="31">
        <v>0</v>
      </c>
      <c r="P298" s="22">
        <v>148.13000000000002</v>
      </c>
      <c r="Q298" s="31">
        <v>44.38</v>
      </c>
      <c r="R298" s="3">
        <v>192.51000000000002</v>
      </c>
      <c r="S298" s="29">
        <v>2.1273352629203552</v>
      </c>
      <c r="T298" s="29">
        <v>13.58</v>
      </c>
      <c r="U298" s="3"/>
      <c r="V298" s="18">
        <v>208.2173352629204</v>
      </c>
    </row>
    <row r="299" spans="1:22" ht="12.75">
      <c r="A299" s="28" t="s">
        <v>620</v>
      </c>
      <c r="B299" s="31" t="s">
        <v>621</v>
      </c>
      <c r="C299" s="44">
        <v>42917</v>
      </c>
      <c r="D299" s="32">
        <v>72</v>
      </c>
      <c r="E299" s="40">
        <v>10.92</v>
      </c>
      <c r="F299" s="29">
        <v>0</v>
      </c>
      <c r="G299" s="29">
        <v>0</v>
      </c>
      <c r="H299" s="31">
        <v>105.59</v>
      </c>
      <c r="I299" s="31">
        <v>51.07</v>
      </c>
      <c r="J299" s="31">
        <v>3.44</v>
      </c>
      <c r="K299" s="31">
        <v>0</v>
      </c>
      <c r="L299" s="31">
        <v>0</v>
      </c>
      <c r="M299" s="31">
        <v>0.09</v>
      </c>
      <c r="N299" s="31">
        <v>-0.51</v>
      </c>
      <c r="O299" s="31">
        <v>6.49</v>
      </c>
      <c r="P299" s="22">
        <v>177.09000000000003</v>
      </c>
      <c r="Q299" s="31">
        <v>35.03</v>
      </c>
      <c r="R299" s="3">
        <v>212.12000000000003</v>
      </c>
      <c r="S299" s="29">
        <v>2.410348108342284</v>
      </c>
      <c r="T299" s="29">
        <v>22.55</v>
      </c>
      <c r="U299" s="3"/>
      <c r="V299" s="18">
        <v>237.08034810834232</v>
      </c>
    </row>
    <row r="300" spans="1:22" ht="12.75">
      <c r="A300" s="28" t="s">
        <v>622</v>
      </c>
      <c r="B300" s="31" t="s">
        <v>623</v>
      </c>
      <c r="C300" s="44">
        <v>42917</v>
      </c>
      <c r="D300" s="32">
        <v>200</v>
      </c>
      <c r="E300" s="40">
        <v>17.78</v>
      </c>
      <c r="F300" s="29">
        <v>0</v>
      </c>
      <c r="G300" s="29">
        <v>0</v>
      </c>
      <c r="H300" s="31">
        <v>166.36</v>
      </c>
      <c r="I300" s="31">
        <v>62.15</v>
      </c>
      <c r="J300" s="31">
        <v>2.01</v>
      </c>
      <c r="K300" s="31">
        <v>0</v>
      </c>
      <c r="L300" s="31">
        <v>0</v>
      </c>
      <c r="M300" s="31">
        <v>0.02</v>
      </c>
      <c r="N300" s="31">
        <v>-0.8</v>
      </c>
      <c r="O300" s="31">
        <v>0</v>
      </c>
      <c r="P300" s="22">
        <v>247.52</v>
      </c>
      <c r="Q300" s="31">
        <v>36.44</v>
      </c>
      <c r="R300" s="3">
        <v>283.96000000000004</v>
      </c>
      <c r="S300" s="29">
        <v>-2.48641902767861</v>
      </c>
      <c r="T300" s="29">
        <v>16.54</v>
      </c>
      <c r="U300" s="3"/>
      <c r="V300" s="18">
        <v>298.01358097232145</v>
      </c>
    </row>
    <row r="301" spans="1:22" ht="12.75">
      <c r="A301" s="28" t="s">
        <v>624</v>
      </c>
      <c r="B301" s="31" t="s">
        <v>625</v>
      </c>
      <c r="C301" s="44">
        <v>42917</v>
      </c>
      <c r="D301" s="32">
        <v>188</v>
      </c>
      <c r="E301" s="40">
        <v>11.24</v>
      </c>
      <c r="F301" s="29">
        <v>0</v>
      </c>
      <c r="G301" s="29">
        <v>0</v>
      </c>
      <c r="H301" s="31">
        <v>137.34</v>
      </c>
      <c r="I301" s="31">
        <v>58.79</v>
      </c>
      <c r="J301" s="31">
        <v>1.23</v>
      </c>
      <c r="K301" s="31">
        <v>0</v>
      </c>
      <c r="L301" s="31">
        <v>0</v>
      </c>
      <c r="M301" s="31">
        <v>0</v>
      </c>
      <c r="N301" s="31">
        <v>-0.62</v>
      </c>
      <c r="O301" s="31">
        <v>0</v>
      </c>
      <c r="P301" s="22">
        <v>207.98</v>
      </c>
      <c r="Q301" s="31">
        <v>10.78</v>
      </c>
      <c r="R301" s="3">
        <v>218.76</v>
      </c>
      <c r="S301" s="29">
        <v>1.355068050048852</v>
      </c>
      <c r="T301" s="29">
        <v>15.67</v>
      </c>
      <c r="U301" s="3"/>
      <c r="V301" s="18">
        <v>235.78506805004884</v>
      </c>
    </row>
    <row r="302" spans="1:22" ht="12.75">
      <c r="A302" s="28" t="s">
        <v>626</v>
      </c>
      <c r="B302" s="31" t="s">
        <v>627</v>
      </c>
      <c r="C302" s="44">
        <v>42917</v>
      </c>
      <c r="D302" s="32">
        <v>102</v>
      </c>
      <c r="E302" s="40">
        <v>7.23</v>
      </c>
      <c r="F302" s="29">
        <v>0</v>
      </c>
      <c r="G302" s="29">
        <v>0</v>
      </c>
      <c r="H302" s="31">
        <v>126.32</v>
      </c>
      <c r="I302" s="31">
        <v>60.89</v>
      </c>
      <c r="J302" s="31">
        <v>3.16</v>
      </c>
      <c r="K302" s="31">
        <v>0</v>
      </c>
      <c r="L302" s="31">
        <v>0</v>
      </c>
      <c r="M302" s="31">
        <v>0</v>
      </c>
      <c r="N302" s="31">
        <v>-0.64</v>
      </c>
      <c r="O302" s="31">
        <v>-4.05</v>
      </c>
      <c r="P302" s="22">
        <v>192.91</v>
      </c>
      <c r="Q302" s="31">
        <v>25.79</v>
      </c>
      <c r="R302" s="3">
        <v>218.7</v>
      </c>
      <c r="S302" s="29">
        <v>-1.9437692267984907</v>
      </c>
      <c r="T302" s="29">
        <v>14.79</v>
      </c>
      <c r="U302" s="3"/>
      <c r="V302" s="18">
        <v>231.5462307732015</v>
      </c>
    </row>
    <row r="303" spans="1:22" ht="12.75">
      <c r="A303" s="28" t="s">
        <v>628</v>
      </c>
      <c r="B303" s="31" t="s">
        <v>629</v>
      </c>
      <c r="C303" s="44">
        <v>42917</v>
      </c>
      <c r="D303" s="32">
        <v>362</v>
      </c>
      <c r="E303" s="40">
        <v>21.65</v>
      </c>
      <c r="F303" s="29">
        <v>0</v>
      </c>
      <c r="G303" s="29">
        <v>0</v>
      </c>
      <c r="H303" s="31">
        <v>185.29</v>
      </c>
      <c r="I303" s="31">
        <v>67.82</v>
      </c>
      <c r="J303" s="31">
        <v>0.93</v>
      </c>
      <c r="K303" s="31">
        <v>0</v>
      </c>
      <c r="L303" s="31">
        <v>0</v>
      </c>
      <c r="M303" s="31">
        <v>0</v>
      </c>
      <c r="N303" s="31">
        <v>-0.76</v>
      </c>
      <c r="O303" s="31">
        <v>-24.27</v>
      </c>
      <c r="P303" s="22">
        <v>250.66</v>
      </c>
      <c r="Q303" s="31">
        <v>20.22</v>
      </c>
      <c r="R303" s="3">
        <v>270.88</v>
      </c>
      <c r="S303" s="29">
        <v>-2.2528742837777727</v>
      </c>
      <c r="T303" s="29">
        <v>20.37</v>
      </c>
      <c r="U303" s="3"/>
      <c r="V303" s="18">
        <v>288.99712571622223</v>
      </c>
    </row>
    <row r="304" spans="1:22" ht="12.75">
      <c r="A304" s="28" t="s">
        <v>630</v>
      </c>
      <c r="B304" s="31" t="s">
        <v>631</v>
      </c>
      <c r="C304" s="44">
        <v>42917</v>
      </c>
      <c r="D304" s="32">
        <v>320</v>
      </c>
      <c r="E304" s="40">
        <v>25.61</v>
      </c>
      <c r="F304" s="29">
        <v>0</v>
      </c>
      <c r="G304" s="29">
        <v>0</v>
      </c>
      <c r="H304" s="31">
        <v>114.71</v>
      </c>
      <c r="I304" s="31">
        <v>57.44</v>
      </c>
      <c r="J304" s="31">
        <v>3.21</v>
      </c>
      <c r="K304" s="31">
        <v>0</v>
      </c>
      <c r="L304" s="31">
        <v>0</v>
      </c>
      <c r="M304" s="31">
        <v>0.25</v>
      </c>
      <c r="N304" s="31">
        <v>-0.7</v>
      </c>
      <c r="O304" s="31">
        <v>0</v>
      </c>
      <c r="P304" s="22">
        <v>200.52</v>
      </c>
      <c r="Q304" s="31">
        <v>36.61</v>
      </c>
      <c r="R304" s="3">
        <v>237.13</v>
      </c>
      <c r="S304" s="29">
        <v>2.618100181239469</v>
      </c>
      <c r="T304" s="29">
        <v>16.51</v>
      </c>
      <c r="U304" s="3"/>
      <c r="V304" s="18">
        <v>256.25810018123946</v>
      </c>
    </row>
    <row r="305" spans="1:22" ht="12.75">
      <c r="A305" s="28" t="s">
        <v>632</v>
      </c>
      <c r="B305" s="31" t="s">
        <v>633</v>
      </c>
      <c r="C305" s="44">
        <v>42917</v>
      </c>
      <c r="D305" s="32">
        <v>200</v>
      </c>
      <c r="E305" s="40">
        <v>7.31</v>
      </c>
      <c r="F305" s="29">
        <v>0</v>
      </c>
      <c r="G305" s="29">
        <v>0</v>
      </c>
      <c r="H305" s="31">
        <v>143.22</v>
      </c>
      <c r="I305" s="31">
        <v>58.39</v>
      </c>
      <c r="J305" s="31">
        <v>4.03</v>
      </c>
      <c r="K305" s="31">
        <v>0</v>
      </c>
      <c r="L305" s="31">
        <v>0</v>
      </c>
      <c r="M305" s="31">
        <v>0</v>
      </c>
      <c r="N305" s="31">
        <v>-0.52</v>
      </c>
      <c r="O305" s="31">
        <v>0</v>
      </c>
      <c r="P305" s="22">
        <v>212.43</v>
      </c>
      <c r="Q305" s="31">
        <v>10.71</v>
      </c>
      <c r="R305" s="3">
        <v>223.14000000000001</v>
      </c>
      <c r="S305" s="29">
        <v>-1.5151063799810176</v>
      </c>
      <c r="T305" s="29">
        <v>11.35</v>
      </c>
      <c r="U305" s="3"/>
      <c r="V305" s="18">
        <v>232.974893620019</v>
      </c>
    </row>
    <row r="306" spans="1:22" ht="12.75">
      <c r="A306" s="28" t="s">
        <v>636</v>
      </c>
      <c r="B306" s="31" t="s">
        <v>637</v>
      </c>
      <c r="C306" s="44">
        <v>42917</v>
      </c>
      <c r="D306" s="32">
        <v>160</v>
      </c>
      <c r="E306" s="40">
        <v>7.79</v>
      </c>
      <c r="F306" s="29">
        <v>0</v>
      </c>
      <c r="G306" s="29">
        <v>0</v>
      </c>
      <c r="H306" s="31">
        <v>144.28</v>
      </c>
      <c r="I306" s="31">
        <v>54.16</v>
      </c>
      <c r="J306" s="31">
        <v>2.82</v>
      </c>
      <c r="K306" s="31">
        <v>0</v>
      </c>
      <c r="L306" s="31">
        <v>0</v>
      </c>
      <c r="M306" s="31">
        <v>0.2</v>
      </c>
      <c r="N306" s="31">
        <v>-0.64</v>
      </c>
      <c r="O306" s="31">
        <v>0</v>
      </c>
      <c r="P306" s="22">
        <v>208.60999999999999</v>
      </c>
      <c r="Q306" s="31">
        <v>28.61</v>
      </c>
      <c r="R306" s="3">
        <v>237.21999999999997</v>
      </c>
      <c r="S306" s="29">
        <v>0.28518893881459445</v>
      </c>
      <c r="T306" s="29">
        <v>15.34</v>
      </c>
      <c r="U306" s="3"/>
      <c r="V306" s="18">
        <v>252.84518893881457</v>
      </c>
    </row>
    <row r="307" spans="1:22" ht="12.75">
      <c r="A307" s="28" t="s">
        <v>638</v>
      </c>
      <c r="B307" s="31" t="s">
        <v>639</v>
      </c>
      <c r="C307" s="44">
        <v>42917</v>
      </c>
      <c r="D307" s="32">
        <v>143</v>
      </c>
      <c r="E307" s="40">
        <v>5.57</v>
      </c>
      <c r="F307" s="29">
        <v>0</v>
      </c>
      <c r="G307" s="29">
        <v>0</v>
      </c>
      <c r="H307" s="31">
        <v>186.18</v>
      </c>
      <c r="I307" s="31">
        <v>60.13</v>
      </c>
      <c r="J307" s="31">
        <v>1.35</v>
      </c>
      <c r="K307" s="31">
        <v>0</v>
      </c>
      <c r="L307" s="31">
        <v>0</v>
      </c>
      <c r="M307" s="31">
        <v>0</v>
      </c>
      <c r="N307" s="31">
        <v>-0.58</v>
      </c>
      <c r="O307" s="31">
        <v>-2.22</v>
      </c>
      <c r="P307" s="22">
        <v>250.42999999999998</v>
      </c>
      <c r="Q307" s="31">
        <v>20.07</v>
      </c>
      <c r="R307" s="3">
        <v>270.5</v>
      </c>
      <c r="S307" s="29">
        <v>-1.8591377153630781</v>
      </c>
      <c r="T307" s="29">
        <v>12.61</v>
      </c>
      <c r="U307" s="3"/>
      <c r="V307" s="18">
        <v>281.2508622846369</v>
      </c>
    </row>
    <row r="308" spans="1:22" ht="12.75">
      <c r="A308" s="28" t="s">
        <v>640</v>
      </c>
      <c r="B308" s="31" t="s">
        <v>641</v>
      </c>
      <c r="C308" s="44">
        <v>42917</v>
      </c>
      <c r="D308" s="32">
        <v>280</v>
      </c>
      <c r="E308" s="40">
        <v>5.51</v>
      </c>
      <c r="F308" s="29">
        <v>0</v>
      </c>
      <c r="G308" s="29">
        <v>0</v>
      </c>
      <c r="H308" s="31">
        <v>183.03</v>
      </c>
      <c r="I308" s="31">
        <v>59.38</v>
      </c>
      <c r="J308" s="31">
        <v>1.26</v>
      </c>
      <c r="K308" s="31">
        <v>0</v>
      </c>
      <c r="L308" s="31">
        <v>0</v>
      </c>
      <c r="M308" s="31">
        <v>0.08</v>
      </c>
      <c r="N308" s="31">
        <v>-0.65</v>
      </c>
      <c r="O308" s="31">
        <v>0</v>
      </c>
      <c r="P308" s="22">
        <v>248.60999999999999</v>
      </c>
      <c r="Q308" s="31">
        <v>34.5</v>
      </c>
      <c r="R308" s="3">
        <v>283.11</v>
      </c>
      <c r="S308" s="29">
        <v>1.370222627633299</v>
      </c>
      <c r="T308" s="29">
        <v>14.93</v>
      </c>
      <c r="U308" s="3"/>
      <c r="V308" s="18">
        <v>299.41022262763335</v>
      </c>
    </row>
    <row r="309" spans="1:22" ht="12.75">
      <c r="A309" s="28" t="s">
        <v>642</v>
      </c>
      <c r="B309" s="31" t="s">
        <v>643</v>
      </c>
      <c r="C309" s="44">
        <v>42917</v>
      </c>
      <c r="D309" s="32">
        <v>207</v>
      </c>
      <c r="E309" s="40">
        <v>7.19</v>
      </c>
      <c r="F309" s="29">
        <v>0</v>
      </c>
      <c r="G309" s="29">
        <v>0</v>
      </c>
      <c r="H309" s="31">
        <v>106.21</v>
      </c>
      <c r="I309" s="31">
        <v>49.54</v>
      </c>
      <c r="J309" s="31">
        <v>2.74</v>
      </c>
      <c r="K309" s="31">
        <v>0</v>
      </c>
      <c r="L309" s="31">
        <v>0</v>
      </c>
      <c r="M309" s="31">
        <v>0.15</v>
      </c>
      <c r="N309" s="31">
        <v>-0.51</v>
      </c>
      <c r="O309" s="31">
        <v>0</v>
      </c>
      <c r="P309" s="22">
        <v>165.32000000000002</v>
      </c>
      <c r="Q309" s="31">
        <v>22.85</v>
      </c>
      <c r="R309" s="3">
        <v>188.17000000000002</v>
      </c>
      <c r="S309" s="29">
        <v>0.23270760520782863</v>
      </c>
      <c r="T309" s="29">
        <v>13.61</v>
      </c>
      <c r="U309" s="3"/>
      <c r="V309" s="18">
        <v>202.01270760520782</v>
      </c>
    </row>
    <row r="310" spans="1:22" ht="12.75">
      <c r="A310" s="28" t="s">
        <v>644</v>
      </c>
      <c r="B310" s="31" t="s">
        <v>645</v>
      </c>
      <c r="C310" s="44">
        <v>42917</v>
      </c>
      <c r="D310" s="32">
        <v>320</v>
      </c>
      <c r="E310" s="40">
        <v>7.04</v>
      </c>
      <c r="F310" s="29">
        <v>0</v>
      </c>
      <c r="G310" s="29">
        <v>0</v>
      </c>
      <c r="H310" s="31">
        <v>171.71</v>
      </c>
      <c r="I310" s="31">
        <v>66.82</v>
      </c>
      <c r="J310" s="31">
        <v>3.45</v>
      </c>
      <c r="K310" s="31">
        <v>0</v>
      </c>
      <c r="L310" s="31">
        <v>0</v>
      </c>
      <c r="M310" s="31">
        <v>0</v>
      </c>
      <c r="N310" s="31">
        <v>-0.86</v>
      </c>
      <c r="O310" s="31">
        <v>4.01</v>
      </c>
      <c r="P310" s="22">
        <v>252.16999999999996</v>
      </c>
      <c r="Q310" s="31">
        <v>59.09</v>
      </c>
      <c r="R310" s="3">
        <v>311.26</v>
      </c>
      <c r="S310" s="29">
        <v>0</v>
      </c>
      <c r="T310" s="29">
        <v>15.44</v>
      </c>
      <c r="U310" s="3"/>
      <c r="V310" s="18">
        <v>326.7</v>
      </c>
    </row>
    <row r="311" spans="1:22" ht="12.75">
      <c r="A311" s="28" t="s">
        <v>646</v>
      </c>
      <c r="B311" s="31" t="s">
        <v>647</v>
      </c>
      <c r="C311" s="44">
        <v>42917</v>
      </c>
      <c r="D311" s="32">
        <v>30</v>
      </c>
      <c r="E311" s="40">
        <v>19.09</v>
      </c>
      <c r="F311" s="29">
        <v>0</v>
      </c>
      <c r="G311" s="29">
        <v>0</v>
      </c>
      <c r="H311" s="31">
        <v>94.94</v>
      </c>
      <c r="I311" s="31">
        <v>53.17</v>
      </c>
      <c r="J311" s="31">
        <v>4.15</v>
      </c>
      <c r="K311" s="31">
        <v>0</v>
      </c>
      <c r="L311" s="31">
        <v>0</v>
      </c>
      <c r="M311" s="31">
        <v>0</v>
      </c>
      <c r="N311" s="31">
        <v>-0.55</v>
      </c>
      <c r="O311" s="31">
        <v>-13.86</v>
      </c>
      <c r="P311" s="22">
        <v>156.94</v>
      </c>
      <c r="Q311" s="31">
        <v>6.93</v>
      </c>
      <c r="R311" s="3">
        <v>163.87</v>
      </c>
      <c r="S311" s="29">
        <v>-1.5518687670800297</v>
      </c>
      <c r="T311" s="29">
        <v>15.37</v>
      </c>
      <c r="U311" s="3"/>
      <c r="V311" s="18">
        <v>177.68813123291997</v>
      </c>
    </row>
    <row r="312" spans="1:22" ht="12.75">
      <c r="A312" s="28" t="s">
        <v>648</v>
      </c>
      <c r="B312" s="31" t="s">
        <v>649</v>
      </c>
      <c r="C312" s="44">
        <v>42917</v>
      </c>
      <c r="D312" s="32">
        <v>420</v>
      </c>
      <c r="E312" s="40">
        <v>24.74</v>
      </c>
      <c r="F312" s="29">
        <v>0</v>
      </c>
      <c r="G312" s="29">
        <v>0</v>
      </c>
      <c r="H312" s="31">
        <v>204.97</v>
      </c>
      <c r="I312" s="31">
        <v>67.55</v>
      </c>
      <c r="J312" s="31">
        <v>1.23</v>
      </c>
      <c r="K312" s="31">
        <v>0</v>
      </c>
      <c r="L312" s="31">
        <v>0</v>
      </c>
      <c r="M312" s="31">
        <v>0</v>
      </c>
      <c r="N312" s="31">
        <v>-0.86</v>
      </c>
      <c r="O312" s="31">
        <v>0</v>
      </c>
      <c r="P312" s="22">
        <v>297.63</v>
      </c>
      <c r="Q312" s="31">
        <v>43.73</v>
      </c>
      <c r="R312" s="3">
        <v>341.36</v>
      </c>
      <c r="S312" s="29">
        <v>-2.4351775292553506</v>
      </c>
      <c r="T312" s="29">
        <v>21.41</v>
      </c>
      <c r="U312" s="3"/>
      <c r="V312" s="18">
        <v>360.3348224707447</v>
      </c>
    </row>
    <row r="313" spans="1:22" ht="12.75">
      <c r="A313" s="28" t="s">
        <v>650</v>
      </c>
      <c r="B313" s="31" t="s">
        <v>651</v>
      </c>
      <c r="C313" s="44">
        <v>42917</v>
      </c>
      <c r="D313" s="32">
        <v>84</v>
      </c>
      <c r="E313" s="40">
        <v>18.51</v>
      </c>
      <c r="F313" s="29">
        <v>0</v>
      </c>
      <c r="G313" s="29">
        <v>0</v>
      </c>
      <c r="H313" s="31">
        <v>118.44</v>
      </c>
      <c r="I313" s="31">
        <v>60.82</v>
      </c>
      <c r="J313" s="31">
        <v>6.71</v>
      </c>
      <c r="K313" s="31">
        <v>0</v>
      </c>
      <c r="L313" s="31">
        <v>0</v>
      </c>
      <c r="M313" s="31">
        <v>0</v>
      </c>
      <c r="N313" s="31">
        <v>-0.86</v>
      </c>
      <c r="O313" s="31">
        <v>0</v>
      </c>
      <c r="P313" s="22">
        <v>203.61999999999998</v>
      </c>
      <c r="Q313" s="31">
        <v>47.25</v>
      </c>
      <c r="R313" s="3">
        <v>250.86999999999998</v>
      </c>
      <c r="S313" s="29">
        <v>2.791060272533393</v>
      </c>
      <c r="T313" s="29">
        <v>16.19</v>
      </c>
      <c r="U313" s="3"/>
      <c r="V313" s="18">
        <v>269.8510602725334</v>
      </c>
    </row>
    <row r="314" spans="1:22" ht="12.75">
      <c r="A314" s="28" t="s">
        <v>652</v>
      </c>
      <c r="B314" s="31" t="s">
        <v>653</v>
      </c>
      <c r="C314" s="44">
        <v>42917</v>
      </c>
      <c r="D314" s="32">
        <v>60</v>
      </c>
      <c r="E314" s="40">
        <v>18.98</v>
      </c>
      <c r="F314" s="29">
        <v>0</v>
      </c>
      <c r="G314" s="29">
        <v>0</v>
      </c>
      <c r="H314" s="31">
        <v>100.09</v>
      </c>
      <c r="I314" s="31">
        <v>56.09</v>
      </c>
      <c r="J314" s="31">
        <v>2.77</v>
      </c>
      <c r="K314" s="31">
        <v>0</v>
      </c>
      <c r="L314" s="31">
        <v>0</v>
      </c>
      <c r="M314" s="31">
        <v>0.08</v>
      </c>
      <c r="N314" s="31">
        <v>-0.48</v>
      </c>
      <c r="O314" s="31">
        <v>3.21</v>
      </c>
      <c r="P314" s="22">
        <v>180.74000000000007</v>
      </c>
      <c r="Q314" s="31">
        <v>31.85</v>
      </c>
      <c r="R314" s="3">
        <v>212.59000000000006</v>
      </c>
      <c r="S314" s="29">
        <v>0</v>
      </c>
      <c r="T314" s="29">
        <v>15.57</v>
      </c>
      <c r="U314" s="3"/>
      <c r="V314" s="18">
        <v>228.16000000000005</v>
      </c>
    </row>
    <row r="315" spans="1:22" ht="12.75">
      <c r="A315" s="28" t="s">
        <v>654</v>
      </c>
      <c r="B315" s="31" t="s">
        <v>655</v>
      </c>
      <c r="C315" s="44">
        <v>42917</v>
      </c>
      <c r="D315" s="32">
        <v>121</v>
      </c>
      <c r="E315" s="40">
        <v>8.79</v>
      </c>
      <c r="F315" s="29">
        <v>0</v>
      </c>
      <c r="G315" s="29">
        <v>0</v>
      </c>
      <c r="H315" s="31">
        <v>176.85</v>
      </c>
      <c r="I315" s="31">
        <v>60.24</v>
      </c>
      <c r="J315" s="31">
        <v>0.71</v>
      </c>
      <c r="K315" s="31">
        <v>0</v>
      </c>
      <c r="L315" s="31">
        <v>0</v>
      </c>
      <c r="M315" s="31">
        <v>0</v>
      </c>
      <c r="N315" s="31">
        <v>-0.67</v>
      </c>
      <c r="O315" s="31">
        <v>-15.85</v>
      </c>
      <c r="P315" s="22">
        <v>230.07000000000002</v>
      </c>
      <c r="Q315" s="31">
        <v>22.3</v>
      </c>
      <c r="R315" s="3">
        <v>252.37000000000003</v>
      </c>
      <c r="S315" s="29">
        <v>0.3197152248490761</v>
      </c>
      <c r="T315" s="29">
        <v>17.83</v>
      </c>
      <c r="U315" s="3"/>
      <c r="V315" s="18">
        <v>270.5197152248491</v>
      </c>
    </row>
    <row r="316" spans="1:22" ht="12.75">
      <c r="A316" s="28" t="s">
        <v>658</v>
      </c>
      <c r="B316" s="31" t="s">
        <v>659</v>
      </c>
      <c r="C316" s="44">
        <v>42917</v>
      </c>
      <c r="D316" s="32">
        <v>89</v>
      </c>
      <c r="E316" s="40">
        <v>8.4</v>
      </c>
      <c r="F316" s="29">
        <v>0</v>
      </c>
      <c r="G316" s="29">
        <v>0</v>
      </c>
      <c r="H316" s="31">
        <v>102.95</v>
      </c>
      <c r="I316" s="31">
        <v>49.31</v>
      </c>
      <c r="J316" s="31">
        <v>3.64</v>
      </c>
      <c r="K316" s="31">
        <v>0</v>
      </c>
      <c r="L316" s="31">
        <v>0</v>
      </c>
      <c r="M316" s="31">
        <v>0.99</v>
      </c>
      <c r="N316" s="31">
        <v>-0.45</v>
      </c>
      <c r="O316" s="31">
        <v>0</v>
      </c>
      <c r="P316" s="22">
        <v>164.84000000000003</v>
      </c>
      <c r="Q316" s="31">
        <v>9.28</v>
      </c>
      <c r="R316" s="3">
        <v>174.12000000000003</v>
      </c>
      <c r="S316" s="29">
        <v>-1.351428495737851</v>
      </c>
      <c r="T316" s="29">
        <v>10.74</v>
      </c>
      <c r="U316" s="3"/>
      <c r="V316" s="18">
        <v>183.5085715042622</v>
      </c>
    </row>
    <row r="317" spans="1:22" ht="12.75">
      <c r="A317" s="28" t="s">
        <v>660</v>
      </c>
      <c r="B317" s="31" t="s">
        <v>661</v>
      </c>
      <c r="C317" s="44">
        <v>42917</v>
      </c>
      <c r="D317" s="32">
        <v>230</v>
      </c>
      <c r="E317" s="40">
        <v>8.24</v>
      </c>
      <c r="F317" s="29">
        <v>0</v>
      </c>
      <c r="G317" s="29">
        <v>0</v>
      </c>
      <c r="H317" s="31">
        <v>147.49</v>
      </c>
      <c r="I317" s="31">
        <v>55.63</v>
      </c>
      <c r="J317" s="31">
        <v>2.8</v>
      </c>
      <c r="K317" s="31">
        <v>0</v>
      </c>
      <c r="L317" s="31">
        <v>0</v>
      </c>
      <c r="M317" s="31">
        <v>0.32</v>
      </c>
      <c r="N317" s="31">
        <v>-0.48</v>
      </c>
      <c r="O317" s="31">
        <v>0</v>
      </c>
      <c r="P317" s="22">
        <v>214.00000000000003</v>
      </c>
      <c r="Q317" s="31">
        <v>23.59</v>
      </c>
      <c r="R317" s="3">
        <v>237.59000000000003</v>
      </c>
      <c r="S317" s="29">
        <v>1.2542565150795804</v>
      </c>
      <c r="T317" s="29">
        <v>12.64</v>
      </c>
      <c r="U317" s="3"/>
      <c r="V317" s="18">
        <v>251.4842565150796</v>
      </c>
    </row>
    <row r="318" spans="1:22" ht="12.75">
      <c r="A318" s="28" t="s">
        <v>662</v>
      </c>
      <c r="B318" s="31" t="s">
        <v>663</v>
      </c>
      <c r="C318" s="44">
        <v>42917</v>
      </c>
      <c r="D318" s="32">
        <v>200</v>
      </c>
      <c r="E318" s="40">
        <v>10.35</v>
      </c>
      <c r="F318" s="29">
        <v>0</v>
      </c>
      <c r="G318" s="29">
        <v>0</v>
      </c>
      <c r="H318" s="31">
        <v>151.28</v>
      </c>
      <c r="I318" s="31">
        <v>58.48</v>
      </c>
      <c r="J318" s="31">
        <v>2.15</v>
      </c>
      <c r="K318" s="31">
        <v>0</v>
      </c>
      <c r="L318" s="31">
        <v>0</v>
      </c>
      <c r="M318" s="31">
        <v>0</v>
      </c>
      <c r="N318" s="31">
        <v>-0.58</v>
      </c>
      <c r="O318" s="31">
        <v>0</v>
      </c>
      <c r="P318" s="22">
        <v>221.67999999999998</v>
      </c>
      <c r="Q318" s="31">
        <v>13.89</v>
      </c>
      <c r="R318" s="3">
        <v>235.57</v>
      </c>
      <c r="S318" s="29">
        <v>-1.6129169778849053</v>
      </c>
      <c r="T318" s="29">
        <v>13.11</v>
      </c>
      <c r="U318" s="3"/>
      <c r="V318" s="18">
        <v>247.06708302211507</v>
      </c>
    </row>
    <row r="319" spans="1:22" ht="12.75">
      <c r="A319" s="28" t="s">
        <v>664</v>
      </c>
      <c r="B319" s="31" t="s">
        <v>665</v>
      </c>
      <c r="C319" s="44">
        <v>42917</v>
      </c>
      <c r="D319" s="32">
        <v>252</v>
      </c>
      <c r="E319" s="40">
        <v>6.59</v>
      </c>
      <c r="F319" s="29">
        <v>0</v>
      </c>
      <c r="G319" s="29">
        <v>0</v>
      </c>
      <c r="H319" s="31">
        <v>176.67</v>
      </c>
      <c r="I319" s="31">
        <v>59.75</v>
      </c>
      <c r="J319" s="31">
        <v>1.12</v>
      </c>
      <c r="K319" s="31">
        <v>0</v>
      </c>
      <c r="L319" s="31">
        <v>0</v>
      </c>
      <c r="M319" s="31">
        <v>0</v>
      </c>
      <c r="N319" s="31">
        <v>-0.58</v>
      </c>
      <c r="O319" s="31">
        <v>0</v>
      </c>
      <c r="P319" s="22">
        <v>243.54999999999998</v>
      </c>
      <c r="Q319" s="31">
        <v>21.16</v>
      </c>
      <c r="R319" s="3">
        <v>264.71</v>
      </c>
      <c r="S319" s="29">
        <v>-2.0329688721060473</v>
      </c>
      <c r="T319" s="29">
        <v>15.19</v>
      </c>
      <c r="U319" s="3"/>
      <c r="V319" s="18">
        <v>277.86703112789394</v>
      </c>
    </row>
    <row r="320" spans="1:22" ht="12.75">
      <c r="A320" s="28" t="s">
        <v>614</v>
      </c>
      <c r="B320" s="31" t="s">
        <v>615</v>
      </c>
      <c r="C320" s="44">
        <v>42917</v>
      </c>
      <c r="D320" s="32">
        <v>188</v>
      </c>
      <c r="E320" s="40">
        <v>7</v>
      </c>
      <c r="F320" s="29">
        <v>0</v>
      </c>
      <c r="G320" s="29">
        <v>0</v>
      </c>
      <c r="H320" s="31">
        <v>131.16</v>
      </c>
      <c r="I320" s="31">
        <v>59.75</v>
      </c>
      <c r="J320" s="31">
        <v>2.7</v>
      </c>
      <c r="K320" s="31">
        <v>0</v>
      </c>
      <c r="L320" s="31">
        <v>0</v>
      </c>
      <c r="M320" s="31">
        <v>0</v>
      </c>
      <c r="N320" s="31">
        <v>-0.52</v>
      </c>
      <c r="O320" s="31">
        <v>0</v>
      </c>
      <c r="P320" s="22">
        <v>200.08999999999997</v>
      </c>
      <c r="Q320" s="31">
        <v>17.81</v>
      </c>
      <c r="R320" s="3">
        <v>217.89999999999998</v>
      </c>
      <c r="S320" s="29">
        <v>-1.60570719305058</v>
      </c>
      <c r="T320" s="29">
        <v>16.81</v>
      </c>
      <c r="U320" s="3"/>
      <c r="V320" s="18">
        <v>233.1042928069494</v>
      </c>
    </row>
    <row r="321" spans="1:22" ht="12.75">
      <c r="A321" s="28" t="s">
        <v>666</v>
      </c>
      <c r="B321" s="31" t="s">
        <v>667</v>
      </c>
      <c r="C321" s="44">
        <v>42917</v>
      </c>
      <c r="D321" s="32">
        <v>120</v>
      </c>
      <c r="E321" s="40">
        <v>14.86</v>
      </c>
      <c r="F321" s="29">
        <v>0</v>
      </c>
      <c r="G321" s="29">
        <v>0</v>
      </c>
      <c r="H321" s="31">
        <v>117.57</v>
      </c>
      <c r="I321" s="31">
        <v>49.62</v>
      </c>
      <c r="J321" s="31">
        <v>4.32</v>
      </c>
      <c r="K321" s="31">
        <v>0</v>
      </c>
      <c r="L321" s="31">
        <v>0</v>
      </c>
      <c r="M321" s="31">
        <v>0.63</v>
      </c>
      <c r="N321" s="31">
        <v>-0.46</v>
      </c>
      <c r="O321" s="31">
        <v>0</v>
      </c>
      <c r="P321" s="22">
        <v>186.54</v>
      </c>
      <c r="Q321" s="31">
        <v>9.39</v>
      </c>
      <c r="R321" s="3">
        <v>195.93</v>
      </c>
      <c r="S321" s="29">
        <v>0.24004506309901033</v>
      </c>
      <c r="T321" s="29">
        <v>11.83</v>
      </c>
      <c r="U321" s="3"/>
      <c r="V321" s="18">
        <v>208.00004506309904</v>
      </c>
    </row>
    <row r="322" spans="1:22" ht="12.75">
      <c r="A322" s="28" t="s">
        <v>668</v>
      </c>
      <c r="B322" s="31" t="s">
        <v>669</v>
      </c>
      <c r="C322" s="44">
        <v>42917</v>
      </c>
      <c r="D322" s="32">
        <v>160</v>
      </c>
      <c r="E322" s="40">
        <v>7</v>
      </c>
      <c r="F322" s="29">
        <v>0</v>
      </c>
      <c r="G322" s="29">
        <v>0</v>
      </c>
      <c r="H322" s="31">
        <v>155.27</v>
      </c>
      <c r="I322" s="31">
        <v>60.76</v>
      </c>
      <c r="J322" s="31">
        <v>3.01</v>
      </c>
      <c r="K322" s="31">
        <v>0</v>
      </c>
      <c r="L322" s="31">
        <v>0</v>
      </c>
      <c r="M322" s="31">
        <v>0</v>
      </c>
      <c r="N322" s="31">
        <v>-0.69</v>
      </c>
      <c r="O322" s="31">
        <v>0</v>
      </c>
      <c r="P322" s="22">
        <v>225.35</v>
      </c>
      <c r="Q322" s="31">
        <v>34.15</v>
      </c>
      <c r="R322" s="3">
        <v>259.5</v>
      </c>
      <c r="S322" s="29">
        <v>0.33626464667373734</v>
      </c>
      <c r="T322" s="29">
        <v>15.46</v>
      </c>
      <c r="U322" s="3"/>
      <c r="V322" s="18">
        <v>275.2962646466737</v>
      </c>
    </row>
    <row r="323" spans="1:22" ht="12.75">
      <c r="A323" s="28" t="s">
        <v>670</v>
      </c>
      <c r="B323" s="31" t="s">
        <v>671</v>
      </c>
      <c r="C323" s="44">
        <v>42917</v>
      </c>
      <c r="D323" s="32">
        <v>566</v>
      </c>
      <c r="E323" s="40">
        <v>34.38</v>
      </c>
      <c r="F323" s="29">
        <v>0</v>
      </c>
      <c r="G323" s="29">
        <v>0</v>
      </c>
      <c r="H323" s="31">
        <v>128.5</v>
      </c>
      <c r="I323" s="31">
        <v>63.23</v>
      </c>
      <c r="J323" s="31">
        <v>5.45</v>
      </c>
      <c r="K323" s="31">
        <v>0</v>
      </c>
      <c r="L323" s="31">
        <v>0</v>
      </c>
      <c r="M323" s="31">
        <v>0.05</v>
      </c>
      <c r="N323" s="31">
        <v>-0.74</v>
      </c>
      <c r="O323" s="31">
        <v>0</v>
      </c>
      <c r="P323" s="22">
        <v>230.86999999999998</v>
      </c>
      <c r="Q323" s="31">
        <v>24.3</v>
      </c>
      <c r="R323" s="3">
        <v>255.17</v>
      </c>
      <c r="S323" s="29">
        <v>-2.103456819929223</v>
      </c>
      <c r="T323" s="29">
        <v>17.02</v>
      </c>
      <c r="U323" s="3"/>
      <c r="V323" s="18">
        <v>270.08654318007075</v>
      </c>
    </row>
    <row r="324" spans="1:22" ht="12.75">
      <c r="A324" s="28" t="s">
        <v>1420</v>
      </c>
      <c r="B324" s="31" t="s">
        <v>1421</v>
      </c>
      <c r="C324" s="44">
        <v>42917</v>
      </c>
      <c r="D324" s="32">
        <v>314</v>
      </c>
      <c r="E324" s="40">
        <v>17.57</v>
      </c>
      <c r="F324" s="29">
        <v>0</v>
      </c>
      <c r="G324" s="29">
        <v>0</v>
      </c>
      <c r="H324" s="31">
        <v>198.81</v>
      </c>
      <c r="I324" s="31">
        <v>68.64</v>
      </c>
      <c r="J324" s="31">
        <v>1.7</v>
      </c>
      <c r="K324" s="31">
        <v>0</v>
      </c>
      <c r="L324" s="31">
        <v>0</v>
      </c>
      <c r="M324" s="31">
        <v>0.04</v>
      </c>
      <c r="N324" s="31">
        <v>-0.77</v>
      </c>
      <c r="O324" s="31">
        <v>0</v>
      </c>
      <c r="P324" s="22">
        <v>285.99</v>
      </c>
      <c r="Q324" s="31">
        <v>30.48</v>
      </c>
      <c r="R324" s="3">
        <v>316.47</v>
      </c>
      <c r="S324" s="29">
        <v>0.36387165175573777</v>
      </c>
      <c r="T324" s="29">
        <v>14.72</v>
      </c>
      <c r="U324" s="3"/>
      <c r="V324" s="18">
        <v>331.5538716517558</v>
      </c>
    </row>
    <row r="325" spans="1:22" ht="12.75">
      <c r="A325" s="28" t="s">
        <v>676</v>
      </c>
      <c r="B325" s="31" t="s">
        <v>677</v>
      </c>
      <c r="C325" s="44">
        <v>42917</v>
      </c>
      <c r="D325" s="32">
        <v>120</v>
      </c>
      <c r="E325" s="40">
        <v>6.67</v>
      </c>
      <c r="F325" s="29">
        <v>0</v>
      </c>
      <c r="G325" s="29">
        <v>0</v>
      </c>
      <c r="H325" s="31">
        <v>98.43</v>
      </c>
      <c r="I325" s="31">
        <v>48.61</v>
      </c>
      <c r="J325" s="31">
        <v>4.09</v>
      </c>
      <c r="K325" s="31">
        <v>0</v>
      </c>
      <c r="L325" s="31">
        <v>0</v>
      </c>
      <c r="M325" s="31">
        <v>0.61</v>
      </c>
      <c r="N325" s="31">
        <v>-0.43</v>
      </c>
      <c r="O325" s="31">
        <v>0</v>
      </c>
      <c r="P325" s="22">
        <v>157.98000000000002</v>
      </c>
      <c r="Q325" s="31">
        <v>16.36</v>
      </c>
      <c r="R325" s="3">
        <v>174.34000000000003</v>
      </c>
      <c r="S325" s="29">
        <v>0.979822538839332</v>
      </c>
      <c r="T325" s="29">
        <v>11.74</v>
      </c>
      <c r="U325" s="3"/>
      <c r="V325" s="18">
        <v>187.05982253883937</v>
      </c>
    </row>
    <row r="326" spans="1:22" ht="12.75">
      <c r="A326" s="28" t="s">
        <v>678</v>
      </c>
      <c r="B326" s="31" t="s">
        <v>679</v>
      </c>
      <c r="C326" s="44">
        <v>42917</v>
      </c>
      <c r="D326" s="32">
        <v>191</v>
      </c>
      <c r="E326" s="40">
        <v>6.29</v>
      </c>
      <c r="F326" s="29">
        <v>0</v>
      </c>
      <c r="G326" s="29">
        <v>0</v>
      </c>
      <c r="H326" s="31">
        <v>182.48</v>
      </c>
      <c r="I326" s="31">
        <v>60.62</v>
      </c>
      <c r="J326" s="31">
        <v>2.1</v>
      </c>
      <c r="K326" s="31">
        <v>0</v>
      </c>
      <c r="L326" s="31">
        <v>0</v>
      </c>
      <c r="M326" s="31">
        <v>0.58</v>
      </c>
      <c r="N326" s="31">
        <v>-0.54</v>
      </c>
      <c r="O326" s="31">
        <v>0</v>
      </c>
      <c r="P326" s="22">
        <v>251.53</v>
      </c>
      <c r="Q326" s="31">
        <v>18.19</v>
      </c>
      <c r="R326" s="3">
        <v>269.72</v>
      </c>
      <c r="S326" s="29">
        <v>1.4308048402291929</v>
      </c>
      <c r="T326" s="29">
        <v>13.84</v>
      </c>
      <c r="U326" s="3"/>
      <c r="V326" s="18">
        <v>284.9908048402292</v>
      </c>
    </row>
    <row r="327" spans="1:22" ht="12.75">
      <c r="A327" s="28" t="s">
        <v>680</v>
      </c>
      <c r="B327" s="31" t="s">
        <v>681</v>
      </c>
      <c r="C327" s="44">
        <v>42917</v>
      </c>
      <c r="D327" s="32">
        <v>122</v>
      </c>
      <c r="E327" s="40">
        <v>7.45</v>
      </c>
      <c r="F327" s="29">
        <v>0</v>
      </c>
      <c r="G327" s="29">
        <v>0</v>
      </c>
      <c r="H327" s="31">
        <v>142.62</v>
      </c>
      <c r="I327" s="31">
        <v>57.74</v>
      </c>
      <c r="J327" s="31">
        <v>2.9</v>
      </c>
      <c r="K327" s="31">
        <v>0</v>
      </c>
      <c r="L327" s="31">
        <v>0</v>
      </c>
      <c r="M327" s="31">
        <v>0</v>
      </c>
      <c r="N327" s="31">
        <v>-0.58</v>
      </c>
      <c r="O327" s="31">
        <v>0</v>
      </c>
      <c r="P327" s="22">
        <v>210.13</v>
      </c>
      <c r="Q327" s="31">
        <v>20.77</v>
      </c>
      <c r="R327" s="3">
        <v>230.9</v>
      </c>
      <c r="S327" s="29">
        <v>-1.7785693667652236</v>
      </c>
      <c r="T327" s="29">
        <v>14.49</v>
      </c>
      <c r="U327" s="3"/>
      <c r="V327" s="18">
        <v>243.6114306332348</v>
      </c>
    </row>
    <row r="328" spans="1:22" ht="12.75">
      <c r="A328" s="28" t="s">
        <v>682</v>
      </c>
      <c r="B328" s="31" t="s">
        <v>683</v>
      </c>
      <c r="C328" s="44">
        <v>42917</v>
      </c>
      <c r="D328" s="32">
        <v>82</v>
      </c>
      <c r="E328" s="40">
        <v>9.46</v>
      </c>
      <c r="F328" s="29">
        <v>0</v>
      </c>
      <c r="G328" s="29">
        <v>0</v>
      </c>
      <c r="H328" s="31">
        <v>88.93</v>
      </c>
      <c r="I328" s="31">
        <v>58.38</v>
      </c>
      <c r="J328" s="31">
        <v>2.55</v>
      </c>
      <c r="K328" s="31">
        <v>0</v>
      </c>
      <c r="L328" s="31">
        <v>0</v>
      </c>
      <c r="M328" s="31">
        <v>0.03</v>
      </c>
      <c r="N328" s="31">
        <v>-0.49</v>
      </c>
      <c r="O328" s="31">
        <v>0</v>
      </c>
      <c r="P328" s="22">
        <v>158.86</v>
      </c>
      <c r="Q328" s="31">
        <v>30.02</v>
      </c>
      <c r="R328" s="3">
        <v>188.88000000000002</v>
      </c>
      <c r="S328" s="29">
        <v>1.9678650186347133</v>
      </c>
      <c r="T328" s="29">
        <v>12.74</v>
      </c>
      <c r="U328" s="3"/>
      <c r="V328" s="18">
        <v>203.58786501863474</v>
      </c>
    </row>
    <row r="329" spans="1:22" ht="12.75">
      <c r="A329" s="28" t="s">
        <v>688</v>
      </c>
      <c r="B329" s="31" t="s">
        <v>1489</v>
      </c>
      <c r="C329" s="44">
        <v>42917</v>
      </c>
      <c r="D329" s="32">
        <v>280</v>
      </c>
      <c r="E329" s="40">
        <v>8.49</v>
      </c>
      <c r="F329" s="29">
        <v>0</v>
      </c>
      <c r="G329" s="29">
        <v>0</v>
      </c>
      <c r="H329" s="31">
        <v>170.11</v>
      </c>
      <c r="I329" s="31">
        <v>58.19</v>
      </c>
      <c r="J329" s="31">
        <v>2.54</v>
      </c>
      <c r="K329" s="31">
        <v>0</v>
      </c>
      <c r="L329" s="31">
        <v>0</v>
      </c>
      <c r="M329" s="31">
        <v>1.31</v>
      </c>
      <c r="N329" s="31">
        <v>-0.69</v>
      </c>
      <c r="O329" s="31">
        <v>0</v>
      </c>
      <c r="P329" s="22">
        <v>239.95000000000002</v>
      </c>
      <c r="Q329" s="31">
        <v>46.25</v>
      </c>
      <c r="R329" s="3">
        <v>286.20000000000005</v>
      </c>
      <c r="S329" s="29">
        <v>-2.1028683323020365</v>
      </c>
      <c r="T329" s="29">
        <v>16.77</v>
      </c>
      <c r="U329" s="3"/>
      <c r="V329" s="18">
        <v>300.867131667698</v>
      </c>
    </row>
    <row r="330" spans="1:22" ht="12.75">
      <c r="A330" s="28" t="s">
        <v>690</v>
      </c>
      <c r="B330" s="31" t="s">
        <v>691</v>
      </c>
      <c r="C330" s="44">
        <v>42917</v>
      </c>
      <c r="D330" s="32">
        <v>84</v>
      </c>
      <c r="E330" s="40">
        <v>8.39</v>
      </c>
      <c r="F330" s="29">
        <v>0</v>
      </c>
      <c r="G330" s="29">
        <v>0</v>
      </c>
      <c r="H330" s="31">
        <v>112.57</v>
      </c>
      <c r="I330" s="31">
        <v>59.73</v>
      </c>
      <c r="J330" s="31">
        <v>1.31</v>
      </c>
      <c r="K330" s="31">
        <v>0</v>
      </c>
      <c r="L330" s="31">
        <v>0</v>
      </c>
      <c r="M330" s="31">
        <v>0</v>
      </c>
      <c r="N330" s="31">
        <v>-0.56</v>
      </c>
      <c r="O330" s="31">
        <v>0</v>
      </c>
      <c r="P330" s="22">
        <v>181.44</v>
      </c>
      <c r="Q330" s="31">
        <v>9.2</v>
      </c>
      <c r="R330" s="3">
        <v>190.64</v>
      </c>
      <c r="S330" s="29">
        <v>2.0252831231770916</v>
      </c>
      <c r="T330" s="29">
        <v>12.64</v>
      </c>
      <c r="U330" s="3"/>
      <c r="V330" s="18">
        <v>205.3052831231771</v>
      </c>
    </row>
    <row r="331" spans="1:22" ht="12.75">
      <c r="A331" s="28" t="s">
        <v>692</v>
      </c>
      <c r="B331" s="31" t="s">
        <v>693</v>
      </c>
      <c r="C331" s="44">
        <v>42917</v>
      </c>
      <c r="D331" s="32">
        <v>240</v>
      </c>
      <c r="E331" s="40">
        <v>13.68</v>
      </c>
      <c r="F331" s="29">
        <v>0</v>
      </c>
      <c r="G331" s="29">
        <v>0</v>
      </c>
      <c r="H331" s="31">
        <v>177.37</v>
      </c>
      <c r="I331" s="31">
        <v>60.96</v>
      </c>
      <c r="J331" s="31">
        <v>3.03</v>
      </c>
      <c r="K331" s="31">
        <v>0</v>
      </c>
      <c r="L331" s="31">
        <v>0</v>
      </c>
      <c r="M331" s="31">
        <v>0</v>
      </c>
      <c r="N331" s="31">
        <v>-0.76</v>
      </c>
      <c r="O331" s="31">
        <v>-6</v>
      </c>
      <c r="P331" s="22">
        <v>248.28000000000003</v>
      </c>
      <c r="Q331" s="31">
        <v>19.84</v>
      </c>
      <c r="R331" s="3">
        <v>268.12</v>
      </c>
      <c r="S331" s="29">
        <v>-2.146005821386896</v>
      </c>
      <c r="T331" s="29">
        <v>23.34</v>
      </c>
      <c r="U331" s="3"/>
      <c r="V331" s="18">
        <v>289.3139941786131</v>
      </c>
    </row>
    <row r="332" spans="1:22" ht="12.75">
      <c r="A332" s="28" t="s">
        <v>694</v>
      </c>
      <c r="B332" s="31" t="s">
        <v>695</v>
      </c>
      <c r="C332" s="44">
        <v>42917</v>
      </c>
      <c r="D332" s="32">
        <v>148</v>
      </c>
      <c r="E332" s="40">
        <v>5.16</v>
      </c>
      <c r="F332" s="29">
        <v>0</v>
      </c>
      <c r="G332" s="29">
        <v>0</v>
      </c>
      <c r="H332" s="31">
        <v>181.25</v>
      </c>
      <c r="I332" s="31">
        <v>58.91</v>
      </c>
      <c r="J332" s="31">
        <v>1.53</v>
      </c>
      <c r="K332" s="31">
        <v>0</v>
      </c>
      <c r="L332" s="31">
        <v>0</v>
      </c>
      <c r="M332" s="31">
        <v>0</v>
      </c>
      <c r="N332" s="31">
        <v>-0.58</v>
      </c>
      <c r="O332" s="31">
        <v>-0.66</v>
      </c>
      <c r="P332" s="22">
        <v>245.60999999999999</v>
      </c>
      <c r="Q332" s="31">
        <v>8.41</v>
      </c>
      <c r="R332" s="3">
        <v>254.01999999999998</v>
      </c>
      <c r="S332" s="29">
        <v>0.2964019916791597</v>
      </c>
      <c r="T332" s="29">
        <v>14.88</v>
      </c>
      <c r="U332" s="3"/>
      <c r="V332" s="18">
        <v>269.1964019916791</v>
      </c>
    </row>
    <row r="333" spans="1:22" ht="12.75">
      <c r="A333" s="28" t="s">
        <v>696</v>
      </c>
      <c r="B333" s="31" t="s">
        <v>697</v>
      </c>
      <c r="C333" s="44">
        <v>42917</v>
      </c>
      <c r="D333" s="32">
        <v>58</v>
      </c>
      <c r="E333" s="40">
        <v>7.87</v>
      </c>
      <c r="F333" s="29">
        <v>0</v>
      </c>
      <c r="G333" s="29">
        <v>0</v>
      </c>
      <c r="H333" s="31">
        <v>131.44</v>
      </c>
      <c r="I333" s="31">
        <v>59.04</v>
      </c>
      <c r="J333" s="31">
        <v>1.25</v>
      </c>
      <c r="K333" s="31">
        <v>0</v>
      </c>
      <c r="L333" s="31">
        <v>0</v>
      </c>
      <c r="M333" s="31">
        <v>0</v>
      </c>
      <c r="N333" s="31">
        <v>-0.65</v>
      </c>
      <c r="O333" s="31">
        <v>-4.64</v>
      </c>
      <c r="P333" s="22">
        <v>194.31</v>
      </c>
      <c r="Q333" s="31">
        <v>21.34</v>
      </c>
      <c r="R333" s="3">
        <v>215.65</v>
      </c>
      <c r="S333" s="29">
        <v>2.4467624417509484</v>
      </c>
      <c r="T333" s="29">
        <v>12.91</v>
      </c>
      <c r="U333" s="3"/>
      <c r="V333" s="18">
        <v>231.00676244175096</v>
      </c>
    </row>
    <row r="334" spans="1:22" ht="12.75">
      <c r="A334" s="28" t="s">
        <v>698</v>
      </c>
      <c r="B334" s="31" t="s">
        <v>699</v>
      </c>
      <c r="C334" s="44">
        <v>42917</v>
      </c>
      <c r="D334" s="32">
        <v>60</v>
      </c>
      <c r="E334" s="40">
        <v>5.96</v>
      </c>
      <c r="F334" s="29">
        <v>0</v>
      </c>
      <c r="G334" s="29">
        <v>0</v>
      </c>
      <c r="H334" s="31">
        <v>160.99</v>
      </c>
      <c r="I334" s="31">
        <v>58.5</v>
      </c>
      <c r="J334" s="31">
        <v>1.2</v>
      </c>
      <c r="K334" s="31">
        <v>0</v>
      </c>
      <c r="L334" s="31">
        <v>0</v>
      </c>
      <c r="M334" s="31">
        <v>0.63</v>
      </c>
      <c r="N334" s="31">
        <v>-0.73</v>
      </c>
      <c r="O334" s="31">
        <v>0</v>
      </c>
      <c r="P334" s="22">
        <v>226.55</v>
      </c>
      <c r="Q334" s="31">
        <v>19.28</v>
      </c>
      <c r="R334" s="3">
        <v>245.83</v>
      </c>
      <c r="S334" s="29">
        <v>1.5549985400684256</v>
      </c>
      <c r="T334" s="29">
        <v>15.44</v>
      </c>
      <c r="U334" s="3"/>
      <c r="V334" s="18">
        <v>262.82499854006846</v>
      </c>
    </row>
    <row r="335" spans="1:22" ht="12.75">
      <c r="A335" s="28" t="s">
        <v>700</v>
      </c>
      <c r="B335" s="31" t="s">
        <v>701</v>
      </c>
      <c r="C335" s="44">
        <v>42917</v>
      </c>
      <c r="D335" s="32">
        <v>215</v>
      </c>
      <c r="E335" s="40">
        <v>29.64</v>
      </c>
      <c r="F335" s="29">
        <v>0</v>
      </c>
      <c r="G335" s="29">
        <v>0</v>
      </c>
      <c r="H335" s="31">
        <v>163.99</v>
      </c>
      <c r="I335" s="31">
        <v>65.03</v>
      </c>
      <c r="J335" s="31">
        <v>1.89</v>
      </c>
      <c r="K335" s="31">
        <v>0</v>
      </c>
      <c r="L335" s="31">
        <v>0</v>
      </c>
      <c r="M335" s="31">
        <v>0</v>
      </c>
      <c r="N335" s="31">
        <v>-0.99</v>
      </c>
      <c r="O335" s="31">
        <v>-3</v>
      </c>
      <c r="P335" s="22">
        <v>256.55999999999995</v>
      </c>
      <c r="Q335" s="31">
        <v>78.25</v>
      </c>
      <c r="R335" s="3">
        <v>334.80999999999995</v>
      </c>
      <c r="S335" s="29">
        <v>-2.357537989298865</v>
      </c>
      <c r="T335" s="29">
        <v>22.94</v>
      </c>
      <c r="U335" s="3"/>
      <c r="V335" s="18">
        <v>355.3924620107011</v>
      </c>
    </row>
    <row r="336" spans="1:22" ht="12.75">
      <c r="A336" s="28" t="s">
        <v>121</v>
      </c>
      <c r="B336" s="31" t="s">
        <v>1490</v>
      </c>
      <c r="C336" s="44">
        <v>42917</v>
      </c>
      <c r="D336" s="32">
        <v>120</v>
      </c>
      <c r="E336" s="40">
        <v>9.45</v>
      </c>
      <c r="F336" s="29">
        <v>0</v>
      </c>
      <c r="G336" s="29">
        <v>0</v>
      </c>
      <c r="H336" s="31">
        <v>110.78</v>
      </c>
      <c r="I336" s="31">
        <v>51.1</v>
      </c>
      <c r="J336" s="31">
        <v>4.91</v>
      </c>
      <c r="K336" s="31">
        <v>0</v>
      </c>
      <c r="L336" s="31">
        <v>0</v>
      </c>
      <c r="M336" s="31">
        <v>0.45</v>
      </c>
      <c r="N336" s="31">
        <v>-0.43</v>
      </c>
      <c r="O336" s="31">
        <v>9.91</v>
      </c>
      <c r="P336" s="22">
        <v>186.17</v>
      </c>
      <c r="Q336" s="31">
        <v>11.49</v>
      </c>
      <c r="R336" s="3">
        <v>197.66</v>
      </c>
      <c r="S336" s="29">
        <v>-1.396905834849415</v>
      </c>
      <c r="T336" s="29">
        <v>9.28</v>
      </c>
      <c r="U336" s="3"/>
      <c r="V336" s="18">
        <v>205.5430941651506</v>
      </c>
    </row>
    <row r="337" spans="1:22" ht="12.75">
      <c r="A337" s="28" t="s">
        <v>702</v>
      </c>
      <c r="B337" s="31" t="s">
        <v>703</v>
      </c>
      <c r="C337" s="44">
        <v>42917</v>
      </c>
      <c r="D337" s="32">
        <v>183</v>
      </c>
      <c r="E337" s="40">
        <v>5.34</v>
      </c>
      <c r="F337" s="29">
        <v>0</v>
      </c>
      <c r="G337" s="29">
        <v>0</v>
      </c>
      <c r="H337" s="31">
        <v>140.11</v>
      </c>
      <c r="I337" s="31">
        <v>59.42</v>
      </c>
      <c r="J337" s="31">
        <v>0.98</v>
      </c>
      <c r="K337" s="31">
        <v>0</v>
      </c>
      <c r="L337" s="31">
        <v>0</v>
      </c>
      <c r="M337" s="31">
        <v>0.38</v>
      </c>
      <c r="N337" s="31">
        <v>-0.53</v>
      </c>
      <c r="O337" s="31">
        <v>3.28</v>
      </c>
      <c r="P337" s="22">
        <v>208.98</v>
      </c>
      <c r="Q337" s="31">
        <v>14.26</v>
      </c>
      <c r="R337" s="3">
        <v>223.23999999999998</v>
      </c>
      <c r="S337" s="29">
        <v>0.28918869105502387</v>
      </c>
      <c r="T337" s="29">
        <v>12.48</v>
      </c>
      <c r="U337" s="3"/>
      <c r="V337" s="18">
        <v>236.009188691055</v>
      </c>
    </row>
    <row r="338" spans="1:22" ht="12.75">
      <c r="A338" s="28" t="s">
        <v>704</v>
      </c>
      <c r="B338" s="31" t="s">
        <v>705</v>
      </c>
      <c r="C338" s="44">
        <v>42917</v>
      </c>
      <c r="D338" s="32">
        <v>320</v>
      </c>
      <c r="E338" s="40">
        <v>7.95</v>
      </c>
      <c r="F338" s="29">
        <v>0</v>
      </c>
      <c r="G338" s="29">
        <v>0</v>
      </c>
      <c r="H338" s="31">
        <v>198.48</v>
      </c>
      <c r="I338" s="31">
        <v>66.92</v>
      </c>
      <c r="J338" s="31">
        <v>3.09</v>
      </c>
      <c r="K338" s="31">
        <v>0</v>
      </c>
      <c r="L338" s="31">
        <v>0</v>
      </c>
      <c r="M338" s="31">
        <v>1.23</v>
      </c>
      <c r="N338" s="31">
        <v>-0.7</v>
      </c>
      <c r="O338" s="31">
        <v>0</v>
      </c>
      <c r="P338" s="22">
        <v>276.96999999999997</v>
      </c>
      <c r="Q338" s="31">
        <v>14.62</v>
      </c>
      <c r="R338" s="3">
        <v>291.59</v>
      </c>
      <c r="S338" s="29">
        <v>0.3416005281420755</v>
      </c>
      <c r="T338" s="29">
        <v>17.49</v>
      </c>
      <c r="U338" s="3"/>
      <c r="V338" s="18">
        <v>309.42160052814205</v>
      </c>
    </row>
    <row r="339" spans="1:22" ht="12.75">
      <c r="A339" s="28" t="s">
        <v>706</v>
      </c>
      <c r="B339" s="31" t="s">
        <v>707</v>
      </c>
      <c r="C339" s="44">
        <v>42917</v>
      </c>
      <c r="D339" s="32">
        <v>280</v>
      </c>
      <c r="E339" s="40">
        <v>8.59</v>
      </c>
      <c r="F339" s="29">
        <v>0</v>
      </c>
      <c r="G339" s="29">
        <v>0</v>
      </c>
      <c r="H339" s="31">
        <v>181.78</v>
      </c>
      <c r="I339" s="31">
        <v>59.22</v>
      </c>
      <c r="J339" s="31">
        <v>1.16</v>
      </c>
      <c r="K339" s="31">
        <v>0</v>
      </c>
      <c r="L339" s="31">
        <v>0</v>
      </c>
      <c r="M339" s="31">
        <v>0.45</v>
      </c>
      <c r="N339" s="31">
        <v>-0.86</v>
      </c>
      <c r="O339" s="31">
        <v>0</v>
      </c>
      <c r="P339" s="22">
        <v>250.33999999999997</v>
      </c>
      <c r="Q339" s="31">
        <v>54.4</v>
      </c>
      <c r="R339" s="3">
        <v>304.73999999999995</v>
      </c>
      <c r="S339" s="29">
        <v>-2.5560446765237432</v>
      </c>
      <c r="T339" s="29">
        <v>18.64</v>
      </c>
      <c r="U339" s="3"/>
      <c r="V339" s="18">
        <v>320.8239553234762</v>
      </c>
    </row>
    <row r="340" spans="1:22" ht="12.75">
      <c r="A340" s="28" t="s">
        <v>708</v>
      </c>
      <c r="B340" s="31" t="s">
        <v>709</v>
      </c>
      <c r="C340" s="44">
        <v>42917</v>
      </c>
      <c r="D340" s="32">
        <v>200</v>
      </c>
      <c r="E340" s="40">
        <v>8.96</v>
      </c>
      <c r="F340" s="29">
        <v>0</v>
      </c>
      <c r="G340" s="29">
        <v>0</v>
      </c>
      <c r="H340" s="31">
        <v>182.23</v>
      </c>
      <c r="I340" s="31">
        <v>60.67</v>
      </c>
      <c r="J340" s="31">
        <v>2.07</v>
      </c>
      <c r="K340" s="31">
        <v>0</v>
      </c>
      <c r="L340" s="31">
        <v>0</v>
      </c>
      <c r="M340" s="31">
        <v>0.03</v>
      </c>
      <c r="N340" s="31">
        <v>-0.68</v>
      </c>
      <c r="O340" s="31">
        <v>-5.57</v>
      </c>
      <c r="P340" s="22">
        <v>247.71</v>
      </c>
      <c r="Q340" s="31">
        <v>23.91</v>
      </c>
      <c r="R340" s="3">
        <v>271.62</v>
      </c>
      <c r="S340" s="29">
        <v>1.506884979447806</v>
      </c>
      <c r="T340" s="29">
        <v>13.68</v>
      </c>
      <c r="U340" s="3"/>
      <c r="V340" s="18">
        <v>286.80688497944783</v>
      </c>
    </row>
    <row r="341" spans="1:22" ht="12.75">
      <c r="A341" s="28" t="s">
        <v>710</v>
      </c>
      <c r="B341" s="31" t="s">
        <v>711</v>
      </c>
      <c r="C341" s="44">
        <v>42917</v>
      </c>
      <c r="D341" s="32">
        <v>250</v>
      </c>
      <c r="E341" s="40">
        <v>14.42</v>
      </c>
      <c r="F341" s="29">
        <v>0</v>
      </c>
      <c r="G341" s="29">
        <v>0</v>
      </c>
      <c r="H341" s="31">
        <v>107.95</v>
      </c>
      <c r="I341" s="31">
        <v>60.46</v>
      </c>
      <c r="J341" s="31">
        <v>2.17</v>
      </c>
      <c r="K341" s="31">
        <v>0</v>
      </c>
      <c r="L341" s="31">
        <v>0</v>
      </c>
      <c r="M341" s="31">
        <v>0</v>
      </c>
      <c r="N341" s="31">
        <v>-0.74</v>
      </c>
      <c r="O341" s="31">
        <v>0</v>
      </c>
      <c r="P341" s="22">
        <v>184.26</v>
      </c>
      <c r="Q341" s="31">
        <v>24.43</v>
      </c>
      <c r="R341" s="3">
        <v>208.69</v>
      </c>
      <c r="S341" s="29">
        <v>-1.7647447262026417</v>
      </c>
      <c r="T341" s="29">
        <v>0</v>
      </c>
      <c r="U341" s="3"/>
      <c r="V341" s="18">
        <v>206.92525527379735</v>
      </c>
    </row>
    <row r="342" spans="1:22" ht="12.75">
      <c r="A342" s="28" t="s">
        <v>712</v>
      </c>
      <c r="B342" s="31" t="s">
        <v>713</v>
      </c>
      <c r="C342" s="44">
        <v>42917</v>
      </c>
      <c r="D342" s="32">
        <v>60</v>
      </c>
      <c r="E342" s="40">
        <v>8.99</v>
      </c>
      <c r="F342" s="29">
        <v>0</v>
      </c>
      <c r="G342" s="29">
        <v>0</v>
      </c>
      <c r="H342" s="31">
        <v>110</v>
      </c>
      <c r="I342" s="31">
        <v>51.96</v>
      </c>
      <c r="J342" s="31">
        <v>6.39</v>
      </c>
      <c r="K342" s="31">
        <v>0</v>
      </c>
      <c r="L342" s="31">
        <v>0</v>
      </c>
      <c r="M342" s="31">
        <v>0.49</v>
      </c>
      <c r="N342" s="31">
        <v>-0.47</v>
      </c>
      <c r="O342" s="31">
        <v>0</v>
      </c>
      <c r="P342" s="22">
        <v>177.35999999999999</v>
      </c>
      <c r="Q342" s="31">
        <v>11.75</v>
      </c>
      <c r="R342" s="3">
        <v>189.10999999999999</v>
      </c>
      <c r="S342" s="29">
        <v>-1.5168843030519796</v>
      </c>
      <c r="T342" s="29">
        <v>11.43</v>
      </c>
      <c r="U342" s="3"/>
      <c r="V342" s="18">
        <v>199.02311569694803</v>
      </c>
    </row>
    <row r="343" spans="1:22" ht="12.75">
      <c r="A343" s="28" t="s">
        <v>1469</v>
      </c>
      <c r="B343" s="31" t="s">
        <v>1491</v>
      </c>
      <c r="C343" s="44">
        <v>42917</v>
      </c>
      <c r="D343" s="32">
        <v>175</v>
      </c>
      <c r="E343" s="40">
        <v>5.84</v>
      </c>
      <c r="F343" s="29">
        <v>0</v>
      </c>
      <c r="G343" s="29">
        <v>0</v>
      </c>
      <c r="H343" s="31">
        <v>138.2</v>
      </c>
      <c r="I343" s="31">
        <v>52.43</v>
      </c>
      <c r="J343" s="31">
        <v>3.36</v>
      </c>
      <c r="K343" s="31">
        <v>0</v>
      </c>
      <c r="L343" s="31">
        <v>0</v>
      </c>
      <c r="M343" s="31">
        <v>0</v>
      </c>
      <c r="N343" s="31">
        <v>-0.4</v>
      </c>
      <c r="O343" s="31">
        <v>-3.34</v>
      </c>
      <c r="P343" s="22">
        <v>196.09</v>
      </c>
      <c r="Q343" s="31">
        <v>4.9</v>
      </c>
      <c r="R343" s="3">
        <v>200.99</v>
      </c>
      <c r="S343" s="29">
        <v>-1.3095480424262282</v>
      </c>
      <c r="T343" s="29">
        <v>10.98</v>
      </c>
      <c r="U343" s="3"/>
      <c r="V343" s="18">
        <v>210.66045195757377</v>
      </c>
    </row>
    <row r="344" spans="1:22" ht="12.75">
      <c r="A344" s="28" t="s">
        <v>718</v>
      </c>
      <c r="B344" s="31" t="s">
        <v>719</v>
      </c>
      <c r="C344" s="44">
        <v>42917</v>
      </c>
      <c r="D344" s="32">
        <v>160</v>
      </c>
      <c r="E344" s="40">
        <v>7.42</v>
      </c>
      <c r="F344" s="29">
        <v>0</v>
      </c>
      <c r="G344" s="29">
        <v>0</v>
      </c>
      <c r="H344" s="31">
        <v>111.51</v>
      </c>
      <c r="I344" s="31">
        <v>51.83</v>
      </c>
      <c r="J344" s="31">
        <v>3.26</v>
      </c>
      <c r="K344" s="31">
        <v>0</v>
      </c>
      <c r="L344" s="31">
        <v>0</v>
      </c>
      <c r="M344" s="31">
        <v>0.31</v>
      </c>
      <c r="N344" s="31">
        <v>-0.41</v>
      </c>
      <c r="O344" s="31">
        <v>0</v>
      </c>
      <c r="P344" s="22">
        <v>173.92</v>
      </c>
      <c r="Q344" s="31">
        <v>13.3</v>
      </c>
      <c r="R344" s="3">
        <v>187.22</v>
      </c>
      <c r="S344" s="29">
        <v>-1.3841561453722813</v>
      </c>
      <c r="T344" s="29">
        <v>10.16</v>
      </c>
      <c r="U344" s="3"/>
      <c r="V344" s="18">
        <v>195.9958438546277</v>
      </c>
    </row>
    <row r="345" spans="1:22" ht="12.75">
      <c r="A345" s="28" t="s">
        <v>720</v>
      </c>
      <c r="B345" s="31" t="s">
        <v>721</v>
      </c>
      <c r="C345" s="44">
        <v>42917</v>
      </c>
      <c r="D345" s="32">
        <v>200</v>
      </c>
      <c r="E345" s="40">
        <v>8.75</v>
      </c>
      <c r="F345" s="29">
        <v>0</v>
      </c>
      <c r="G345" s="29">
        <v>0</v>
      </c>
      <c r="H345" s="31">
        <v>136.72</v>
      </c>
      <c r="I345" s="31">
        <v>51.15</v>
      </c>
      <c r="J345" s="31">
        <v>2.07</v>
      </c>
      <c r="K345" s="31">
        <v>0</v>
      </c>
      <c r="L345" s="31">
        <v>0</v>
      </c>
      <c r="M345" s="31">
        <v>0.55</v>
      </c>
      <c r="N345" s="31">
        <v>-0.52</v>
      </c>
      <c r="O345" s="31">
        <v>0</v>
      </c>
      <c r="P345" s="22">
        <v>198.72</v>
      </c>
      <c r="Q345" s="31">
        <v>13.8</v>
      </c>
      <c r="R345" s="3">
        <v>212.52</v>
      </c>
      <c r="S345" s="29">
        <v>2.1466577521758867</v>
      </c>
      <c r="T345" s="29">
        <v>14.01</v>
      </c>
      <c r="U345" s="3"/>
      <c r="V345" s="18">
        <v>228.67665775217588</v>
      </c>
    </row>
    <row r="346" spans="1:22" ht="12.75">
      <c r="A346" s="28" t="s">
        <v>1470</v>
      </c>
      <c r="B346" s="31" t="s">
        <v>1492</v>
      </c>
      <c r="C346" s="44">
        <v>42917</v>
      </c>
      <c r="D346" s="32">
        <v>120</v>
      </c>
      <c r="E346" s="40">
        <v>15.92</v>
      </c>
      <c r="F346" s="29">
        <v>0</v>
      </c>
      <c r="G346" s="29">
        <v>0</v>
      </c>
      <c r="H346" s="31">
        <v>178.47</v>
      </c>
      <c r="I346" s="31">
        <v>63.34</v>
      </c>
      <c r="J346" s="31">
        <v>1.5</v>
      </c>
      <c r="K346" s="31">
        <v>0</v>
      </c>
      <c r="L346" s="31">
        <v>0</v>
      </c>
      <c r="M346" s="31">
        <v>0</v>
      </c>
      <c r="N346" s="31">
        <v>-0.74</v>
      </c>
      <c r="O346" s="31">
        <v>-6.92</v>
      </c>
      <c r="P346" s="22">
        <v>251.57000000000002</v>
      </c>
      <c r="Q346" s="31">
        <v>21.45</v>
      </c>
      <c r="R346" s="3">
        <v>273.02000000000004</v>
      </c>
      <c r="S346" s="29">
        <v>2.3464794635828117</v>
      </c>
      <c r="T346" s="29">
        <v>40.07</v>
      </c>
      <c r="U346" s="3"/>
      <c r="V346" s="18">
        <v>315.4364794635828</v>
      </c>
    </row>
    <row r="347" spans="1:22" ht="12.75">
      <c r="A347" s="28" t="s">
        <v>724</v>
      </c>
      <c r="B347" s="31" t="s">
        <v>725</v>
      </c>
      <c r="C347" s="44">
        <v>42917</v>
      </c>
      <c r="D347" s="32">
        <v>120</v>
      </c>
      <c r="E347" s="40">
        <v>15.56</v>
      </c>
      <c r="F347" s="29">
        <v>0</v>
      </c>
      <c r="G347" s="29">
        <v>0</v>
      </c>
      <c r="H347" s="31">
        <v>120.57</v>
      </c>
      <c r="I347" s="31">
        <v>58.21</v>
      </c>
      <c r="J347" s="31">
        <v>1.26</v>
      </c>
      <c r="K347" s="31">
        <v>0</v>
      </c>
      <c r="L347" s="31">
        <v>0</v>
      </c>
      <c r="M347" s="31">
        <v>0</v>
      </c>
      <c r="N347" s="31">
        <v>-0.78</v>
      </c>
      <c r="O347" s="31">
        <v>0</v>
      </c>
      <c r="P347" s="22">
        <v>194.82</v>
      </c>
      <c r="Q347" s="31">
        <v>27.73</v>
      </c>
      <c r="R347" s="3">
        <v>222.54999999999998</v>
      </c>
      <c r="S347" s="29">
        <v>0.31342766662535154</v>
      </c>
      <c r="T347" s="29">
        <v>13.66</v>
      </c>
      <c r="U347" s="3"/>
      <c r="V347" s="18">
        <v>236.52342766662534</v>
      </c>
    </row>
    <row r="348" spans="1:22" ht="12.75">
      <c r="A348" s="28" t="s">
        <v>1447</v>
      </c>
      <c r="B348" s="31" t="s">
        <v>1493</v>
      </c>
      <c r="C348" s="44">
        <v>42917</v>
      </c>
      <c r="D348" s="32">
        <v>280</v>
      </c>
      <c r="E348" s="40">
        <v>26.64</v>
      </c>
      <c r="F348" s="29">
        <v>0</v>
      </c>
      <c r="G348" s="29">
        <v>0</v>
      </c>
      <c r="H348" s="31">
        <v>136.92</v>
      </c>
      <c r="I348" s="31">
        <v>55.54</v>
      </c>
      <c r="J348" s="31">
        <v>13.27</v>
      </c>
      <c r="K348" s="31">
        <v>0</v>
      </c>
      <c r="L348" s="31">
        <v>0</v>
      </c>
      <c r="M348" s="31">
        <v>0</v>
      </c>
      <c r="N348" s="31">
        <v>-1.06</v>
      </c>
      <c r="O348" s="31">
        <v>0</v>
      </c>
      <c r="P348" s="22">
        <v>231.31</v>
      </c>
      <c r="Q348" s="31">
        <v>44.8</v>
      </c>
      <c r="R348" s="3">
        <v>276.11</v>
      </c>
      <c r="S348" s="29">
        <v>0.40597130846407725</v>
      </c>
      <c r="T348" s="29">
        <v>21.36</v>
      </c>
      <c r="U348" s="3"/>
      <c r="V348" s="18">
        <v>297.8759713084641</v>
      </c>
    </row>
    <row r="349" spans="1:22" ht="12.75">
      <c r="A349" s="28" t="s">
        <v>728</v>
      </c>
      <c r="B349" s="31" t="s">
        <v>729</v>
      </c>
      <c r="C349" s="44">
        <v>42917</v>
      </c>
      <c r="D349" s="32">
        <v>100</v>
      </c>
      <c r="E349" s="40">
        <v>15.67</v>
      </c>
      <c r="F349" s="29">
        <v>0</v>
      </c>
      <c r="G349" s="29">
        <v>0</v>
      </c>
      <c r="H349" s="31">
        <v>99.51</v>
      </c>
      <c r="I349" s="31">
        <v>51.37</v>
      </c>
      <c r="J349" s="31">
        <v>4</v>
      </c>
      <c r="K349" s="31">
        <v>0</v>
      </c>
      <c r="L349" s="31">
        <v>0</v>
      </c>
      <c r="M349" s="31">
        <v>0</v>
      </c>
      <c r="N349" s="31">
        <v>-0.52</v>
      </c>
      <c r="O349" s="31">
        <v>0</v>
      </c>
      <c r="P349" s="22">
        <v>170.03</v>
      </c>
      <c r="Q349" s="31">
        <v>7.1</v>
      </c>
      <c r="R349" s="3">
        <v>177.13</v>
      </c>
      <c r="S349" s="29">
        <v>1.0684643926738584</v>
      </c>
      <c r="T349" s="29">
        <v>15.4</v>
      </c>
      <c r="U349" s="3"/>
      <c r="V349" s="18">
        <v>193.59846439267386</v>
      </c>
    </row>
    <row r="350" spans="1:22" ht="12.75">
      <c r="A350" s="28" t="s">
        <v>730</v>
      </c>
      <c r="B350" s="31" t="s">
        <v>731</v>
      </c>
      <c r="C350" s="44">
        <v>42917</v>
      </c>
      <c r="D350" s="32">
        <v>320</v>
      </c>
      <c r="E350" s="40">
        <v>6.13</v>
      </c>
      <c r="F350" s="29">
        <v>0</v>
      </c>
      <c r="G350" s="29">
        <v>0</v>
      </c>
      <c r="H350" s="31">
        <v>171.84</v>
      </c>
      <c r="I350" s="31">
        <v>66.73</v>
      </c>
      <c r="J350" s="31">
        <v>5.12</v>
      </c>
      <c r="K350" s="31">
        <v>0</v>
      </c>
      <c r="L350" s="31">
        <v>0</v>
      </c>
      <c r="M350" s="31">
        <v>0.3</v>
      </c>
      <c r="N350" s="31">
        <v>-0.75</v>
      </c>
      <c r="O350" s="31">
        <v>-0.51</v>
      </c>
      <c r="P350" s="22">
        <v>248.86</v>
      </c>
      <c r="Q350" s="31">
        <v>38.33</v>
      </c>
      <c r="R350" s="3">
        <v>287.19</v>
      </c>
      <c r="S350" s="29">
        <v>1.6623487881703196</v>
      </c>
      <c r="T350" s="29">
        <v>16.23</v>
      </c>
      <c r="U350" s="3"/>
      <c r="V350" s="18">
        <v>305.08234878817035</v>
      </c>
    </row>
    <row r="351" spans="1:22" ht="12.75">
      <c r="A351" s="28" t="s">
        <v>732</v>
      </c>
      <c r="B351" s="31" t="s">
        <v>733</v>
      </c>
      <c r="C351" s="44">
        <v>42917</v>
      </c>
      <c r="D351" s="32">
        <v>231</v>
      </c>
      <c r="E351" s="40">
        <v>5.95</v>
      </c>
      <c r="F351" s="29">
        <v>0</v>
      </c>
      <c r="G351" s="29">
        <v>0</v>
      </c>
      <c r="H351" s="31">
        <v>163</v>
      </c>
      <c r="I351" s="31">
        <v>58.51</v>
      </c>
      <c r="J351" s="31">
        <v>1.71</v>
      </c>
      <c r="K351" s="31">
        <v>0</v>
      </c>
      <c r="L351" s="31">
        <v>0</v>
      </c>
      <c r="M351" s="31">
        <v>0.48</v>
      </c>
      <c r="N351" s="31">
        <v>-0.69</v>
      </c>
      <c r="O351" s="31">
        <v>0</v>
      </c>
      <c r="P351" s="22">
        <v>228.95999999999998</v>
      </c>
      <c r="Q351" s="31">
        <v>23.17</v>
      </c>
      <c r="R351" s="3">
        <v>252.13</v>
      </c>
      <c r="S351" s="29">
        <v>-1.9733502698499394</v>
      </c>
      <c r="T351" s="29">
        <v>14.58</v>
      </c>
      <c r="U351" s="3"/>
      <c r="V351" s="18">
        <v>264.7366497301501</v>
      </c>
    </row>
    <row r="352" spans="1:22" ht="12.75">
      <c r="A352" s="28" t="s">
        <v>734</v>
      </c>
      <c r="B352" s="31" t="s">
        <v>735</v>
      </c>
      <c r="C352" s="44">
        <v>42917</v>
      </c>
      <c r="D352" s="32">
        <v>120</v>
      </c>
      <c r="E352" s="40">
        <v>9.92</v>
      </c>
      <c r="F352" s="29">
        <v>0</v>
      </c>
      <c r="G352" s="29">
        <v>0</v>
      </c>
      <c r="H352" s="31">
        <v>156.87</v>
      </c>
      <c r="I352" s="31">
        <v>57.33</v>
      </c>
      <c r="J352" s="31">
        <v>1.68</v>
      </c>
      <c r="K352" s="31">
        <v>0</v>
      </c>
      <c r="L352" s="31">
        <v>0</v>
      </c>
      <c r="M352" s="31">
        <v>0.03</v>
      </c>
      <c r="N352" s="31">
        <v>-0.55</v>
      </c>
      <c r="O352" s="31">
        <v>0</v>
      </c>
      <c r="P352" s="22">
        <v>225.28</v>
      </c>
      <c r="Q352" s="31">
        <v>23.19</v>
      </c>
      <c r="R352" s="3">
        <v>248.47</v>
      </c>
      <c r="S352" s="29">
        <v>-1.9790876438730878</v>
      </c>
      <c r="T352" s="29">
        <v>14.92</v>
      </c>
      <c r="U352" s="3"/>
      <c r="V352" s="18">
        <v>261.4109123561269</v>
      </c>
    </row>
    <row r="353" spans="1:22" ht="12.75">
      <c r="A353" s="28" t="s">
        <v>736</v>
      </c>
      <c r="B353" s="31" t="s">
        <v>737</v>
      </c>
      <c r="C353" s="44">
        <v>42917</v>
      </c>
      <c r="D353" s="32">
        <v>180</v>
      </c>
      <c r="E353" s="40">
        <v>11.32</v>
      </c>
      <c r="F353" s="29">
        <v>0</v>
      </c>
      <c r="G353" s="29">
        <v>0</v>
      </c>
      <c r="H353" s="31">
        <v>151.12</v>
      </c>
      <c r="I353" s="31">
        <v>56.07</v>
      </c>
      <c r="J353" s="31">
        <v>1.25</v>
      </c>
      <c r="K353" s="31">
        <v>0</v>
      </c>
      <c r="L353" s="31">
        <v>0</v>
      </c>
      <c r="M353" s="31">
        <v>0.27</v>
      </c>
      <c r="N353" s="31">
        <v>-0.61</v>
      </c>
      <c r="O353" s="31">
        <v>0</v>
      </c>
      <c r="P353" s="22">
        <v>219.42</v>
      </c>
      <c r="Q353" s="31">
        <v>26.32</v>
      </c>
      <c r="R353" s="3">
        <v>245.73999999999998</v>
      </c>
      <c r="S353" s="29">
        <v>-2.011528051879747</v>
      </c>
      <c r="T353" s="29">
        <v>13.53</v>
      </c>
      <c r="U353" s="3"/>
      <c r="V353" s="18">
        <v>257.25847194812025</v>
      </c>
    </row>
    <row r="354" spans="1:22" ht="12.75">
      <c r="A354" s="28" t="s">
        <v>722</v>
      </c>
      <c r="B354" s="31" t="s">
        <v>1570</v>
      </c>
      <c r="C354" s="44">
        <v>42917</v>
      </c>
      <c r="D354" s="32">
        <v>256</v>
      </c>
      <c r="E354" s="40">
        <v>22.6</v>
      </c>
      <c r="F354" s="29">
        <v>0</v>
      </c>
      <c r="G354" s="29">
        <v>0</v>
      </c>
      <c r="H354" s="31">
        <v>140.05</v>
      </c>
      <c r="I354" s="31">
        <v>63.71</v>
      </c>
      <c r="J354" s="31">
        <v>1.77</v>
      </c>
      <c r="K354" s="31">
        <v>0</v>
      </c>
      <c r="L354" s="31">
        <v>0</v>
      </c>
      <c r="M354" s="31">
        <v>0</v>
      </c>
      <c r="N354" s="31">
        <v>-0.88</v>
      </c>
      <c r="O354" s="31">
        <v>-15.35</v>
      </c>
      <c r="P354" s="22">
        <v>211.90000000000003</v>
      </c>
      <c r="Q354" s="31">
        <v>24.02</v>
      </c>
      <c r="R354" s="3">
        <v>235.92000000000004</v>
      </c>
      <c r="S354" s="29">
        <v>2.6187969152177586</v>
      </c>
      <c r="T354" s="29">
        <v>40.39</v>
      </c>
      <c r="U354" s="3"/>
      <c r="V354" s="18">
        <v>278.9287969152178</v>
      </c>
    </row>
    <row r="355" spans="1:22" ht="12.75">
      <c r="A355" s="28" t="s">
        <v>1422</v>
      </c>
      <c r="B355" s="31" t="s">
        <v>1423</v>
      </c>
      <c r="C355" s="44">
        <v>42917</v>
      </c>
      <c r="D355" s="32">
        <v>40</v>
      </c>
      <c r="E355" s="40">
        <v>6.47</v>
      </c>
      <c r="F355" s="29">
        <v>0</v>
      </c>
      <c r="G355" s="29">
        <v>0</v>
      </c>
      <c r="H355" s="31">
        <v>106.99</v>
      </c>
      <c r="I355" s="31">
        <v>49.2</v>
      </c>
      <c r="J355" s="31">
        <v>5.94</v>
      </c>
      <c r="K355" s="31">
        <v>0</v>
      </c>
      <c r="L355" s="31">
        <v>0</v>
      </c>
      <c r="M355" s="31">
        <v>0.25</v>
      </c>
      <c r="N355" s="31">
        <v>-0.39</v>
      </c>
      <c r="O355" s="31">
        <v>-3.57</v>
      </c>
      <c r="P355" s="22">
        <v>164.89000000000001</v>
      </c>
      <c r="Q355" s="31">
        <v>9.6</v>
      </c>
      <c r="R355" s="3">
        <v>174.49</v>
      </c>
      <c r="S355" s="29">
        <v>-1.0932231761522084</v>
      </c>
      <c r="T355" s="29">
        <v>9.23</v>
      </c>
      <c r="U355" s="3"/>
      <c r="V355" s="18">
        <v>182.6267768238478</v>
      </c>
    </row>
    <row r="356" spans="1:22" ht="12.75">
      <c r="A356" s="28" t="s">
        <v>740</v>
      </c>
      <c r="B356" s="31" t="s">
        <v>741</v>
      </c>
      <c r="C356" s="44">
        <v>42917</v>
      </c>
      <c r="D356" s="32">
        <v>137</v>
      </c>
      <c r="E356" s="40">
        <v>17.64</v>
      </c>
      <c r="F356" s="29">
        <v>0</v>
      </c>
      <c r="G356" s="29">
        <v>0</v>
      </c>
      <c r="H356" s="31">
        <v>141.02</v>
      </c>
      <c r="I356" s="31">
        <v>59.23</v>
      </c>
      <c r="J356" s="31">
        <v>0.32</v>
      </c>
      <c r="K356" s="31">
        <v>0</v>
      </c>
      <c r="L356" s="31">
        <v>0</v>
      </c>
      <c r="M356" s="31">
        <v>0.01</v>
      </c>
      <c r="N356" s="31">
        <v>-0.74</v>
      </c>
      <c r="O356" s="31">
        <v>0.54</v>
      </c>
      <c r="P356" s="22">
        <v>218.01999999999998</v>
      </c>
      <c r="Q356" s="31">
        <v>33.78</v>
      </c>
      <c r="R356" s="3">
        <v>251.79999999999998</v>
      </c>
      <c r="S356" s="29">
        <v>-1.9693813609290698</v>
      </c>
      <c r="T356" s="29">
        <v>17.49</v>
      </c>
      <c r="U356" s="3"/>
      <c r="V356" s="18">
        <v>267.3206186390709</v>
      </c>
    </row>
    <row r="357" spans="1:22" ht="12.75">
      <c r="A357" s="28" t="s">
        <v>742</v>
      </c>
      <c r="B357" s="31" t="s">
        <v>743</v>
      </c>
      <c r="C357" s="44">
        <v>42917</v>
      </c>
      <c r="D357" s="32">
        <v>82</v>
      </c>
      <c r="E357" s="40">
        <v>11.12</v>
      </c>
      <c r="F357" s="29">
        <v>0</v>
      </c>
      <c r="G357" s="29">
        <v>0</v>
      </c>
      <c r="H357" s="31">
        <v>140.26</v>
      </c>
      <c r="I357" s="31">
        <v>53.27</v>
      </c>
      <c r="J357" s="31">
        <v>1.88</v>
      </c>
      <c r="K357" s="31">
        <v>0</v>
      </c>
      <c r="L357" s="31">
        <v>0</v>
      </c>
      <c r="M357" s="31">
        <v>0.37</v>
      </c>
      <c r="N357" s="31">
        <v>-0.4</v>
      </c>
      <c r="O357" s="31">
        <v>-4.38</v>
      </c>
      <c r="P357" s="22">
        <v>202.12</v>
      </c>
      <c r="Q357" s="31">
        <v>14.35</v>
      </c>
      <c r="R357" s="3">
        <v>216.47</v>
      </c>
      <c r="S357" s="29">
        <v>0.2648562079764346</v>
      </c>
      <c r="T357" s="29">
        <v>12.08</v>
      </c>
      <c r="U357" s="3"/>
      <c r="V357" s="18">
        <v>228.81485620797645</v>
      </c>
    </row>
    <row r="358" spans="1:22" ht="12.75">
      <c r="A358" s="28" t="s">
        <v>744</v>
      </c>
      <c r="B358" s="31" t="s">
        <v>745</v>
      </c>
      <c r="C358" s="44">
        <v>42917</v>
      </c>
      <c r="D358" s="32">
        <v>40</v>
      </c>
      <c r="E358" s="40">
        <v>13.18</v>
      </c>
      <c r="F358" s="29">
        <v>0</v>
      </c>
      <c r="G358" s="29">
        <v>0</v>
      </c>
      <c r="H358" s="31">
        <v>85.64</v>
      </c>
      <c r="I358" s="31">
        <v>54.38</v>
      </c>
      <c r="J358" s="31">
        <v>2.1</v>
      </c>
      <c r="K358" s="31">
        <v>0</v>
      </c>
      <c r="L358" s="31">
        <v>0</v>
      </c>
      <c r="M358" s="31">
        <v>0.1</v>
      </c>
      <c r="N358" s="31">
        <v>-0.65</v>
      </c>
      <c r="O358" s="31">
        <v>0</v>
      </c>
      <c r="P358" s="22">
        <v>154.74999999999997</v>
      </c>
      <c r="Q358" s="31">
        <v>30.23</v>
      </c>
      <c r="R358" s="3">
        <v>184.97999999999996</v>
      </c>
      <c r="S358" s="29">
        <v>1.209159605161755</v>
      </c>
      <c r="T358" s="29">
        <v>23.46</v>
      </c>
      <c r="U358" s="3"/>
      <c r="V358" s="18">
        <v>209.6491596051617</v>
      </c>
    </row>
    <row r="359" spans="1:22" ht="12.75">
      <c r="A359" s="28" t="s">
        <v>746</v>
      </c>
      <c r="B359" s="31" t="s">
        <v>747</v>
      </c>
      <c r="C359" s="44">
        <v>42917</v>
      </c>
      <c r="D359" s="32">
        <v>160</v>
      </c>
      <c r="E359" s="40">
        <v>5.67</v>
      </c>
      <c r="F359" s="29">
        <v>0</v>
      </c>
      <c r="G359" s="29">
        <v>0</v>
      </c>
      <c r="H359" s="31">
        <v>135.36</v>
      </c>
      <c r="I359" s="31">
        <v>57.16</v>
      </c>
      <c r="J359" s="31">
        <v>2.41</v>
      </c>
      <c r="K359" s="31">
        <v>0</v>
      </c>
      <c r="L359" s="31">
        <v>0</v>
      </c>
      <c r="M359" s="31">
        <v>0</v>
      </c>
      <c r="N359" s="31">
        <v>-0.46</v>
      </c>
      <c r="O359" s="31">
        <v>0</v>
      </c>
      <c r="P359" s="22">
        <v>200.14</v>
      </c>
      <c r="Q359" s="31">
        <v>15.66</v>
      </c>
      <c r="R359" s="3">
        <v>215.79999999999998</v>
      </c>
      <c r="S359" s="29">
        <v>-1.5510065434471305</v>
      </c>
      <c r="T359" s="29">
        <v>13.04</v>
      </c>
      <c r="U359" s="3"/>
      <c r="V359" s="18">
        <v>227.28899345655284</v>
      </c>
    </row>
    <row r="360" spans="1:22" ht="12.75">
      <c r="A360" s="28" t="s">
        <v>684</v>
      </c>
      <c r="B360" s="31" t="s">
        <v>685</v>
      </c>
      <c r="C360" s="44">
        <v>42917</v>
      </c>
      <c r="D360" s="32">
        <v>242</v>
      </c>
      <c r="E360" s="40">
        <v>20.81</v>
      </c>
      <c r="F360" s="29">
        <v>0</v>
      </c>
      <c r="G360" s="29">
        <v>0</v>
      </c>
      <c r="H360" s="31">
        <v>114.46</v>
      </c>
      <c r="I360" s="31">
        <v>57.03</v>
      </c>
      <c r="J360" s="31">
        <v>3.08</v>
      </c>
      <c r="K360" s="31">
        <v>0</v>
      </c>
      <c r="L360" s="31">
        <v>0</v>
      </c>
      <c r="M360" s="31">
        <v>0</v>
      </c>
      <c r="N360" s="31">
        <v>-0.72</v>
      </c>
      <c r="O360" s="31">
        <v>0</v>
      </c>
      <c r="P360" s="22">
        <v>194.66</v>
      </c>
      <c r="Q360" s="31">
        <v>41.62</v>
      </c>
      <c r="R360" s="3">
        <v>236.28</v>
      </c>
      <c r="S360" s="29">
        <v>2.749775414763737</v>
      </c>
      <c r="T360" s="29">
        <v>10.91</v>
      </c>
      <c r="U360" s="3"/>
      <c r="V360" s="18">
        <v>249.93977541476374</v>
      </c>
    </row>
    <row r="361" spans="1:22" ht="12.75">
      <c r="A361" s="28" t="s">
        <v>686</v>
      </c>
      <c r="B361" s="31" t="s">
        <v>687</v>
      </c>
      <c r="C361" s="44">
        <v>42917</v>
      </c>
      <c r="D361" s="32">
        <v>252</v>
      </c>
      <c r="E361" s="40">
        <v>20.06</v>
      </c>
      <c r="F361" s="29">
        <v>0</v>
      </c>
      <c r="G361" s="29">
        <v>0</v>
      </c>
      <c r="H361" s="31">
        <v>116.38</v>
      </c>
      <c r="I361" s="31">
        <v>59.22</v>
      </c>
      <c r="J361" s="31">
        <v>1.71</v>
      </c>
      <c r="K361" s="31">
        <v>0</v>
      </c>
      <c r="L361" s="31">
        <v>0</v>
      </c>
      <c r="M361" s="31">
        <v>0</v>
      </c>
      <c r="N361" s="31">
        <v>-0.77</v>
      </c>
      <c r="O361" s="31">
        <v>0</v>
      </c>
      <c r="P361" s="22">
        <v>196.6</v>
      </c>
      <c r="Q361" s="31">
        <v>29.55</v>
      </c>
      <c r="R361" s="3">
        <v>226.15</v>
      </c>
      <c r="S361" s="29">
        <v>-2.1265496575934777</v>
      </c>
      <c r="T361" s="29">
        <v>0</v>
      </c>
      <c r="U361" s="3"/>
      <c r="V361" s="18">
        <v>224.02345034240653</v>
      </c>
    </row>
    <row r="362" spans="1:22" ht="12.75">
      <c r="A362" s="28" t="s">
        <v>748</v>
      </c>
      <c r="B362" s="31" t="s">
        <v>749</v>
      </c>
      <c r="C362" s="44">
        <v>42917</v>
      </c>
      <c r="D362" s="32">
        <v>60</v>
      </c>
      <c r="E362" s="40">
        <v>6.61</v>
      </c>
      <c r="F362" s="29">
        <v>0</v>
      </c>
      <c r="G362" s="29">
        <v>0</v>
      </c>
      <c r="H362" s="31">
        <v>117.58</v>
      </c>
      <c r="I362" s="31">
        <v>47.93</v>
      </c>
      <c r="J362" s="31">
        <v>1.56</v>
      </c>
      <c r="K362" s="31">
        <v>0</v>
      </c>
      <c r="L362" s="31">
        <v>0</v>
      </c>
      <c r="M362" s="31">
        <v>0</v>
      </c>
      <c r="N362" s="31">
        <v>-0.53</v>
      </c>
      <c r="O362" s="31">
        <v>-1.8</v>
      </c>
      <c r="P362" s="22">
        <v>171.35</v>
      </c>
      <c r="Q362" s="31">
        <v>12.23</v>
      </c>
      <c r="R362" s="3">
        <v>183.57999999999998</v>
      </c>
      <c r="S362" s="29">
        <v>1.7962719499735218</v>
      </c>
      <c r="T362" s="29">
        <v>10.28</v>
      </c>
      <c r="U362" s="3"/>
      <c r="V362" s="18">
        <v>195.6562719499735</v>
      </c>
    </row>
    <row r="363" spans="1:22" ht="12.75">
      <c r="A363" s="28" t="s">
        <v>750</v>
      </c>
      <c r="B363" s="31" t="s">
        <v>751</v>
      </c>
      <c r="C363" s="44">
        <v>42917</v>
      </c>
      <c r="D363" s="32">
        <v>164</v>
      </c>
      <c r="E363" s="40">
        <v>7.33</v>
      </c>
      <c r="F363" s="29">
        <v>0</v>
      </c>
      <c r="G363" s="29">
        <v>0</v>
      </c>
      <c r="H363" s="31">
        <v>115.66</v>
      </c>
      <c r="I363" s="31">
        <v>59.31</v>
      </c>
      <c r="J363" s="31">
        <v>3.74</v>
      </c>
      <c r="K363" s="31">
        <v>0</v>
      </c>
      <c r="L363" s="31">
        <v>0</v>
      </c>
      <c r="M363" s="31">
        <v>0.05</v>
      </c>
      <c r="N363" s="31">
        <v>-0.58</v>
      </c>
      <c r="O363" s="31">
        <v>5.79</v>
      </c>
      <c r="P363" s="22">
        <v>191.3</v>
      </c>
      <c r="Q363" s="31">
        <v>19.03</v>
      </c>
      <c r="R363" s="3">
        <v>210.33</v>
      </c>
      <c r="S363" s="29">
        <v>-1.678903009691808</v>
      </c>
      <c r="T363" s="29">
        <v>12.41</v>
      </c>
      <c r="U363" s="3"/>
      <c r="V363" s="18">
        <v>221.06109699030822</v>
      </c>
    </row>
    <row r="364" spans="1:22" ht="12.75">
      <c r="A364" s="28" t="s">
        <v>752</v>
      </c>
      <c r="B364" s="31" t="s">
        <v>753</v>
      </c>
      <c r="C364" s="44">
        <v>42917</v>
      </c>
      <c r="D364" s="32">
        <v>100</v>
      </c>
      <c r="E364" s="40">
        <v>9.77</v>
      </c>
      <c r="F364" s="29">
        <v>0</v>
      </c>
      <c r="G364" s="29">
        <v>0</v>
      </c>
      <c r="H364" s="31">
        <v>121.69</v>
      </c>
      <c r="I364" s="31">
        <v>58.51</v>
      </c>
      <c r="J364" s="31">
        <v>2.03</v>
      </c>
      <c r="K364" s="31">
        <v>0</v>
      </c>
      <c r="L364" s="31">
        <v>0</v>
      </c>
      <c r="M364" s="31">
        <v>0</v>
      </c>
      <c r="N364" s="31">
        <v>-0.65</v>
      </c>
      <c r="O364" s="31">
        <v>0</v>
      </c>
      <c r="P364" s="22">
        <v>191.35</v>
      </c>
      <c r="Q364" s="31">
        <v>23.31</v>
      </c>
      <c r="R364" s="3">
        <v>214.66</v>
      </c>
      <c r="S364" s="29">
        <v>-1.8029067182643173</v>
      </c>
      <c r="T364" s="29">
        <v>12.04</v>
      </c>
      <c r="U364" s="3"/>
      <c r="V364" s="18">
        <v>224.89709328173566</v>
      </c>
    </row>
    <row r="365" spans="1:22" ht="12.75">
      <c r="A365" s="28" t="s">
        <v>754</v>
      </c>
      <c r="B365" s="31" t="s">
        <v>755</v>
      </c>
      <c r="C365" s="44">
        <v>42917</v>
      </c>
      <c r="D365" s="32">
        <v>100</v>
      </c>
      <c r="E365" s="40">
        <v>6.05</v>
      </c>
      <c r="F365" s="29">
        <v>0</v>
      </c>
      <c r="G365" s="29">
        <v>0</v>
      </c>
      <c r="H365" s="31">
        <v>171.74</v>
      </c>
      <c r="I365" s="31">
        <v>59.39</v>
      </c>
      <c r="J365" s="31">
        <v>2.05</v>
      </c>
      <c r="K365" s="31">
        <v>0</v>
      </c>
      <c r="L365" s="31">
        <v>0</v>
      </c>
      <c r="M365" s="31">
        <v>0.23</v>
      </c>
      <c r="N365" s="31">
        <v>-0.63</v>
      </c>
      <c r="O365" s="31">
        <v>-8.44</v>
      </c>
      <c r="P365" s="22">
        <v>230.39000000000001</v>
      </c>
      <c r="Q365" s="31">
        <v>16.34</v>
      </c>
      <c r="R365" s="3">
        <v>246.73000000000002</v>
      </c>
      <c r="S365" s="29">
        <v>-1.8628271441752273</v>
      </c>
      <c r="T365" s="29">
        <v>14.58</v>
      </c>
      <c r="U365" s="3"/>
      <c r="V365" s="18">
        <v>259.4471728558248</v>
      </c>
    </row>
    <row r="366" spans="1:22" ht="12.75">
      <c r="A366" s="28" t="s">
        <v>756</v>
      </c>
      <c r="B366" s="31" t="s">
        <v>757</v>
      </c>
      <c r="C366" s="44">
        <v>42917</v>
      </c>
      <c r="D366" s="32">
        <v>102</v>
      </c>
      <c r="E366" s="40">
        <v>6.09</v>
      </c>
      <c r="F366" s="29">
        <v>0</v>
      </c>
      <c r="G366" s="29">
        <v>0</v>
      </c>
      <c r="H366" s="31">
        <v>173.23</v>
      </c>
      <c r="I366" s="31">
        <v>59.2</v>
      </c>
      <c r="J366" s="31">
        <v>1.64</v>
      </c>
      <c r="K366" s="31">
        <v>0</v>
      </c>
      <c r="L366" s="31">
        <v>0</v>
      </c>
      <c r="M366" s="31">
        <v>0.17</v>
      </c>
      <c r="N366" s="31">
        <v>-0.59</v>
      </c>
      <c r="O366" s="31">
        <v>-2.57</v>
      </c>
      <c r="P366" s="22">
        <v>237.16999999999996</v>
      </c>
      <c r="Q366" s="31">
        <v>12.57</v>
      </c>
      <c r="R366" s="3">
        <v>249.73999999999995</v>
      </c>
      <c r="S366" s="29">
        <v>-1.9497331168605578</v>
      </c>
      <c r="T366" s="29">
        <v>14.33</v>
      </c>
      <c r="U366" s="3"/>
      <c r="V366" s="18">
        <v>262.1202668831394</v>
      </c>
    </row>
    <row r="367" spans="1:22" ht="12.75">
      <c r="A367" s="28" t="s">
        <v>758</v>
      </c>
      <c r="B367" s="31" t="s">
        <v>759</v>
      </c>
      <c r="C367" s="44">
        <v>42917</v>
      </c>
      <c r="D367" s="32">
        <v>126</v>
      </c>
      <c r="E367" s="40">
        <v>10.85</v>
      </c>
      <c r="F367" s="29">
        <v>0</v>
      </c>
      <c r="G367" s="29">
        <v>0</v>
      </c>
      <c r="H367" s="31">
        <v>124.32</v>
      </c>
      <c r="I367" s="31">
        <v>52.15</v>
      </c>
      <c r="J367" s="31">
        <v>1.68</v>
      </c>
      <c r="K367" s="31">
        <v>0</v>
      </c>
      <c r="L367" s="31">
        <v>0</v>
      </c>
      <c r="M367" s="31">
        <v>0.52</v>
      </c>
      <c r="N367" s="31">
        <v>-0.6</v>
      </c>
      <c r="O367" s="31">
        <v>0</v>
      </c>
      <c r="P367" s="22">
        <v>188.92000000000002</v>
      </c>
      <c r="Q367" s="31">
        <v>23.14</v>
      </c>
      <c r="R367" s="3">
        <v>212.06</v>
      </c>
      <c r="S367" s="29">
        <v>2.337170332111692</v>
      </c>
      <c r="T367" s="29">
        <v>13.31</v>
      </c>
      <c r="U367" s="3"/>
      <c r="V367" s="18">
        <v>227.7071703321117</v>
      </c>
    </row>
    <row r="368" spans="1:22" ht="12.75">
      <c r="A368" s="28" t="s">
        <v>760</v>
      </c>
      <c r="B368" s="31" t="s">
        <v>761</v>
      </c>
      <c r="C368" s="44">
        <v>42917</v>
      </c>
      <c r="D368" s="32">
        <v>160</v>
      </c>
      <c r="E368" s="40">
        <v>17.57</v>
      </c>
      <c r="F368" s="29">
        <v>0</v>
      </c>
      <c r="G368" s="29">
        <v>0</v>
      </c>
      <c r="H368" s="31">
        <v>113.52</v>
      </c>
      <c r="I368" s="31">
        <v>54.25</v>
      </c>
      <c r="J368" s="31">
        <v>4.28</v>
      </c>
      <c r="K368" s="31">
        <v>0</v>
      </c>
      <c r="L368" s="31">
        <v>0</v>
      </c>
      <c r="M368" s="31">
        <v>0</v>
      </c>
      <c r="N368" s="31">
        <v>-0.57</v>
      </c>
      <c r="O368" s="31">
        <v>-1.02</v>
      </c>
      <c r="P368" s="22">
        <v>188.03</v>
      </c>
      <c r="Q368" s="31">
        <v>23.54</v>
      </c>
      <c r="R368" s="3">
        <v>211.57</v>
      </c>
      <c r="S368" s="29">
        <v>2.2540158866847477</v>
      </c>
      <c r="T368" s="29">
        <v>15.16</v>
      </c>
      <c r="U368" s="3"/>
      <c r="V368" s="18">
        <v>228.98401588668474</v>
      </c>
    </row>
    <row r="369" spans="1:22" ht="12.75">
      <c r="A369" s="28" t="s">
        <v>1424</v>
      </c>
      <c r="B369" s="31" t="s">
        <v>1425</v>
      </c>
      <c r="C369" s="44">
        <v>42917</v>
      </c>
      <c r="D369" s="32">
        <v>98</v>
      </c>
      <c r="E369" s="40">
        <v>9.06</v>
      </c>
      <c r="F369" s="29">
        <v>0</v>
      </c>
      <c r="G369" s="29">
        <v>0</v>
      </c>
      <c r="H369" s="31">
        <v>147.15</v>
      </c>
      <c r="I369" s="31">
        <v>56.32</v>
      </c>
      <c r="J369" s="31">
        <v>2.35</v>
      </c>
      <c r="K369" s="31">
        <v>0</v>
      </c>
      <c r="L369" s="31">
        <v>0</v>
      </c>
      <c r="M369" s="31">
        <v>0.46</v>
      </c>
      <c r="N369" s="31">
        <v>-0.52</v>
      </c>
      <c r="O369" s="31">
        <v>0.81</v>
      </c>
      <c r="P369" s="22">
        <v>215.63</v>
      </c>
      <c r="Q369" s="31">
        <v>17.45</v>
      </c>
      <c r="R369" s="3">
        <v>233.07999999999998</v>
      </c>
      <c r="S369" s="29">
        <v>-1.385673810880601</v>
      </c>
      <c r="T369" s="29">
        <v>11.94</v>
      </c>
      <c r="U369" s="3"/>
      <c r="V369" s="18">
        <v>243.63432618911938</v>
      </c>
    </row>
    <row r="370" spans="1:22" ht="12.75">
      <c r="A370" s="28" t="s">
        <v>764</v>
      </c>
      <c r="B370" s="31" t="s">
        <v>765</v>
      </c>
      <c r="C370" s="44">
        <v>42917</v>
      </c>
      <c r="D370" s="32">
        <v>160</v>
      </c>
      <c r="E370" s="40">
        <v>8.78</v>
      </c>
      <c r="F370" s="29">
        <v>0</v>
      </c>
      <c r="G370" s="29">
        <v>0</v>
      </c>
      <c r="H370" s="31">
        <v>133.95</v>
      </c>
      <c r="I370" s="31">
        <v>51.19</v>
      </c>
      <c r="J370" s="31">
        <v>3.77</v>
      </c>
      <c r="K370" s="31">
        <v>0</v>
      </c>
      <c r="L370" s="31">
        <v>0</v>
      </c>
      <c r="M370" s="31">
        <v>0</v>
      </c>
      <c r="N370" s="31">
        <v>-0.34</v>
      </c>
      <c r="O370" s="31">
        <v>0</v>
      </c>
      <c r="P370" s="22">
        <v>197.35</v>
      </c>
      <c r="Q370" s="31">
        <v>17.59</v>
      </c>
      <c r="R370" s="3">
        <v>214.94</v>
      </c>
      <c r="S370" s="29">
        <v>-1.2962889139423412</v>
      </c>
      <c r="T370" s="29">
        <v>10.76</v>
      </c>
      <c r="U370" s="3"/>
      <c r="V370" s="18">
        <v>224.40371108605765</v>
      </c>
    </row>
    <row r="371" spans="1:22" ht="12.75">
      <c r="A371" s="28" t="s">
        <v>774</v>
      </c>
      <c r="B371" s="31" t="s">
        <v>775</v>
      </c>
      <c r="C371" s="44">
        <v>42917</v>
      </c>
      <c r="D371" s="32">
        <v>450</v>
      </c>
      <c r="E371" s="40">
        <v>11.63</v>
      </c>
      <c r="F371" s="29">
        <v>0</v>
      </c>
      <c r="G371" s="29">
        <v>0</v>
      </c>
      <c r="H371" s="31">
        <v>158.66</v>
      </c>
      <c r="I371" s="31">
        <v>70.1</v>
      </c>
      <c r="J371" s="31">
        <v>2.27</v>
      </c>
      <c r="K371" s="31">
        <v>0</v>
      </c>
      <c r="L371" s="31">
        <v>0</v>
      </c>
      <c r="M371" s="31">
        <v>0</v>
      </c>
      <c r="N371" s="31">
        <v>-0.81</v>
      </c>
      <c r="O371" s="31">
        <v>0</v>
      </c>
      <c r="P371" s="22">
        <v>241.85</v>
      </c>
      <c r="Q371" s="31">
        <v>15.86</v>
      </c>
      <c r="R371" s="3">
        <v>257.71</v>
      </c>
      <c r="S371" s="29">
        <v>2.8677092097834835</v>
      </c>
      <c r="T371" s="29">
        <v>19.16</v>
      </c>
      <c r="U371" s="3"/>
      <c r="V371" s="18">
        <v>279.7377092097835</v>
      </c>
    </row>
    <row r="372" spans="1:22" ht="12.75">
      <c r="A372" s="28" t="s">
        <v>772</v>
      </c>
      <c r="B372" s="31" t="s">
        <v>773</v>
      </c>
      <c r="C372" s="44">
        <v>42917</v>
      </c>
      <c r="D372" s="32">
        <v>160</v>
      </c>
      <c r="E372" s="40">
        <v>8.88</v>
      </c>
      <c r="F372" s="29">
        <v>0</v>
      </c>
      <c r="G372" s="29">
        <v>0</v>
      </c>
      <c r="H372" s="31">
        <v>123.62</v>
      </c>
      <c r="I372" s="31">
        <v>54.89</v>
      </c>
      <c r="J372" s="31">
        <v>1.6</v>
      </c>
      <c r="K372" s="31">
        <v>0</v>
      </c>
      <c r="L372" s="31">
        <v>0</v>
      </c>
      <c r="M372" s="31">
        <v>0.07</v>
      </c>
      <c r="N372" s="31">
        <v>-0.61</v>
      </c>
      <c r="O372" s="31">
        <v>0</v>
      </c>
      <c r="P372" s="22">
        <v>188.44999999999996</v>
      </c>
      <c r="Q372" s="31">
        <v>14.01</v>
      </c>
      <c r="R372" s="3">
        <v>202.45999999999995</v>
      </c>
      <c r="S372" s="29">
        <v>2.173321261537946</v>
      </c>
      <c r="T372" s="29">
        <v>15.44</v>
      </c>
      <c r="U372" s="3"/>
      <c r="V372" s="18">
        <v>220.0733212615379</v>
      </c>
    </row>
    <row r="373" spans="1:22" ht="12.75">
      <c r="A373" s="28" t="s">
        <v>776</v>
      </c>
      <c r="B373" s="31" t="s">
        <v>777</v>
      </c>
      <c r="C373" s="44">
        <v>42917</v>
      </c>
      <c r="D373" s="32">
        <v>250</v>
      </c>
      <c r="E373" s="40">
        <v>10.26</v>
      </c>
      <c r="F373" s="29">
        <v>0</v>
      </c>
      <c r="G373" s="29">
        <v>0</v>
      </c>
      <c r="H373" s="31">
        <v>116.7</v>
      </c>
      <c r="I373" s="31">
        <v>52.5</v>
      </c>
      <c r="J373" s="31">
        <v>2.77</v>
      </c>
      <c r="K373" s="31">
        <v>0</v>
      </c>
      <c r="L373" s="31">
        <v>0</v>
      </c>
      <c r="M373" s="31">
        <v>0.01</v>
      </c>
      <c r="N373" s="31">
        <v>-0.53</v>
      </c>
      <c r="O373" s="31">
        <v>0</v>
      </c>
      <c r="P373" s="22">
        <v>181.71</v>
      </c>
      <c r="Q373" s="31">
        <v>25.15</v>
      </c>
      <c r="R373" s="3">
        <v>206.86</v>
      </c>
      <c r="S373" s="29">
        <v>2.004992099466316</v>
      </c>
      <c r="T373" s="29">
        <v>13.55</v>
      </c>
      <c r="U373" s="3"/>
      <c r="V373" s="18">
        <v>222.41499209946633</v>
      </c>
    </row>
    <row r="374" spans="1:22" ht="12.75">
      <c r="A374" s="28" t="s">
        <v>778</v>
      </c>
      <c r="B374" s="31" t="s">
        <v>779</v>
      </c>
      <c r="C374" s="44">
        <v>42917</v>
      </c>
      <c r="D374" s="32">
        <v>235</v>
      </c>
      <c r="E374" s="40">
        <v>5.47</v>
      </c>
      <c r="F374" s="29">
        <v>0</v>
      </c>
      <c r="G374" s="29">
        <v>0</v>
      </c>
      <c r="H374" s="31">
        <v>185.91</v>
      </c>
      <c r="I374" s="31">
        <v>58.26</v>
      </c>
      <c r="J374" s="31">
        <v>2.33</v>
      </c>
      <c r="K374" s="31">
        <v>0</v>
      </c>
      <c r="L374" s="31">
        <v>0</v>
      </c>
      <c r="M374" s="31">
        <v>0</v>
      </c>
      <c r="N374" s="31">
        <v>-0.5</v>
      </c>
      <c r="O374" s="31">
        <v>0</v>
      </c>
      <c r="P374" s="22">
        <v>251.47</v>
      </c>
      <c r="Q374" s="31">
        <v>5.81</v>
      </c>
      <c r="R374" s="3">
        <v>257.28</v>
      </c>
      <c r="S374" s="29">
        <v>1.3255561506550992</v>
      </c>
      <c r="T374" s="29">
        <v>14.91</v>
      </c>
      <c r="U374" s="3"/>
      <c r="V374" s="18">
        <v>273.5155561506551</v>
      </c>
    </row>
    <row r="375" spans="1:22" ht="12.75">
      <c r="A375" s="28" t="s">
        <v>782</v>
      </c>
      <c r="B375" s="31" t="s">
        <v>783</v>
      </c>
      <c r="C375" s="44">
        <v>42917</v>
      </c>
      <c r="D375" s="32">
        <v>70</v>
      </c>
      <c r="E375" s="40">
        <v>11.2</v>
      </c>
      <c r="F375" s="29">
        <v>0</v>
      </c>
      <c r="G375" s="29">
        <v>0</v>
      </c>
      <c r="H375" s="31">
        <v>116.97</v>
      </c>
      <c r="I375" s="31">
        <v>50.94</v>
      </c>
      <c r="J375" s="31">
        <v>2.84</v>
      </c>
      <c r="K375" s="31">
        <v>0</v>
      </c>
      <c r="L375" s="31">
        <v>0</v>
      </c>
      <c r="M375" s="31">
        <v>0.78</v>
      </c>
      <c r="N375" s="31">
        <v>-0.4</v>
      </c>
      <c r="O375" s="31">
        <v>-8.15</v>
      </c>
      <c r="P375" s="22">
        <v>174.17999999999998</v>
      </c>
      <c r="Q375" s="31">
        <v>8.89</v>
      </c>
      <c r="R375" s="3">
        <v>183.07</v>
      </c>
      <c r="S375" s="29">
        <v>0.9731987768075496</v>
      </c>
      <c r="T375" s="29">
        <v>10.23</v>
      </c>
      <c r="U375" s="3"/>
      <c r="V375" s="18">
        <v>194.27319877680753</v>
      </c>
    </row>
    <row r="376" spans="1:22" ht="12.75">
      <c r="A376" s="28" t="s">
        <v>786</v>
      </c>
      <c r="B376" s="31" t="s">
        <v>787</v>
      </c>
      <c r="C376" s="44">
        <v>42917</v>
      </c>
      <c r="D376" s="32">
        <v>233</v>
      </c>
      <c r="E376" s="40">
        <v>12.24</v>
      </c>
      <c r="F376" s="29">
        <v>0</v>
      </c>
      <c r="G376" s="29">
        <v>0</v>
      </c>
      <c r="H376" s="31">
        <v>188.55</v>
      </c>
      <c r="I376" s="31">
        <v>58.81</v>
      </c>
      <c r="J376" s="31">
        <v>0.96</v>
      </c>
      <c r="K376" s="31">
        <v>0</v>
      </c>
      <c r="L376" s="31">
        <v>0</v>
      </c>
      <c r="M376" s="31">
        <v>0</v>
      </c>
      <c r="N376" s="31">
        <v>-0.79</v>
      </c>
      <c r="O376" s="31">
        <v>0</v>
      </c>
      <c r="P376" s="22">
        <v>259.77</v>
      </c>
      <c r="Q376" s="31">
        <v>20.1</v>
      </c>
      <c r="R376" s="3">
        <v>279.87</v>
      </c>
      <c r="S376" s="29">
        <v>-2.1771694429937516</v>
      </c>
      <c r="T376" s="29">
        <v>18</v>
      </c>
      <c r="U376" s="3"/>
      <c r="V376" s="18">
        <v>295.69283055700623</v>
      </c>
    </row>
    <row r="377" spans="1:22" ht="12.75">
      <c r="A377" s="28" t="s">
        <v>788</v>
      </c>
      <c r="B377" s="31" t="s">
        <v>789</v>
      </c>
      <c r="C377" s="44">
        <v>42917</v>
      </c>
      <c r="D377" s="32">
        <v>240</v>
      </c>
      <c r="E377" s="40">
        <v>8.43</v>
      </c>
      <c r="F377" s="29">
        <v>0</v>
      </c>
      <c r="G377" s="29">
        <v>0</v>
      </c>
      <c r="H377" s="31">
        <v>178.87</v>
      </c>
      <c r="I377" s="31">
        <v>58.73</v>
      </c>
      <c r="J377" s="31">
        <v>2.87</v>
      </c>
      <c r="K377" s="31">
        <v>0</v>
      </c>
      <c r="L377" s="31">
        <v>0</v>
      </c>
      <c r="M377" s="31">
        <v>0</v>
      </c>
      <c r="N377" s="31">
        <v>-0.71</v>
      </c>
      <c r="O377" s="31">
        <v>0</v>
      </c>
      <c r="P377" s="22">
        <v>248.19</v>
      </c>
      <c r="Q377" s="31">
        <v>43.4</v>
      </c>
      <c r="R377" s="3">
        <v>291.59</v>
      </c>
      <c r="S377" s="29">
        <v>2.7451625719943147</v>
      </c>
      <c r="T377" s="29">
        <v>16.02</v>
      </c>
      <c r="U377" s="3"/>
      <c r="V377" s="18">
        <v>310.3551625719943</v>
      </c>
    </row>
    <row r="378" spans="1:22" ht="12.75">
      <c r="A378" s="28" t="s">
        <v>790</v>
      </c>
      <c r="B378" s="31" t="s">
        <v>791</v>
      </c>
      <c r="C378" s="44">
        <v>42917</v>
      </c>
      <c r="D378" s="32">
        <v>200</v>
      </c>
      <c r="E378" s="40">
        <v>8.2</v>
      </c>
      <c r="F378" s="29">
        <v>0</v>
      </c>
      <c r="G378" s="29">
        <v>0</v>
      </c>
      <c r="H378" s="31">
        <v>185</v>
      </c>
      <c r="I378" s="31">
        <v>59.51</v>
      </c>
      <c r="J378" s="31">
        <v>3.26</v>
      </c>
      <c r="K378" s="31">
        <v>0</v>
      </c>
      <c r="L378" s="31">
        <v>0</v>
      </c>
      <c r="M378" s="31">
        <v>0</v>
      </c>
      <c r="N378" s="31">
        <v>-0.63</v>
      </c>
      <c r="O378" s="31">
        <v>0</v>
      </c>
      <c r="P378" s="22">
        <v>255.33999999999997</v>
      </c>
      <c r="Q378" s="31">
        <v>20.22</v>
      </c>
      <c r="R378" s="3">
        <v>275.55999999999995</v>
      </c>
      <c r="S378" s="29">
        <v>0.33062158760861105</v>
      </c>
      <c r="T378" s="29">
        <v>13.05</v>
      </c>
      <c r="U378" s="3"/>
      <c r="V378" s="18">
        <v>288.9406215876086</v>
      </c>
    </row>
    <row r="379" spans="1:22" ht="12.75">
      <c r="A379" s="28" t="s">
        <v>792</v>
      </c>
      <c r="B379" s="31" t="s">
        <v>793</v>
      </c>
      <c r="C379" s="44">
        <v>42917</v>
      </c>
      <c r="D379" s="32">
        <v>196</v>
      </c>
      <c r="E379" s="40">
        <v>6.68</v>
      </c>
      <c r="F379" s="29">
        <v>0</v>
      </c>
      <c r="G379" s="29">
        <v>0</v>
      </c>
      <c r="H379" s="31">
        <v>151.22</v>
      </c>
      <c r="I379" s="31">
        <v>62.51</v>
      </c>
      <c r="J379" s="31">
        <v>2.43</v>
      </c>
      <c r="K379" s="31">
        <v>0</v>
      </c>
      <c r="L379" s="31">
        <v>0</v>
      </c>
      <c r="M379" s="31">
        <v>0.92</v>
      </c>
      <c r="N379" s="31">
        <v>-0.45</v>
      </c>
      <c r="O379" s="31">
        <v>0</v>
      </c>
      <c r="P379" s="22">
        <v>223.31</v>
      </c>
      <c r="Q379" s="31">
        <v>15.83</v>
      </c>
      <c r="R379" s="3">
        <v>239.14000000000001</v>
      </c>
      <c r="S379" s="29">
        <v>-1.5771974469145225</v>
      </c>
      <c r="T379" s="29">
        <v>12.94</v>
      </c>
      <c r="U379" s="3"/>
      <c r="V379" s="18">
        <v>250.5028025530855</v>
      </c>
    </row>
    <row r="380" spans="1:22" ht="12.75">
      <c r="A380" s="28" t="s">
        <v>794</v>
      </c>
      <c r="B380" s="31" t="s">
        <v>795</v>
      </c>
      <c r="C380" s="44">
        <v>42917</v>
      </c>
      <c r="D380" s="32">
        <v>120</v>
      </c>
      <c r="E380" s="40">
        <v>21.68</v>
      </c>
      <c r="F380" s="29">
        <v>0</v>
      </c>
      <c r="G380" s="29">
        <v>0</v>
      </c>
      <c r="H380" s="31">
        <v>131.97</v>
      </c>
      <c r="I380" s="31">
        <v>63.58</v>
      </c>
      <c r="J380" s="31">
        <v>2.43</v>
      </c>
      <c r="K380" s="31">
        <v>0</v>
      </c>
      <c r="L380" s="31">
        <v>0</v>
      </c>
      <c r="M380" s="31">
        <v>0.01</v>
      </c>
      <c r="N380" s="31">
        <v>-0.6</v>
      </c>
      <c r="O380" s="31">
        <v>0</v>
      </c>
      <c r="P380" s="22">
        <v>219.07000000000002</v>
      </c>
      <c r="Q380" s="31">
        <v>81.76</v>
      </c>
      <c r="R380" s="3">
        <v>300.83000000000004</v>
      </c>
      <c r="S380" s="29">
        <v>2.6625637560735957</v>
      </c>
      <c r="T380" s="29">
        <v>19.83</v>
      </c>
      <c r="U380" s="3"/>
      <c r="V380" s="18">
        <v>323.32256375607363</v>
      </c>
    </row>
    <row r="381" spans="1:22" ht="12.75">
      <c r="A381" s="28" t="s">
        <v>796</v>
      </c>
      <c r="B381" s="31" t="s">
        <v>797</v>
      </c>
      <c r="C381" s="44">
        <v>42917</v>
      </c>
      <c r="D381" s="32">
        <v>200</v>
      </c>
      <c r="E381" s="40">
        <v>9.07</v>
      </c>
      <c r="F381" s="29">
        <v>0</v>
      </c>
      <c r="G381" s="29">
        <v>0</v>
      </c>
      <c r="H381" s="31">
        <v>175.21</v>
      </c>
      <c r="I381" s="31">
        <v>60.2</v>
      </c>
      <c r="J381" s="31">
        <v>31.02</v>
      </c>
      <c r="K381" s="31">
        <v>0</v>
      </c>
      <c r="L381" s="31">
        <v>0</v>
      </c>
      <c r="M381" s="31">
        <v>0.28</v>
      </c>
      <c r="N381" s="31">
        <v>-0.72</v>
      </c>
      <c r="O381" s="31">
        <v>-4.13</v>
      </c>
      <c r="P381" s="22">
        <v>270.92999999999995</v>
      </c>
      <c r="Q381" s="31">
        <v>17.07</v>
      </c>
      <c r="R381" s="3">
        <v>287.99999999999994</v>
      </c>
      <c r="S381" s="29">
        <v>1.6925225450155383</v>
      </c>
      <c r="T381" s="29">
        <v>17.97</v>
      </c>
      <c r="U381" s="3"/>
      <c r="V381" s="18">
        <v>307.66252254501546</v>
      </c>
    </row>
    <row r="382" spans="1:22" ht="12.75">
      <c r="A382" s="28" t="s">
        <v>798</v>
      </c>
      <c r="B382" s="31" t="s">
        <v>799</v>
      </c>
      <c r="C382" s="44">
        <v>42917</v>
      </c>
      <c r="D382" s="32">
        <v>527</v>
      </c>
      <c r="E382" s="40">
        <v>33.2</v>
      </c>
      <c r="F382" s="29">
        <v>0</v>
      </c>
      <c r="G382" s="29">
        <v>0</v>
      </c>
      <c r="H382" s="31">
        <v>171.53</v>
      </c>
      <c r="I382" s="31">
        <v>69.6</v>
      </c>
      <c r="J382" s="31">
        <v>1.88</v>
      </c>
      <c r="K382" s="31">
        <v>0</v>
      </c>
      <c r="L382" s="31">
        <v>0</v>
      </c>
      <c r="M382" s="31">
        <v>0</v>
      </c>
      <c r="N382" s="31">
        <v>-0.92</v>
      </c>
      <c r="O382" s="31">
        <v>-1.17</v>
      </c>
      <c r="P382" s="22">
        <v>274.12</v>
      </c>
      <c r="Q382" s="31">
        <v>30.39</v>
      </c>
      <c r="R382" s="3">
        <v>304.51</v>
      </c>
      <c r="S382" s="29">
        <v>2.012286639664396</v>
      </c>
      <c r="T382" s="29">
        <v>21.47</v>
      </c>
      <c r="U382" s="3"/>
      <c r="V382" s="18">
        <v>327.99228663966437</v>
      </c>
    </row>
    <row r="383" spans="1:22" ht="12.75">
      <c r="A383" s="28" t="s">
        <v>800</v>
      </c>
      <c r="B383" s="31" t="s">
        <v>801</v>
      </c>
      <c r="C383" s="44">
        <v>42917</v>
      </c>
      <c r="D383" s="32">
        <v>169</v>
      </c>
      <c r="E383" s="40">
        <v>5.41</v>
      </c>
      <c r="F383" s="29">
        <v>0</v>
      </c>
      <c r="G383" s="29">
        <v>0</v>
      </c>
      <c r="H383" s="31">
        <v>170.49</v>
      </c>
      <c r="I383" s="31">
        <v>58.28</v>
      </c>
      <c r="J383" s="31">
        <v>1.43</v>
      </c>
      <c r="K383" s="31">
        <v>0</v>
      </c>
      <c r="L383" s="31">
        <v>0</v>
      </c>
      <c r="M383" s="31">
        <v>0</v>
      </c>
      <c r="N383" s="31">
        <v>-0.57</v>
      </c>
      <c r="O383" s="31">
        <v>0</v>
      </c>
      <c r="P383" s="22">
        <v>235.04000000000002</v>
      </c>
      <c r="Q383" s="31">
        <v>14.96</v>
      </c>
      <c r="R383" s="3">
        <v>250.00000000000003</v>
      </c>
      <c r="S383" s="29">
        <v>-1.7813661142433428</v>
      </c>
      <c r="T383" s="29">
        <v>12.73</v>
      </c>
      <c r="U383" s="3"/>
      <c r="V383" s="18">
        <v>260.9486338857567</v>
      </c>
    </row>
    <row r="384" spans="1:22" ht="12.75">
      <c r="A384" s="28" t="s">
        <v>802</v>
      </c>
      <c r="B384" s="31" t="s">
        <v>803</v>
      </c>
      <c r="C384" s="44">
        <v>42917</v>
      </c>
      <c r="D384" s="32">
        <v>112</v>
      </c>
      <c r="E384" s="40">
        <v>28.92</v>
      </c>
      <c r="F384" s="29">
        <v>0</v>
      </c>
      <c r="G384" s="29">
        <v>0</v>
      </c>
      <c r="H384" s="31">
        <v>157.49</v>
      </c>
      <c r="I384" s="31">
        <v>55.49</v>
      </c>
      <c r="J384" s="31">
        <v>1.94</v>
      </c>
      <c r="K384" s="31">
        <v>0</v>
      </c>
      <c r="L384" s="31">
        <v>0</v>
      </c>
      <c r="M384" s="31">
        <v>0</v>
      </c>
      <c r="N384" s="31">
        <v>-0.32</v>
      </c>
      <c r="O384" s="31">
        <v>7.98</v>
      </c>
      <c r="P384" s="22">
        <v>251.50000000000003</v>
      </c>
      <c r="Q384" s="31">
        <v>24.59</v>
      </c>
      <c r="R384" s="3">
        <v>276.09000000000003</v>
      </c>
      <c r="S384" s="29">
        <v>2.6180271636014107</v>
      </c>
      <c r="T384" s="29">
        <v>27.51</v>
      </c>
      <c r="U384" s="3"/>
      <c r="V384" s="18">
        <v>306.21802716360145</v>
      </c>
    </row>
    <row r="385" spans="1:22" ht="12.75">
      <c r="A385" s="28" t="s">
        <v>804</v>
      </c>
      <c r="B385" s="31" t="s">
        <v>805</v>
      </c>
      <c r="C385" s="44">
        <v>42917</v>
      </c>
      <c r="D385" s="32">
        <v>60</v>
      </c>
      <c r="E385" s="40">
        <v>29.17</v>
      </c>
      <c r="F385" s="29">
        <v>0</v>
      </c>
      <c r="G385" s="29">
        <v>0</v>
      </c>
      <c r="H385" s="31">
        <v>123.52</v>
      </c>
      <c r="I385" s="31">
        <v>69.57</v>
      </c>
      <c r="J385" s="31">
        <v>2.9</v>
      </c>
      <c r="K385" s="31">
        <v>0</v>
      </c>
      <c r="L385" s="31">
        <v>0</v>
      </c>
      <c r="M385" s="31">
        <v>0</v>
      </c>
      <c r="N385" s="31">
        <v>-0.92</v>
      </c>
      <c r="O385" s="31">
        <v>43.42</v>
      </c>
      <c r="P385" s="22">
        <v>267.66</v>
      </c>
      <c r="Q385" s="31">
        <v>64.88</v>
      </c>
      <c r="R385" s="3">
        <v>332.54</v>
      </c>
      <c r="S385" s="29">
        <v>3.6150262287889703</v>
      </c>
      <c r="T385" s="29">
        <v>49.4</v>
      </c>
      <c r="U385" s="3"/>
      <c r="V385" s="18">
        <v>385.55502622878896</v>
      </c>
    </row>
    <row r="386" spans="1:22" ht="12.75">
      <c r="A386" s="28" t="s">
        <v>806</v>
      </c>
      <c r="B386" s="31" t="s">
        <v>807</v>
      </c>
      <c r="C386" s="44">
        <v>42917</v>
      </c>
      <c r="D386" s="32">
        <v>44</v>
      </c>
      <c r="E386" s="40">
        <v>12.16</v>
      </c>
      <c r="F386" s="29">
        <v>0</v>
      </c>
      <c r="G386" s="29">
        <v>0</v>
      </c>
      <c r="H386" s="31">
        <v>132.58</v>
      </c>
      <c r="I386" s="31">
        <v>60.85</v>
      </c>
      <c r="J386" s="31">
        <v>0</v>
      </c>
      <c r="K386" s="31">
        <v>0</v>
      </c>
      <c r="L386" s="31">
        <v>0</v>
      </c>
      <c r="M386" s="31">
        <v>0</v>
      </c>
      <c r="N386" s="31">
        <v>-0.91</v>
      </c>
      <c r="O386" s="31">
        <v>5.38</v>
      </c>
      <c r="P386" s="22">
        <v>210.06</v>
      </c>
      <c r="Q386" s="31">
        <v>60.46</v>
      </c>
      <c r="R386" s="3">
        <v>270.52</v>
      </c>
      <c r="S386" s="29">
        <v>0</v>
      </c>
      <c r="T386" s="29">
        <v>8.28</v>
      </c>
      <c r="U386" s="3"/>
      <c r="V386" s="18">
        <v>278.79999999999995</v>
      </c>
    </row>
    <row r="387" spans="1:22" ht="12.75">
      <c r="A387" s="28" t="s">
        <v>808</v>
      </c>
      <c r="B387" s="31" t="s">
        <v>809</v>
      </c>
      <c r="C387" s="44">
        <v>42917</v>
      </c>
      <c r="D387" s="32">
        <v>200</v>
      </c>
      <c r="E387" s="40">
        <v>5.44</v>
      </c>
      <c r="F387" s="29">
        <v>0</v>
      </c>
      <c r="G387" s="29">
        <v>0</v>
      </c>
      <c r="H387" s="31">
        <v>149.53</v>
      </c>
      <c r="I387" s="31">
        <v>58.95</v>
      </c>
      <c r="J387" s="31">
        <v>2.24</v>
      </c>
      <c r="K387" s="31">
        <v>0</v>
      </c>
      <c r="L387" s="31">
        <v>0</v>
      </c>
      <c r="M387" s="31">
        <v>0.4</v>
      </c>
      <c r="N387" s="31">
        <v>-0.53</v>
      </c>
      <c r="O387" s="31">
        <v>0</v>
      </c>
      <c r="P387" s="22">
        <v>216.03000000000003</v>
      </c>
      <c r="Q387" s="31">
        <v>15.59</v>
      </c>
      <c r="R387" s="3">
        <v>231.62000000000003</v>
      </c>
      <c r="S387" s="29">
        <v>1.3553947362609178</v>
      </c>
      <c r="T387" s="29">
        <v>12.9</v>
      </c>
      <c r="U387" s="3"/>
      <c r="V387" s="18">
        <v>245.87539473626094</v>
      </c>
    </row>
    <row r="388" spans="1:22" ht="12.75">
      <c r="A388" s="28" t="s">
        <v>810</v>
      </c>
      <c r="B388" s="31" t="s">
        <v>811</v>
      </c>
      <c r="C388" s="44">
        <v>42917</v>
      </c>
      <c r="D388" s="32">
        <v>48</v>
      </c>
      <c r="E388" s="40">
        <v>7.02</v>
      </c>
      <c r="F388" s="29">
        <v>0</v>
      </c>
      <c r="G388" s="29">
        <v>0</v>
      </c>
      <c r="H388" s="31">
        <v>119.85</v>
      </c>
      <c r="I388" s="31">
        <v>53.33</v>
      </c>
      <c r="J388" s="31">
        <v>4.06</v>
      </c>
      <c r="K388" s="31">
        <v>0</v>
      </c>
      <c r="L388" s="31">
        <v>0</v>
      </c>
      <c r="M388" s="31">
        <v>0.08</v>
      </c>
      <c r="N388" s="31">
        <v>-0.5</v>
      </c>
      <c r="O388" s="31">
        <v>0</v>
      </c>
      <c r="P388" s="22">
        <v>183.84</v>
      </c>
      <c r="Q388" s="31">
        <v>17.85</v>
      </c>
      <c r="R388" s="3">
        <v>201.69</v>
      </c>
      <c r="S388" s="29">
        <v>1.1655164918511818</v>
      </c>
      <c r="T388" s="29">
        <v>11.84</v>
      </c>
      <c r="U388" s="3"/>
      <c r="V388" s="18">
        <v>214.69551649185118</v>
      </c>
    </row>
    <row r="389" spans="1:22" ht="12.75">
      <c r="A389" s="28" t="s">
        <v>1426</v>
      </c>
      <c r="B389" s="31" t="s">
        <v>1427</v>
      </c>
      <c r="C389" s="44">
        <v>42917</v>
      </c>
      <c r="D389" s="32">
        <v>200</v>
      </c>
      <c r="E389" s="40">
        <v>17.94</v>
      </c>
      <c r="F389" s="29">
        <v>0</v>
      </c>
      <c r="G389" s="29">
        <v>0</v>
      </c>
      <c r="H389" s="31">
        <v>186.94</v>
      </c>
      <c r="I389" s="31">
        <v>67.77</v>
      </c>
      <c r="J389" s="31">
        <v>2.25</v>
      </c>
      <c r="K389" s="31">
        <v>0</v>
      </c>
      <c r="L389" s="31">
        <v>0</v>
      </c>
      <c r="M389" s="31">
        <v>0.01</v>
      </c>
      <c r="N389" s="31">
        <v>-0.66</v>
      </c>
      <c r="O389" s="31">
        <v>0</v>
      </c>
      <c r="P389" s="22">
        <v>274.24999999999994</v>
      </c>
      <c r="Q389" s="31">
        <v>37.55</v>
      </c>
      <c r="R389" s="3">
        <v>311.79999999999995</v>
      </c>
      <c r="S389" s="29">
        <v>-1.9021792166782963</v>
      </c>
      <c r="T389" s="29">
        <v>14.38</v>
      </c>
      <c r="U389" s="3"/>
      <c r="V389" s="18">
        <v>324.27782078332166</v>
      </c>
    </row>
    <row r="390" spans="1:22" ht="12.75">
      <c r="A390" s="28" t="s">
        <v>814</v>
      </c>
      <c r="B390" s="31" t="s">
        <v>815</v>
      </c>
      <c r="C390" s="44">
        <v>42917</v>
      </c>
      <c r="D390" s="32">
        <v>46</v>
      </c>
      <c r="E390" s="40">
        <v>4.42</v>
      </c>
      <c r="F390" s="29">
        <v>0</v>
      </c>
      <c r="G390" s="29">
        <v>0</v>
      </c>
      <c r="H390" s="31">
        <v>71.64</v>
      </c>
      <c r="I390" s="31">
        <v>49.3</v>
      </c>
      <c r="J390" s="31">
        <v>3.21</v>
      </c>
      <c r="K390" s="31">
        <v>0</v>
      </c>
      <c r="L390" s="31">
        <v>0</v>
      </c>
      <c r="M390" s="31">
        <v>0.09</v>
      </c>
      <c r="N390" s="31">
        <v>-0.44</v>
      </c>
      <c r="O390" s="31">
        <v>0</v>
      </c>
      <c r="P390" s="22">
        <v>128.22</v>
      </c>
      <c r="Q390" s="31">
        <v>5.45</v>
      </c>
      <c r="R390" s="3">
        <v>133.67</v>
      </c>
      <c r="S390" s="29">
        <v>0.18441531467070993</v>
      </c>
      <c r="T390" s="29">
        <v>10.65</v>
      </c>
      <c r="U390" s="3"/>
      <c r="V390" s="18">
        <v>144.5044153146707</v>
      </c>
    </row>
    <row r="391" spans="1:22" ht="12.75">
      <c r="A391" s="28" t="s">
        <v>1571</v>
      </c>
      <c r="B391" s="31" t="s">
        <v>817</v>
      </c>
      <c r="C391" s="44">
        <v>42917</v>
      </c>
      <c r="D391" s="32">
        <v>120</v>
      </c>
      <c r="E391" s="40">
        <v>9.79</v>
      </c>
      <c r="F391" s="29">
        <v>0</v>
      </c>
      <c r="G391" s="29">
        <v>0</v>
      </c>
      <c r="H391" s="31">
        <v>157.61</v>
      </c>
      <c r="I391" s="31">
        <v>58.7</v>
      </c>
      <c r="J391" s="31">
        <v>3.58</v>
      </c>
      <c r="K391" s="31">
        <v>0</v>
      </c>
      <c r="L391" s="31">
        <v>0</v>
      </c>
      <c r="M391" s="31">
        <v>0</v>
      </c>
      <c r="N391" s="31">
        <v>-0.47</v>
      </c>
      <c r="O391" s="31">
        <v>2.05</v>
      </c>
      <c r="P391" s="22">
        <v>231.26000000000005</v>
      </c>
      <c r="Q391" s="31">
        <v>5.01</v>
      </c>
      <c r="R391" s="3">
        <v>236.27000000000004</v>
      </c>
      <c r="S391" s="29">
        <v>-1.5053002275859881</v>
      </c>
      <c r="T391" s="29">
        <v>10.12</v>
      </c>
      <c r="U391" s="3"/>
      <c r="V391" s="18">
        <v>244.88469977241405</v>
      </c>
    </row>
    <row r="392" spans="1:22" ht="12.75">
      <c r="A392" s="28" t="s">
        <v>818</v>
      </c>
      <c r="B392" s="31" t="s">
        <v>819</v>
      </c>
      <c r="C392" s="44">
        <v>42917</v>
      </c>
      <c r="D392" s="32">
        <v>200</v>
      </c>
      <c r="E392" s="40">
        <v>6.46</v>
      </c>
      <c r="F392" s="29">
        <v>0</v>
      </c>
      <c r="G392" s="29">
        <v>0</v>
      </c>
      <c r="H392" s="31">
        <v>170.72</v>
      </c>
      <c r="I392" s="31">
        <v>60.9</v>
      </c>
      <c r="J392" s="31">
        <v>1.34</v>
      </c>
      <c r="K392" s="31">
        <v>0</v>
      </c>
      <c r="L392" s="31">
        <v>0</v>
      </c>
      <c r="M392" s="31">
        <v>0.02</v>
      </c>
      <c r="N392" s="31">
        <v>-0.6</v>
      </c>
      <c r="O392" s="31">
        <v>0</v>
      </c>
      <c r="P392" s="22">
        <v>238.84000000000003</v>
      </c>
      <c r="Q392" s="31">
        <v>16.1</v>
      </c>
      <c r="R392" s="3">
        <v>254.94000000000003</v>
      </c>
      <c r="S392" s="29">
        <v>0.3300816707271729</v>
      </c>
      <c r="T392" s="29">
        <v>15.09</v>
      </c>
      <c r="U392" s="3"/>
      <c r="V392" s="18">
        <v>270.3600816707272</v>
      </c>
    </row>
    <row r="393" spans="1:22" ht="12.75">
      <c r="A393" s="28" t="s">
        <v>1471</v>
      </c>
      <c r="B393" s="31" t="s">
        <v>1494</v>
      </c>
      <c r="C393" s="44">
        <v>42917</v>
      </c>
      <c r="D393" s="32">
        <v>89</v>
      </c>
      <c r="E393" s="40">
        <v>5.3</v>
      </c>
      <c r="F393" s="29">
        <v>0</v>
      </c>
      <c r="G393" s="29">
        <v>0</v>
      </c>
      <c r="H393" s="31">
        <v>121.25</v>
      </c>
      <c r="I393" s="31">
        <v>46.52</v>
      </c>
      <c r="J393" s="31">
        <v>3.31</v>
      </c>
      <c r="K393" s="31">
        <v>0</v>
      </c>
      <c r="L393" s="31">
        <v>0</v>
      </c>
      <c r="M393" s="31">
        <v>0.5</v>
      </c>
      <c r="N393" s="31">
        <v>-0.34</v>
      </c>
      <c r="O393" s="31">
        <v>0</v>
      </c>
      <c r="P393" s="22">
        <v>176.54</v>
      </c>
      <c r="Q393" s="31">
        <v>10.67</v>
      </c>
      <c r="R393" s="3">
        <v>187.20999999999998</v>
      </c>
      <c r="S393" s="29">
        <v>-1.0598766507517285</v>
      </c>
      <c r="T393" s="29">
        <v>8.55</v>
      </c>
      <c r="U393" s="3"/>
      <c r="V393" s="18">
        <v>194.70012334924826</v>
      </c>
    </row>
    <row r="394" spans="1:22" ht="12.75">
      <c r="A394" s="28" t="s">
        <v>820</v>
      </c>
      <c r="B394" s="31" t="s">
        <v>821</v>
      </c>
      <c r="C394" s="44">
        <v>42917</v>
      </c>
      <c r="D394" s="32">
        <v>80</v>
      </c>
      <c r="E394" s="40">
        <v>5.71</v>
      </c>
      <c r="F394" s="29">
        <v>0</v>
      </c>
      <c r="G394" s="29">
        <v>0</v>
      </c>
      <c r="H394" s="31">
        <v>104.95</v>
      </c>
      <c r="I394" s="31">
        <v>46.88</v>
      </c>
      <c r="J394" s="31">
        <v>3.03</v>
      </c>
      <c r="K394" s="31">
        <v>0</v>
      </c>
      <c r="L394" s="31">
        <v>0</v>
      </c>
      <c r="M394" s="31">
        <v>0.61</v>
      </c>
      <c r="N394" s="31">
        <v>-0.35</v>
      </c>
      <c r="O394" s="31">
        <v>-3.99</v>
      </c>
      <c r="P394" s="22">
        <v>156.84</v>
      </c>
      <c r="Q394" s="31">
        <v>11.71</v>
      </c>
      <c r="R394" s="3">
        <v>168.55</v>
      </c>
      <c r="S394" s="29">
        <v>-1.1669562835887592</v>
      </c>
      <c r="T394" s="29">
        <v>8.97</v>
      </c>
      <c r="U394" s="3"/>
      <c r="V394" s="18">
        <v>176.35304371641126</v>
      </c>
    </row>
    <row r="395" spans="1:22" ht="12.75">
      <c r="A395" s="28" t="s">
        <v>1572</v>
      </c>
      <c r="B395" s="31" t="s">
        <v>1573</v>
      </c>
      <c r="C395" s="44">
        <v>42917</v>
      </c>
      <c r="D395" s="32">
        <v>160</v>
      </c>
      <c r="E395" s="40">
        <v>11.76</v>
      </c>
      <c r="F395" s="29">
        <v>0</v>
      </c>
      <c r="G395" s="29">
        <v>0</v>
      </c>
      <c r="H395" s="31">
        <v>128.55</v>
      </c>
      <c r="I395" s="31">
        <v>52.82</v>
      </c>
      <c r="J395" s="31">
        <v>4.26</v>
      </c>
      <c r="K395" s="31">
        <v>0</v>
      </c>
      <c r="L395" s="31">
        <v>0</v>
      </c>
      <c r="M395" s="31">
        <v>0</v>
      </c>
      <c r="N395" s="31">
        <v>-0.46</v>
      </c>
      <c r="O395" s="31">
        <v>0</v>
      </c>
      <c r="P395" s="22">
        <v>196.92999999999998</v>
      </c>
      <c r="Q395" s="31">
        <v>13.31</v>
      </c>
      <c r="R395" s="3">
        <v>210.23999999999998</v>
      </c>
      <c r="S395" s="29">
        <v>1.166131594558995</v>
      </c>
      <c r="T395" s="29">
        <v>11.83</v>
      </c>
      <c r="U395" s="3"/>
      <c r="V395" s="18">
        <v>223.236131594559</v>
      </c>
    </row>
    <row r="396" spans="1:22" ht="12.75">
      <c r="A396" s="28" t="s">
        <v>824</v>
      </c>
      <c r="B396" s="31" t="s">
        <v>825</v>
      </c>
      <c r="C396" s="44">
        <v>42917</v>
      </c>
      <c r="D396" s="32">
        <v>236</v>
      </c>
      <c r="E396" s="40">
        <v>8.7</v>
      </c>
      <c r="F396" s="29">
        <v>0</v>
      </c>
      <c r="G396" s="29">
        <v>0</v>
      </c>
      <c r="H396" s="31">
        <v>106.68</v>
      </c>
      <c r="I396" s="31">
        <v>49.11</v>
      </c>
      <c r="J396" s="31">
        <v>1.89</v>
      </c>
      <c r="K396" s="31">
        <v>0</v>
      </c>
      <c r="L396" s="31">
        <v>0</v>
      </c>
      <c r="M396" s="31">
        <v>0.57</v>
      </c>
      <c r="N396" s="31">
        <v>-0.45</v>
      </c>
      <c r="O396" s="31">
        <v>-0.68</v>
      </c>
      <c r="P396" s="22">
        <v>165.82</v>
      </c>
      <c r="Q396" s="31">
        <v>12.61</v>
      </c>
      <c r="R396" s="3">
        <v>178.43</v>
      </c>
      <c r="S396" s="29">
        <v>1.7665159265062624</v>
      </c>
      <c r="T396" s="29">
        <v>14.44</v>
      </c>
      <c r="U396" s="3"/>
      <c r="V396" s="18">
        <v>194.63651592650626</v>
      </c>
    </row>
    <row r="397" spans="1:22" ht="12.75">
      <c r="A397" s="28" t="s">
        <v>826</v>
      </c>
      <c r="B397" s="31" t="s">
        <v>827</v>
      </c>
      <c r="C397" s="44">
        <v>42917</v>
      </c>
      <c r="D397" s="32">
        <v>240</v>
      </c>
      <c r="E397" s="40">
        <v>1.21</v>
      </c>
      <c r="F397" s="29">
        <v>0</v>
      </c>
      <c r="G397" s="29">
        <v>0</v>
      </c>
      <c r="H397" s="31">
        <v>142.44</v>
      </c>
      <c r="I397" s="31">
        <v>58.08</v>
      </c>
      <c r="J397" s="31">
        <v>3.47</v>
      </c>
      <c r="K397" s="31">
        <v>0</v>
      </c>
      <c r="L397" s="31">
        <v>0</v>
      </c>
      <c r="M397" s="31">
        <v>0.01</v>
      </c>
      <c r="N397" s="31">
        <v>-0.54</v>
      </c>
      <c r="O397" s="31">
        <v>0</v>
      </c>
      <c r="P397" s="22">
        <v>204.67000000000002</v>
      </c>
      <c r="Q397" s="31">
        <v>14.34</v>
      </c>
      <c r="R397" s="3">
        <v>219.01000000000002</v>
      </c>
      <c r="S397" s="29">
        <v>-1.7242878987256072</v>
      </c>
      <c r="T397" s="29">
        <v>14.91</v>
      </c>
      <c r="U397" s="3"/>
      <c r="V397" s="18">
        <v>232.1957121012744</v>
      </c>
    </row>
    <row r="398" spans="1:22" ht="12.75">
      <c r="A398" s="28" t="s">
        <v>828</v>
      </c>
      <c r="B398" s="31" t="s">
        <v>829</v>
      </c>
      <c r="C398" s="44">
        <v>42917</v>
      </c>
      <c r="D398" s="32">
        <v>202</v>
      </c>
      <c r="E398" s="40">
        <v>9.53</v>
      </c>
      <c r="F398" s="29">
        <v>0</v>
      </c>
      <c r="G398" s="29">
        <v>0</v>
      </c>
      <c r="H398" s="31">
        <v>154.05</v>
      </c>
      <c r="I398" s="31">
        <v>59.68</v>
      </c>
      <c r="J398" s="31">
        <v>1.94</v>
      </c>
      <c r="K398" s="31">
        <v>0</v>
      </c>
      <c r="L398" s="31">
        <v>0</v>
      </c>
      <c r="M398" s="31">
        <v>0.01</v>
      </c>
      <c r="N398" s="31">
        <v>-0.9</v>
      </c>
      <c r="O398" s="31">
        <v>0</v>
      </c>
      <c r="P398" s="22">
        <v>224.31</v>
      </c>
      <c r="Q398" s="31">
        <v>61.27</v>
      </c>
      <c r="R398" s="3">
        <v>285.58</v>
      </c>
      <c r="S398" s="29">
        <v>0.4635224866366813</v>
      </c>
      <c r="T398" s="29">
        <v>23.98</v>
      </c>
      <c r="U398" s="3"/>
      <c r="V398" s="18">
        <v>310.0235224866367</v>
      </c>
    </row>
    <row r="399" spans="1:22" ht="12.75">
      <c r="A399" s="28" t="s">
        <v>1428</v>
      </c>
      <c r="B399" s="31" t="s">
        <v>1429</v>
      </c>
      <c r="C399" s="44">
        <v>42917</v>
      </c>
      <c r="D399" s="32">
        <v>160</v>
      </c>
      <c r="E399" s="40">
        <v>4.88</v>
      </c>
      <c r="F399" s="29">
        <v>0</v>
      </c>
      <c r="G399" s="29">
        <v>0</v>
      </c>
      <c r="H399" s="31">
        <v>139.01</v>
      </c>
      <c r="I399" s="31">
        <v>51.01</v>
      </c>
      <c r="J399" s="31">
        <v>2.54</v>
      </c>
      <c r="K399" s="31">
        <v>0</v>
      </c>
      <c r="L399" s="31">
        <v>0</v>
      </c>
      <c r="M399" s="31">
        <v>0.53</v>
      </c>
      <c r="N399" s="31">
        <v>-0.45</v>
      </c>
      <c r="O399" s="31">
        <v>0</v>
      </c>
      <c r="P399" s="22">
        <v>197.51999999999998</v>
      </c>
      <c r="Q399" s="31">
        <v>6.96</v>
      </c>
      <c r="R399" s="3">
        <v>204.48</v>
      </c>
      <c r="S399" s="29">
        <v>-1.5147772085602105</v>
      </c>
      <c r="T399" s="29">
        <v>11.67</v>
      </c>
      <c r="U399" s="3"/>
      <c r="V399" s="18">
        <v>214.63522279143976</v>
      </c>
    </row>
    <row r="400" spans="1:22" ht="12.75">
      <c r="A400" s="28" t="s">
        <v>832</v>
      </c>
      <c r="B400" s="31" t="s">
        <v>833</v>
      </c>
      <c r="C400" s="44">
        <v>42917</v>
      </c>
      <c r="D400" s="32">
        <v>160</v>
      </c>
      <c r="E400" s="40">
        <v>11.55</v>
      </c>
      <c r="F400" s="29">
        <v>0</v>
      </c>
      <c r="G400" s="29">
        <v>0</v>
      </c>
      <c r="H400" s="31">
        <v>150.11</v>
      </c>
      <c r="I400" s="31">
        <v>55.36</v>
      </c>
      <c r="J400" s="31">
        <v>1.31</v>
      </c>
      <c r="K400" s="31">
        <v>0</v>
      </c>
      <c r="L400" s="31">
        <v>0</v>
      </c>
      <c r="M400" s="31">
        <v>0.39</v>
      </c>
      <c r="N400" s="31">
        <v>-0.62</v>
      </c>
      <c r="O400" s="31">
        <v>-3.62</v>
      </c>
      <c r="P400" s="22">
        <v>214.48000000000002</v>
      </c>
      <c r="Q400" s="31">
        <v>30.16</v>
      </c>
      <c r="R400" s="3">
        <v>244.64000000000001</v>
      </c>
      <c r="S400" s="29">
        <v>-1.9932751575489587</v>
      </c>
      <c r="T400" s="29">
        <v>15.3</v>
      </c>
      <c r="U400" s="3"/>
      <c r="V400" s="18">
        <v>257.94672484245103</v>
      </c>
    </row>
    <row r="401" spans="1:22" ht="12.75">
      <c r="A401" s="28" t="s">
        <v>834</v>
      </c>
      <c r="B401" s="31" t="s">
        <v>835</v>
      </c>
      <c r="C401" s="44">
        <v>42917</v>
      </c>
      <c r="D401" s="32">
        <v>120</v>
      </c>
      <c r="E401" s="40">
        <v>9.46</v>
      </c>
      <c r="F401" s="29">
        <v>0</v>
      </c>
      <c r="G401" s="29">
        <v>0</v>
      </c>
      <c r="H401" s="31">
        <v>110.59</v>
      </c>
      <c r="I401" s="31">
        <v>52.35</v>
      </c>
      <c r="J401" s="31">
        <v>2.63</v>
      </c>
      <c r="K401" s="31">
        <v>0</v>
      </c>
      <c r="L401" s="31">
        <v>0</v>
      </c>
      <c r="M401" s="31">
        <v>0.58</v>
      </c>
      <c r="N401" s="31">
        <v>-0.44</v>
      </c>
      <c r="O401" s="31">
        <v>0</v>
      </c>
      <c r="P401" s="22">
        <v>175.17000000000002</v>
      </c>
      <c r="Q401" s="31">
        <v>24.39</v>
      </c>
      <c r="R401" s="3">
        <v>199.56</v>
      </c>
      <c r="S401" s="29">
        <v>0.24204061631480517</v>
      </c>
      <c r="T401" s="29">
        <v>11.89</v>
      </c>
      <c r="U401" s="3"/>
      <c r="V401" s="18">
        <v>211.69204061631478</v>
      </c>
    </row>
    <row r="402" spans="1:22" ht="12.75">
      <c r="A402" s="28" t="s">
        <v>836</v>
      </c>
      <c r="B402" s="31" t="s">
        <v>837</v>
      </c>
      <c r="C402" s="44">
        <v>42917</v>
      </c>
      <c r="D402" s="32">
        <v>53</v>
      </c>
      <c r="E402" s="40">
        <v>15.29</v>
      </c>
      <c r="F402" s="29">
        <v>0</v>
      </c>
      <c r="G402" s="29">
        <v>0</v>
      </c>
      <c r="H402" s="31">
        <v>116.81</v>
      </c>
      <c r="I402" s="31">
        <v>56.12</v>
      </c>
      <c r="J402" s="31">
        <v>2.56</v>
      </c>
      <c r="K402" s="31">
        <v>0</v>
      </c>
      <c r="L402" s="31">
        <v>0</v>
      </c>
      <c r="M402" s="31">
        <v>0.13</v>
      </c>
      <c r="N402" s="31">
        <v>-0.59</v>
      </c>
      <c r="O402" s="31">
        <v>0</v>
      </c>
      <c r="P402" s="22">
        <v>190.32</v>
      </c>
      <c r="Q402" s="31">
        <v>15.88</v>
      </c>
      <c r="R402" s="3">
        <v>206.2</v>
      </c>
      <c r="S402" s="29">
        <v>2.4313977397580113</v>
      </c>
      <c r="T402" s="29">
        <v>14.1</v>
      </c>
      <c r="U402" s="3"/>
      <c r="V402" s="18">
        <v>222.731397739758</v>
      </c>
    </row>
    <row r="403" spans="1:22" ht="12.75">
      <c r="A403" s="28" t="s">
        <v>838</v>
      </c>
      <c r="B403" s="31" t="s">
        <v>839</v>
      </c>
      <c r="C403" s="44">
        <v>42917</v>
      </c>
      <c r="D403" s="32">
        <v>280</v>
      </c>
      <c r="E403" s="40">
        <v>10.35</v>
      </c>
      <c r="F403" s="29">
        <v>0</v>
      </c>
      <c r="G403" s="29">
        <v>0</v>
      </c>
      <c r="H403" s="31">
        <v>158.29</v>
      </c>
      <c r="I403" s="31">
        <v>57.12</v>
      </c>
      <c r="J403" s="31">
        <v>1.38</v>
      </c>
      <c r="K403" s="31">
        <v>0</v>
      </c>
      <c r="L403" s="31">
        <v>0</v>
      </c>
      <c r="M403" s="31">
        <v>1.14</v>
      </c>
      <c r="N403" s="31">
        <v>-0.75</v>
      </c>
      <c r="O403" s="31">
        <v>-17.8</v>
      </c>
      <c r="P403" s="22">
        <v>209.72999999999996</v>
      </c>
      <c r="Q403" s="31">
        <v>42.69</v>
      </c>
      <c r="R403" s="3">
        <v>252.41999999999996</v>
      </c>
      <c r="S403" s="29">
        <v>0.3693038102861642</v>
      </c>
      <c r="T403" s="29">
        <v>18.68</v>
      </c>
      <c r="U403" s="3"/>
      <c r="V403" s="18">
        <v>271.46930381028614</v>
      </c>
    </row>
    <row r="404" spans="1:22" ht="12.75">
      <c r="A404" s="28" t="s">
        <v>842</v>
      </c>
      <c r="B404" s="31" t="s">
        <v>843</v>
      </c>
      <c r="C404" s="44">
        <v>42917</v>
      </c>
      <c r="D404" s="32">
        <v>200</v>
      </c>
      <c r="E404" s="40">
        <v>5.2</v>
      </c>
      <c r="F404" s="29">
        <v>0</v>
      </c>
      <c r="G404" s="29">
        <v>0</v>
      </c>
      <c r="H404" s="31">
        <v>162.11</v>
      </c>
      <c r="I404" s="31">
        <v>59.92</v>
      </c>
      <c r="J404" s="31">
        <v>32.19</v>
      </c>
      <c r="K404" s="31">
        <v>0</v>
      </c>
      <c r="L404" s="31">
        <v>0</v>
      </c>
      <c r="M404" s="31">
        <v>0.36</v>
      </c>
      <c r="N404" s="31">
        <v>-0.69</v>
      </c>
      <c r="O404" s="31">
        <v>0</v>
      </c>
      <c r="P404" s="22">
        <v>259.09000000000003</v>
      </c>
      <c r="Q404" s="31">
        <v>12.52</v>
      </c>
      <c r="R404" s="3">
        <v>271.61</v>
      </c>
      <c r="S404" s="29">
        <v>2.867960326587587</v>
      </c>
      <c r="T404" s="29">
        <v>17.38</v>
      </c>
      <c r="U404" s="3"/>
      <c r="V404" s="18">
        <v>291.8579603265876</v>
      </c>
    </row>
    <row r="405" spans="1:22" ht="12.75">
      <c r="A405" s="28" t="s">
        <v>846</v>
      </c>
      <c r="B405" s="31" t="s">
        <v>847</v>
      </c>
      <c r="C405" s="44">
        <v>42917</v>
      </c>
      <c r="D405" s="32">
        <v>213</v>
      </c>
      <c r="E405" s="40">
        <v>16.69</v>
      </c>
      <c r="F405" s="29">
        <v>0</v>
      </c>
      <c r="G405" s="29">
        <v>0</v>
      </c>
      <c r="H405" s="31">
        <v>164.3</v>
      </c>
      <c r="I405" s="31">
        <v>61.27</v>
      </c>
      <c r="J405" s="31">
        <v>1.43</v>
      </c>
      <c r="K405" s="31">
        <v>0</v>
      </c>
      <c r="L405" s="31">
        <v>0</v>
      </c>
      <c r="M405" s="31">
        <v>0.02</v>
      </c>
      <c r="N405" s="31">
        <v>-0.8</v>
      </c>
      <c r="O405" s="31">
        <v>0</v>
      </c>
      <c r="P405" s="22">
        <v>242.91000000000003</v>
      </c>
      <c r="Q405" s="31">
        <v>56.1</v>
      </c>
      <c r="R405" s="3">
        <v>299.01000000000005</v>
      </c>
      <c r="S405" s="29">
        <v>-2.4369734776160126</v>
      </c>
      <c r="T405" s="29">
        <v>17.45</v>
      </c>
      <c r="U405" s="3"/>
      <c r="V405" s="18">
        <v>314.02302652238404</v>
      </c>
    </row>
    <row r="406" spans="1:22" ht="12.75">
      <c r="A406" s="28" t="s">
        <v>848</v>
      </c>
      <c r="B406" s="31" t="s">
        <v>849</v>
      </c>
      <c r="C406" s="44">
        <v>42917</v>
      </c>
      <c r="D406" s="32">
        <v>280</v>
      </c>
      <c r="E406" s="40">
        <v>9.62</v>
      </c>
      <c r="F406" s="29">
        <v>0</v>
      </c>
      <c r="G406" s="29">
        <v>0</v>
      </c>
      <c r="H406" s="31">
        <v>150.54</v>
      </c>
      <c r="I406" s="31">
        <v>58.86</v>
      </c>
      <c r="J406" s="31">
        <v>1.27</v>
      </c>
      <c r="K406" s="31">
        <v>0</v>
      </c>
      <c r="L406" s="31">
        <v>0</v>
      </c>
      <c r="M406" s="31">
        <v>0</v>
      </c>
      <c r="N406" s="31">
        <v>-0.74</v>
      </c>
      <c r="O406" s="31">
        <v>0</v>
      </c>
      <c r="P406" s="22">
        <v>219.54999999999998</v>
      </c>
      <c r="Q406" s="31">
        <v>37.79</v>
      </c>
      <c r="R406" s="3">
        <v>257.34</v>
      </c>
      <c r="S406" s="29">
        <v>2.806930629207768</v>
      </c>
      <c r="T406" s="29">
        <v>13.72</v>
      </c>
      <c r="U406" s="3"/>
      <c r="V406" s="18">
        <v>273.8669306292078</v>
      </c>
    </row>
    <row r="407" spans="1:22" ht="12.75">
      <c r="A407" s="28" t="s">
        <v>850</v>
      </c>
      <c r="B407" s="31" t="s">
        <v>851</v>
      </c>
      <c r="C407" s="44">
        <v>42917</v>
      </c>
      <c r="D407" s="32">
        <v>238</v>
      </c>
      <c r="E407" s="40">
        <v>9.86</v>
      </c>
      <c r="F407" s="29">
        <v>0</v>
      </c>
      <c r="G407" s="29">
        <v>0</v>
      </c>
      <c r="H407" s="31">
        <v>224.1</v>
      </c>
      <c r="I407" s="31">
        <v>60.78</v>
      </c>
      <c r="J407" s="31">
        <v>2.52</v>
      </c>
      <c r="K407" s="31">
        <v>0</v>
      </c>
      <c r="L407" s="31">
        <v>0</v>
      </c>
      <c r="M407" s="31">
        <v>0</v>
      </c>
      <c r="N407" s="31">
        <v>-0.91</v>
      </c>
      <c r="O407" s="31">
        <v>0</v>
      </c>
      <c r="P407" s="22">
        <v>296.34999999999997</v>
      </c>
      <c r="Q407" s="31">
        <v>40.04</v>
      </c>
      <c r="R407" s="3">
        <v>336.39</v>
      </c>
      <c r="S407" s="29">
        <v>-2.6196803350466253</v>
      </c>
      <c r="T407" s="29">
        <v>15.74</v>
      </c>
      <c r="U407" s="3"/>
      <c r="V407" s="18">
        <v>349.5103196649534</v>
      </c>
    </row>
    <row r="408" spans="1:22" ht="12.75">
      <c r="A408" s="28" t="s">
        <v>852</v>
      </c>
      <c r="B408" s="31" t="s">
        <v>853</v>
      </c>
      <c r="C408" s="44">
        <v>42917</v>
      </c>
      <c r="D408" s="32">
        <v>315</v>
      </c>
      <c r="E408" s="40">
        <v>7.82</v>
      </c>
      <c r="F408" s="29">
        <v>0</v>
      </c>
      <c r="G408" s="29">
        <v>0</v>
      </c>
      <c r="H408" s="31">
        <v>164.46</v>
      </c>
      <c r="I408" s="31">
        <v>66.82</v>
      </c>
      <c r="J408" s="31">
        <v>3.57</v>
      </c>
      <c r="K408" s="31">
        <v>0</v>
      </c>
      <c r="L408" s="31">
        <v>0</v>
      </c>
      <c r="M408" s="31">
        <v>0.21</v>
      </c>
      <c r="N408" s="31">
        <v>-0.61</v>
      </c>
      <c r="O408" s="31">
        <v>0</v>
      </c>
      <c r="P408" s="22">
        <v>242.26999999999998</v>
      </c>
      <c r="Q408" s="31">
        <v>11.99</v>
      </c>
      <c r="R408" s="3">
        <v>254.26</v>
      </c>
      <c r="S408" s="29">
        <v>-1.8892900415562979</v>
      </c>
      <c r="T408" s="29">
        <v>14.62</v>
      </c>
      <c r="U408" s="3"/>
      <c r="V408" s="18">
        <v>266.9907099584437</v>
      </c>
    </row>
    <row r="409" spans="1:22" ht="12.75">
      <c r="A409" s="28" t="s">
        <v>854</v>
      </c>
      <c r="B409" s="31" t="s">
        <v>855</v>
      </c>
      <c r="C409" s="44">
        <v>42917</v>
      </c>
      <c r="D409" s="32">
        <v>200</v>
      </c>
      <c r="E409" s="40">
        <v>7.06</v>
      </c>
      <c r="F409" s="29">
        <v>0</v>
      </c>
      <c r="G409" s="29">
        <v>0</v>
      </c>
      <c r="H409" s="31">
        <v>156.81</v>
      </c>
      <c r="I409" s="31">
        <v>58.8</v>
      </c>
      <c r="J409" s="31">
        <v>1.28</v>
      </c>
      <c r="K409" s="31">
        <v>0</v>
      </c>
      <c r="L409" s="31">
        <v>0</v>
      </c>
      <c r="M409" s="31">
        <v>0.38</v>
      </c>
      <c r="N409" s="31">
        <v>-0.6</v>
      </c>
      <c r="O409" s="31">
        <v>0</v>
      </c>
      <c r="P409" s="22">
        <v>223.73000000000002</v>
      </c>
      <c r="Q409" s="31">
        <v>18.54</v>
      </c>
      <c r="R409" s="3">
        <v>242.27</v>
      </c>
      <c r="S409" s="29">
        <v>0.32354010429054564</v>
      </c>
      <c r="T409" s="29">
        <v>16.89</v>
      </c>
      <c r="U409" s="3"/>
      <c r="V409" s="18">
        <v>259.48354010429057</v>
      </c>
    </row>
    <row r="410" spans="1:22" ht="12.75">
      <c r="A410" s="28" t="s">
        <v>856</v>
      </c>
      <c r="B410" s="31" t="s">
        <v>857</v>
      </c>
      <c r="C410" s="44">
        <v>42917</v>
      </c>
      <c r="D410" s="32">
        <v>120</v>
      </c>
      <c r="E410" s="40">
        <v>6.87</v>
      </c>
      <c r="F410" s="29">
        <v>0</v>
      </c>
      <c r="G410" s="29">
        <v>0</v>
      </c>
      <c r="H410" s="31">
        <v>118.99</v>
      </c>
      <c r="I410" s="31">
        <v>52.78</v>
      </c>
      <c r="J410" s="31">
        <v>2.17</v>
      </c>
      <c r="K410" s="31">
        <v>0</v>
      </c>
      <c r="L410" s="31">
        <v>0</v>
      </c>
      <c r="M410" s="31">
        <v>0.08</v>
      </c>
      <c r="N410" s="31">
        <v>-0.43</v>
      </c>
      <c r="O410" s="31">
        <v>-0.7</v>
      </c>
      <c r="P410" s="22">
        <v>179.76</v>
      </c>
      <c r="Q410" s="31">
        <v>22.14</v>
      </c>
      <c r="R410" s="3">
        <v>201.89999999999998</v>
      </c>
      <c r="S410" s="29">
        <v>-1.3516329647711545</v>
      </c>
      <c r="T410" s="29">
        <v>10.65</v>
      </c>
      <c r="U410" s="3"/>
      <c r="V410" s="18">
        <v>211.19836703522884</v>
      </c>
    </row>
    <row r="411" spans="1:22" ht="12.75">
      <c r="A411" s="28" t="s">
        <v>858</v>
      </c>
      <c r="B411" s="31" t="s">
        <v>859</v>
      </c>
      <c r="C411" s="44">
        <v>42917</v>
      </c>
      <c r="D411" s="32">
        <v>280</v>
      </c>
      <c r="E411" s="40">
        <v>6.63</v>
      </c>
      <c r="F411" s="29">
        <v>0</v>
      </c>
      <c r="G411" s="29">
        <v>0</v>
      </c>
      <c r="H411" s="31">
        <v>160.45</v>
      </c>
      <c r="I411" s="31">
        <v>58.72</v>
      </c>
      <c r="J411" s="31">
        <v>3.62</v>
      </c>
      <c r="K411" s="31">
        <v>0</v>
      </c>
      <c r="L411" s="31">
        <v>0</v>
      </c>
      <c r="M411" s="31">
        <v>0.18</v>
      </c>
      <c r="N411" s="31">
        <v>-0.61</v>
      </c>
      <c r="O411" s="31">
        <v>0</v>
      </c>
      <c r="P411" s="22">
        <v>228.98999999999998</v>
      </c>
      <c r="Q411" s="31">
        <v>11.9</v>
      </c>
      <c r="R411" s="3">
        <v>240.89</v>
      </c>
      <c r="S411" s="29">
        <v>1.4488007817534598</v>
      </c>
      <c r="T411" s="29">
        <v>15.08</v>
      </c>
      <c r="U411" s="3"/>
      <c r="V411" s="18">
        <v>257.4188007817534</v>
      </c>
    </row>
    <row r="412" spans="1:22" ht="12.75">
      <c r="A412" s="28" t="s">
        <v>860</v>
      </c>
      <c r="B412" s="31" t="s">
        <v>861</v>
      </c>
      <c r="C412" s="44">
        <v>42917</v>
      </c>
      <c r="D412" s="32">
        <v>300</v>
      </c>
      <c r="E412" s="40">
        <v>22.43</v>
      </c>
      <c r="F412" s="29">
        <v>0</v>
      </c>
      <c r="G412" s="29">
        <v>0</v>
      </c>
      <c r="H412" s="31">
        <v>203.39</v>
      </c>
      <c r="I412" s="31">
        <v>68.02</v>
      </c>
      <c r="J412" s="31">
        <v>3.58</v>
      </c>
      <c r="K412" s="31">
        <v>0</v>
      </c>
      <c r="L412" s="31">
        <v>0</v>
      </c>
      <c r="M412" s="31">
        <v>1.88</v>
      </c>
      <c r="N412" s="31">
        <v>-0.74</v>
      </c>
      <c r="O412" s="31">
        <v>0</v>
      </c>
      <c r="P412" s="22">
        <v>298.55999999999995</v>
      </c>
      <c r="Q412" s="31">
        <v>30.08</v>
      </c>
      <c r="R412" s="3">
        <v>328.63999999999993</v>
      </c>
      <c r="S412" s="29">
        <v>-2.492172273653605</v>
      </c>
      <c r="T412" s="29">
        <v>26.18</v>
      </c>
      <c r="U412" s="3"/>
      <c r="V412" s="18">
        <v>352.32782772634636</v>
      </c>
    </row>
    <row r="413" spans="1:22" ht="12.75">
      <c r="A413" s="28" t="s">
        <v>864</v>
      </c>
      <c r="B413" s="31" t="s">
        <v>865</v>
      </c>
      <c r="C413" s="44">
        <v>42917</v>
      </c>
      <c r="D413" s="32">
        <v>120</v>
      </c>
      <c r="E413" s="40">
        <v>8.92</v>
      </c>
      <c r="F413" s="29">
        <v>0</v>
      </c>
      <c r="G413" s="29">
        <v>0</v>
      </c>
      <c r="H413" s="31">
        <v>145.06</v>
      </c>
      <c r="I413" s="31">
        <v>52.55</v>
      </c>
      <c r="J413" s="31">
        <v>2</v>
      </c>
      <c r="K413" s="31">
        <v>0</v>
      </c>
      <c r="L413" s="31">
        <v>0</v>
      </c>
      <c r="M413" s="31">
        <v>0</v>
      </c>
      <c r="N413" s="31">
        <v>-0.48</v>
      </c>
      <c r="O413" s="31">
        <v>-0.6</v>
      </c>
      <c r="P413" s="22">
        <v>207.45</v>
      </c>
      <c r="Q413" s="31">
        <v>12.36</v>
      </c>
      <c r="R413" s="3">
        <v>219.81</v>
      </c>
      <c r="S413" s="29">
        <v>1.1765769026667643</v>
      </c>
      <c r="T413" s="29">
        <v>13.13</v>
      </c>
      <c r="U413" s="3"/>
      <c r="V413" s="18">
        <v>234.11657690266676</v>
      </c>
    </row>
    <row r="414" spans="1:22" ht="12.75">
      <c r="A414" s="28" t="s">
        <v>868</v>
      </c>
      <c r="B414" s="31" t="s">
        <v>869</v>
      </c>
      <c r="C414" s="44">
        <v>42917</v>
      </c>
      <c r="D414" s="32">
        <v>146</v>
      </c>
      <c r="E414" s="40">
        <v>8.94</v>
      </c>
      <c r="F414" s="29">
        <v>0</v>
      </c>
      <c r="G414" s="29">
        <v>0</v>
      </c>
      <c r="H414" s="31">
        <v>161.72</v>
      </c>
      <c r="I414" s="31">
        <v>60.22</v>
      </c>
      <c r="J414" s="31">
        <v>2.23</v>
      </c>
      <c r="K414" s="31">
        <v>0</v>
      </c>
      <c r="L414" s="31">
        <v>0</v>
      </c>
      <c r="M414" s="31">
        <v>0.43</v>
      </c>
      <c r="N414" s="31">
        <v>-0.52</v>
      </c>
      <c r="O414" s="31">
        <v>-0.56</v>
      </c>
      <c r="P414" s="22">
        <v>232.45999999999998</v>
      </c>
      <c r="Q414" s="31">
        <v>16.56</v>
      </c>
      <c r="R414" s="3">
        <v>249.01999999999998</v>
      </c>
      <c r="S414" s="29">
        <v>0.27489757841031304</v>
      </c>
      <c r="T414" s="29">
        <v>13.57</v>
      </c>
      <c r="U414" s="3"/>
      <c r="V414" s="18">
        <v>262.8648975784103</v>
      </c>
    </row>
    <row r="415" spans="1:22" ht="12.75">
      <c r="A415" s="28" t="s">
        <v>872</v>
      </c>
      <c r="B415" s="31" t="s">
        <v>873</v>
      </c>
      <c r="C415" s="44">
        <v>42917</v>
      </c>
      <c r="D415" s="32">
        <v>180</v>
      </c>
      <c r="E415" s="40">
        <v>11.06</v>
      </c>
      <c r="F415" s="29">
        <v>0</v>
      </c>
      <c r="G415" s="29">
        <v>0</v>
      </c>
      <c r="H415" s="31">
        <v>92.65</v>
      </c>
      <c r="I415" s="31">
        <v>47.59</v>
      </c>
      <c r="J415" s="31">
        <v>4.26</v>
      </c>
      <c r="K415" s="31">
        <v>0</v>
      </c>
      <c r="L415" s="31">
        <v>0</v>
      </c>
      <c r="M415" s="31">
        <v>0.21</v>
      </c>
      <c r="N415" s="31">
        <v>-0.5</v>
      </c>
      <c r="O415" s="31">
        <v>0</v>
      </c>
      <c r="P415" s="22">
        <v>155.27</v>
      </c>
      <c r="Q415" s="31">
        <v>34.44</v>
      </c>
      <c r="R415" s="3">
        <v>189.71</v>
      </c>
      <c r="S415" s="29">
        <v>1.164102561831667</v>
      </c>
      <c r="T415" s="29">
        <v>12.6</v>
      </c>
      <c r="U415" s="3"/>
      <c r="V415" s="18">
        <v>203.47410256183167</v>
      </c>
    </row>
    <row r="416" spans="1:22" ht="12.75">
      <c r="A416" s="28" t="s">
        <v>1472</v>
      </c>
      <c r="B416" s="31" t="s">
        <v>875</v>
      </c>
      <c r="C416" s="44">
        <v>42917</v>
      </c>
      <c r="D416" s="32">
        <v>80</v>
      </c>
      <c r="E416" s="40">
        <v>11.76</v>
      </c>
      <c r="F416" s="29">
        <v>0</v>
      </c>
      <c r="G416" s="29">
        <v>0</v>
      </c>
      <c r="H416" s="31">
        <v>136.96</v>
      </c>
      <c r="I416" s="31">
        <v>54.93</v>
      </c>
      <c r="J416" s="31">
        <v>1.62</v>
      </c>
      <c r="K416" s="31">
        <v>0</v>
      </c>
      <c r="L416" s="31">
        <v>0</v>
      </c>
      <c r="M416" s="31">
        <v>0.4</v>
      </c>
      <c r="N416" s="31">
        <v>-0.52</v>
      </c>
      <c r="O416" s="31">
        <v>0</v>
      </c>
      <c r="P416" s="22">
        <v>205.15</v>
      </c>
      <c r="Q416" s="31">
        <v>8.58</v>
      </c>
      <c r="R416" s="3">
        <v>213.73000000000002</v>
      </c>
      <c r="S416" s="29">
        <v>-1.581899771053338</v>
      </c>
      <c r="T416" s="29">
        <v>12.88</v>
      </c>
      <c r="U416" s="3"/>
      <c r="V416" s="18">
        <v>225.02810022894667</v>
      </c>
    </row>
    <row r="417" spans="1:22" ht="12.75">
      <c r="A417" s="28" t="s">
        <v>876</v>
      </c>
      <c r="B417" s="31" t="s">
        <v>877</v>
      </c>
      <c r="C417" s="44">
        <v>42917</v>
      </c>
      <c r="D417" s="32">
        <v>77</v>
      </c>
      <c r="E417" s="40">
        <v>4.67</v>
      </c>
      <c r="F417" s="29">
        <v>0</v>
      </c>
      <c r="G417" s="29">
        <v>0</v>
      </c>
      <c r="H417" s="31">
        <v>120.23</v>
      </c>
      <c r="I417" s="31">
        <v>49.05</v>
      </c>
      <c r="J417" s="31">
        <v>4.13</v>
      </c>
      <c r="K417" s="31">
        <v>0</v>
      </c>
      <c r="L417" s="31">
        <v>0</v>
      </c>
      <c r="M417" s="31">
        <v>0.8</v>
      </c>
      <c r="N417" s="31">
        <v>-0.65</v>
      </c>
      <c r="O417" s="31">
        <v>0</v>
      </c>
      <c r="P417" s="22">
        <v>178.23</v>
      </c>
      <c r="Q417" s="31">
        <v>10.57</v>
      </c>
      <c r="R417" s="3">
        <v>188.79999999999998</v>
      </c>
      <c r="S417" s="29">
        <v>0.23502784259378523</v>
      </c>
      <c r="T417" s="29">
        <v>7.09</v>
      </c>
      <c r="U417" s="3"/>
      <c r="V417" s="18">
        <v>196.12502784259377</v>
      </c>
    </row>
    <row r="418" spans="1:22" ht="12.75">
      <c r="A418" s="28" t="s">
        <v>880</v>
      </c>
      <c r="B418" s="31" t="s">
        <v>881</v>
      </c>
      <c r="C418" s="44">
        <v>42917</v>
      </c>
      <c r="D418" s="32">
        <v>120</v>
      </c>
      <c r="E418" s="40">
        <v>8.34</v>
      </c>
      <c r="F418" s="29">
        <v>0</v>
      </c>
      <c r="G418" s="29">
        <v>0</v>
      </c>
      <c r="H418" s="31">
        <v>94.22</v>
      </c>
      <c r="I418" s="31">
        <v>48.55</v>
      </c>
      <c r="J418" s="31">
        <v>5.31</v>
      </c>
      <c r="K418" s="31">
        <v>0</v>
      </c>
      <c r="L418" s="31">
        <v>0</v>
      </c>
      <c r="M418" s="31">
        <v>0.88</v>
      </c>
      <c r="N418" s="31">
        <v>-0.37</v>
      </c>
      <c r="O418" s="31">
        <v>-4.72</v>
      </c>
      <c r="P418" s="22">
        <v>152.21</v>
      </c>
      <c r="Q418" s="31">
        <v>20.81</v>
      </c>
      <c r="R418" s="3">
        <v>173.02</v>
      </c>
      <c r="S418" s="29">
        <v>0.21887402111736906</v>
      </c>
      <c r="T418" s="29">
        <v>12.51</v>
      </c>
      <c r="U418" s="3"/>
      <c r="V418" s="18">
        <v>185.74887402111736</v>
      </c>
    </row>
    <row r="419" spans="1:22" ht="12.75">
      <c r="A419" s="28" t="s">
        <v>882</v>
      </c>
      <c r="B419" s="31" t="s">
        <v>883</v>
      </c>
      <c r="C419" s="44">
        <v>42917</v>
      </c>
      <c r="D419" s="32">
        <v>228</v>
      </c>
      <c r="E419" s="40">
        <v>2.36</v>
      </c>
      <c r="F419" s="29">
        <v>0</v>
      </c>
      <c r="G419" s="29">
        <v>0</v>
      </c>
      <c r="H419" s="31">
        <v>134.24</v>
      </c>
      <c r="I419" s="31">
        <v>60.46</v>
      </c>
      <c r="J419" s="31">
        <v>3.54</v>
      </c>
      <c r="K419" s="31">
        <v>0</v>
      </c>
      <c r="L419" s="31">
        <v>0</v>
      </c>
      <c r="M419" s="31">
        <v>0.96</v>
      </c>
      <c r="N419" s="31">
        <v>-0.54</v>
      </c>
      <c r="O419" s="31">
        <v>0</v>
      </c>
      <c r="P419" s="22">
        <v>201.02000000000004</v>
      </c>
      <c r="Q419" s="31">
        <v>21.93</v>
      </c>
      <c r="R419" s="3">
        <v>222.95000000000005</v>
      </c>
      <c r="S419" s="29">
        <v>0.2957032446702153</v>
      </c>
      <c r="T419" s="29">
        <v>15.08</v>
      </c>
      <c r="U419" s="3"/>
      <c r="V419" s="18">
        <v>238.32570324467028</v>
      </c>
    </row>
    <row r="420" spans="1:22" ht="12.75">
      <c r="A420" s="28" t="s">
        <v>884</v>
      </c>
      <c r="B420" s="31" t="s">
        <v>885</v>
      </c>
      <c r="C420" s="44">
        <v>42917</v>
      </c>
      <c r="D420" s="32">
        <v>66</v>
      </c>
      <c r="E420" s="40">
        <v>6.91</v>
      </c>
      <c r="F420" s="29">
        <v>0</v>
      </c>
      <c r="G420" s="29">
        <v>0</v>
      </c>
      <c r="H420" s="31">
        <v>191.16</v>
      </c>
      <c r="I420" s="31">
        <v>61.86</v>
      </c>
      <c r="J420" s="31">
        <v>1.3</v>
      </c>
      <c r="K420" s="31">
        <v>0</v>
      </c>
      <c r="L420" s="31">
        <v>0</v>
      </c>
      <c r="M420" s="31">
        <v>0.12</v>
      </c>
      <c r="N420" s="31">
        <v>-0.8</v>
      </c>
      <c r="O420" s="31">
        <v>0</v>
      </c>
      <c r="P420" s="22">
        <v>260.55</v>
      </c>
      <c r="Q420" s="31">
        <v>30.27</v>
      </c>
      <c r="R420" s="3">
        <v>290.82</v>
      </c>
      <c r="S420" s="29">
        <v>-2.1368172045711726</v>
      </c>
      <c r="T420" s="29">
        <v>15.82</v>
      </c>
      <c r="U420" s="3"/>
      <c r="V420" s="18">
        <v>304.5031827954288</v>
      </c>
    </row>
    <row r="421" spans="1:22" ht="12.75">
      <c r="A421" s="28" t="s">
        <v>888</v>
      </c>
      <c r="B421" s="31" t="s">
        <v>889</v>
      </c>
      <c r="C421" s="44">
        <v>42917</v>
      </c>
      <c r="D421" s="32">
        <v>82</v>
      </c>
      <c r="E421" s="40">
        <v>15.78</v>
      </c>
      <c r="F421" s="29">
        <v>0</v>
      </c>
      <c r="G421" s="29">
        <v>0</v>
      </c>
      <c r="H421" s="31">
        <v>105.78</v>
      </c>
      <c r="I421" s="31">
        <v>55.98</v>
      </c>
      <c r="J421" s="31">
        <v>3.06</v>
      </c>
      <c r="K421" s="31">
        <v>0</v>
      </c>
      <c r="L421" s="31">
        <v>0</v>
      </c>
      <c r="M421" s="31">
        <v>0</v>
      </c>
      <c r="N421" s="31">
        <v>-0.67</v>
      </c>
      <c r="O421" s="31">
        <v>0</v>
      </c>
      <c r="P421" s="22">
        <v>179.93</v>
      </c>
      <c r="Q421" s="31">
        <v>16.74</v>
      </c>
      <c r="R421" s="3">
        <v>196.67000000000002</v>
      </c>
      <c r="S421" s="29">
        <v>2.267942086096641</v>
      </c>
      <c r="T421" s="29">
        <v>16.34</v>
      </c>
      <c r="U421" s="3"/>
      <c r="V421" s="18">
        <v>215.27794208609666</v>
      </c>
    </row>
    <row r="422" spans="1:22" ht="12.75">
      <c r="A422" s="28" t="s">
        <v>890</v>
      </c>
      <c r="B422" s="31" t="s">
        <v>891</v>
      </c>
      <c r="C422" s="44">
        <v>42917</v>
      </c>
      <c r="D422" s="32">
        <v>180</v>
      </c>
      <c r="E422" s="40">
        <v>10.69</v>
      </c>
      <c r="F422" s="29">
        <v>0</v>
      </c>
      <c r="G422" s="29">
        <v>0</v>
      </c>
      <c r="H422" s="31">
        <v>110.64</v>
      </c>
      <c r="I422" s="31">
        <v>51.43</v>
      </c>
      <c r="J422" s="31">
        <v>1.81</v>
      </c>
      <c r="K422" s="31">
        <v>0</v>
      </c>
      <c r="L422" s="31">
        <v>0</v>
      </c>
      <c r="M422" s="31">
        <v>0</v>
      </c>
      <c r="N422" s="31">
        <v>-0.5</v>
      </c>
      <c r="O422" s="31">
        <v>0</v>
      </c>
      <c r="P422" s="22">
        <v>174.07</v>
      </c>
      <c r="Q422" s="31">
        <v>22.44</v>
      </c>
      <c r="R422" s="3">
        <v>196.51</v>
      </c>
      <c r="S422" s="29">
        <v>0.2526227435881731</v>
      </c>
      <c r="T422" s="29">
        <v>13.62</v>
      </c>
      <c r="U422" s="3"/>
      <c r="V422" s="18">
        <v>210.38262274358817</v>
      </c>
    </row>
    <row r="423" spans="1:22" ht="12.75">
      <c r="A423" s="28" t="s">
        <v>892</v>
      </c>
      <c r="B423" s="31" t="s">
        <v>893</v>
      </c>
      <c r="C423" s="44">
        <v>42917</v>
      </c>
      <c r="D423" s="32">
        <v>85</v>
      </c>
      <c r="E423" s="40">
        <v>12.31</v>
      </c>
      <c r="F423" s="29">
        <v>0</v>
      </c>
      <c r="G423" s="29">
        <v>0</v>
      </c>
      <c r="H423" s="31">
        <v>92.14</v>
      </c>
      <c r="I423" s="31">
        <v>51.3</v>
      </c>
      <c r="J423" s="31">
        <v>9.2</v>
      </c>
      <c r="K423" s="31">
        <v>0</v>
      </c>
      <c r="L423" s="31">
        <v>0</v>
      </c>
      <c r="M423" s="31">
        <v>0.02</v>
      </c>
      <c r="N423" s="31">
        <v>-0.52</v>
      </c>
      <c r="O423" s="31">
        <v>0.43</v>
      </c>
      <c r="P423" s="22">
        <v>164.88</v>
      </c>
      <c r="Q423" s="31">
        <v>18.29</v>
      </c>
      <c r="R423" s="3">
        <v>183.17</v>
      </c>
      <c r="S423" s="29">
        <v>0.2626040416968934</v>
      </c>
      <c r="T423" s="29">
        <v>12.47</v>
      </c>
      <c r="U423" s="3"/>
      <c r="V423" s="18">
        <v>195.9026040416969</v>
      </c>
    </row>
    <row r="424" spans="1:22" ht="12.75">
      <c r="A424" s="28" t="s">
        <v>1430</v>
      </c>
      <c r="B424" s="31" t="s">
        <v>897</v>
      </c>
      <c r="C424" s="44">
        <v>42917</v>
      </c>
      <c r="D424" s="32">
        <v>80</v>
      </c>
      <c r="E424" s="40">
        <v>12.33</v>
      </c>
      <c r="F424" s="29">
        <v>0</v>
      </c>
      <c r="G424" s="29">
        <v>0</v>
      </c>
      <c r="H424" s="31">
        <v>146.67</v>
      </c>
      <c r="I424" s="31">
        <v>53.64</v>
      </c>
      <c r="J424" s="31">
        <v>3.65</v>
      </c>
      <c r="K424" s="31">
        <v>0</v>
      </c>
      <c r="L424" s="31">
        <v>0</v>
      </c>
      <c r="M424" s="31">
        <v>0</v>
      </c>
      <c r="N424" s="31">
        <v>-0.19</v>
      </c>
      <c r="O424" s="31">
        <v>0</v>
      </c>
      <c r="P424" s="22">
        <v>216.1</v>
      </c>
      <c r="Q424" s="31">
        <v>11.95</v>
      </c>
      <c r="R424" s="3">
        <v>228.04999999999998</v>
      </c>
      <c r="S424" s="29">
        <v>-1.5519133695793739</v>
      </c>
      <c r="T424" s="29">
        <v>11.98</v>
      </c>
      <c r="U424" s="3"/>
      <c r="V424" s="18">
        <v>238.4780866304206</v>
      </c>
    </row>
    <row r="425" spans="1:22" ht="12.75">
      <c r="A425" s="28" t="s">
        <v>1574</v>
      </c>
      <c r="B425" s="31" t="s">
        <v>1575</v>
      </c>
      <c r="C425" s="44">
        <v>42917</v>
      </c>
      <c r="D425" s="32">
        <v>135</v>
      </c>
      <c r="E425" s="40">
        <v>6.29</v>
      </c>
      <c r="F425" s="29">
        <v>0</v>
      </c>
      <c r="G425" s="29">
        <v>0</v>
      </c>
      <c r="H425" s="31">
        <v>186</v>
      </c>
      <c r="I425" s="31">
        <v>60.78</v>
      </c>
      <c r="J425" s="31">
        <v>1.81</v>
      </c>
      <c r="K425" s="31">
        <v>0</v>
      </c>
      <c r="L425" s="31">
        <v>0</v>
      </c>
      <c r="M425" s="31">
        <v>0</v>
      </c>
      <c r="N425" s="31">
        <v>-0.68</v>
      </c>
      <c r="O425" s="31">
        <v>-6.96</v>
      </c>
      <c r="P425" s="22">
        <v>247.23999999999998</v>
      </c>
      <c r="Q425" s="31">
        <v>24.25</v>
      </c>
      <c r="R425" s="3">
        <v>271.49</v>
      </c>
      <c r="S425" s="29">
        <v>0.330445251754567</v>
      </c>
      <c r="T425" s="29">
        <v>15.32</v>
      </c>
      <c r="U425" s="3"/>
      <c r="V425" s="18">
        <v>287.14044525175456</v>
      </c>
    </row>
    <row r="426" spans="1:22" ht="12.75">
      <c r="A426" s="28" t="s">
        <v>900</v>
      </c>
      <c r="B426" s="31" t="s">
        <v>901</v>
      </c>
      <c r="C426" s="44">
        <v>42917</v>
      </c>
      <c r="D426" s="32">
        <v>466</v>
      </c>
      <c r="E426" s="40">
        <v>25.19</v>
      </c>
      <c r="F426" s="31">
        <v>0</v>
      </c>
      <c r="G426" s="31">
        <v>0</v>
      </c>
      <c r="H426" s="31">
        <v>157.87</v>
      </c>
      <c r="I426" s="31">
        <v>69.42</v>
      </c>
      <c r="J426" s="31">
        <v>1.99</v>
      </c>
      <c r="K426" s="31">
        <v>0</v>
      </c>
      <c r="L426" s="31">
        <v>34.5</v>
      </c>
      <c r="M426" s="1">
        <v>0</v>
      </c>
      <c r="N426" s="31">
        <v>-1.06</v>
      </c>
      <c r="O426" s="31">
        <v>0</v>
      </c>
      <c r="P426" s="42">
        <v>287.91</v>
      </c>
      <c r="Q426" s="31">
        <v>3.82</v>
      </c>
      <c r="R426" s="3">
        <v>291.73</v>
      </c>
      <c r="S426" s="29">
        <v>0.472576327663533</v>
      </c>
      <c r="T426" s="29">
        <v>21.43</v>
      </c>
      <c r="U426" s="3"/>
      <c r="V426" s="18">
        <v>313.63257632766357</v>
      </c>
    </row>
    <row r="427" spans="1:22" ht="12.75">
      <c r="A427" s="28" t="s">
        <v>1529</v>
      </c>
      <c r="B427" s="31" t="s">
        <v>1530</v>
      </c>
      <c r="C427" s="44">
        <v>42917</v>
      </c>
      <c r="D427" s="32">
        <v>100</v>
      </c>
      <c r="E427" s="40">
        <v>7.72</v>
      </c>
      <c r="F427" s="29">
        <v>0</v>
      </c>
      <c r="G427" s="29">
        <v>0</v>
      </c>
      <c r="H427" s="31">
        <v>140.58</v>
      </c>
      <c r="I427" s="31">
        <v>52.34</v>
      </c>
      <c r="J427" s="31">
        <v>1.87</v>
      </c>
      <c r="K427" s="31">
        <v>0</v>
      </c>
      <c r="L427" s="31">
        <v>0</v>
      </c>
      <c r="M427" s="31">
        <v>0</v>
      </c>
      <c r="N427" s="31">
        <v>-0.42</v>
      </c>
      <c r="O427" s="31">
        <v>-0.88</v>
      </c>
      <c r="P427" s="22">
        <v>201.21000000000004</v>
      </c>
      <c r="Q427" s="31">
        <v>9.13</v>
      </c>
      <c r="R427" s="3">
        <v>210.34000000000003</v>
      </c>
      <c r="S427" s="29">
        <v>-1.4660300246357627</v>
      </c>
      <c r="T427" s="29">
        <v>10.33</v>
      </c>
      <c r="U427" s="3"/>
      <c r="V427" s="18">
        <v>219.2039699753643</v>
      </c>
    </row>
    <row r="428" spans="1:22" ht="12.75">
      <c r="A428" s="28" t="s">
        <v>1531</v>
      </c>
      <c r="B428" s="31" t="s">
        <v>1532</v>
      </c>
      <c r="C428" s="44">
        <v>42917</v>
      </c>
      <c r="D428" s="32">
        <v>120</v>
      </c>
      <c r="E428" s="40">
        <v>8.48</v>
      </c>
      <c r="F428" s="29">
        <v>0</v>
      </c>
      <c r="G428" s="29">
        <v>0</v>
      </c>
      <c r="H428" s="31">
        <v>148.1</v>
      </c>
      <c r="I428" s="31">
        <v>52.34</v>
      </c>
      <c r="J428" s="31">
        <v>3.17</v>
      </c>
      <c r="K428" s="31">
        <v>0</v>
      </c>
      <c r="L428" s="31">
        <v>0</v>
      </c>
      <c r="M428" s="31">
        <v>0</v>
      </c>
      <c r="N428" s="31">
        <v>-0.35</v>
      </c>
      <c r="O428" s="31">
        <v>-1.63</v>
      </c>
      <c r="P428" s="22">
        <v>210.10999999999999</v>
      </c>
      <c r="Q428" s="31">
        <v>10.61</v>
      </c>
      <c r="R428" s="3">
        <v>220.71999999999997</v>
      </c>
      <c r="S428" s="29">
        <v>-1.4193712699150836</v>
      </c>
      <c r="T428" s="29">
        <v>9.28</v>
      </c>
      <c r="U428" s="3"/>
      <c r="V428" s="18">
        <v>228.5806287300849</v>
      </c>
    </row>
    <row r="429" spans="1:22" ht="12.75">
      <c r="A429" s="28" t="s">
        <v>902</v>
      </c>
      <c r="B429" s="31" t="s">
        <v>903</v>
      </c>
      <c r="C429" s="44">
        <v>42917</v>
      </c>
      <c r="D429" s="32">
        <v>200</v>
      </c>
      <c r="E429" s="40">
        <v>10.64</v>
      </c>
      <c r="F429" s="29">
        <v>0</v>
      </c>
      <c r="G429" s="29">
        <v>0</v>
      </c>
      <c r="H429" s="31">
        <v>170.18</v>
      </c>
      <c r="I429" s="31">
        <v>59.11</v>
      </c>
      <c r="J429" s="31">
        <v>1.31</v>
      </c>
      <c r="K429" s="31">
        <v>0</v>
      </c>
      <c r="L429" s="31">
        <v>0</v>
      </c>
      <c r="M429" s="31">
        <v>0</v>
      </c>
      <c r="N429" s="31">
        <v>-0.78</v>
      </c>
      <c r="O429" s="31">
        <v>-4.11</v>
      </c>
      <c r="P429" s="22">
        <v>236.35</v>
      </c>
      <c r="Q429" s="31">
        <v>16.43</v>
      </c>
      <c r="R429" s="3">
        <v>252.78</v>
      </c>
      <c r="S429" s="29">
        <v>-2.203239219540314</v>
      </c>
      <c r="T429" s="29">
        <v>16.28</v>
      </c>
      <c r="U429" s="3"/>
      <c r="V429" s="18">
        <v>266.8567607804597</v>
      </c>
    </row>
    <row r="430" spans="1:22" ht="12.75">
      <c r="A430" s="28" t="s">
        <v>904</v>
      </c>
      <c r="B430" s="31" t="s">
        <v>905</v>
      </c>
      <c r="C430" s="44">
        <v>42917</v>
      </c>
      <c r="D430" s="32">
        <v>126</v>
      </c>
      <c r="E430" s="40">
        <v>10.02</v>
      </c>
      <c r="F430" s="29">
        <v>0</v>
      </c>
      <c r="G430" s="29">
        <v>0</v>
      </c>
      <c r="H430" s="31">
        <v>166.65</v>
      </c>
      <c r="I430" s="31">
        <v>58.56</v>
      </c>
      <c r="J430" s="31">
        <v>1.26</v>
      </c>
      <c r="K430" s="31">
        <v>0</v>
      </c>
      <c r="L430" s="31">
        <v>0</v>
      </c>
      <c r="M430" s="31">
        <v>0</v>
      </c>
      <c r="N430" s="31">
        <v>-0.6</v>
      </c>
      <c r="O430" s="31">
        <v>0</v>
      </c>
      <c r="P430" s="22">
        <v>235.89000000000001</v>
      </c>
      <c r="Q430" s="31">
        <v>20.11</v>
      </c>
      <c r="R430" s="3">
        <v>256</v>
      </c>
      <c r="S430" s="29">
        <v>0.32606428524721914</v>
      </c>
      <c r="T430" s="29">
        <v>15.72</v>
      </c>
      <c r="U430" s="3"/>
      <c r="V430" s="18">
        <v>272.04606428524727</v>
      </c>
    </row>
    <row r="431" spans="1:22" ht="12.75">
      <c r="A431" s="28" t="s">
        <v>906</v>
      </c>
      <c r="B431" s="31" t="s">
        <v>907</v>
      </c>
      <c r="C431" s="44">
        <v>42917</v>
      </c>
      <c r="D431" s="32">
        <v>272</v>
      </c>
      <c r="E431" s="40">
        <v>10.38</v>
      </c>
      <c r="F431" s="29">
        <v>0</v>
      </c>
      <c r="G431" s="29">
        <v>0</v>
      </c>
      <c r="H431" s="31">
        <v>99.91</v>
      </c>
      <c r="I431" s="31">
        <v>50.67</v>
      </c>
      <c r="J431" s="31">
        <v>2.69</v>
      </c>
      <c r="K431" s="31">
        <v>0</v>
      </c>
      <c r="L431" s="31">
        <v>0</v>
      </c>
      <c r="M431" s="31">
        <v>0.3</v>
      </c>
      <c r="N431" s="31">
        <v>-0.45</v>
      </c>
      <c r="O431" s="31">
        <v>0.6</v>
      </c>
      <c r="P431" s="22">
        <v>164.1</v>
      </c>
      <c r="Q431" s="31">
        <v>5.54</v>
      </c>
      <c r="R431" s="3">
        <v>169.64</v>
      </c>
      <c r="S431" s="29">
        <v>-1.324563003335262</v>
      </c>
      <c r="T431" s="29">
        <v>10.88</v>
      </c>
      <c r="U431" s="3"/>
      <c r="V431" s="18">
        <v>179.1954369966647</v>
      </c>
    </row>
    <row r="432" spans="1:22" ht="12.75">
      <c r="A432" s="28" t="s">
        <v>908</v>
      </c>
      <c r="B432" s="31" t="s">
        <v>909</v>
      </c>
      <c r="C432" s="44">
        <v>42917</v>
      </c>
      <c r="D432" s="32">
        <v>168</v>
      </c>
      <c r="E432" s="40">
        <v>12.45</v>
      </c>
      <c r="F432" s="29">
        <v>0</v>
      </c>
      <c r="G432" s="29">
        <v>0</v>
      </c>
      <c r="H432" s="31">
        <v>110.72</v>
      </c>
      <c r="I432" s="31">
        <v>49.62</v>
      </c>
      <c r="J432" s="31">
        <v>3.42</v>
      </c>
      <c r="K432" s="31">
        <v>0</v>
      </c>
      <c r="L432" s="31">
        <v>0</v>
      </c>
      <c r="M432" s="31">
        <v>0.63</v>
      </c>
      <c r="N432" s="31">
        <v>0</v>
      </c>
      <c r="O432" s="31">
        <v>0</v>
      </c>
      <c r="P432" s="22">
        <v>176.83999999999997</v>
      </c>
      <c r="Q432" s="31">
        <v>31.47</v>
      </c>
      <c r="R432" s="3">
        <v>208.30999999999997</v>
      </c>
      <c r="S432" s="29">
        <v>0.25029880268302157</v>
      </c>
      <c r="T432" s="29">
        <v>13.86</v>
      </c>
      <c r="U432" s="3"/>
      <c r="V432" s="18">
        <v>222.42029880268302</v>
      </c>
    </row>
    <row r="433" spans="1:22" ht="12.75">
      <c r="A433" s="28" t="s">
        <v>910</v>
      </c>
      <c r="B433" s="31" t="s">
        <v>911</v>
      </c>
      <c r="C433" s="44">
        <v>42917</v>
      </c>
      <c r="D433" s="32">
        <v>120</v>
      </c>
      <c r="E433" s="40">
        <v>10.99</v>
      </c>
      <c r="F433" s="29">
        <v>0</v>
      </c>
      <c r="G433" s="29">
        <v>0</v>
      </c>
      <c r="H433" s="31">
        <v>153.52</v>
      </c>
      <c r="I433" s="31">
        <v>58.55</v>
      </c>
      <c r="J433" s="31">
        <v>1.64</v>
      </c>
      <c r="K433" s="31">
        <v>0</v>
      </c>
      <c r="L433" s="31">
        <v>0</v>
      </c>
      <c r="M433" s="31">
        <v>0</v>
      </c>
      <c r="N433" s="31">
        <v>-0.57</v>
      </c>
      <c r="O433" s="31">
        <v>-4.79</v>
      </c>
      <c r="P433" s="22">
        <v>219.34</v>
      </c>
      <c r="Q433" s="31">
        <v>21.76</v>
      </c>
      <c r="R433" s="3">
        <v>241.1</v>
      </c>
      <c r="S433" s="29">
        <v>2.420409404951808</v>
      </c>
      <c r="T433" s="29">
        <v>16.87</v>
      </c>
      <c r="U433" s="3"/>
      <c r="V433" s="18">
        <v>260.3904094049518</v>
      </c>
    </row>
    <row r="434" spans="1:22" ht="12.75">
      <c r="A434" s="28" t="s">
        <v>912</v>
      </c>
      <c r="B434" s="31" t="s">
        <v>913</v>
      </c>
      <c r="C434" s="44">
        <v>42917</v>
      </c>
      <c r="D434" s="32">
        <v>180</v>
      </c>
      <c r="E434" s="40">
        <v>5.91</v>
      </c>
      <c r="F434" s="29">
        <v>0</v>
      </c>
      <c r="G434" s="29">
        <v>0</v>
      </c>
      <c r="H434" s="31">
        <v>160.56</v>
      </c>
      <c r="I434" s="31">
        <v>60.54</v>
      </c>
      <c r="J434" s="31">
        <v>0.99</v>
      </c>
      <c r="K434" s="31">
        <v>0</v>
      </c>
      <c r="L434" s="31">
        <v>0</v>
      </c>
      <c r="M434" s="31">
        <v>0</v>
      </c>
      <c r="N434" s="31">
        <v>-0.74</v>
      </c>
      <c r="O434" s="31">
        <v>0</v>
      </c>
      <c r="P434" s="22">
        <v>227.26</v>
      </c>
      <c r="Q434" s="31">
        <v>42.31</v>
      </c>
      <c r="R434" s="3">
        <v>269.57</v>
      </c>
      <c r="S434" s="29">
        <v>2.785865349860385</v>
      </c>
      <c r="T434" s="29">
        <v>16.7</v>
      </c>
      <c r="U434" s="3"/>
      <c r="V434" s="18">
        <v>289.05586534986037</v>
      </c>
    </row>
    <row r="435" spans="1:22" ht="12.75">
      <c r="A435" s="28" t="s">
        <v>914</v>
      </c>
      <c r="B435" s="31" t="s">
        <v>915</v>
      </c>
      <c r="C435" s="44">
        <v>42917</v>
      </c>
      <c r="D435" s="32">
        <v>120</v>
      </c>
      <c r="E435" s="40">
        <v>8.7</v>
      </c>
      <c r="F435" s="29">
        <v>0</v>
      </c>
      <c r="G435" s="29">
        <v>0</v>
      </c>
      <c r="H435" s="31">
        <v>204.66</v>
      </c>
      <c r="I435" s="31">
        <v>59.22</v>
      </c>
      <c r="J435" s="31">
        <v>3.82</v>
      </c>
      <c r="K435" s="31">
        <v>0</v>
      </c>
      <c r="L435" s="31">
        <v>0</v>
      </c>
      <c r="M435" s="31">
        <v>0</v>
      </c>
      <c r="N435" s="31">
        <v>-0.63</v>
      </c>
      <c r="O435" s="31">
        <v>-6.71</v>
      </c>
      <c r="P435" s="22">
        <v>269.06</v>
      </c>
      <c r="Q435" s="31">
        <v>18.58</v>
      </c>
      <c r="R435" s="3">
        <v>287.64</v>
      </c>
      <c r="S435" s="29">
        <v>0.34368966059121736</v>
      </c>
      <c r="T435" s="29">
        <v>14.81</v>
      </c>
      <c r="U435" s="3"/>
      <c r="V435" s="18">
        <v>302.7936896605912</v>
      </c>
    </row>
    <row r="436" spans="1:22" ht="12.75">
      <c r="A436" s="28" t="s">
        <v>1431</v>
      </c>
      <c r="B436" s="31" t="s">
        <v>1432</v>
      </c>
      <c r="C436" s="44">
        <v>42917</v>
      </c>
      <c r="D436" s="32">
        <v>227</v>
      </c>
      <c r="E436" s="40">
        <v>7.44</v>
      </c>
      <c r="F436" s="29">
        <v>0</v>
      </c>
      <c r="G436" s="29">
        <v>0</v>
      </c>
      <c r="H436" s="31">
        <v>208.54</v>
      </c>
      <c r="I436" s="31">
        <v>60.58</v>
      </c>
      <c r="J436" s="31">
        <v>0.6</v>
      </c>
      <c r="K436" s="31">
        <v>0</v>
      </c>
      <c r="L436" s="31">
        <v>0</v>
      </c>
      <c r="M436" s="31">
        <v>0.04</v>
      </c>
      <c r="N436" s="31">
        <v>-0.63</v>
      </c>
      <c r="O436" s="31">
        <v>0</v>
      </c>
      <c r="P436" s="22">
        <v>276.57000000000005</v>
      </c>
      <c r="Q436" s="31">
        <v>20.32</v>
      </c>
      <c r="R436" s="3">
        <v>296.89000000000004</v>
      </c>
      <c r="S436" s="29">
        <v>2.5089342221966233</v>
      </c>
      <c r="T436" s="29">
        <v>14.51</v>
      </c>
      <c r="U436" s="3"/>
      <c r="V436" s="18">
        <v>313.90893422219665</v>
      </c>
    </row>
    <row r="437" spans="1:22" ht="12.75">
      <c r="A437" s="28" t="s">
        <v>1433</v>
      </c>
      <c r="B437" s="31" t="s">
        <v>1434</v>
      </c>
      <c r="C437" s="44">
        <v>42917</v>
      </c>
      <c r="D437" s="32">
        <v>257</v>
      </c>
      <c r="E437" s="40">
        <v>4.55</v>
      </c>
      <c r="F437" s="29">
        <v>0</v>
      </c>
      <c r="G437" s="29">
        <v>0</v>
      </c>
      <c r="H437" s="31">
        <v>122.68</v>
      </c>
      <c r="I437" s="31">
        <v>59.79</v>
      </c>
      <c r="J437" s="31">
        <v>4.78</v>
      </c>
      <c r="K437" s="31">
        <v>0</v>
      </c>
      <c r="L437" s="31">
        <v>0</v>
      </c>
      <c r="M437" s="31">
        <v>0</v>
      </c>
      <c r="N437" s="31">
        <v>-0.47</v>
      </c>
      <c r="O437" s="31">
        <v>0.2</v>
      </c>
      <c r="P437" s="22">
        <v>191.53</v>
      </c>
      <c r="Q437" s="31">
        <v>7.25</v>
      </c>
      <c r="R437" s="3">
        <v>198.78</v>
      </c>
      <c r="S437" s="29">
        <v>1.143870075590839</v>
      </c>
      <c r="T437" s="29">
        <v>12.79</v>
      </c>
      <c r="U437" s="3"/>
      <c r="V437" s="18">
        <v>212.71387007559082</v>
      </c>
    </row>
    <row r="438" spans="1:22" ht="12.75">
      <c r="A438" s="28" t="s">
        <v>919</v>
      </c>
      <c r="B438" s="31" t="s">
        <v>920</v>
      </c>
      <c r="C438" s="44">
        <v>42917</v>
      </c>
      <c r="D438" s="32">
        <v>180</v>
      </c>
      <c r="E438" s="40">
        <v>7.57</v>
      </c>
      <c r="F438" s="29">
        <v>0</v>
      </c>
      <c r="G438" s="29">
        <v>0</v>
      </c>
      <c r="H438" s="31">
        <v>187.57</v>
      </c>
      <c r="I438" s="31">
        <v>62.17</v>
      </c>
      <c r="J438" s="31">
        <v>0.75</v>
      </c>
      <c r="K438" s="31">
        <v>0</v>
      </c>
      <c r="L438" s="31">
        <v>0</v>
      </c>
      <c r="M438" s="31">
        <v>0</v>
      </c>
      <c r="N438" s="31">
        <v>-0.62</v>
      </c>
      <c r="O438" s="31">
        <v>0</v>
      </c>
      <c r="P438" s="22">
        <v>257.44</v>
      </c>
      <c r="Q438" s="31">
        <v>32.22</v>
      </c>
      <c r="R438" s="3">
        <v>289.65999999999997</v>
      </c>
      <c r="S438" s="29">
        <v>-2.0105456006370885</v>
      </c>
      <c r="T438" s="29">
        <v>16.52</v>
      </c>
      <c r="U438" s="3"/>
      <c r="V438" s="18">
        <v>304.16945439936285</v>
      </c>
    </row>
    <row r="439" spans="1:22" ht="12.75">
      <c r="A439" s="28" t="s">
        <v>921</v>
      </c>
      <c r="B439" s="31" t="s">
        <v>922</v>
      </c>
      <c r="C439" s="44">
        <v>42917</v>
      </c>
      <c r="D439" s="32">
        <v>150</v>
      </c>
      <c r="E439" s="40">
        <v>16.45</v>
      </c>
      <c r="F439" s="29">
        <v>0</v>
      </c>
      <c r="G439" s="29">
        <v>0</v>
      </c>
      <c r="H439" s="31">
        <v>152.32</v>
      </c>
      <c r="I439" s="31">
        <v>69.63</v>
      </c>
      <c r="J439" s="31">
        <v>2.78</v>
      </c>
      <c r="K439" s="31">
        <v>0</v>
      </c>
      <c r="L439" s="31">
        <v>0</v>
      </c>
      <c r="M439" s="31">
        <v>0</v>
      </c>
      <c r="N439" s="31">
        <v>-0.81</v>
      </c>
      <c r="O439" s="31">
        <v>0</v>
      </c>
      <c r="P439" s="22">
        <v>240.36999999999998</v>
      </c>
      <c r="Q439" s="31">
        <v>26.81</v>
      </c>
      <c r="R439" s="3">
        <v>267.17999999999995</v>
      </c>
      <c r="S439" s="29">
        <v>1.6033570500832617</v>
      </c>
      <c r="T439" s="29">
        <v>16.76</v>
      </c>
      <c r="U439" s="3"/>
      <c r="V439" s="18">
        <v>285.5433570500832</v>
      </c>
    </row>
    <row r="440" spans="1:22" ht="12.75">
      <c r="A440" s="28" t="s">
        <v>923</v>
      </c>
      <c r="B440" s="31" t="s">
        <v>924</v>
      </c>
      <c r="C440" s="44">
        <v>42917</v>
      </c>
      <c r="D440" s="32">
        <v>366</v>
      </c>
      <c r="E440" s="40">
        <v>15.47</v>
      </c>
      <c r="F440" s="29">
        <v>0</v>
      </c>
      <c r="G440" s="29">
        <v>0</v>
      </c>
      <c r="H440" s="31">
        <v>169.39</v>
      </c>
      <c r="I440" s="31">
        <v>68.31</v>
      </c>
      <c r="J440" s="31">
        <v>2.2</v>
      </c>
      <c r="K440" s="31">
        <v>0</v>
      </c>
      <c r="L440" s="31">
        <v>0</v>
      </c>
      <c r="M440" s="31">
        <v>0.13</v>
      </c>
      <c r="N440" s="31">
        <v>-0.75</v>
      </c>
      <c r="O440" s="31">
        <v>0</v>
      </c>
      <c r="P440" s="22">
        <v>254.74999999999997</v>
      </c>
      <c r="Q440" s="31">
        <v>31.11</v>
      </c>
      <c r="R440" s="3">
        <v>285.85999999999996</v>
      </c>
      <c r="S440" s="29">
        <v>1.7233163109974898</v>
      </c>
      <c r="T440" s="29">
        <v>18.6</v>
      </c>
      <c r="U440" s="3"/>
      <c r="V440" s="18">
        <v>306.1833163109975</v>
      </c>
    </row>
    <row r="441" spans="1:22" ht="12.75">
      <c r="A441" s="28" t="s">
        <v>925</v>
      </c>
      <c r="B441" s="31" t="s">
        <v>926</v>
      </c>
      <c r="C441" s="44">
        <v>42917</v>
      </c>
      <c r="D441" s="32">
        <v>120</v>
      </c>
      <c r="E441" s="40">
        <v>16.3</v>
      </c>
      <c r="F441" s="29">
        <v>0</v>
      </c>
      <c r="G441" s="29">
        <v>0</v>
      </c>
      <c r="H441" s="31">
        <v>123.64</v>
      </c>
      <c r="I441" s="31">
        <v>55.56</v>
      </c>
      <c r="J441" s="31">
        <v>7.75</v>
      </c>
      <c r="K441" s="31">
        <v>0</v>
      </c>
      <c r="L441" s="31">
        <v>0</v>
      </c>
      <c r="M441" s="31">
        <v>0</v>
      </c>
      <c r="N441" s="31">
        <v>-0.48</v>
      </c>
      <c r="O441" s="31">
        <v>0</v>
      </c>
      <c r="P441" s="22">
        <v>202.77</v>
      </c>
      <c r="Q441" s="31">
        <v>13.27</v>
      </c>
      <c r="R441" s="3">
        <v>216.04000000000002</v>
      </c>
      <c r="S441" s="29">
        <v>1.4290154601175482</v>
      </c>
      <c r="T441" s="29">
        <v>17.35</v>
      </c>
      <c r="U441" s="3"/>
      <c r="V441" s="18">
        <v>234.81901546011755</v>
      </c>
    </row>
    <row r="442" spans="1:22" ht="12.75">
      <c r="A442" s="28" t="s">
        <v>927</v>
      </c>
      <c r="B442" s="31" t="s">
        <v>928</v>
      </c>
      <c r="C442" s="44">
        <v>42917</v>
      </c>
      <c r="D442" s="32">
        <v>200</v>
      </c>
      <c r="E442" s="40">
        <v>8.88</v>
      </c>
      <c r="F442" s="29">
        <v>0</v>
      </c>
      <c r="G442" s="29">
        <v>0</v>
      </c>
      <c r="H442" s="31">
        <v>150.1</v>
      </c>
      <c r="I442" s="31">
        <v>61.12</v>
      </c>
      <c r="J442" s="31">
        <v>2.92</v>
      </c>
      <c r="K442" s="31">
        <v>0</v>
      </c>
      <c r="L442" s="31">
        <v>0</v>
      </c>
      <c r="M442" s="31">
        <v>0.01</v>
      </c>
      <c r="N442" s="31">
        <v>-0.7</v>
      </c>
      <c r="O442" s="31">
        <v>0</v>
      </c>
      <c r="P442" s="22">
        <v>222.32999999999998</v>
      </c>
      <c r="Q442" s="31">
        <v>14.47</v>
      </c>
      <c r="R442" s="3">
        <v>236.79999999999998</v>
      </c>
      <c r="S442" s="29">
        <v>-1.9917275609270702</v>
      </c>
      <c r="T442" s="29">
        <v>14.11</v>
      </c>
      <c r="U442" s="3"/>
      <c r="V442" s="18">
        <v>248.9182724390729</v>
      </c>
    </row>
    <row r="443" spans="1:22" ht="12.75">
      <c r="A443" s="28" t="s">
        <v>929</v>
      </c>
      <c r="B443" s="31" t="s">
        <v>930</v>
      </c>
      <c r="C443" s="44">
        <v>42917</v>
      </c>
      <c r="D443" s="32">
        <v>120</v>
      </c>
      <c r="E443" s="40">
        <v>6.24</v>
      </c>
      <c r="F443" s="29">
        <v>0</v>
      </c>
      <c r="G443" s="29">
        <v>0</v>
      </c>
      <c r="H443" s="31">
        <v>136.13</v>
      </c>
      <c r="I443" s="31">
        <v>60.95</v>
      </c>
      <c r="J443" s="31">
        <v>4</v>
      </c>
      <c r="K443" s="31">
        <v>0</v>
      </c>
      <c r="L443" s="31">
        <v>0</v>
      </c>
      <c r="M443" s="31">
        <v>0</v>
      </c>
      <c r="N443" s="31">
        <v>-0.48</v>
      </c>
      <c r="O443" s="31">
        <v>0</v>
      </c>
      <c r="P443" s="22">
        <v>206.84</v>
      </c>
      <c r="Q443" s="31">
        <v>11.97</v>
      </c>
      <c r="R443" s="3">
        <v>218.81</v>
      </c>
      <c r="S443" s="29">
        <v>2.122962224824615</v>
      </c>
      <c r="T443" s="29">
        <v>11.46</v>
      </c>
      <c r="U443" s="3"/>
      <c r="V443" s="18">
        <v>232.39296222482463</v>
      </c>
    </row>
    <row r="444" spans="1:22" ht="12.75">
      <c r="A444" s="28" t="s">
        <v>931</v>
      </c>
      <c r="B444" s="31" t="s">
        <v>932</v>
      </c>
      <c r="C444" s="44">
        <v>42917</v>
      </c>
      <c r="D444" s="32">
        <v>120</v>
      </c>
      <c r="E444" s="40">
        <v>8.55</v>
      </c>
      <c r="F444" s="29">
        <v>0</v>
      </c>
      <c r="G444" s="29">
        <v>0</v>
      </c>
      <c r="H444" s="31">
        <v>114.22</v>
      </c>
      <c r="I444" s="31">
        <v>49.54</v>
      </c>
      <c r="J444" s="31">
        <v>2.2</v>
      </c>
      <c r="K444" s="31">
        <v>0</v>
      </c>
      <c r="L444" s="31">
        <v>0</v>
      </c>
      <c r="M444" s="31">
        <v>0.15</v>
      </c>
      <c r="N444" s="31">
        <v>-0.45</v>
      </c>
      <c r="O444" s="31">
        <v>0</v>
      </c>
      <c r="P444" s="22">
        <v>174.21</v>
      </c>
      <c r="Q444" s="31">
        <v>4.89</v>
      </c>
      <c r="R444" s="3">
        <v>179.1</v>
      </c>
      <c r="S444" s="29">
        <v>1.0111763203290913</v>
      </c>
      <c r="T444" s="29">
        <v>20.12</v>
      </c>
      <c r="U444" s="3"/>
      <c r="V444" s="18">
        <v>200.2311763203291</v>
      </c>
    </row>
    <row r="445" spans="1:22" ht="12.75">
      <c r="A445" s="28" t="s">
        <v>933</v>
      </c>
      <c r="B445" s="31" t="s">
        <v>934</v>
      </c>
      <c r="C445" s="44">
        <v>42917</v>
      </c>
      <c r="D445" s="32">
        <v>448</v>
      </c>
      <c r="E445" s="40">
        <v>44.23</v>
      </c>
      <c r="F445" s="29">
        <v>0</v>
      </c>
      <c r="G445" s="29">
        <v>0</v>
      </c>
      <c r="H445" s="31">
        <v>151.59</v>
      </c>
      <c r="I445" s="31">
        <v>68.61</v>
      </c>
      <c r="J445" s="31">
        <v>2.59</v>
      </c>
      <c r="K445" s="31">
        <v>0</v>
      </c>
      <c r="L445" s="31">
        <v>0</v>
      </c>
      <c r="M445" s="31">
        <v>0</v>
      </c>
      <c r="N445" s="31">
        <v>-0.73</v>
      </c>
      <c r="O445" s="31">
        <v>0</v>
      </c>
      <c r="P445" s="22">
        <v>266.28999999999996</v>
      </c>
      <c r="Q445" s="31">
        <v>15.7</v>
      </c>
      <c r="R445" s="3">
        <v>281.98999999999995</v>
      </c>
      <c r="S445" s="29">
        <v>3.076350666814308</v>
      </c>
      <c r="T445" s="29">
        <v>23.35</v>
      </c>
      <c r="U445" s="3"/>
      <c r="V445" s="18">
        <v>308.4163506668143</v>
      </c>
    </row>
    <row r="446" spans="1:22" ht="12.75">
      <c r="A446" s="28" t="s">
        <v>935</v>
      </c>
      <c r="B446" s="31" t="s">
        <v>936</v>
      </c>
      <c r="C446" s="44">
        <v>42917</v>
      </c>
      <c r="D446" s="32">
        <v>120</v>
      </c>
      <c r="E446" s="40">
        <v>6.43</v>
      </c>
      <c r="F446" s="29">
        <v>0</v>
      </c>
      <c r="G446" s="29">
        <v>0</v>
      </c>
      <c r="H446" s="31">
        <v>89.45</v>
      </c>
      <c r="I446" s="31">
        <v>50.04</v>
      </c>
      <c r="J446" s="31">
        <v>2.51</v>
      </c>
      <c r="K446" s="31">
        <v>0</v>
      </c>
      <c r="L446" s="31">
        <v>0</v>
      </c>
      <c r="M446" s="31">
        <v>0</v>
      </c>
      <c r="N446" s="31">
        <v>-0.51</v>
      </c>
      <c r="O446" s="31">
        <v>0</v>
      </c>
      <c r="P446" s="22">
        <v>147.92</v>
      </c>
      <c r="Q446" s="31">
        <v>9.35</v>
      </c>
      <c r="R446" s="3">
        <v>157.26999999999998</v>
      </c>
      <c r="S446" s="29">
        <v>1.0711330711639246</v>
      </c>
      <c r="T446" s="29">
        <v>10.64</v>
      </c>
      <c r="U446" s="3"/>
      <c r="V446" s="18">
        <v>168.98113307116392</v>
      </c>
    </row>
    <row r="447" spans="1:22" ht="12.75">
      <c r="A447" s="28" t="s">
        <v>1473</v>
      </c>
      <c r="B447" s="31" t="s">
        <v>1495</v>
      </c>
      <c r="C447" s="44">
        <v>42917</v>
      </c>
      <c r="D447" s="32">
        <v>305</v>
      </c>
      <c r="E447" s="40">
        <v>9.42</v>
      </c>
      <c r="F447" s="29">
        <v>0</v>
      </c>
      <c r="G447" s="29">
        <v>0</v>
      </c>
      <c r="H447" s="31">
        <v>197.45</v>
      </c>
      <c r="I447" s="31">
        <v>67.63</v>
      </c>
      <c r="J447" s="31">
        <v>3.89</v>
      </c>
      <c r="K447" s="31">
        <v>0</v>
      </c>
      <c r="L447" s="31">
        <v>0</v>
      </c>
      <c r="M447" s="31">
        <v>0.04</v>
      </c>
      <c r="N447" s="31">
        <v>-0.67</v>
      </c>
      <c r="O447" s="31">
        <v>0</v>
      </c>
      <c r="P447" s="22">
        <v>277.76</v>
      </c>
      <c r="Q447" s="31">
        <v>18.17</v>
      </c>
      <c r="R447" s="3">
        <v>295.93</v>
      </c>
      <c r="S447" s="29">
        <v>2.7562894330227485</v>
      </c>
      <c r="T447" s="29">
        <v>23.48</v>
      </c>
      <c r="U447" s="3"/>
      <c r="V447" s="18">
        <v>322.16628943302277</v>
      </c>
    </row>
    <row r="448" spans="1:22" ht="12.75">
      <c r="A448" s="28" t="s">
        <v>937</v>
      </c>
      <c r="B448" s="31" t="s">
        <v>938</v>
      </c>
      <c r="C448" s="44">
        <v>42917</v>
      </c>
      <c r="D448" s="32">
        <v>304</v>
      </c>
      <c r="E448" s="40">
        <v>14.48</v>
      </c>
      <c r="F448" s="29">
        <v>0</v>
      </c>
      <c r="G448" s="29">
        <v>0</v>
      </c>
      <c r="H448" s="31">
        <v>167.8</v>
      </c>
      <c r="I448" s="31">
        <v>72.82</v>
      </c>
      <c r="J448" s="31">
        <v>4.99</v>
      </c>
      <c r="K448" s="31">
        <v>0</v>
      </c>
      <c r="L448" s="31">
        <v>0</v>
      </c>
      <c r="M448" s="31">
        <v>0</v>
      </c>
      <c r="N448" s="31">
        <v>-0.88</v>
      </c>
      <c r="O448" s="31">
        <v>-8.84</v>
      </c>
      <c r="P448" s="22">
        <v>250.36999999999998</v>
      </c>
      <c r="Q448" s="31">
        <v>20.53</v>
      </c>
      <c r="R448" s="3">
        <v>270.9</v>
      </c>
      <c r="S448" s="29">
        <v>2.9902546831380388</v>
      </c>
      <c r="T448" s="29">
        <v>19.85</v>
      </c>
      <c r="U448" s="3"/>
      <c r="V448" s="18">
        <v>293.74025468313806</v>
      </c>
    </row>
    <row r="449" spans="1:22" ht="12.75">
      <c r="A449" s="28" t="s">
        <v>1435</v>
      </c>
      <c r="B449" s="31" t="s">
        <v>1436</v>
      </c>
      <c r="C449" s="44">
        <v>42917</v>
      </c>
      <c r="D449" s="32">
        <v>360</v>
      </c>
      <c r="E449" s="40">
        <v>38.13</v>
      </c>
      <c r="F449" s="29">
        <v>0</v>
      </c>
      <c r="G449" s="29">
        <v>0</v>
      </c>
      <c r="H449" s="31">
        <v>221.17</v>
      </c>
      <c r="I449" s="31">
        <v>68.68</v>
      </c>
      <c r="J449" s="31">
        <v>1.83</v>
      </c>
      <c r="K449" s="31">
        <v>0</v>
      </c>
      <c r="L449" s="31">
        <v>0</v>
      </c>
      <c r="M449" s="31">
        <v>0.2</v>
      </c>
      <c r="N449" s="31">
        <v>-0.81</v>
      </c>
      <c r="O449" s="31">
        <v>-0.15</v>
      </c>
      <c r="P449" s="22">
        <v>329.05</v>
      </c>
      <c r="Q449" s="31">
        <v>32.81</v>
      </c>
      <c r="R449" s="3">
        <v>361.86</v>
      </c>
      <c r="S449" s="29">
        <v>-2.434188330931344</v>
      </c>
      <c r="T449" s="29">
        <v>18.41</v>
      </c>
      <c r="U449" s="3"/>
      <c r="V449" s="18">
        <v>377.8358116690687</v>
      </c>
    </row>
    <row r="450" spans="1:22" ht="12.75">
      <c r="A450" s="28" t="s">
        <v>941</v>
      </c>
      <c r="B450" s="31" t="s">
        <v>942</v>
      </c>
      <c r="C450" s="44">
        <v>42917</v>
      </c>
      <c r="D450" s="32">
        <v>160</v>
      </c>
      <c r="E450" s="40">
        <v>8.75</v>
      </c>
      <c r="F450" s="29">
        <v>0</v>
      </c>
      <c r="G450" s="29">
        <v>0</v>
      </c>
      <c r="H450" s="31">
        <v>136.31</v>
      </c>
      <c r="I450" s="31">
        <v>50.47</v>
      </c>
      <c r="J450" s="31">
        <v>3.62</v>
      </c>
      <c r="K450" s="31">
        <v>0</v>
      </c>
      <c r="L450" s="31">
        <v>0</v>
      </c>
      <c r="M450" s="31">
        <v>0.45</v>
      </c>
      <c r="N450" s="31">
        <v>-0.55</v>
      </c>
      <c r="O450" s="31">
        <v>0</v>
      </c>
      <c r="P450" s="22">
        <v>199.04999999999998</v>
      </c>
      <c r="Q450" s="31">
        <v>19.65</v>
      </c>
      <c r="R450" s="3">
        <v>218.7</v>
      </c>
      <c r="S450" s="29">
        <v>2.1843747073592654</v>
      </c>
      <c r="T450" s="29">
        <v>14.84</v>
      </c>
      <c r="U450" s="3"/>
      <c r="V450" s="18">
        <v>235.72437470735926</v>
      </c>
    </row>
    <row r="451" spans="1:22" ht="12.75">
      <c r="A451" s="28" t="s">
        <v>943</v>
      </c>
      <c r="B451" s="31" t="s">
        <v>944</v>
      </c>
      <c r="C451" s="44">
        <v>42917</v>
      </c>
      <c r="D451" s="32">
        <v>120</v>
      </c>
      <c r="E451" s="40">
        <v>12.92</v>
      </c>
      <c r="F451" s="29">
        <v>0</v>
      </c>
      <c r="G451" s="29">
        <v>0</v>
      </c>
      <c r="H451" s="31">
        <v>92.67</v>
      </c>
      <c r="I451" s="31">
        <v>50.67</v>
      </c>
      <c r="J451" s="31">
        <v>4.15</v>
      </c>
      <c r="K451" s="31">
        <v>0</v>
      </c>
      <c r="L451" s="31">
        <v>0</v>
      </c>
      <c r="M451" s="31">
        <v>0.09</v>
      </c>
      <c r="N451" s="31">
        <v>-0.59</v>
      </c>
      <c r="O451" s="31">
        <v>0</v>
      </c>
      <c r="P451" s="22">
        <v>159.91</v>
      </c>
      <c r="Q451" s="31">
        <v>24.68</v>
      </c>
      <c r="R451" s="3">
        <v>184.59</v>
      </c>
      <c r="S451" s="29">
        <v>-1.6028785514451167</v>
      </c>
      <c r="T451" s="29">
        <v>14.1</v>
      </c>
      <c r="U451" s="3"/>
      <c r="V451" s="18">
        <v>197.08712144855488</v>
      </c>
    </row>
    <row r="452" spans="1:22" ht="12.75">
      <c r="A452" s="28" t="s">
        <v>945</v>
      </c>
      <c r="B452" s="31" t="s">
        <v>946</v>
      </c>
      <c r="C452" s="44">
        <v>42917</v>
      </c>
      <c r="D452" s="32">
        <v>120</v>
      </c>
      <c r="E452" s="40">
        <v>9.64</v>
      </c>
      <c r="F452" s="29">
        <v>0</v>
      </c>
      <c r="G452" s="29">
        <v>0</v>
      </c>
      <c r="H452" s="31">
        <v>104.47</v>
      </c>
      <c r="I452" s="31">
        <v>49.74</v>
      </c>
      <c r="J452" s="31">
        <v>3.5</v>
      </c>
      <c r="K452" s="31">
        <v>0</v>
      </c>
      <c r="L452" s="31">
        <v>0</v>
      </c>
      <c r="M452" s="31">
        <v>0.69</v>
      </c>
      <c r="N452" s="31">
        <v>-0.42</v>
      </c>
      <c r="O452" s="31">
        <v>0</v>
      </c>
      <c r="P452" s="22">
        <v>167.62</v>
      </c>
      <c r="Q452" s="31">
        <v>13.32</v>
      </c>
      <c r="R452" s="3">
        <v>180.94</v>
      </c>
      <c r="S452" s="29">
        <v>-1.4095433058329478</v>
      </c>
      <c r="T452" s="29">
        <v>10.59</v>
      </c>
      <c r="U452" s="3"/>
      <c r="V452" s="18">
        <v>190.12045669416705</v>
      </c>
    </row>
    <row r="453" spans="1:22" ht="12.75">
      <c r="A453" s="28" t="s">
        <v>949</v>
      </c>
      <c r="B453" s="31" t="s">
        <v>950</v>
      </c>
      <c r="C453" s="44">
        <v>42917</v>
      </c>
      <c r="D453" s="32">
        <v>120</v>
      </c>
      <c r="E453" s="40">
        <v>8.88</v>
      </c>
      <c r="F453" s="29">
        <v>0</v>
      </c>
      <c r="G453" s="29">
        <v>0</v>
      </c>
      <c r="H453" s="31">
        <v>125.06</v>
      </c>
      <c r="I453" s="31">
        <v>54.4</v>
      </c>
      <c r="J453" s="31">
        <v>1.56</v>
      </c>
      <c r="K453" s="31">
        <v>0</v>
      </c>
      <c r="L453" s="31">
        <v>0</v>
      </c>
      <c r="M453" s="31">
        <v>0.02</v>
      </c>
      <c r="N453" s="31">
        <v>-0.49</v>
      </c>
      <c r="O453" s="31">
        <v>-5.87</v>
      </c>
      <c r="P453" s="22">
        <v>183.56</v>
      </c>
      <c r="Q453" s="31">
        <v>19.58</v>
      </c>
      <c r="R453" s="3">
        <v>203.14</v>
      </c>
      <c r="S453" s="29">
        <v>0.2402367490639044</v>
      </c>
      <c r="T453" s="29">
        <v>18.67</v>
      </c>
      <c r="U453" s="3"/>
      <c r="V453" s="18">
        <v>222.0502367490639</v>
      </c>
    </row>
    <row r="454" spans="1:22" ht="12.75">
      <c r="A454" s="28" t="s">
        <v>951</v>
      </c>
      <c r="B454" s="31" t="s">
        <v>952</v>
      </c>
      <c r="C454" s="44">
        <v>42917</v>
      </c>
      <c r="D454" s="32">
        <v>200</v>
      </c>
      <c r="E454" s="40">
        <v>8.1</v>
      </c>
      <c r="F454" s="29">
        <v>0</v>
      </c>
      <c r="G454" s="29">
        <v>0</v>
      </c>
      <c r="H454" s="31">
        <v>184.15</v>
      </c>
      <c r="I454" s="31">
        <v>59.27</v>
      </c>
      <c r="J454" s="31">
        <v>1.66</v>
      </c>
      <c r="K454" s="31">
        <v>0</v>
      </c>
      <c r="L454" s="31">
        <v>0</v>
      </c>
      <c r="M454" s="31">
        <v>1.72</v>
      </c>
      <c r="N454" s="31">
        <v>-0.64</v>
      </c>
      <c r="O454" s="31">
        <v>0</v>
      </c>
      <c r="P454" s="22">
        <v>254.26000000000002</v>
      </c>
      <c r="Q454" s="31">
        <v>20.19</v>
      </c>
      <c r="R454" s="3">
        <v>274.45000000000005</v>
      </c>
      <c r="S454" s="29">
        <v>-1.930584311322997</v>
      </c>
      <c r="T454" s="29">
        <v>13.09</v>
      </c>
      <c r="U454" s="3"/>
      <c r="V454" s="18">
        <v>285.609415688677</v>
      </c>
    </row>
    <row r="455" spans="1:22" ht="12.75">
      <c r="A455" s="28" t="s">
        <v>1437</v>
      </c>
      <c r="B455" s="31" t="s">
        <v>1438</v>
      </c>
      <c r="C455" s="44">
        <v>42917</v>
      </c>
      <c r="D455" s="32">
        <v>320</v>
      </c>
      <c r="E455" s="40">
        <v>6.96</v>
      </c>
      <c r="F455" s="29">
        <v>0</v>
      </c>
      <c r="G455" s="29">
        <v>0</v>
      </c>
      <c r="H455" s="31">
        <v>202.97</v>
      </c>
      <c r="I455" s="31">
        <v>65.93</v>
      </c>
      <c r="J455" s="31">
        <v>2.22</v>
      </c>
      <c r="K455" s="31">
        <v>0</v>
      </c>
      <c r="L455" s="31">
        <v>0</v>
      </c>
      <c r="M455" s="31">
        <v>0.05</v>
      </c>
      <c r="N455" s="31">
        <v>-0.69</v>
      </c>
      <c r="O455" s="31">
        <v>0</v>
      </c>
      <c r="P455" s="22">
        <v>277.44000000000005</v>
      </c>
      <c r="Q455" s="31">
        <v>12.45</v>
      </c>
      <c r="R455" s="3">
        <v>289.89000000000004</v>
      </c>
      <c r="S455" s="29">
        <v>0.3465536049726081</v>
      </c>
      <c r="T455" s="29">
        <v>10.6</v>
      </c>
      <c r="U455" s="3"/>
      <c r="V455" s="18">
        <v>300.83655360497266</v>
      </c>
    </row>
    <row r="456" spans="1:22" ht="12.75">
      <c r="A456" s="28" t="s">
        <v>959</v>
      </c>
      <c r="B456" s="31" t="s">
        <v>960</v>
      </c>
      <c r="C456" s="44">
        <v>42917</v>
      </c>
      <c r="D456" s="32">
        <v>278</v>
      </c>
      <c r="E456" s="40">
        <v>6.24</v>
      </c>
      <c r="F456" s="29">
        <v>0</v>
      </c>
      <c r="G456" s="29">
        <v>0</v>
      </c>
      <c r="H456" s="31">
        <v>170.23</v>
      </c>
      <c r="I456" s="31">
        <v>60.46</v>
      </c>
      <c r="J456" s="31">
        <v>2.32</v>
      </c>
      <c r="K456" s="31">
        <v>0</v>
      </c>
      <c r="L456" s="31">
        <v>0</v>
      </c>
      <c r="M456" s="31">
        <v>0.1</v>
      </c>
      <c r="N456" s="31">
        <v>-0.6</v>
      </c>
      <c r="O456" s="31">
        <v>0</v>
      </c>
      <c r="P456" s="22">
        <v>238.75</v>
      </c>
      <c r="Q456" s="31">
        <v>11.57</v>
      </c>
      <c r="R456" s="3">
        <v>250.32</v>
      </c>
      <c r="S456" s="29">
        <v>-1.8640151918866135</v>
      </c>
      <c r="T456" s="29">
        <v>16.75</v>
      </c>
      <c r="U456" s="3"/>
      <c r="V456" s="18">
        <v>265.2059848081134</v>
      </c>
    </row>
    <row r="457" spans="1:22" ht="12.75">
      <c r="A457" s="28" t="s">
        <v>961</v>
      </c>
      <c r="B457" s="31" t="s">
        <v>962</v>
      </c>
      <c r="C457" s="44">
        <v>42917</v>
      </c>
      <c r="D457" s="32">
        <v>320</v>
      </c>
      <c r="E457" s="40">
        <v>17.82</v>
      </c>
      <c r="F457" s="29">
        <v>0</v>
      </c>
      <c r="G457" s="29">
        <v>0</v>
      </c>
      <c r="H457" s="31">
        <v>189.49</v>
      </c>
      <c r="I457" s="31">
        <v>67.72</v>
      </c>
      <c r="J457" s="31">
        <v>0.86</v>
      </c>
      <c r="K457" s="31">
        <v>0</v>
      </c>
      <c r="L457" s="31">
        <v>0</v>
      </c>
      <c r="M457" s="31">
        <v>0</v>
      </c>
      <c r="N457" s="31">
        <v>-0.85</v>
      </c>
      <c r="O457" s="31">
        <v>0</v>
      </c>
      <c r="P457" s="22">
        <v>275.03999999999996</v>
      </c>
      <c r="Q457" s="31">
        <v>22.62</v>
      </c>
      <c r="R457" s="3">
        <v>297.65999999999997</v>
      </c>
      <c r="S457" s="29">
        <v>0.4068951404150014</v>
      </c>
      <c r="T457" s="29">
        <v>24.21</v>
      </c>
      <c r="U457" s="3"/>
      <c r="V457" s="18">
        <v>322.2768951404149</v>
      </c>
    </row>
    <row r="458" spans="1:22" ht="12.75">
      <c r="A458" s="28" t="s">
        <v>963</v>
      </c>
      <c r="B458" s="31" t="s">
        <v>964</v>
      </c>
      <c r="C458" s="44">
        <v>42917</v>
      </c>
      <c r="D458" s="32">
        <v>192</v>
      </c>
      <c r="E458" s="40">
        <v>9.82</v>
      </c>
      <c r="F458" s="29">
        <v>0</v>
      </c>
      <c r="G458" s="29">
        <v>0</v>
      </c>
      <c r="H458" s="31">
        <v>162.21</v>
      </c>
      <c r="I458" s="31">
        <v>59.01</v>
      </c>
      <c r="J458" s="31">
        <v>1.74</v>
      </c>
      <c r="K458" s="31">
        <v>0</v>
      </c>
      <c r="L458" s="31">
        <v>0</v>
      </c>
      <c r="M458" s="31">
        <v>0.01</v>
      </c>
      <c r="N458" s="31">
        <v>-0.64</v>
      </c>
      <c r="O458" s="31">
        <v>0</v>
      </c>
      <c r="P458" s="22">
        <v>232.15</v>
      </c>
      <c r="Q458" s="31">
        <v>56.61</v>
      </c>
      <c r="R458" s="3">
        <v>288.76</v>
      </c>
      <c r="S458" s="29">
        <v>0.3421985096447753</v>
      </c>
      <c r="T458" s="29">
        <v>15.66</v>
      </c>
      <c r="U458" s="3"/>
      <c r="V458" s="18">
        <v>304.7621985096448</v>
      </c>
    </row>
    <row r="459" spans="1:22" ht="12.75">
      <c r="A459" s="28" t="s">
        <v>965</v>
      </c>
      <c r="B459" s="31" t="s">
        <v>966</v>
      </c>
      <c r="C459" s="44">
        <v>42917</v>
      </c>
      <c r="D459" s="32">
        <v>162</v>
      </c>
      <c r="E459" s="40">
        <v>13.84</v>
      </c>
      <c r="F459" s="29">
        <v>0</v>
      </c>
      <c r="G459" s="29">
        <v>0</v>
      </c>
      <c r="H459" s="31">
        <v>174.14</v>
      </c>
      <c r="I459" s="31">
        <v>61.45</v>
      </c>
      <c r="J459" s="31">
        <v>1.65</v>
      </c>
      <c r="K459" s="31">
        <v>0</v>
      </c>
      <c r="L459" s="31">
        <v>0</v>
      </c>
      <c r="M459" s="31">
        <v>0</v>
      </c>
      <c r="N459" s="31">
        <v>-0.72</v>
      </c>
      <c r="O459" s="31">
        <v>4.7</v>
      </c>
      <c r="P459" s="22">
        <v>255.06</v>
      </c>
      <c r="Q459" s="31">
        <v>36.78</v>
      </c>
      <c r="R459" s="3">
        <v>291.84000000000003</v>
      </c>
      <c r="S459" s="29">
        <v>1.6601449095619498</v>
      </c>
      <c r="T459" s="29">
        <v>16.62</v>
      </c>
      <c r="U459" s="3"/>
      <c r="V459" s="18">
        <v>310.120144909562</v>
      </c>
    </row>
    <row r="460" spans="1:22" ht="12.75">
      <c r="A460" s="28" t="s">
        <v>1533</v>
      </c>
      <c r="B460" s="31" t="s">
        <v>1534</v>
      </c>
      <c r="C460" s="44">
        <v>42917</v>
      </c>
      <c r="D460" s="32">
        <v>130</v>
      </c>
      <c r="E460" s="40">
        <v>8.15</v>
      </c>
      <c r="F460" s="29">
        <v>0</v>
      </c>
      <c r="G460" s="29">
        <v>0</v>
      </c>
      <c r="H460" s="31">
        <v>114.65</v>
      </c>
      <c r="I460" s="31">
        <v>51.59</v>
      </c>
      <c r="J460" s="31">
        <v>2.78</v>
      </c>
      <c r="K460" s="31">
        <v>0</v>
      </c>
      <c r="L460" s="31">
        <v>0</v>
      </c>
      <c r="M460" s="31">
        <v>0</v>
      </c>
      <c r="N460" s="31">
        <v>-0.49</v>
      </c>
      <c r="O460" s="31">
        <v>0</v>
      </c>
      <c r="P460" s="22">
        <v>176.68</v>
      </c>
      <c r="Q460" s="31">
        <v>13.41</v>
      </c>
      <c r="R460" s="3">
        <v>190.09</v>
      </c>
      <c r="S460" s="29">
        <v>0.23418009493418004</v>
      </c>
      <c r="T460" s="29">
        <v>15.12</v>
      </c>
      <c r="U460" s="3"/>
      <c r="V460" s="18">
        <v>205.44418009493418</v>
      </c>
    </row>
    <row r="461" spans="1:22" ht="12.75">
      <c r="A461" s="28" t="s">
        <v>967</v>
      </c>
      <c r="B461" s="31" t="s">
        <v>968</v>
      </c>
      <c r="C461" s="44">
        <v>42917</v>
      </c>
      <c r="D461" s="32">
        <v>151</v>
      </c>
      <c r="E461" s="40">
        <v>7.47</v>
      </c>
      <c r="F461" s="29">
        <v>0</v>
      </c>
      <c r="G461" s="29">
        <v>0</v>
      </c>
      <c r="H461" s="31">
        <v>80.79</v>
      </c>
      <c r="I461" s="31">
        <v>52.8</v>
      </c>
      <c r="J461" s="31">
        <v>3.57</v>
      </c>
      <c r="K461" s="31">
        <v>0</v>
      </c>
      <c r="L461" s="31">
        <v>0</v>
      </c>
      <c r="M461" s="31">
        <v>0.01</v>
      </c>
      <c r="N461" s="31">
        <v>-0.41</v>
      </c>
      <c r="O461" s="31">
        <v>0</v>
      </c>
      <c r="P461" s="22">
        <v>144.23</v>
      </c>
      <c r="Q461" s="31">
        <v>16.77</v>
      </c>
      <c r="R461" s="3">
        <v>161</v>
      </c>
      <c r="S461" s="29">
        <v>1.0059027155731879</v>
      </c>
      <c r="T461" s="29">
        <v>12.29</v>
      </c>
      <c r="U461" s="3"/>
      <c r="V461" s="18">
        <v>174.2959027155732</v>
      </c>
    </row>
    <row r="462" spans="1:22" ht="12.75">
      <c r="A462" s="28" t="s">
        <v>969</v>
      </c>
      <c r="B462" s="31" t="s">
        <v>970</v>
      </c>
      <c r="C462" s="44">
        <v>42917</v>
      </c>
      <c r="D462" s="32">
        <v>300</v>
      </c>
      <c r="E462" s="40">
        <v>14.02</v>
      </c>
      <c r="F462" s="29">
        <v>0</v>
      </c>
      <c r="G462" s="29">
        <v>0</v>
      </c>
      <c r="H462" s="31">
        <v>162.33</v>
      </c>
      <c r="I462" s="31">
        <v>66.35</v>
      </c>
      <c r="J462" s="31">
        <v>2.41</v>
      </c>
      <c r="K462" s="31">
        <v>0</v>
      </c>
      <c r="L462" s="31">
        <v>0</v>
      </c>
      <c r="M462" s="31">
        <v>0</v>
      </c>
      <c r="N462" s="31">
        <v>-0.67</v>
      </c>
      <c r="O462" s="31">
        <v>0</v>
      </c>
      <c r="P462" s="22">
        <v>244.44000000000003</v>
      </c>
      <c r="Q462" s="31">
        <v>34.74</v>
      </c>
      <c r="R462" s="3">
        <v>279.18</v>
      </c>
      <c r="S462" s="29">
        <v>0.3429436639624882</v>
      </c>
      <c r="T462" s="29">
        <v>16</v>
      </c>
      <c r="U462" s="3"/>
      <c r="V462" s="18">
        <v>295.5229436639625</v>
      </c>
    </row>
    <row r="463" spans="1:22" ht="12.75">
      <c r="A463" s="28" t="s">
        <v>971</v>
      </c>
      <c r="B463" s="31" t="s">
        <v>972</v>
      </c>
      <c r="C463" s="44">
        <v>42917</v>
      </c>
      <c r="D463" s="32">
        <v>185</v>
      </c>
      <c r="E463" s="40">
        <v>5.52</v>
      </c>
      <c r="F463" s="29">
        <v>0</v>
      </c>
      <c r="G463" s="29">
        <v>0</v>
      </c>
      <c r="H463" s="31">
        <v>178.91</v>
      </c>
      <c r="I463" s="31">
        <v>59.14</v>
      </c>
      <c r="J463" s="31">
        <v>3.05</v>
      </c>
      <c r="K463" s="31">
        <v>0</v>
      </c>
      <c r="L463" s="31">
        <v>0</v>
      </c>
      <c r="M463" s="31">
        <v>0.17</v>
      </c>
      <c r="N463" s="31">
        <v>-0.68</v>
      </c>
      <c r="O463" s="31">
        <v>0</v>
      </c>
      <c r="P463" s="22">
        <v>246.10999999999999</v>
      </c>
      <c r="Q463" s="31">
        <v>17.34</v>
      </c>
      <c r="R463" s="3">
        <v>263.45</v>
      </c>
      <c r="S463" s="29">
        <v>-2.0043925147008608</v>
      </c>
      <c r="T463" s="29">
        <v>14.03</v>
      </c>
      <c r="U463" s="3"/>
      <c r="V463" s="18">
        <v>275.4756074852991</v>
      </c>
    </row>
    <row r="464" spans="1:22" ht="12.75">
      <c r="A464" s="28" t="s">
        <v>1439</v>
      </c>
      <c r="B464" s="31" t="s">
        <v>1440</v>
      </c>
      <c r="C464" s="44">
        <v>42917</v>
      </c>
      <c r="D464" s="32">
        <v>100</v>
      </c>
      <c r="E464" s="40">
        <v>17.38</v>
      </c>
      <c r="F464" s="29">
        <v>0</v>
      </c>
      <c r="G464" s="29">
        <v>0</v>
      </c>
      <c r="H464" s="31">
        <v>190.17</v>
      </c>
      <c r="I464" s="31">
        <v>59.71</v>
      </c>
      <c r="J464" s="31">
        <v>2.11</v>
      </c>
      <c r="K464" s="31">
        <v>0</v>
      </c>
      <c r="L464" s="31">
        <v>0</v>
      </c>
      <c r="M464" s="31">
        <v>0.01</v>
      </c>
      <c r="N464" s="31">
        <v>-0.71</v>
      </c>
      <c r="O464" s="31">
        <v>0</v>
      </c>
      <c r="P464" s="22">
        <v>268.67</v>
      </c>
      <c r="Q464" s="31">
        <v>27.45</v>
      </c>
      <c r="R464" s="3">
        <v>296.12</v>
      </c>
      <c r="S464" s="29">
        <v>2.6414848947853486</v>
      </c>
      <c r="T464" s="29">
        <v>14.59</v>
      </c>
      <c r="U464" s="3"/>
      <c r="V464" s="18">
        <v>313.3514848947853</v>
      </c>
    </row>
    <row r="465" spans="1:22" ht="12.75">
      <c r="A465" s="28" t="s">
        <v>975</v>
      </c>
      <c r="B465" s="31" t="s">
        <v>976</v>
      </c>
      <c r="C465" s="44">
        <v>42917</v>
      </c>
      <c r="D465" s="32">
        <v>240</v>
      </c>
      <c r="E465" s="40">
        <v>7.64</v>
      </c>
      <c r="F465" s="29">
        <v>0</v>
      </c>
      <c r="G465" s="29">
        <v>0</v>
      </c>
      <c r="H465" s="31">
        <v>178.25</v>
      </c>
      <c r="I465" s="31">
        <v>58.49</v>
      </c>
      <c r="J465" s="31">
        <v>2.84</v>
      </c>
      <c r="K465" s="31">
        <v>0</v>
      </c>
      <c r="L465" s="31">
        <v>0</v>
      </c>
      <c r="M465" s="31">
        <v>0.1</v>
      </c>
      <c r="N465" s="31">
        <v>-0.77</v>
      </c>
      <c r="O465" s="31">
        <v>0</v>
      </c>
      <c r="P465" s="22">
        <v>246.54999999999998</v>
      </c>
      <c r="Q465" s="31">
        <v>32.21</v>
      </c>
      <c r="R465" s="3">
        <v>278.76</v>
      </c>
      <c r="S465" s="29">
        <v>-2.2198894116970025</v>
      </c>
      <c r="T465" s="29">
        <v>18.1</v>
      </c>
      <c r="U465" s="3"/>
      <c r="V465" s="18">
        <v>294.640110588303</v>
      </c>
    </row>
    <row r="466" spans="1:22" ht="12.75">
      <c r="A466" s="28" t="s">
        <v>977</v>
      </c>
      <c r="B466" s="31" t="s">
        <v>978</v>
      </c>
      <c r="C466" s="44">
        <v>42917</v>
      </c>
      <c r="D466" s="32">
        <v>121</v>
      </c>
      <c r="E466" s="40">
        <v>7.73</v>
      </c>
      <c r="F466" s="29">
        <v>0</v>
      </c>
      <c r="G466" s="29">
        <v>0</v>
      </c>
      <c r="H466" s="31">
        <v>195.06</v>
      </c>
      <c r="I466" s="31">
        <v>58.73</v>
      </c>
      <c r="J466" s="31">
        <v>0.97</v>
      </c>
      <c r="K466" s="31">
        <v>0</v>
      </c>
      <c r="L466" s="31">
        <v>0</v>
      </c>
      <c r="M466" s="31">
        <v>0</v>
      </c>
      <c r="N466" s="31">
        <v>-0.74</v>
      </c>
      <c r="O466" s="31">
        <v>0</v>
      </c>
      <c r="P466" s="22">
        <v>261.75</v>
      </c>
      <c r="Q466" s="31">
        <v>29.03</v>
      </c>
      <c r="R466" s="3">
        <v>290.78</v>
      </c>
      <c r="S466" s="29">
        <v>-2.202224403324358</v>
      </c>
      <c r="T466" s="29">
        <v>16.48</v>
      </c>
      <c r="U466" s="3"/>
      <c r="V466" s="18">
        <v>305.05777559667564</v>
      </c>
    </row>
    <row r="467" spans="1:22" ht="12.75">
      <c r="A467" s="28" t="s">
        <v>979</v>
      </c>
      <c r="B467" s="31" t="s">
        <v>980</v>
      </c>
      <c r="C467" s="44">
        <v>42917</v>
      </c>
      <c r="D467" s="32">
        <v>188</v>
      </c>
      <c r="E467" s="40">
        <v>9.21</v>
      </c>
      <c r="F467" s="29">
        <v>0</v>
      </c>
      <c r="G467" s="29">
        <v>0</v>
      </c>
      <c r="H467" s="31">
        <v>202.15</v>
      </c>
      <c r="I467" s="31">
        <v>59.69</v>
      </c>
      <c r="J467" s="31">
        <v>1.34</v>
      </c>
      <c r="K467" s="31">
        <v>0</v>
      </c>
      <c r="L467" s="31">
        <v>0</v>
      </c>
      <c r="M467" s="31">
        <v>0</v>
      </c>
      <c r="N467" s="31">
        <v>-0.82</v>
      </c>
      <c r="O467" s="31">
        <v>0</v>
      </c>
      <c r="P467" s="22">
        <v>271.57</v>
      </c>
      <c r="Q467" s="31">
        <v>78.52</v>
      </c>
      <c r="R467" s="3">
        <v>350.09</v>
      </c>
      <c r="S467" s="29">
        <v>-2.5580951372460063</v>
      </c>
      <c r="T467" s="29">
        <v>19.06</v>
      </c>
      <c r="U467" s="3"/>
      <c r="V467" s="18">
        <v>366.59190486275395</v>
      </c>
    </row>
    <row r="468" spans="1:22" ht="12.75">
      <c r="A468" s="28" t="s">
        <v>981</v>
      </c>
      <c r="B468" s="31" t="s">
        <v>982</v>
      </c>
      <c r="C468" s="44">
        <v>42917</v>
      </c>
      <c r="D468" s="32">
        <v>470</v>
      </c>
      <c r="E468" s="40">
        <v>14.62</v>
      </c>
      <c r="F468" s="29">
        <v>0</v>
      </c>
      <c r="G468" s="29">
        <v>0</v>
      </c>
      <c r="H468" s="31">
        <v>136.44</v>
      </c>
      <c r="I468" s="31">
        <v>60.42</v>
      </c>
      <c r="J468" s="31">
        <v>1.98</v>
      </c>
      <c r="K468" s="31">
        <v>0</v>
      </c>
      <c r="L468" s="31">
        <v>0</v>
      </c>
      <c r="M468" s="31">
        <v>0.13</v>
      </c>
      <c r="N468" s="31">
        <v>-0.59</v>
      </c>
      <c r="O468" s="31">
        <v>0</v>
      </c>
      <c r="P468" s="22">
        <v>213</v>
      </c>
      <c r="Q468" s="31">
        <v>26.15</v>
      </c>
      <c r="R468" s="3">
        <v>239.15</v>
      </c>
      <c r="S468" s="29">
        <v>2.510080796071357</v>
      </c>
      <c r="T468" s="29">
        <v>17.71</v>
      </c>
      <c r="U468" s="3"/>
      <c r="V468" s="18">
        <v>259.37008079607136</v>
      </c>
    </row>
    <row r="469" spans="1:22" ht="12.75">
      <c r="A469" s="28" t="s">
        <v>983</v>
      </c>
      <c r="B469" s="31" t="s">
        <v>984</v>
      </c>
      <c r="C469" s="44">
        <v>42917</v>
      </c>
      <c r="D469" s="32">
        <v>72</v>
      </c>
      <c r="E469" s="40">
        <v>13.22</v>
      </c>
      <c r="F469" s="29">
        <v>0</v>
      </c>
      <c r="G469" s="29">
        <v>0</v>
      </c>
      <c r="H469" s="31">
        <v>121.82</v>
      </c>
      <c r="I469" s="31">
        <v>55.25</v>
      </c>
      <c r="J469" s="31">
        <v>2.44</v>
      </c>
      <c r="K469" s="31">
        <v>0</v>
      </c>
      <c r="L469" s="31">
        <v>0</v>
      </c>
      <c r="M469" s="31">
        <v>0</v>
      </c>
      <c r="N469" s="31">
        <v>-0.96</v>
      </c>
      <c r="O469" s="31">
        <v>0.65</v>
      </c>
      <c r="P469" s="22">
        <v>192.42</v>
      </c>
      <c r="Q469" s="31">
        <v>61.95</v>
      </c>
      <c r="R469" s="3">
        <v>254.37</v>
      </c>
      <c r="S469" s="29">
        <v>2.4157481913237264</v>
      </c>
      <c r="T469" s="29">
        <v>21.52</v>
      </c>
      <c r="U469" s="3"/>
      <c r="V469" s="18">
        <v>278.3057481913237</v>
      </c>
    </row>
    <row r="470" spans="1:22" ht="12.75">
      <c r="A470" s="28" t="s">
        <v>987</v>
      </c>
      <c r="B470" s="31" t="s">
        <v>988</v>
      </c>
      <c r="C470" s="44">
        <v>42917</v>
      </c>
      <c r="D470" s="32">
        <v>304</v>
      </c>
      <c r="E470" s="40">
        <v>11.09</v>
      </c>
      <c r="F470" s="29">
        <v>0</v>
      </c>
      <c r="G470" s="29">
        <v>0</v>
      </c>
      <c r="H470" s="31">
        <v>162.79</v>
      </c>
      <c r="I470" s="31">
        <v>69.1</v>
      </c>
      <c r="J470" s="31">
        <v>1.67</v>
      </c>
      <c r="K470" s="31">
        <v>0</v>
      </c>
      <c r="L470" s="31">
        <v>0</v>
      </c>
      <c r="M470" s="31">
        <v>0</v>
      </c>
      <c r="N470" s="31">
        <v>-0.87</v>
      </c>
      <c r="O470" s="31">
        <v>0.71</v>
      </c>
      <c r="P470" s="22">
        <v>244.48999999999998</v>
      </c>
      <c r="Q470" s="31">
        <v>59.47</v>
      </c>
      <c r="R470" s="3">
        <v>303.96</v>
      </c>
      <c r="S470" s="29">
        <v>-2.451897591977237</v>
      </c>
      <c r="T470" s="29">
        <v>20.98</v>
      </c>
      <c r="U470" s="3"/>
      <c r="V470" s="18">
        <v>322.48810240802277</v>
      </c>
    </row>
    <row r="471" spans="1:22" ht="12.75">
      <c r="A471" s="28" t="s">
        <v>989</v>
      </c>
      <c r="B471" s="31" t="s">
        <v>990</v>
      </c>
      <c r="C471" s="44">
        <v>42917</v>
      </c>
      <c r="D471" s="32">
        <v>284</v>
      </c>
      <c r="E471" s="40">
        <v>16.69</v>
      </c>
      <c r="F471" s="29">
        <v>0</v>
      </c>
      <c r="G471" s="29">
        <v>0</v>
      </c>
      <c r="H471" s="31">
        <v>107.99</v>
      </c>
      <c r="I471" s="31">
        <v>52.71</v>
      </c>
      <c r="J471" s="31">
        <v>2.22</v>
      </c>
      <c r="K471" s="31">
        <v>0</v>
      </c>
      <c r="L471" s="31">
        <v>0</v>
      </c>
      <c r="M471" s="31">
        <v>0.39</v>
      </c>
      <c r="N471" s="31">
        <v>-0.49</v>
      </c>
      <c r="O471" s="31">
        <v>0</v>
      </c>
      <c r="P471" s="22">
        <v>179.50999999999996</v>
      </c>
      <c r="Q471" s="31">
        <v>10.47</v>
      </c>
      <c r="R471" s="3">
        <v>189.97999999999996</v>
      </c>
      <c r="S471" s="29">
        <v>-1.5457344539076763</v>
      </c>
      <c r="T471" s="29">
        <v>17.07</v>
      </c>
      <c r="U471" s="3"/>
      <c r="V471" s="18">
        <v>205.50426554609228</v>
      </c>
    </row>
    <row r="472" spans="1:22" ht="12.75">
      <c r="A472" s="28" t="s">
        <v>991</v>
      </c>
      <c r="B472" s="31" t="s">
        <v>992</v>
      </c>
      <c r="C472" s="44">
        <v>42917</v>
      </c>
      <c r="D472" s="32">
        <v>80</v>
      </c>
      <c r="E472" s="40">
        <v>23.41</v>
      </c>
      <c r="F472" s="29">
        <v>0</v>
      </c>
      <c r="G472" s="29">
        <v>0</v>
      </c>
      <c r="H472" s="31">
        <v>124.61</v>
      </c>
      <c r="I472" s="31">
        <v>59.25</v>
      </c>
      <c r="J472" s="31">
        <v>4.23</v>
      </c>
      <c r="K472" s="31">
        <v>0</v>
      </c>
      <c r="L472" s="31">
        <v>0</v>
      </c>
      <c r="M472" s="31">
        <v>0</v>
      </c>
      <c r="N472" s="31">
        <v>-0.68</v>
      </c>
      <c r="O472" s="31">
        <v>0</v>
      </c>
      <c r="P472" s="22">
        <v>210.82</v>
      </c>
      <c r="Q472" s="31">
        <v>27.71</v>
      </c>
      <c r="R472" s="3">
        <v>238.53</v>
      </c>
      <c r="S472" s="29">
        <v>1.3150425502535588</v>
      </c>
      <c r="T472" s="29">
        <v>16.11</v>
      </c>
      <c r="U472" s="3"/>
      <c r="V472" s="18">
        <v>255.95504255025355</v>
      </c>
    </row>
    <row r="473" spans="1:22" ht="12.75">
      <c r="A473" s="28" t="s">
        <v>993</v>
      </c>
      <c r="B473" s="31" t="s">
        <v>994</v>
      </c>
      <c r="C473" s="44">
        <v>42917</v>
      </c>
      <c r="D473" s="32">
        <v>240</v>
      </c>
      <c r="E473" s="40">
        <v>29.04</v>
      </c>
      <c r="F473" s="29">
        <v>0</v>
      </c>
      <c r="G473" s="29">
        <v>0</v>
      </c>
      <c r="H473" s="31">
        <v>152.26</v>
      </c>
      <c r="I473" s="31">
        <v>64.84</v>
      </c>
      <c r="J473" s="31">
        <v>1.53</v>
      </c>
      <c r="K473" s="31">
        <v>0</v>
      </c>
      <c r="L473" s="31">
        <v>0</v>
      </c>
      <c r="M473" s="31">
        <v>0</v>
      </c>
      <c r="N473" s="31">
        <v>-0.69</v>
      </c>
      <c r="O473" s="31">
        <v>0</v>
      </c>
      <c r="P473" s="22">
        <v>246.98</v>
      </c>
      <c r="Q473" s="31">
        <v>13.18</v>
      </c>
      <c r="R473" s="3">
        <v>260.15999999999997</v>
      </c>
      <c r="S473" s="29">
        <v>0.32692904118737404</v>
      </c>
      <c r="T473" s="29">
        <v>16.44</v>
      </c>
      <c r="U473" s="3"/>
      <c r="V473" s="18">
        <v>276.92692904118735</v>
      </c>
    </row>
    <row r="474" spans="1:22" ht="12.75">
      <c r="A474" s="28" t="s">
        <v>997</v>
      </c>
      <c r="B474" s="31" t="s">
        <v>998</v>
      </c>
      <c r="C474" s="44">
        <v>42917</v>
      </c>
      <c r="D474" s="32">
        <v>230</v>
      </c>
      <c r="E474" s="40">
        <v>7.11</v>
      </c>
      <c r="F474" s="29">
        <v>0</v>
      </c>
      <c r="G474" s="29">
        <v>0</v>
      </c>
      <c r="H474" s="31">
        <v>189.46</v>
      </c>
      <c r="I474" s="31">
        <v>59.15</v>
      </c>
      <c r="J474" s="31">
        <v>1.21</v>
      </c>
      <c r="K474" s="31">
        <v>0</v>
      </c>
      <c r="L474" s="31">
        <v>0</v>
      </c>
      <c r="M474" s="31">
        <v>0</v>
      </c>
      <c r="N474" s="31">
        <v>-0.67</v>
      </c>
      <c r="O474" s="31">
        <v>0</v>
      </c>
      <c r="P474" s="22">
        <v>256.26</v>
      </c>
      <c r="Q474" s="31">
        <v>19.57</v>
      </c>
      <c r="R474" s="3">
        <v>275.83</v>
      </c>
      <c r="S474" s="29">
        <v>1.578702675601127</v>
      </c>
      <c r="T474" s="29">
        <v>14.85</v>
      </c>
      <c r="U474" s="3"/>
      <c r="V474" s="18">
        <v>292.2587026756011</v>
      </c>
    </row>
    <row r="475" spans="1:22" ht="12.75">
      <c r="A475" s="28" t="s">
        <v>999</v>
      </c>
      <c r="B475" s="31" t="s">
        <v>1000</v>
      </c>
      <c r="C475" s="44">
        <v>42917</v>
      </c>
      <c r="D475" s="32">
        <v>250</v>
      </c>
      <c r="E475" s="40">
        <v>17.7</v>
      </c>
      <c r="F475" s="29">
        <v>0</v>
      </c>
      <c r="G475" s="29">
        <v>0</v>
      </c>
      <c r="H475" s="31">
        <v>151.67</v>
      </c>
      <c r="I475" s="31">
        <v>62.34</v>
      </c>
      <c r="J475" s="31">
        <v>2.84</v>
      </c>
      <c r="K475" s="31">
        <v>0</v>
      </c>
      <c r="L475" s="31">
        <v>0</v>
      </c>
      <c r="M475" s="31">
        <v>0</v>
      </c>
      <c r="N475" s="31">
        <v>-0.73</v>
      </c>
      <c r="O475" s="31">
        <v>0</v>
      </c>
      <c r="P475" s="22">
        <v>233.82</v>
      </c>
      <c r="Q475" s="31">
        <v>15.99</v>
      </c>
      <c r="R475" s="3">
        <v>249.81</v>
      </c>
      <c r="S475" s="29">
        <v>2.762362271523534</v>
      </c>
      <c r="T475" s="29">
        <v>18.25</v>
      </c>
      <c r="U475" s="3"/>
      <c r="V475" s="18">
        <v>270.8223622715235</v>
      </c>
    </row>
    <row r="476" spans="1:22" ht="12.75">
      <c r="A476" s="28" t="s">
        <v>1001</v>
      </c>
      <c r="B476" s="31" t="s">
        <v>1002</v>
      </c>
      <c r="C476" s="44">
        <v>42917</v>
      </c>
      <c r="D476" s="32">
        <v>455</v>
      </c>
      <c r="E476" s="40">
        <v>15.92</v>
      </c>
      <c r="F476" s="29">
        <v>0</v>
      </c>
      <c r="G476" s="29">
        <v>0</v>
      </c>
      <c r="H476" s="31">
        <v>127.32</v>
      </c>
      <c r="I476" s="31">
        <v>59.79</v>
      </c>
      <c r="J476" s="31">
        <v>1.1</v>
      </c>
      <c r="K476" s="31">
        <v>0</v>
      </c>
      <c r="L476" s="31">
        <v>0</v>
      </c>
      <c r="M476" s="31">
        <v>0.04</v>
      </c>
      <c r="N476" s="31">
        <v>-0.6</v>
      </c>
      <c r="O476" s="31">
        <v>0</v>
      </c>
      <c r="P476" s="22">
        <v>203.56999999999996</v>
      </c>
      <c r="Q476" s="31">
        <v>20.67</v>
      </c>
      <c r="R476" s="3">
        <v>224.23999999999995</v>
      </c>
      <c r="S476" s="29">
        <v>0.29115468701588465</v>
      </c>
      <c r="T476" s="29">
        <v>15.13</v>
      </c>
      <c r="U476" s="3"/>
      <c r="V476" s="18">
        <v>239.66115468701582</v>
      </c>
    </row>
    <row r="477" spans="1:22" ht="12.75">
      <c r="A477" s="28" t="s">
        <v>1003</v>
      </c>
      <c r="B477" s="31" t="s">
        <v>1004</v>
      </c>
      <c r="C477" s="44">
        <v>42917</v>
      </c>
      <c r="D477" s="32">
        <v>20</v>
      </c>
      <c r="E477" s="40">
        <v>13.69</v>
      </c>
      <c r="F477" s="29">
        <v>0</v>
      </c>
      <c r="G477" s="29">
        <v>0</v>
      </c>
      <c r="H477" s="31">
        <v>83.91</v>
      </c>
      <c r="I477" s="31">
        <v>53.27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2.13</v>
      </c>
      <c r="P477" s="22">
        <v>153</v>
      </c>
      <c r="Q477" s="31">
        <v>28.31</v>
      </c>
      <c r="R477" s="3">
        <v>181.31</v>
      </c>
      <c r="S477" s="29">
        <v>0.31765750187600583</v>
      </c>
      <c r="T477" s="29">
        <v>20.77</v>
      </c>
      <c r="U477" s="3"/>
      <c r="V477" s="18">
        <v>202.397657501876</v>
      </c>
    </row>
    <row r="478" spans="1:22" ht="12.75">
      <c r="A478" s="28" t="s">
        <v>1005</v>
      </c>
      <c r="B478" s="31" t="s">
        <v>1006</v>
      </c>
      <c r="C478" s="44">
        <v>42917</v>
      </c>
      <c r="D478" s="32">
        <v>120</v>
      </c>
      <c r="E478" s="40">
        <v>5.4</v>
      </c>
      <c r="F478" s="29">
        <v>0</v>
      </c>
      <c r="G478" s="29">
        <v>0</v>
      </c>
      <c r="H478" s="31">
        <v>103.9</v>
      </c>
      <c r="I478" s="31">
        <v>50.82</v>
      </c>
      <c r="J478" s="31">
        <v>2.77</v>
      </c>
      <c r="K478" s="31">
        <v>0</v>
      </c>
      <c r="L478" s="31">
        <v>0</v>
      </c>
      <c r="M478" s="31">
        <v>1.19</v>
      </c>
      <c r="N478" s="31">
        <v>-0.45</v>
      </c>
      <c r="O478" s="31">
        <v>1.6</v>
      </c>
      <c r="P478" s="22">
        <v>165.23000000000002</v>
      </c>
      <c r="Q478" s="31">
        <v>24.83</v>
      </c>
      <c r="R478" s="3">
        <v>190.06</v>
      </c>
      <c r="S478" s="29">
        <v>0.24032001288632998</v>
      </c>
      <c r="T478" s="29">
        <v>9.67</v>
      </c>
      <c r="U478" s="3"/>
      <c r="V478" s="18">
        <v>199.97032001288633</v>
      </c>
    </row>
    <row r="479" spans="1:22" ht="12.75">
      <c r="A479" s="28" t="s">
        <v>1009</v>
      </c>
      <c r="B479" s="31" t="s">
        <v>1010</v>
      </c>
      <c r="C479" s="44">
        <v>42917</v>
      </c>
      <c r="D479" s="32">
        <v>84</v>
      </c>
      <c r="E479" s="40">
        <v>9.55</v>
      </c>
      <c r="F479" s="29">
        <v>0</v>
      </c>
      <c r="G479" s="29">
        <v>0</v>
      </c>
      <c r="H479" s="31">
        <v>83.36</v>
      </c>
      <c r="I479" s="31">
        <v>47.37</v>
      </c>
      <c r="J479" s="31">
        <v>3.94</v>
      </c>
      <c r="K479" s="31">
        <v>0</v>
      </c>
      <c r="L479" s="31">
        <v>0</v>
      </c>
      <c r="M479" s="31">
        <v>0.54</v>
      </c>
      <c r="N479" s="31">
        <v>-0.51</v>
      </c>
      <c r="O479" s="31">
        <v>0</v>
      </c>
      <c r="P479" s="22">
        <v>144.25</v>
      </c>
      <c r="Q479" s="31">
        <v>31.29</v>
      </c>
      <c r="R479" s="3">
        <v>175.54</v>
      </c>
      <c r="S479" s="29">
        <v>1.8664741238573872</v>
      </c>
      <c r="T479" s="29">
        <v>11.26</v>
      </c>
      <c r="U479" s="3"/>
      <c r="V479" s="18">
        <v>188.66647412385737</v>
      </c>
    </row>
    <row r="480" spans="1:22" ht="12.75">
      <c r="A480" s="28" t="s">
        <v>1011</v>
      </c>
      <c r="B480" s="31" t="s">
        <v>1012</v>
      </c>
      <c r="C480" s="44">
        <v>42917</v>
      </c>
      <c r="D480" s="32">
        <v>200</v>
      </c>
      <c r="E480" s="40">
        <v>12.99</v>
      </c>
      <c r="F480" s="29">
        <v>0</v>
      </c>
      <c r="G480" s="29">
        <v>0</v>
      </c>
      <c r="H480" s="31">
        <v>187.04</v>
      </c>
      <c r="I480" s="31">
        <v>66.64</v>
      </c>
      <c r="J480" s="31">
        <v>1.63</v>
      </c>
      <c r="K480" s="31">
        <v>0</v>
      </c>
      <c r="L480" s="31">
        <v>0</v>
      </c>
      <c r="M480" s="31">
        <v>0</v>
      </c>
      <c r="N480" s="31">
        <v>-0.61</v>
      </c>
      <c r="O480" s="31">
        <v>-2.96</v>
      </c>
      <c r="P480" s="22">
        <v>264.73</v>
      </c>
      <c r="Q480" s="31">
        <v>3.7</v>
      </c>
      <c r="R480" s="3">
        <v>268.43</v>
      </c>
      <c r="S480" s="29">
        <v>0.31930719822547704</v>
      </c>
      <c r="T480" s="29">
        <v>18.99</v>
      </c>
      <c r="U480" s="3"/>
      <c r="V480" s="18">
        <v>287.7393071982255</v>
      </c>
    </row>
    <row r="481" spans="1:22" ht="12.75">
      <c r="A481" s="28" t="s">
        <v>1013</v>
      </c>
      <c r="B481" s="31" t="s">
        <v>1014</v>
      </c>
      <c r="C481" s="44">
        <v>42917</v>
      </c>
      <c r="D481" s="32">
        <v>85</v>
      </c>
      <c r="E481" s="40">
        <v>16.79</v>
      </c>
      <c r="F481" s="29">
        <v>0</v>
      </c>
      <c r="G481" s="29">
        <v>0</v>
      </c>
      <c r="H481" s="31">
        <v>109.54</v>
      </c>
      <c r="I481" s="31">
        <v>55.33</v>
      </c>
      <c r="J481" s="31">
        <v>2.63</v>
      </c>
      <c r="K481" s="31">
        <v>0</v>
      </c>
      <c r="L481" s="31">
        <v>0</v>
      </c>
      <c r="M481" s="31">
        <v>0</v>
      </c>
      <c r="N481" s="31">
        <v>-0.49</v>
      </c>
      <c r="O481" s="31">
        <v>0</v>
      </c>
      <c r="P481" s="22">
        <v>183.8</v>
      </c>
      <c r="Q481" s="31">
        <v>20.29</v>
      </c>
      <c r="R481" s="3">
        <v>204.09</v>
      </c>
      <c r="S481" s="29">
        <v>1.1521585490578612</v>
      </c>
      <c r="T481" s="29">
        <v>13.59</v>
      </c>
      <c r="U481" s="3"/>
      <c r="V481" s="18">
        <v>218.83215854905788</v>
      </c>
    </row>
    <row r="482" spans="1:22" ht="12.75">
      <c r="A482" s="28" t="s">
        <v>1015</v>
      </c>
      <c r="B482" s="31" t="s">
        <v>1016</v>
      </c>
      <c r="C482" s="44">
        <v>42917</v>
      </c>
      <c r="D482" s="32">
        <v>46</v>
      </c>
      <c r="E482" s="40">
        <v>18.26</v>
      </c>
      <c r="F482" s="29">
        <v>0</v>
      </c>
      <c r="G482" s="29">
        <v>0</v>
      </c>
      <c r="H482" s="31">
        <v>153.21</v>
      </c>
      <c r="I482" s="31">
        <v>64.66</v>
      </c>
      <c r="J482" s="31">
        <v>7.73</v>
      </c>
      <c r="K482" s="31">
        <v>0</v>
      </c>
      <c r="L482" s="31">
        <v>0</v>
      </c>
      <c r="M482" s="31">
        <v>0</v>
      </c>
      <c r="N482" s="31">
        <v>-0.99</v>
      </c>
      <c r="O482" s="31">
        <v>-24.55</v>
      </c>
      <c r="P482" s="22">
        <v>218.31999999999996</v>
      </c>
      <c r="Q482" s="31">
        <v>55.56</v>
      </c>
      <c r="R482" s="3">
        <v>273.88</v>
      </c>
      <c r="S482" s="29">
        <v>2.725544714667767</v>
      </c>
      <c r="T482" s="29">
        <v>17.72</v>
      </c>
      <c r="U482" s="3"/>
      <c r="V482" s="18">
        <v>294.3255447146678</v>
      </c>
    </row>
    <row r="483" spans="1:22" ht="12.75">
      <c r="A483" s="28" t="s">
        <v>1017</v>
      </c>
      <c r="B483" s="31" t="s">
        <v>1018</v>
      </c>
      <c r="C483" s="44">
        <v>42917</v>
      </c>
      <c r="D483" s="32">
        <v>200</v>
      </c>
      <c r="E483" s="40">
        <v>13.03</v>
      </c>
      <c r="F483" s="29">
        <v>0</v>
      </c>
      <c r="G483" s="29">
        <v>0</v>
      </c>
      <c r="H483" s="31">
        <v>102.56</v>
      </c>
      <c r="I483" s="31">
        <v>49.18</v>
      </c>
      <c r="J483" s="31">
        <v>3.07</v>
      </c>
      <c r="K483" s="31">
        <v>0</v>
      </c>
      <c r="L483" s="31">
        <v>0</v>
      </c>
      <c r="M483" s="31">
        <v>1.31</v>
      </c>
      <c r="N483" s="31">
        <v>-0.46</v>
      </c>
      <c r="O483" s="31">
        <v>0</v>
      </c>
      <c r="P483" s="22">
        <v>168.69</v>
      </c>
      <c r="Q483" s="31">
        <v>12.71</v>
      </c>
      <c r="R483" s="3">
        <v>181.4</v>
      </c>
      <c r="S483" s="29">
        <v>0.23657655528544205</v>
      </c>
      <c r="T483" s="29">
        <v>11.8</v>
      </c>
      <c r="U483" s="3"/>
      <c r="V483" s="18">
        <v>193.43657655528546</v>
      </c>
    </row>
    <row r="484" spans="1:22" ht="12.75">
      <c r="A484" s="28" t="s">
        <v>1019</v>
      </c>
      <c r="B484" s="31" t="s">
        <v>1020</v>
      </c>
      <c r="C484" s="44">
        <v>42917</v>
      </c>
      <c r="D484" s="32">
        <v>202</v>
      </c>
      <c r="E484" s="40">
        <v>13.82</v>
      </c>
      <c r="F484" s="29">
        <v>0</v>
      </c>
      <c r="G484" s="29">
        <v>0</v>
      </c>
      <c r="H484" s="31">
        <v>110.31</v>
      </c>
      <c r="I484" s="31">
        <v>50.43</v>
      </c>
      <c r="J484" s="31">
        <v>2.74</v>
      </c>
      <c r="K484" s="31">
        <v>0</v>
      </c>
      <c r="L484" s="31">
        <v>0</v>
      </c>
      <c r="M484" s="31">
        <v>0.69</v>
      </c>
      <c r="N484" s="31">
        <v>-0.58</v>
      </c>
      <c r="O484" s="31">
        <v>0</v>
      </c>
      <c r="P484" s="22">
        <v>177.41</v>
      </c>
      <c r="Q484" s="31">
        <v>24.44</v>
      </c>
      <c r="R484" s="3">
        <v>201.85</v>
      </c>
      <c r="S484" s="29">
        <v>-1.3395425034831756</v>
      </c>
      <c r="T484" s="29">
        <v>12.81</v>
      </c>
      <c r="U484" s="3"/>
      <c r="V484" s="18">
        <v>213.3204574965168</v>
      </c>
    </row>
    <row r="485" spans="1:22" ht="12.75">
      <c r="A485" s="28" t="s">
        <v>1021</v>
      </c>
      <c r="B485" s="31" t="s">
        <v>1022</v>
      </c>
      <c r="C485" s="44">
        <v>42917</v>
      </c>
      <c r="D485" s="32">
        <v>264</v>
      </c>
      <c r="E485" s="40">
        <v>10.92</v>
      </c>
      <c r="F485" s="29">
        <v>0</v>
      </c>
      <c r="G485" s="29">
        <v>0</v>
      </c>
      <c r="H485" s="31">
        <v>153.87</v>
      </c>
      <c r="I485" s="31">
        <v>61.81</v>
      </c>
      <c r="J485" s="31">
        <v>2.35</v>
      </c>
      <c r="K485" s="31">
        <v>0</v>
      </c>
      <c r="L485" s="31">
        <v>0</v>
      </c>
      <c r="M485" s="31">
        <v>0</v>
      </c>
      <c r="N485" s="31">
        <v>-0.63</v>
      </c>
      <c r="O485" s="31">
        <v>0</v>
      </c>
      <c r="P485" s="22">
        <v>228.32</v>
      </c>
      <c r="Q485" s="31">
        <v>17.77</v>
      </c>
      <c r="R485" s="3">
        <v>246.09</v>
      </c>
      <c r="S485" s="29">
        <v>-1.8379633903778525</v>
      </c>
      <c r="T485" s="29">
        <v>15.09</v>
      </c>
      <c r="U485" s="3"/>
      <c r="V485" s="18">
        <v>259.34203660962214</v>
      </c>
    </row>
    <row r="486" spans="1:22" ht="12.75">
      <c r="A486" s="28" t="s">
        <v>1023</v>
      </c>
      <c r="B486" s="31" t="s">
        <v>1024</v>
      </c>
      <c r="C486" s="44">
        <v>42917</v>
      </c>
      <c r="D486" s="32">
        <v>160</v>
      </c>
      <c r="E486" s="40">
        <v>10.36</v>
      </c>
      <c r="F486" s="29">
        <v>0</v>
      </c>
      <c r="G486" s="29">
        <v>0</v>
      </c>
      <c r="H486" s="31">
        <v>116.87</v>
      </c>
      <c r="I486" s="31">
        <v>54.81</v>
      </c>
      <c r="J486" s="31">
        <v>2.07</v>
      </c>
      <c r="K486" s="31">
        <v>0</v>
      </c>
      <c r="L486" s="31">
        <v>0</v>
      </c>
      <c r="M486" s="31">
        <v>0.04</v>
      </c>
      <c r="N486" s="31">
        <v>-0.66</v>
      </c>
      <c r="O486" s="31">
        <v>-3.93</v>
      </c>
      <c r="P486" s="22">
        <v>179.56</v>
      </c>
      <c r="Q486" s="31">
        <v>8.52</v>
      </c>
      <c r="R486" s="3">
        <v>188.08</v>
      </c>
      <c r="S486" s="29">
        <v>2.1185441013245914</v>
      </c>
      <c r="T486" s="29">
        <v>14.2</v>
      </c>
      <c r="U486" s="3"/>
      <c r="V486" s="18">
        <v>204.3985441013246</v>
      </c>
    </row>
    <row r="487" spans="1:22" ht="12.75">
      <c r="A487" s="28" t="s">
        <v>1025</v>
      </c>
      <c r="B487" s="31" t="s">
        <v>1026</v>
      </c>
      <c r="C487" s="44">
        <v>42917</v>
      </c>
      <c r="D487" s="32">
        <v>162</v>
      </c>
      <c r="E487" s="40">
        <v>5.92</v>
      </c>
      <c r="F487" s="29">
        <v>0</v>
      </c>
      <c r="G487" s="29">
        <v>0</v>
      </c>
      <c r="H487" s="31">
        <v>82.15</v>
      </c>
      <c r="I487" s="31">
        <v>46.74</v>
      </c>
      <c r="J487" s="31">
        <v>4.19</v>
      </c>
      <c r="K487" s="31">
        <v>0</v>
      </c>
      <c r="L487" s="31">
        <v>0</v>
      </c>
      <c r="M487" s="31">
        <v>0.1</v>
      </c>
      <c r="N487" s="31">
        <v>-0.41</v>
      </c>
      <c r="O487" s="31">
        <v>-1.54</v>
      </c>
      <c r="P487" s="22">
        <v>137.15</v>
      </c>
      <c r="Q487" s="31">
        <v>21.08</v>
      </c>
      <c r="R487" s="3">
        <v>158.23000000000002</v>
      </c>
      <c r="S487" s="29">
        <v>0.21019657983769</v>
      </c>
      <c r="T487" s="29">
        <v>10.38</v>
      </c>
      <c r="U487" s="3"/>
      <c r="V487" s="18">
        <v>168.8201965798377</v>
      </c>
    </row>
    <row r="488" spans="1:22" ht="12.75">
      <c r="A488" s="28" t="s">
        <v>1027</v>
      </c>
      <c r="B488" s="31" t="s">
        <v>1028</v>
      </c>
      <c r="C488" s="44">
        <v>42917</v>
      </c>
      <c r="D488" s="32">
        <v>120</v>
      </c>
      <c r="E488" s="40">
        <v>12.16</v>
      </c>
      <c r="F488" s="29">
        <v>0</v>
      </c>
      <c r="G488" s="29">
        <v>0</v>
      </c>
      <c r="H488" s="31">
        <v>163.24</v>
      </c>
      <c r="I488" s="31">
        <v>59.51</v>
      </c>
      <c r="J488" s="31">
        <v>2.22</v>
      </c>
      <c r="K488" s="31">
        <v>0</v>
      </c>
      <c r="L488" s="31">
        <v>0</v>
      </c>
      <c r="M488" s="31">
        <v>0</v>
      </c>
      <c r="N488" s="31">
        <v>-1</v>
      </c>
      <c r="O488" s="31">
        <v>-0.41</v>
      </c>
      <c r="P488" s="22">
        <v>235.72</v>
      </c>
      <c r="Q488" s="31">
        <v>14.06</v>
      </c>
      <c r="R488" s="3">
        <v>249.78</v>
      </c>
      <c r="S488" s="29">
        <v>2.7854890312615876</v>
      </c>
      <c r="T488" s="29">
        <v>15.79</v>
      </c>
      <c r="U488" s="3"/>
      <c r="V488" s="18">
        <v>268.3554890312616</v>
      </c>
    </row>
    <row r="489" spans="1:22" ht="12.75">
      <c r="A489" s="28" t="s">
        <v>1029</v>
      </c>
      <c r="B489" s="31" t="s">
        <v>1030</v>
      </c>
      <c r="C489" s="44">
        <v>42917</v>
      </c>
      <c r="D489" s="32">
        <v>300</v>
      </c>
      <c r="E489" s="40">
        <v>7.77</v>
      </c>
      <c r="F489" s="29">
        <v>0</v>
      </c>
      <c r="G489" s="29">
        <v>0</v>
      </c>
      <c r="H489" s="31">
        <v>185.37</v>
      </c>
      <c r="I489" s="31">
        <v>67.64</v>
      </c>
      <c r="J489" s="31">
        <v>2.81</v>
      </c>
      <c r="K489" s="31">
        <v>0</v>
      </c>
      <c r="L489" s="31">
        <v>0</v>
      </c>
      <c r="M489" s="31">
        <v>0.81</v>
      </c>
      <c r="N489" s="31">
        <v>-0.7</v>
      </c>
      <c r="O489" s="31">
        <v>0</v>
      </c>
      <c r="P489" s="22">
        <v>263.70000000000005</v>
      </c>
      <c r="Q489" s="31">
        <v>16.4</v>
      </c>
      <c r="R489" s="3">
        <v>280.1</v>
      </c>
      <c r="S489" s="29">
        <v>-2.0990303041162504</v>
      </c>
      <c r="T489" s="29">
        <v>14.79</v>
      </c>
      <c r="U489" s="3"/>
      <c r="V489" s="18">
        <v>292.7909696958838</v>
      </c>
    </row>
    <row r="490" spans="1:22" ht="12.75">
      <c r="A490" s="28" t="s">
        <v>1031</v>
      </c>
      <c r="B490" s="31" t="s">
        <v>1032</v>
      </c>
      <c r="C490" s="44">
        <v>42917</v>
      </c>
      <c r="D490" s="32">
        <v>105</v>
      </c>
      <c r="E490" s="40">
        <v>13.8</v>
      </c>
      <c r="F490" s="29">
        <v>0</v>
      </c>
      <c r="G490" s="29">
        <v>0</v>
      </c>
      <c r="H490" s="31">
        <v>139.15</v>
      </c>
      <c r="I490" s="31">
        <v>54</v>
      </c>
      <c r="J490" s="31">
        <v>4.48</v>
      </c>
      <c r="K490" s="31">
        <v>0</v>
      </c>
      <c r="L490" s="31">
        <v>0</v>
      </c>
      <c r="M490" s="31">
        <v>0.07</v>
      </c>
      <c r="N490" s="31">
        <v>-0.62</v>
      </c>
      <c r="O490" s="31">
        <v>0</v>
      </c>
      <c r="P490" s="22">
        <v>210.88</v>
      </c>
      <c r="Q490" s="31">
        <v>29.18</v>
      </c>
      <c r="R490" s="3">
        <v>240.06</v>
      </c>
      <c r="S490" s="29">
        <v>-1.9010621784643025</v>
      </c>
      <c r="T490" s="29">
        <v>16.85</v>
      </c>
      <c r="U490" s="3"/>
      <c r="V490" s="18">
        <v>255.00893782153568</v>
      </c>
    </row>
    <row r="491" spans="1:22" ht="12.75">
      <c r="A491" s="28" t="s">
        <v>1033</v>
      </c>
      <c r="B491" s="31" t="s">
        <v>1034</v>
      </c>
      <c r="C491" s="44">
        <v>42917</v>
      </c>
      <c r="D491" s="32">
        <v>120</v>
      </c>
      <c r="E491" s="40">
        <v>9.45</v>
      </c>
      <c r="F491" s="29">
        <v>0</v>
      </c>
      <c r="G491" s="29">
        <v>0</v>
      </c>
      <c r="H491" s="31">
        <v>186.91</v>
      </c>
      <c r="I491" s="31">
        <v>60.78</v>
      </c>
      <c r="J491" s="31">
        <v>3</v>
      </c>
      <c r="K491" s="31">
        <v>0</v>
      </c>
      <c r="L491" s="31">
        <v>0</v>
      </c>
      <c r="M491" s="31">
        <v>1.25</v>
      </c>
      <c r="N491" s="31">
        <v>-0.68</v>
      </c>
      <c r="O491" s="31">
        <v>0</v>
      </c>
      <c r="P491" s="22">
        <v>260.71</v>
      </c>
      <c r="Q491" s="31">
        <v>22.59</v>
      </c>
      <c r="R491" s="3">
        <v>283.29999999999995</v>
      </c>
      <c r="S491" s="29">
        <v>-2.12487897810192</v>
      </c>
      <c r="T491" s="29">
        <v>16.45</v>
      </c>
      <c r="U491" s="3"/>
      <c r="V491" s="18">
        <v>297.625121021898</v>
      </c>
    </row>
    <row r="492" spans="1:22" ht="12.75">
      <c r="A492" s="28" t="s">
        <v>1035</v>
      </c>
      <c r="B492" s="31" t="s">
        <v>1036</v>
      </c>
      <c r="C492" s="44">
        <v>42917</v>
      </c>
      <c r="D492" s="32">
        <v>146</v>
      </c>
      <c r="E492" s="40">
        <v>1.47</v>
      </c>
      <c r="F492" s="29">
        <v>0</v>
      </c>
      <c r="G492" s="29">
        <v>0</v>
      </c>
      <c r="H492" s="31">
        <v>121.07</v>
      </c>
      <c r="I492" s="31">
        <v>58.13</v>
      </c>
      <c r="J492" s="31">
        <v>2.75</v>
      </c>
      <c r="K492" s="31">
        <v>0</v>
      </c>
      <c r="L492" s="31">
        <v>0</v>
      </c>
      <c r="M492" s="31">
        <v>0</v>
      </c>
      <c r="N492" s="31">
        <v>-0.54</v>
      </c>
      <c r="O492" s="31">
        <v>0</v>
      </c>
      <c r="P492" s="22">
        <v>182.88</v>
      </c>
      <c r="Q492" s="31">
        <v>5.24</v>
      </c>
      <c r="R492" s="3">
        <v>188.12</v>
      </c>
      <c r="S492" s="29">
        <v>-1.467976437556284</v>
      </c>
      <c r="T492" s="29">
        <v>11.92</v>
      </c>
      <c r="U492" s="3"/>
      <c r="V492" s="18">
        <v>198.57202356244372</v>
      </c>
    </row>
    <row r="493" spans="1:22" ht="12.75">
      <c r="A493" s="28" t="s">
        <v>1039</v>
      </c>
      <c r="B493" s="31" t="s">
        <v>1040</v>
      </c>
      <c r="C493" s="44">
        <v>42917</v>
      </c>
      <c r="D493" s="32">
        <v>266</v>
      </c>
      <c r="E493" s="40">
        <v>12.93</v>
      </c>
      <c r="F493" s="29">
        <v>0</v>
      </c>
      <c r="G493" s="29">
        <v>0</v>
      </c>
      <c r="H493" s="31">
        <v>163.64</v>
      </c>
      <c r="I493" s="31">
        <v>59.08</v>
      </c>
      <c r="J493" s="31">
        <v>0.84</v>
      </c>
      <c r="K493" s="31">
        <v>0</v>
      </c>
      <c r="L493" s="31">
        <v>0</v>
      </c>
      <c r="M493" s="31">
        <v>0</v>
      </c>
      <c r="N493" s="31">
        <v>-0.71</v>
      </c>
      <c r="O493" s="31">
        <v>0</v>
      </c>
      <c r="P493" s="22">
        <v>235.77999999999997</v>
      </c>
      <c r="Q493" s="31">
        <v>18.16</v>
      </c>
      <c r="R493" s="3">
        <v>253.93999999999997</v>
      </c>
      <c r="S493" s="29">
        <v>-2.017174323062563</v>
      </c>
      <c r="T493" s="29">
        <v>14.11</v>
      </c>
      <c r="U493" s="3"/>
      <c r="V493" s="18">
        <v>266.0328256769374</v>
      </c>
    </row>
    <row r="494" spans="1:22" ht="12.75">
      <c r="A494" s="28" t="s">
        <v>1041</v>
      </c>
      <c r="B494" s="31" t="s">
        <v>1042</v>
      </c>
      <c r="C494" s="44">
        <v>42917</v>
      </c>
      <c r="D494" s="32">
        <v>80</v>
      </c>
      <c r="E494" s="40">
        <v>7.05</v>
      </c>
      <c r="F494" s="29">
        <v>0</v>
      </c>
      <c r="G494" s="29">
        <v>0</v>
      </c>
      <c r="H494" s="31">
        <v>111.87</v>
      </c>
      <c r="I494" s="31">
        <v>47.6</v>
      </c>
      <c r="J494" s="31">
        <v>1.55</v>
      </c>
      <c r="K494" s="31">
        <v>0</v>
      </c>
      <c r="L494" s="31">
        <v>0</v>
      </c>
      <c r="M494" s="31">
        <v>0.29</v>
      </c>
      <c r="N494" s="31">
        <v>-0.42</v>
      </c>
      <c r="O494" s="31">
        <v>0</v>
      </c>
      <c r="P494" s="22">
        <v>167.94000000000003</v>
      </c>
      <c r="Q494" s="31">
        <v>12.62</v>
      </c>
      <c r="R494" s="3">
        <v>180.56000000000003</v>
      </c>
      <c r="S494" s="29">
        <v>0.9983227133555519</v>
      </c>
      <c r="T494" s="29">
        <v>8.42</v>
      </c>
      <c r="U494" s="3"/>
      <c r="V494" s="18">
        <v>189.97832271335557</v>
      </c>
    </row>
    <row r="495" spans="1:22" ht="12.75">
      <c r="A495" s="28" t="s">
        <v>1043</v>
      </c>
      <c r="B495" s="31" t="s">
        <v>1044</v>
      </c>
      <c r="C495" s="44">
        <v>42917</v>
      </c>
      <c r="D495" s="32">
        <v>84</v>
      </c>
      <c r="E495" s="40">
        <v>9.48</v>
      </c>
      <c r="F495" s="29">
        <v>0</v>
      </c>
      <c r="G495" s="29">
        <v>0</v>
      </c>
      <c r="H495" s="31">
        <v>189.74</v>
      </c>
      <c r="I495" s="31">
        <v>60.41</v>
      </c>
      <c r="J495" s="31">
        <v>2.72</v>
      </c>
      <c r="K495" s="31">
        <v>0</v>
      </c>
      <c r="L495" s="31">
        <v>0</v>
      </c>
      <c r="M495" s="31">
        <v>0</v>
      </c>
      <c r="N495" s="31">
        <v>-0.65</v>
      </c>
      <c r="O495" s="31">
        <v>0</v>
      </c>
      <c r="P495" s="22">
        <v>261.70000000000005</v>
      </c>
      <c r="Q495" s="31">
        <v>15.21</v>
      </c>
      <c r="R495" s="3">
        <v>276.91</v>
      </c>
      <c r="S495" s="29">
        <v>-2.0719798439461754</v>
      </c>
      <c r="T495" s="29">
        <v>11.5</v>
      </c>
      <c r="U495" s="3"/>
      <c r="V495" s="18">
        <v>286.33802015605386</v>
      </c>
    </row>
    <row r="496" spans="1:22" ht="12.75">
      <c r="A496" s="28" t="s">
        <v>1045</v>
      </c>
      <c r="B496" s="31" t="s">
        <v>1046</v>
      </c>
      <c r="C496" s="44">
        <v>42917</v>
      </c>
      <c r="D496" s="32">
        <v>120</v>
      </c>
      <c r="E496" s="40">
        <v>7.25</v>
      </c>
      <c r="F496" s="29">
        <v>0</v>
      </c>
      <c r="G496" s="29">
        <v>0</v>
      </c>
      <c r="H496" s="31">
        <v>86.62</v>
      </c>
      <c r="I496" s="31">
        <v>45.97</v>
      </c>
      <c r="J496" s="31">
        <v>2.83</v>
      </c>
      <c r="K496" s="31">
        <v>0</v>
      </c>
      <c r="L496" s="31">
        <v>0</v>
      </c>
      <c r="M496" s="31">
        <v>0.87</v>
      </c>
      <c r="N496" s="31">
        <v>-0.37</v>
      </c>
      <c r="O496" s="31">
        <v>0</v>
      </c>
      <c r="P496" s="22">
        <v>143.17000000000002</v>
      </c>
      <c r="Q496" s="31">
        <v>14.98</v>
      </c>
      <c r="R496" s="3">
        <v>158.15</v>
      </c>
      <c r="S496" s="29">
        <v>-1.2107080303017965</v>
      </c>
      <c r="T496" s="29">
        <v>10.21</v>
      </c>
      <c r="U496" s="3"/>
      <c r="V496" s="18">
        <v>167.14929196969823</v>
      </c>
    </row>
    <row r="497" spans="1:22" ht="12.75">
      <c r="A497" s="28" t="s">
        <v>1047</v>
      </c>
      <c r="B497" s="31" t="s">
        <v>1048</v>
      </c>
      <c r="C497" s="44">
        <v>42917</v>
      </c>
      <c r="D497" s="32">
        <v>160</v>
      </c>
      <c r="E497" s="40">
        <v>8.79</v>
      </c>
      <c r="F497" s="29">
        <v>0</v>
      </c>
      <c r="G497" s="29">
        <v>0</v>
      </c>
      <c r="H497" s="31">
        <v>132.8</v>
      </c>
      <c r="I497" s="31">
        <v>52.31</v>
      </c>
      <c r="J497" s="31">
        <v>0.83</v>
      </c>
      <c r="K497" s="31">
        <v>0</v>
      </c>
      <c r="L497" s="31">
        <v>0</v>
      </c>
      <c r="M497" s="31">
        <v>0.07</v>
      </c>
      <c r="N497" s="31">
        <v>-0.48</v>
      </c>
      <c r="O497" s="31">
        <v>0</v>
      </c>
      <c r="P497" s="22">
        <v>194.32000000000002</v>
      </c>
      <c r="Q497" s="31">
        <v>25.41</v>
      </c>
      <c r="R497" s="3">
        <v>219.73000000000002</v>
      </c>
      <c r="S497" s="29">
        <v>-1.5183927343038714</v>
      </c>
      <c r="T497" s="29">
        <v>13.26</v>
      </c>
      <c r="U497" s="3"/>
      <c r="V497" s="18">
        <v>231.47160726569615</v>
      </c>
    </row>
    <row r="498" spans="1:22" ht="12.75">
      <c r="A498" s="28" t="s">
        <v>1049</v>
      </c>
      <c r="B498" s="31" t="s">
        <v>1050</v>
      </c>
      <c r="C498" s="44">
        <v>42917</v>
      </c>
      <c r="D498" s="32">
        <v>160</v>
      </c>
      <c r="E498" s="40">
        <v>7.03</v>
      </c>
      <c r="F498" s="29">
        <v>0</v>
      </c>
      <c r="G498" s="29">
        <v>0</v>
      </c>
      <c r="H498" s="31">
        <v>119.05</v>
      </c>
      <c r="I498" s="31">
        <v>59.22</v>
      </c>
      <c r="J498" s="31">
        <v>3.31</v>
      </c>
      <c r="K498" s="31">
        <v>0</v>
      </c>
      <c r="L498" s="31">
        <v>0</v>
      </c>
      <c r="M498" s="31">
        <v>0.01</v>
      </c>
      <c r="N498" s="31">
        <v>-0.6</v>
      </c>
      <c r="O498" s="31">
        <v>0</v>
      </c>
      <c r="P498" s="22">
        <v>188.02</v>
      </c>
      <c r="Q498" s="31">
        <v>14.75</v>
      </c>
      <c r="R498" s="3">
        <v>202.77</v>
      </c>
      <c r="S498" s="29">
        <v>-1.5514922150648014</v>
      </c>
      <c r="T498" s="29">
        <v>11.87</v>
      </c>
      <c r="U498" s="3"/>
      <c r="V498" s="18">
        <v>213.08850778493522</v>
      </c>
    </row>
    <row r="499" spans="1:22" ht="12.75">
      <c r="A499" s="28" t="s">
        <v>1051</v>
      </c>
      <c r="B499" s="31" t="s">
        <v>1052</v>
      </c>
      <c r="C499" s="44">
        <v>42917</v>
      </c>
      <c r="D499" s="32">
        <v>120</v>
      </c>
      <c r="E499" s="40">
        <v>16.03</v>
      </c>
      <c r="F499" s="29">
        <v>0</v>
      </c>
      <c r="G499" s="29">
        <v>0</v>
      </c>
      <c r="H499" s="31">
        <v>103.4</v>
      </c>
      <c r="I499" s="31">
        <v>51.62</v>
      </c>
      <c r="J499" s="31">
        <v>1.61</v>
      </c>
      <c r="K499" s="31">
        <v>0</v>
      </c>
      <c r="L499" s="31">
        <v>0</v>
      </c>
      <c r="M499" s="31">
        <v>0.38</v>
      </c>
      <c r="N499" s="31">
        <v>-0.68</v>
      </c>
      <c r="O499" s="31">
        <v>-6.99</v>
      </c>
      <c r="P499" s="22">
        <v>165.37</v>
      </c>
      <c r="Q499" s="31">
        <v>33.27</v>
      </c>
      <c r="R499" s="3">
        <v>198.64000000000001</v>
      </c>
      <c r="S499" s="29">
        <v>1.3412667780586434</v>
      </c>
      <c r="T499" s="29">
        <v>15.71</v>
      </c>
      <c r="U499" s="3"/>
      <c r="V499" s="18">
        <v>215.69126677805866</v>
      </c>
    </row>
    <row r="500" spans="1:22" ht="12.75">
      <c r="A500" s="28" t="s">
        <v>1055</v>
      </c>
      <c r="B500" s="31" t="s">
        <v>1056</v>
      </c>
      <c r="C500" s="44">
        <v>42917</v>
      </c>
      <c r="D500" s="32">
        <v>120</v>
      </c>
      <c r="E500" s="40">
        <v>12.28</v>
      </c>
      <c r="F500" s="29">
        <v>0</v>
      </c>
      <c r="G500" s="29">
        <v>0</v>
      </c>
      <c r="H500" s="31">
        <v>161.18</v>
      </c>
      <c r="I500" s="31">
        <v>57.29</v>
      </c>
      <c r="J500" s="31">
        <v>2.99</v>
      </c>
      <c r="K500" s="31">
        <v>0</v>
      </c>
      <c r="L500" s="31">
        <v>0</v>
      </c>
      <c r="M500" s="31">
        <v>0.22</v>
      </c>
      <c r="N500" s="31">
        <v>-0.68</v>
      </c>
      <c r="O500" s="31">
        <v>0</v>
      </c>
      <c r="P500" s="22">
        <v>233.28</v>
      </c>
      <c r="Q500" s="31">
        <v>18.32</v>
      </c>
      <c r="R500" s="3">
        <v>251.6</v>
      </c>
      <c r="S500" s="29">
        <v>-2.081950987460924</v>
      </c>
      <c r="T500" s="29">
        <v>15.69</v>
      </c>
      <c r="U500" s="3"/>
      <c r="V500" s="18">
        <v>265.2080490125391</v>
      </c>
    </row>
    <row r="501" spans="1:22" ht="12.75">
      <c r="A501" s="28" t="s">
        <v>1057</v>
      </c>
      <c r="B501" s="31" t="s">
        <v>1058</v>
      </c>
      <c r="C501" s="44">
        <v>42917</v>
      </c>
      <c r="D501" s="32">
        <v>258</v>
      </c>
      <c r="E501" s="40">
        <v>7.98</v>
      </c>
      <c r="F501" s="29">
        <v>0</v>
      </c>
      <c r="G501" s="29">
        <v>0</v>
      </c>
      <c r="H501" s="31">
        <v>129.82</v>
      </c>
      <c r="I501" s="31">
        <v>55.07</v>
      </c>
      <c r="J501" s="31">
        <v>1.48</v>
      </c>
      <c r="K501" s="31">
        <v>0</v>
      </c>
      <c r="L501" s="31">
        <v>0</v>
      </c>
      <c r="M501" s="31">
        <v>0.09</v>
      </c>
      <c r="N501" s="31">
        <v>-0.53</v>
      </c>
      <c r="O501" s="31">
        <v>0</v>
      </c>
      <c r="P501" s="22">
        <v>193.90999999999997</v>
      </c>
      <c r="Q501" s="31">
        <v>20.04</v>
      </c>
      <c r="R501" s="3">
        <v>213.94999999999996</v>
      </c>
      <c r="S501" s="29">
        <v>0.28247528317782267</v>
      </c>
      <c r="T501" s="29">
        <v>14.8</v>
      </c>
      <c r="U501" s="3"/>
      <c r="V501" s="18">
        <v>229.0324752831778</v>
      </c>
    </row>
    <row r="502" spans="1:22" ht="12.75">
      <c r="A502" s="28" t="s">
        <v>1059</v>
      </c>
      <c r="B502" s="31" t="s">
        <v>1060</v>
      </c>
      <c r="C502" s="44">
        <v>42917</v>
      </c>
      <c r="D502" s="32">
        <v>559</v>
      </c>
      <c r="E502" s="40">
        <v>31.62</v>
      </c>
      <c r="F502" s="29">
        <v>0</v>
      </c>
      <c r="G502" s="29">
        <v>0</v>
      </c>
      <c r="H502" s="31">
        <v>179.24</v>
      </c>
      <c r="I502" s="31">
        <v>67.7</v>
      </c>
      <c r="J502" s="31">
        <v>2.06</v>
      </c>
      <c r="K502" s="31">
        <v>0</v>
      </c>
      <c r="L502" s="31">
        <v>0</v>
      </c>
      <c r="M502" s="31">
        <v>0.03</v>
      </c>
      <c r="N502" s="31">
        <v>-0.78</v>
      </c>
      <c r="O502" s="31">
        <v>-5.58</v>
      </c>
      <c r="P502" s="22">
        <v>274.29</v>
      </c>
      <c r="Q502" s="31">
        <v>12.34</v>
      </c>
      <c r="R502" s="3">
        <v>286.63</v>
      </c>
      <c r="S502" s="29">
        <v>1.844251074960304</v>
      </c>
      <c r="T502" s="29">
        <v>25.89</v>
      </c>
      <c r="U502" s="3"/>
      <c r="V502" s="18">
        <v>314.3642510749603</v>
      </c>
    </row>
    <row r="503" spans="1:22" ht="12.75">
      <c r="A503" s="28" t="s">
        <v>1061</v>
      </c>
      <c r="B503" s="31" t="s">
        <v>1062</v>
      </c>
      <c r="C503" s="44">
        <v>42917</v>
      </c>
      <c r="D503" s="32">
        <v>300</v>
      </c>
      <c r="E503" s="40">
        <v>10.86</v>
      </c>
      <c r="F503" s="29">
        <v>0</v>
      </c>
      <c r="G503" s="29">
        <v>0</v>
      </c>
      <c r="H503" s="31">
        <v>112.4</v>
      </c>
      <c r="I503" s="31">
        <v>60.56</v>
      </c>
      <c r="J503" s="31">
        <v>2.67</v>
      </c>
      <c r="K503" s="31">
        <v>0</v>
      </c>
      <c r="L503" s="31">
        <v>0</v>
      </c>
      <c r="M503" s="31">
        <v>0.16</v>
      </c>
      <c r="N503" s="31">
        <v>-0.45</v>
      </c>
      <c r="O503" s="31">
        <v>0</v>
      </c>
      <c r="P503" s="22">
        <v>186.2</v>
      </c>
      <c r="Q503" s="31">
        <v>15.74</v>
      </c>
      <c r="R503" s="3">
        <v>201.94</v>
      </c>
      <c r="S503" s="29">
        <v>2.2067948663273693</v>
      </c>
      <c r="T503" s="29">
        <v>14.4</v>
      </c>
      <c r="U503" s="3"/>
      <c r="V503" s="18">
        <v>218.54679486632736</v>
      </c>
    </row>
    <row r="504" spans="1:22" ht="12.75">
      <c r="A504" s="28" t="s">
        <v>1065</v>
      </c>
      <c r="B504" s="31" t="s">
        <v>1066</v>
      </c>
      <c r="C504" s="44">
        <v>42917</v>
      </c>
      <c r="D504" s="32">
        <v>354</v>
      </c>
      <c r="E504" s="40">
        <v>27.11</v>
      </c>
      <c r="F504" s="29">
        <v>0</v>
      </c>
      <c r="G504" s="29">
        <v>0</v>
      </c>
      <c r="H504" s="31">
        <v>153.17</v>
      </c>
      <c r="I504" s="31">
        <v>64.43</v>
      </c>
      <c r="J504" s="31">
        <v>2.69</v>
      </c>
      <c r="K504" s="31">
        <v>0</v>
      </c>
      <c r="L504" s="31">
        <v>0</v>
      </c>
      <c r="M504" s="31">
        <v>0.39</v>
      </c>
      <c r="N504" s="31">
        <v>-0.71</v>
      </c>
      <c r="O504" s="31">
        <v>0</v>
      </c>
      <c r="P504" s="22">
        <v>247.07999999999996</v>
      </c>
      <c r="Q504" s="31">
        <v>76.67</v>
      </c>
      <c r="R504" s="3">
        <v>323.74999999999994</v>
      </c>
      <c r="S504" s="29">
        <v>-2.0617578890154413</v>
      </c>
      <c r="T504" s="29">
        <v>17.74</v>
      </c>
      <c r="U504" s="3"/>
      <c r="V504" s="18">
        <v>339.4282421109845</v>
      </c>
    </row>
    <row r="505" spans="1:22" ht="12.75">
      <c r="A505" s="28" t="s">
        <v>1067</v>
      </c>
      <c r="B505" s="31" t="s">
        <v>1068</v>
      </c>
      <c r="C505" s="44">
        <v>42917</v>
      </c>
      <c r="D505" s="32">
        <v>56</v>
      </c>
      <c r="E505" s="40">
        <v>7.43</v>
      </c>
      <c r="F505" s="29">
        <v>0</v>
      </c>
      <c r="G505" s="29">
        <v>0</v>
      </c>
      <c r="H505" s="31">
        <v>134.75</v>
      </c>
      <c r="I505" s="31">
        <v>60.45</v>
      </c>
      <c r="J505" s="31">
        <v>0</v>
      </c>
      <c r="K505" s="31">
        <v>0</v>
      </c>
      <c r="L505" s="31">
        <v>0</v>
      </c>
      <c r="M505" s="31">
        <v>0</v>
      </c>
      <c r="N505" s="31">
        <v>-13.77</v>
      </c>
      <c r="O505" s="31">
        <v>0</v>
      </c>
      <c r="P505" s="22">
        <v>188.85999999999999</v>
      </c>
      <c r="Q505" s="31">
        <v>41.18</v>
      </c>
      <c r="R505" s="3">
        <v>230.04</v>
      </c>
      <c r="S505" s="29">
        <v>0</v>
      </c>
      <c r="T505" s="29">
        <v>10.39</v>
      </c>
      <c r="U505" s="3"/>
      <c r="V505" s="18">
        <v>240.43</v>
      </c>
    </row>
    <row r="506" spans="1:22" ht="12.75">
      <c r="A506" s="28" t="s">
        <v>1069</v>
      </c>
      <c r="B506" s="31" t="s">
        <v>1070</v>
      </c>
      <c r="C506" s="44">
        <v>42917</v>
      </c>
      <c r="D506" s="32">
        <v>120</v>
      </c>
      <c r="E506" s="40">
        <v>13.13</v>
      </c>
      <c r="F506" s="29">
        <v>0</v>
      </c>
      <c r="G506" s="29">
        <v>0</v>
      </c>
      <c r="H506" s="31">
        <v>108.22</v>
      </c>
      <c r="I506" s="31">
        <v>53.11</v>
      </c>
      <c r="J506" s="31">
        <v>2.54</v>
      </c>
      <c r="K506" s="31">
        <v>0</v>
      </c>
      <c r="L506" s="31">
        <v>0</v>
      </c>
      <c r="M506" s="31">
        <v>0.33</v>
      </c>
      <c r="N506" s="31">
        <v>-0.49</v>
      </c>
      <c r="O506" s="31">
        <v>0</v>
      </c>
      <c r="P506" s="22">
        <v>176.83999999999997</v>
      </c>
      <c r="Q506" s="31">
        <v>10.52</v>
      </c>
      <c r="R506" s="3">
        <v>187.35999999999999</v>
      </c>
      <c r="S506" s="29">
        <v>1.919545771090641</v>
      </c>
      <c r="T506" s="29">
        <v>14.34</v>
      </c>
      <c r="U506" s="3"/>
      <c r="V506" s="18">
        <v>203.61954577109063</v>
      </c>
    </row>
    <row r="507" spans="1:22" ht="12.75">
      <c r="A507" s="28" t="s">
        <v>1071</v>
      </c>
      <c r="B507" s="31" t="s">
        <v>1072</v>
      </c>
      <c r="C507" s="44">
        <v>42917</v>
      </c>
      <c r="D507" s="32">
        <v>54</v>
      </c>
      <c r="E507" s="40">
        <v>7.63</v>
      </c>
      <c r="F507" s="29">
        <v>0</v>
      </c>
      <c r="G507" s="29">
        <v>0</v>
      </c>
      <c r="H507" s="31">
        <v>143.46</v>
      </c>
      <c r="I507" s="31">
        <v>52.05</v>
      </c>
      <c r="J507" s="31">
        <v>1.48</v>
      </c>
      <c r="K507" s="31">
        <v>0</v>
      </c>
      <c r="L507" s="31">
        <v>0</v>
      </c>
      <c r="M507" s="31">
        <v>0.18</v>
      </c>
      <c r="N507" s="31">
        <v>-0.45</v>
      </c>
      <c r="O507" s="31">
        <v>-6.31</v>
      </c>
      <c r="P507" s="22">
        <v>198.04</v>
      </c>
      <c r="Q507" s="31">
        <v>36.77</v>
      </c>
      <c r="R507" s="3">
        <v>234.81</v>
      </c>
      <c r="S507" s="29">
        <v>0.3158097766770688</v>
      </c>
      <c r="T507" s="29">
        <v>15.7</v>
      </c>
      <c r="U507" s="3"/>
      <c r="V507" s="18">
        <v>250.82580977667706</v>
      </c>
    </row>
    <row r="508" spans="1:22" ht="12.75">
      <c r="A508" s="28" t="s">
        <v>1073</v>
      </c>
      <c r="B508" s="31" t="s">
        <v>1074</v>
      </c>
      <c r="C508" s="44">
        <v>42917</v>
      </c>
      <c r="D508" s="32">
        <v>240</v>
      </c>
      <c r="E508" s="40">
        <v>12.54</v>
      </c>
      <c r="F508" s="29">
        <v>0</v>
      </c>
      <c r="G508" s="29">
        <v>0</v>
      </c>
      <c r="H508" s="31">
        <v>119.85</v>
      </c>
      <c r="I508" s="31">
        <v>51.99</v>
      </c>
      <c r="J508" s="31">
        <v>3.03</v>
      </c>
      <c r="K508" s="31">
        <v>0</v>
      </c>
      <c r="L508" s="31">
        <v>0</v>
      </c>
      <c r="M508" s="31">
        <v>0.39</v>
      </c>
      <c r="N508" s="31">
        <v>-0.46</v>
      </c>
      <c r="O508" s="31">
        <v>0</v>
      </c>
      <c r="P508" s="22">
        <v>187.33999999999997</v>
      </c>
      <c r="Q508" s="31">
        <v>36.86</v>
      </c>
      <c r="R508" s="3">
        <v>224.2</v>
      </c>
      <c r="S508" s="29">
        <v>1.3253396619291125</v>
      </c>
      <c r="T508" s="29">
        <v>15.7</v>
      </c>
      <c r="U508" s="3"/>
      <c r="V508" s="18">
        <v>241.2253396619291</v>
      </c>
    </row>
    <row r="509" spans="1:22" ht="12.75">
      <c r="A509" s="28" t="s">
        <v>1075</v>
      </c>
      <c r="B509" s="31" t="s">
        <v>1076</v>
      </c>
      <c r="C509" s="44">
        <v>42917</v>
      </c>
      <c r="D509" s="32">
        <v>82</v>
      </c>
      <c r="E509" s="40">
        <v>8.18</v>
      </c>
      <c r="F509" s="29">
        <v>0</v>
      </c>
      <c r="G509" s="29">
        <v>0</v>
      </c>
      <c r="H509" s="31">
        <v>98.43</v>
      </c>
      <c r="I509" s="31">
        <v>50.38</v>
      </c>
      <c r="J509" s="31">
        <v>2.05</v>
      </c>
      <c r="K509" s="31">
        <v>0</v>
      </c>
      <c r="L509" s="31">
        <v>0</v>
      </c>
      <c r="M509" s="31">
        <v>1.33</v>
      </c>
      <c r="N509" s="31">
        <v>-0.5</v>
      </c>
      <c r="O509" s="31">
        <v>7.71</v>
      </c>
      <c r="P509" s="22">
        <v>167.58000000000004</v>
      </c>
      <c r="Q509" s="31">
        <v>16.41</v>
      </c>
      <c r="R509" s="3">
        <v>183.99000000000004</v>
      </c>
      <c r="S509" s="29">
        <v>1.039851946366087</v>
      </c>
      <c r="T509" s="29">
        <v>10.94</v>
      </c>
      <c r="U509" s="3"/>
      <c r="V509" s="18">
        <v>195.96985194636613</v>
      </c>
    </row>
    <row r="510" spans="1:22" ht="12.75">
      <c r="A510" s="28" t="s">
        <v>1474</v>
      </c>
      <c r="B510" s="31" t="s">
        <v>1496</v>
      </c>
      <c r="C510" s="44">
        <v>42917</v>
      </c>
      <c r="D510" s="32">
        <v>385</v>
      </c>
      <c r="E510" s="40">
        <v>6.65</v>
      </c>
      <c r="F510" s="29">
        <v>0</v>
      </c>
      <c r="G510" s="29">
        <v>0</v>
      </c>
      <c r="H510" s="31">
        <v>173.78</v>
      </c>
      <c r="I510" s="31">
        <v>65.57</v>
      </c>
      <c r="J510" s="31">
        <v>19.76</v>
      </c>
      <c r="K510" s="31">
        <v>0</v>
      </c>
      <c r="L510" s="31">
        <v>0</v>
      </c>
      <c r="M510" s="31">
        <v>0.86</v>
      </c>
      <c r="N510" s="31">
        <v>-0.58</v>
      </c>
      <c r="O510" s="31">
        <v>0</v>
      </c>
      <c r="P510" s="22">
        <v>266.04</v>
      </c>
      <c r="Q510" s="31">
        <v>7.1</v>
      </c>
      <c r="R510" s="3">
        <v>273.14000000000004</v>
      </c>
      <c r="S510" s="29">
        <v>2.770768735819588</v>
      </c>
      <c r="T510" s="29">
        <v>13.27</v>
      </c>
      <c r="U510" s="3"/>
      <c r="V510" s="18">
        <v>289.18076873581964</v>
      </c>
    </row>
    <row r="511" spans="1:22" ht="12.75">
      <c r="A511" s="28" t="s">
        <v>894</v>
      </c>
      <c r="B511" s="31" t="s">
        <v>1448</v>
      </c>
      <c r="C511" s="44">
        <v>42917</v>
      </c>
      <c r="D511" s="32">
        <v>156</v>
      </c>
      <c r="E511" s="40">
        <v>9.28</v>
      </c>
      <c r="F511" s="29">
        <v>0</v>
      </c>
      <c r="G511" s="29">
        <v>0</v>
      </c>
      <c r="H511" s="31">
        <v>111.18</v>
      </c>
      <c r="I511" s="31">
        <v>53.64</v>
      </c>
      <c r="J511" s="31">
        <v>5.71</v>
      </c>
      <c r="K511" s="31">
        <v>0</v>
      </c>
      <c r="L511" s="31">
        <v>0</v>
      </c>
      <c r="M511" s="31">
        <v>0</v>
      </c>
      <c r="N511" s="31">
        <v>-0.46</v>
      </c>
      <c r="O511" s="31">
        <v>0</v>
      </c>
      <c r="P511" s="22">
        <v>179.35000000000002</v>
      </c>
      <c r="Q511" s="31">
        <v>43.07</v>
      </c>
      <c r="R511" s="3">
        <v>222.42000000000002</v>
      </c>
      <c r="S511" s="29">
        <v>0</v>
      </c>
      <c r="T511" s="29">
        <v>15.69</v>
      </c>
      <c r="U511" s="3"/>
      <c r="V511" s="18">
        <v>238.11</v>
      </c>
    </row>
    <row r="512" spans="1:22" ht="12.75">
      <c r="A512" s="28" t="s">
        <v>1077</v>
      </c>
      <c r="B512" s="31" t="s">
        <v>1078</v>
      </c>
      <c r="C512" s="44">
        <v>42917</v>
      </c>
      <c r="D512" s="32">
        <v>90</v>
      </c>
      <c r="E512" s="40">
        <v>8.98</v>
      </c>
      <c r="F512" s="29">
        <v>0</v>
      </c>
      <c r="G512" s="29">
        <v>0</v>
      </c>
      <c r="H512" s="31">
        <v>101.11</v>
      </c>
      <c r="I512" s="31">
        <v>47.83</v>
      </c>
      <c r="J512" s="31">
        <v>2.82</v>
      </c>
      <c r="K512" s="31">
        <v>0</v>
      </c>
      <c r="L512" s="31">
        <v>0</v>
      </c>
      <c r="M512" s="31">
        <v>0.7</v>
      </c>
      <c r="N512" s="31">
        <v>-0.41</v>
      </c>
      <c r="O512" s="31">
        <v>0</v>
      </c>
      <c r="P512" s="22">
        <v>161.03</v>
      </c>
      <c r="Q512" s="31">
        <v>8.43</v>
      </c>
      <c r="R512" s="3">
        <v>169.46</v>
      </c>
      <c r="S512" s="29">
        <v>0.2104298127089389</v>
      </c>
      <c r="T512" s="29">
        <v>10.15</v>
      </c>
      <c r="U512" s="3"/>
      <c r="V512" s="18">
        <v>179.82042981270897</v>
      </c>
    </row>
    <row r="513" spans="1:22" ht="12.75">
      <c r="A513" s="28" t="s">
        <v>1079</v>
      </c>
      <c r="B513" s="31" t="s">
        <v>1080</v>
      </c>
      <c r="C513" s="44">
        <v>42917</v>
      </c>
      <c r="D513" s="32">
        <v>82</v>
      </c>
      <c r="E513" s="40">
        <v>14.52</v>
      </c>
      <c r="F513" s="29">
        <v>0</v>
      </c>
      <c r="G513" s="29">
        <v>0</v>
      </c>
      <c r="H513" s="31">
        <v>115.48</v>
      </c>
      <c r="I513" s="31">
        <v>51.59</v>
      </c>
      <c r="J513" s="31">
        <v>2.33</v>
      </c>
      <c r="K513" s="31">
        <v>0</v>
      </c>
      <c r="L513" s="31">
        <v>0</v>
      </c>
      <c r="M513" s="31">
        <v>0.42</v>
      </c>
      <c r="N513" s="31">
        <v>-0.49</v>
      </c>
      <c r="O513" s="31">
        <v>-1.84</v>
      </c>
      <c r="P513" s="22">
        <v>182.01</v>
      </c>
      <c r="Q513" s="31">
        <v>37.08</v>
      </c>
      <c r="R513" s="3">
        <v>219.08999999999997</v>
      </c>
      <c r="S513" s="29">
        <v>-1.5253676088323345</v>
      </c>
      <c r="T513" s="29">
        <v>14.11</v>
      </c>
      <c r="U513" s="3"/>
      <c r="V513" s="18">
        <v>231.67463239116762</v>
      </c>
    </row>
    <row r="514" spans="1:22" ht="12.75">
      <c r="A514" s="28" t="s">
        <v>1576</v>
      </c>
      <c r="B514" s="31" t="s">
        <v>1577</v>
      </c>
      <c r="C514" s="44">
        <v>42917</v>
      </c>
      <c r="D514" s="32">
        <v>100</v>
      </c>
      <c r="E514" s="40">
        <v>12.9</v>
      </c>
      <c r="F514" s="29">
        <v>0</v>
      </c>
      <c r="G514" s="29">
        <v>0</v>
      </c>
      <c r="H514" s="31">
        <v>171.37</v>
      </c>
      <c r="I514" s="31">
        <v>60.69</v>
      </c>
      <c r="J514" s="31">
        <v>0.99</v>
      </c>
      <c r="K514" s="31">
        <v>0</v>
      </c>
      <c r="L514" s="31">
        <v>0</v>
      </c>
      <c r="M514" s="31">
        <v>0</v>
      </c>
      <c r="N514" s="31">
        <v>-0.7</v>
      </c>
      <c r="O514" s="31">
        <v>0</v>
      </c>
      <c r="P514" s="22">
        <v>245.25000000000003</v>
      </c>
      <c r="Q514" s="31">
        <v>14.88</v>
      </c>
      <c r="R514" s="3">
        <v>260.13000000000005</v>
      </c>
      <c r="S514" s="29">
        <v>-2.052451551781073</v>
      </c>
      <c r="T514" s="29">
        <v>15.03</v>
      </c>
      <c r="U514" s="3"/>
      <c r="V514" s="18">
        <v>273.10754844821895</v>
      </c>
    </row>
    <row r="515" spans="1:22" ht="12.75">
      <c r="A515" s="28" t="s">
        <v>1578</v>
      </c>
      <c r="B515" s="31" t="s">
        <v>1579</v>
      </c>
      <c r="C515" s="44">
        <v>42917</v>
      </c>
      <c r="D515" s="32">
        <v>160</v>
      </c>
      <c r="E515" s="40">
        <v>6.36</v>
      </c>
      <c r="F515" s="29">
        <v>0</v>
      </c>
      <c r="G515" s="29">
        <v>0</v>
      </c>
      <c r="H515" s="31">
        <v>157.98</v>
      </c>
      <c r="I515" s="31">
        <v>55.06</v>
      </c>
      <c r="J515" s="31">
        <v>1.74</v>
      </c>
      <c r="K515" s="31">
        <v>0</v>
      </c>
      <c r="L515" s="31">
        <v>0</v>
      </c>
      <c r="M515" s="31">
        <v>0</v>
      </c>
      <c r="N515" s="31">
        <v>-0.57</v>
      </c>
      <c r="O515" s="31">
        <v>0</v>
      </c>
      <c r="P515" s="22">
        <v>220.57000000000002</v>
      </c>
      <c r="Q515" s="31">
        <v>16.56</v>
      </c>
      <c r="R515" s="3">
        <v>237.13000000000002</v>
      </c>
      <c r="S515" s="29">
        <v>0.29143859952433127</v>
      </c>
      <c r="T515" s="29">
        <v>11.98</v>
      </c>
      <c r="U515" s="3"/>
      <c r="V515" s="18">
        <v>249.40143859952434</v>
      </c>
    </row>
    <row r="516" spans="1:22" ht="12.75">
      <c r="A516" s="28" t="s">
        <v>1081</v>
      </c>
      <c r="B516" s="31" t="s">
        <v>1082</v>
      </c>
      <c r="C516" s="44">
        <v>42917</v>
      </c>
      <c r="D516" s="32">
        <v>200</v>
      </c>
      <c r="E516" s="40">
        <v>12.19</v>
      </c>
      <c r="F516" s="29">
        <v>0</v>
      </c>
      <c r="G516" s="29">
        <v>0</v>
      </c>
      <c r="H516" s="31">
        <v>120.93</v>
      </c>
      <c r="I516" s="31">
        <v>54.12</v>
      </c>
      <c r="J516" s="31">
        <v>2.5</v>
      </c>
      <c r="K516" s="31">
        <v>0</v>
      </c>
      <c r="L516" s="31">
        <v>0</v>
      </c>
      <c r="M516" s="31">
        <v>0.16</v>
      </c>
      <c r="N516" s="31">
        <v>-0.31</v>
      </c>
      <c r="O516" s="31">
        <v>0</v>
      </c>
      <c r="P516" s="22">
        <v>189.59</v>
      </c>
      <c r="Q516" s="31">
        <v>37.94</v>
      </c>
      <c r="R516" s="3">
        <v>227.53</v>
      </c>
      <c r="S516" s="29">
        <v>2.3645017907038417</v>
      </c>
      <c r="T516" s="29">
        <v>21.28</v>
      </c>
      <c r="U516" s="3"/>
      <c r="V516" s="18">
        <v>251.17450179070386</v>
      </c>
    </row>
    <row r="517" spans="1:22" ht="12.75">
      <c r="A517" s="28" t="s">
        <v>1083</v>
      </c>
      <c r="B517" s="31" t="s">
        <v>1084</v>
      </c>
      <c r="C517" s="44">
        <v>42917</v>
      </c>
      <c r="D517" s="32">
        <v>158</v>
      </c>
      <c r="E517" s="40">
        <v>7.42</v>
      </c>
      <c r="F517" s="29">
        <v>0</v>
      </c>
      <c r="G517" s="29">
        <v>0</v>
      </c>
      <c r="H517" s="31">
        <v>200.1</v>
      </c>
      <c r="I517" s="31">
        <v>59.7</v>
      </c>
      <c r="J517" s="31">
        <v>0.39</v>
      </c>
      <c r="K517" s="31">
        <v>0</v>
      </c>
      <c r="L517" s="31">
        <v>0</v>
      </c>
      <c r="M517" s="31">
        <v>0.45</v>
      </c>
      <c r="N517" s="31">
        <v>-0.61</v>
      </c>
      <c r="O517" s="31">
        <v>0</v>
      </c>
      <c r="P517" s="22">
        <v>267.44999999999993</v>
      </c>
      <c r="Q517" s="31">
        <v>20.67</v>
      </c>
      <c r="R517" s="3">
        <v>288.11999999999995</v>
      </c>
      <c r="S517" s="29">
        <v>0.35073841674826306</v>
      </c>
      <c r="T517" s="29">
        <v>15.65</v>
      </c>
      <c r="U517" s="3"/>
      <c r="V517" s="18">
        <v>304.12073841674817</v>
      </c>
    </row>
    <row r="518" spans="1:22" ht="12.75">
      <c r="A518" s="28" t="s">
        <v>209</v>
      </c>
      <c r="B518" s="31" t="s">
        <v>1497</v>
      </c>
      <c r="C518" s="44">
        <v>42917</v>
      </c>
      <c r="D518" s="32">
        <v>80</v>
      </c>
      <c r="E518" s="40">
        <v>9.43</v>
      </c>
      <c r="F518" s="29">
        <v>0</v>
      </c>
      <c r="G518" s="29">
        <v>0</v>
      </c>
      <c r="H518" s="31">
        <v>113.4</v>
      </c>
      <c r="I518" s="31">
        <v>49.03</v>
      </c>
      <c r="J518" s="31">
        <v>3.71</v>
      </c>
      <c r="K518" s="31">
        <v>0</v>
      </c>
      <c r="L518" s="31">
        <v>0</v>
      </c>
      <c r="M518" s="31">
        <v>0.72</v>
      </c>
      <c r="N518" s="31">
        <v>-0.33</v>
      </c>
      <c r="O518" s="31">
        <v>0</v>
      </c>
      <c r="P518" s="22">
        <v>175.96</v>
      </c>
      <c r="Q518" s="31">
        <v>45.72</v>
      </c>
      <c r="R518" s="3">
        <v>221.68</v>
      </c>
      <c r="S518" s="29">
        <v>-1.5404747125747693</v>
      </c>
      <c r="T518" s="29">
        <v>12.42</v>
      </c>
      <c r="U518" s="3"/>
      <c r="V518" s="18">
        <v>232.55952528742523</v>
      </c>
    </row>
    <row r="519" spans="1:22" ht="12.75">
      <c r="A519" s="28" t="s">
        <v>1580</v>
      </c>
      <c r="B519" s="31" t="s">
        <v>1581</v>
      </c>
      <c r="C519" s="44">
        <v>42917</v>
      </c>
      <c r="D519" s="32">
        <v>127</v>
      </c>
      <c r="E519" s="40">
        <v>5.37</v>
      </c>
      <c r="F519" s="29">
        <v>0</v>
      </c>
      <c r="G519" s="29">
        <v>0</v>
      </c>
      <c r="H519" s="31">
        <v>135.26</v>
      </c>
      <c r="I519" s="31">
        <v>53.43</v>
      </c>
      <c r="J519" s="31">
        <v>3.45</v>
      </c>
      <c r="K519" s="31">
        <v>0</v>
      </c>
      <c r="L519" s="31">
        <v>0</v>
      </c>
      <c r="M519" s="31">
        <v>0.04</v>
      </c>
      <c r="N519" s="31">
        <v>-0.39</v>
      </c>
      <c r="O519" s="31">
        <v>-20.75</v>
      </c>
      <c r="P519" s="22">
        <v>176.41</v>
      </c>
      <c r="Q519" s="31">
        <v>36.71</v>
      </c>
      <c r="R519" s="3">
        <v>213.12</v>
      </c>
      <c r="S519" s="29">
        <v>0.8656583282320831</v>
      </c>
      <c r="T519" s="29">
        <v>8.76</v>
      </c>
      <c r="U519" s="3"/>
      <c r="V519" s="18">
        <v>222.74565832823208</v>
      </c>
    </row>
    <row r="520" spans="1:22" ht="12.75">
      <c r="A520" s="28" t="s">
        <v>280</v>
      </c>
      <c r="B520" s="31" t="s">
        <v>1498</v>
      </c>
      <c r="C520" s="44">
        <v>42917</v>
      </c>
      <c r="D520" s="32">
        <v>122</v>
      </c>
      <c r="E520" s="40">
        <v>8.03</v>
      </c>
      <c r="F520" s="29">
        <v>0</v>
      </c>
      <c r="G520" s="29">
        <v>0</v>
      </c>
      <c r="H520" s="31">
        <v>158.99</v>
      </c>
      <c r="I520" s="31">
        <v>56.68</v>
      </c>
      <c r="J520" s="31">
        <v>2.1</v>
      </c>
      <c r="K520" s="31">
        <v>0</v>
      </c>
      <c r="L520" s="31">
        <v>0</v>
      </c>
      <c r="M520" s="31">
        <v>0.32</v>
      </c>
      <c r="N520" s="31">
        <v>-0.6</v>
      </c>
      <c r="O520" s="31">
        <v>-2.44</v>
      </c>
      <c r="P520" s="22">
        <v>223.08</v>
      </c>
      <c r="Q520" s="31">
        <v>32.13</v>
      </c>
      <c r="R520" s="3">
        <v>255.21</v>
      </c>
      <c r="S520" s="29">
        <v>-1.9686025192423615</v>
      </c>
      <c r="T520" s="29">
        <v>14.94</v>
      </c>
      <c r="U520" s="3"/>
      <c r="V520" s="18">
        <v>268.18139748075765</v>
      </c>
    </row>
    <row r="521" spans="1:22" ht="12.75">
      <c r="A521" s="28" t="s">
        <v>840</v>
      </c>
      <c r="B521" s="31" t="s">
        <v>1499</v>
      </c>
      <c r="C521" s="44">
        <v>42917</v>
      </c>
      <c r="D521" s="32">
        <v>179</v>
      </c>
      <c r="E521" s="40">
        <v>8.56</v>
      </c>
      <c r="F521" s="29">
        <v>0</v>
      </c>
      <c r="G521" s="29">
        <v>0</v>
      </c>
      <c r="H521" s="31">
        <v>193.84</v>
      </c>
      <c r="I521" s="31">
        <v>61.53</v>
      </c>
      <c r="J521" s="31">
        <v>1.2</v>
      </c>
      <c r="K521" s="31">
        <v>0</v>
      </c>
      <c r="L521" s="31">
        <v>0</v>
      </c>
      <c r="M521" s="31">
        <v>0.88</v>
      </c>
      <c r="N521" s="31">
        <v>-0.7</v>
      </c>
      <c r="O521" s="31">
        <v>-0.41</v>
      </c>
      <c r="P521" s="22">
        <v>264.9</v>
      </c>
      <c r="Q521" s="31">
        <v>35.31</v>
      </c>
      <c r="R521" s="3">
        <v>300.21</v>
      </c>
      <c r="S521" s="29">
        <v>-2.244188197736464</v>
      </c>
      <c r="T521" s="29">
        <v>15.79</v>
      </c>
      <c r="U521" s="3"/>
      <c r="V521" s="18">
        <v>313.7558118022635</v>
      </c>
    </row>
    <row r="522" spans="1:22" ht="12.75">
      <c r="A522" s="28" t="s">
        <v>1582</v>
      </c>
      <c r="B522" s="31" t="s">
        <v>1583</v>
      </c>
      <c r="C522" s="44">
        <v>42917</v>
      </c>
      <c r="D522" s="32">
        <v>160</v>
      </c>
      <c r="E522" s="40">
        <v>7.26</v>
      </c>
      <c r="F522" s="29">
        <v>0</v>
      </c>
      <c r="G522" s="29">
        <v>0</v>
      </c>
      <c r="H522" s="31">
        <v>127.65</v>
      </c>
      <c r="I522" s="31">
        <v>54.84</v>
      </c>
      <c r="J522" s="31">
        <v>1.65</v>
      </c>
      <c r="K522" s="31">
        <v>0</v>
      </c>
      <c r="L522" s="31">
        <v>0</v>
      </c>
      <c r="M522" s="31">
        <v>0</v>
      </c>
      <c r="N522" s="31">
        <v>-0.47</v>
      </c>
      <c r="O522" s="31">
        <v>0</v>
      </c>
      <c r="P522" s="22">
        <v>190.93</v>
      </c>
      <c r="Q522" s="31">
        <v>36.56</v>
      </c>
      <c r="R522" s="3">
        <v>227.49</v>
      </c>
      <c r="S522" s="29">
        <v>-1.6848639098395175</v>
      </c>
      <c r="T522" s="29">
        <v>13.84</v>
      </c>
      <c r="U522" s="3"/>
      <c r="V522" s="18">
        <v>239.6451360901605</v>
      </c>
    </row>
    <row r="523" spans="1:22" ht="12.75">
      <c r="A523" s="28" t="s">
        <v>886</v>
      </c>
      <c r="B523" s="31" t="s">
        <v>1500</v>
      </c>
      <c r="C523" s="44">
        <v>42917</v>
      </c>
      <c r="D523" s="32">
        <v>160</v>
      </c>
      <c r="E523" s="40">
        <v>8.3</v>
      </c>
      <c r="F523" s="29">
        <v>0</v>
      </c>
      <c r="G523" s="29">
        <v>0</v>
      </c>
      <c r="H523" s="31">
        <v>134.45</v>
      </c>
      <c r="I523" s="31">
        <v>51.09</v>
      </c>
      <c r="J523" s="31">
        <v>3.94</v>
      </c>
      <c r="K523" s="31">
        <v>0</v>
      </c>
      <c r="L523" s="31">
        <v>0</v>
      </c>
      <c r="M523" s="31">
        <v>0.44</v>
      </c>
      <c r="N523" s="31">
        <v>-0.29</v>
      </c>
      <c r="O523" s="31">
        <v>0</v>
      </c>
      <c r="P523" s="22">
        <v>197.93</v>
      </c>
      <c r="Q523" s="31">
        <v>23.4</v>
      </c>
      <c r="R523" s="3">
        <v>221.33</v>
      </c>
      <c r="S523" s="29">
        <v>-1.4705386901361786</v>
      </c>
      <c r="T523" s="29">
        <v>12.86</v>
      </c>
      <c r="U523" s="3"/>
      <c r="V523" s="18">
        <v>232.71946130986385</v>
      </c>
    </row>
    <row r="524" spans="1:22" ht="12.75">
      <c r="A524" s="28" t="s">
        <v>1475</v>
      </c>
      <c r="B524" s="31" t="s">
        <v>1501</v>
      </c>
      <c r="C524" s="44">
        <v>42917</v>
      </c>
      <c r="D524" s="32">
        <v>160</v>
      </c>
      <c r="E524" s="40">
        <v>11</v>
      </c>
      <c r="F524" s="29">
        <v>0</v>
      </c>
      <c r="G524" s="29">
        <v>0</v>
      </c>
      <c r="H524" s="31">
        <v>204.85</v>
      </c>
      <c r="I524" s="31">
        <v>58.45</v>
      </c>
      <c r="J524" s="31">
        <v>2.65</v>
      </c>
      <c r="K524" s="31">
        <v>0</v>
      </c>
      <c r="L524" s="31">
        <v>0</v>
      </c>
      <c r="M524" s="31">
        <v>0</v>
      </c>
      <c r="N524" s="31">
        <v>-0.61</v>
      </c>
      <c r="O524" s="31">
        <v>0</v>
      </c>
      <c r="P524" s="22">
        <v>276.34</v>
      </c>
      <c r="Q524" s="31">
        <v>46.68</v>
      </c>
      <c r="R524" s="3">
        <v>323.02</v>
      </c>
      <c r="S524" s="29">
        <v>-1.8294346562159391</v>
      </c>
      <c r="T524" s="29">
        <v>16.48</v>
      </c>
      <c r="U524" s="3"/>
      <c r="V524" s="18">
        <v>337.67056534378406</v>
      </c>
    </row>
    <row r="525" spans="1:22" ht="12.75">
      <c r="A525" s="28" t="s">
        <v>1085</v>
      </c>
      <c r="B525" s="31" t="s">
        <v>1086</v>
      </c>
      <c r="C525" s="44">
        <v>42917</v>
      </c>
      <c r="D525" s="32">
        <v>280</v>
      </c>
      <c r="E525" s="40">
        <v>14.5</v>
      </c>
      <c r="F525" s="29">
        <v>0</v>
      </c>
      <c r="G525" s="29">
        <v>0</v>
      </c>
      <c r="H525" s="31">
        <v>186.1</v>
      </c>
      <c r="I525" s="31">
        <v>61.44</v>
      </c>
      <c r="J525" s="31">
        <v>1.87</v>
      </c>
      <c r="K525" s="31">
        <v>0</v>
      </c>
      <c r="L525" s="31">
        <v>0</v>
      </c>
      <c r="M525" s="31">
        <v>0</v>
      </c>
      <c r="N525" s="31">
        <v>-0.81</v>
      </c>
      <c r="O525" s="31">
        <v>0</v>
      </c>
      <c r="P525" s="22">
        <v>263.09999999999997</v>
      </c>
      <c r="Q525" s="31">
        <v>41.8</v>
      </c>
      <c r="R525" s="3">
        <v>304.9</v>
      </c>
      <c r="S525" s="29">
        <v>-2.44890875339282</v>
      </c>
      <c r="T525" s="29">
        <v>18.65</v>
      </c>
      <c r="U525" s="3"/>
      <c r="V525" s="18">
        <v>321.10109124660715</v>
      </c>
    </row>
    <row r="526" spans="1:22" ht="12.75">
      <c r="A526" s="28" t="s">
        <v>1087</v>
      </c>
      <c r="B526" s="31" t="s">
        <v>1088</v>
      </c>
      <c r="C526" s="44">
        <v>42917</v>
      </c>
      <c r="D526" s="32">
        <v>79</v>
      </c>
      <c r="E526" s="40">
        <v>8.9</v>
      </c>
      <c r="F526" s="29">
        <v>0</v>
      </c>
      <c r="G526" s="29">
        <v>0</v>
      </c>
      <c r="H526" s="31">
        <v>175.16</v>
      </c>
      <c r="I526" s="31">
        <v>58.77</v>
      </c>
      <c r="J526" s="31">
        <v>1.32</v>
      </c>
      <c r="K526" s="31">
        <v>0</v>
      </c>
      <c r="L526" s="31">
        <v>0</v>
      </c>
      <c r="M526" s="31">
        <v>0</v>
      </c>
      <c r="N526" s="31">
        <v>-0.77</v>
      </c>
      <c r="O526" s="31">
        <v>-2.34</v>
      </c>
      <c r="P526" s="22">
        <v>241.04</v>
      </c>
      <c r="Q526" s="31">
        <v>17.67</v>
      </c>
      <c r="R526" s="3">
        <v>258.71</v>
      </c>
      <c r="S526" s="29">
        <v>2.790301833645427</v>
      </c>
      <c r="T526" s="29">
        <v>13.73</v>
      </c>
      <c r="U526" s="3"/>
      <c r="V526" s="18">
        <v>275.2303018336454</v>
      </c>
    </row>
    <row r="527" spans="1:22" ht="12.75">
      <c r="A527" s="28" t="s">
        <v>1091</v>
      </c>
      <c r="B527" s="31" t="s">
        <v>1092</v>
      </c>
      <c r="C527" s="44">
        <v>42917</v>
      </c>
      <c r="D527" s="32">
        <v>145</v>
      </c>
      <c r="E527" s="40">
        <v>11.05</v>
      </c>
      <c r="F527" s="29">
        <v>0</v>
      </c>
      <c r="G527" s="29">
        <v>0</v>
      </c>
      <c r="H527" s="31">
        <v>128.28</v>
      </c>
      <c r="I527" s="31">
        <v>52.57</v>
      </c>
      <c r="J527" s="31">
        <v>4.66</v>
      </c>
      <c r="K527" s="31">
        <v>0</v>
      </c>
      <c r="L527" s="31">
        <v>0</v>
      </c>
      <c r="M527" s="31">
        <v>0.04</v>
      </c>
      <c r="N527" s="31">
        <v>-0.51</v>
      </c>
      <c r="O527" s="31">
        <v>0</v>
      </c>
      <c r="P527" s="22">
        <v>196.09</v>
      </c>
      <c r="Q527" s="31">
        <v>21.16</v>
      </c>
      <c r="R527" s="3">
        <v>217.25</v>
      </c>
      <c r="S527" s="29">
        <v>-1.5507723529868953</v>
      </c>
      <c r="T527" s="29">
        <v>14.54</v>
      </c>
      <c r="U527" s="3"/>
      <c r="V527" s="18">
        <v>230.2392276470131</v>
      </c>
    </row>
    <row r="528" spans="1:22" ht="12.75">
      <c r="A528" s="28" t="s">
        <v>1089</v>
      </c>
      <c r="B528" s="31" t="s">
        <v>1090</v>
      </c>
      <c r="C528" s="44">
        <v>42917</v>
      </c>
      <c r="D528" s="32">
        <v>122</v>
      </c>
      <c r="E528" s="40">
        <v>16.14</v>
      </c>
      <c r="F528" s="29">
        <v>0</v>
      </c>
      <c r="G528" s="29">
        <v>0</v>
      </c>
      <c r="H528" s="31">
        <v>123.47</v>
      </c>
      <c r="I528" s="31">
        <v>53.2</v>
      </c>
      <c r="J528" s="31">
        <v>2.34</v>
      </c>
      <c r="K528" s="31">
        <v>0</v>
      </c>
      <c r="L528" s="31">
        <v>0</v>
      </c>
      <c r="M528" s="31">
        <v>0.11</v>
      </c>
      <c r="N528" s="31">
        <v>-0.53</v>
      </c>
      <c r="O528" s="31">
        <v>0</v>
      </c>
      <c r="P528" s="22">
        <v>194.73000000000002</v>
      </c>
      <c r="Q528" s="31">
        <v>12.51</v>
      </c>
      <c r="R528" s="3">
        <v>207.24</v>
      </c>
      <c r="S528" s="29">
        <v>1.9471460097019562</v>
      </c>
      <c r="T528" s="29">
        <v>15.67</v>
      </c>
      <c r="U528" s="3"/>
      <c r="V528" s="18">
        <v>224.85714600970195</v>
      </c>
    </row>
    <row r="529" spans="1:22" ht="12.75">
      <c r="A529" s="28" t="s">
        <v>1093</v>
      </c>
      <c r="B529" s="31" t="s">
        <v>1094</v>
      </c>
      <c r="C529" s="44">
        <v>42917</v>
      </c>
      <c r="D529" s="32">
        <v>160</v>
      </c>
      <c r="E529" s="40">
        <v>7.06</v>
      </c>
      <c r="F529" s="29">
        <v>0</v>
      </c>
      <c r="G529" s="29">
        <v>0</v>
      </c>
      <c r="H529" s="31">
        <v>114.63</v>
      </c>
      <c r="I529" s="31">
        <v>51.95</v>
      </c>
      <c r="J529" s="31">
        <v>2.4</v>
      </c>
      <c r="K529" s="31">
        <v>0</v>
      </c>
      <c r="L529" s="31">
        <v>0</v>
      </c>
      <c r="M529" s="31">
        <v>0.77</v>
      </c>
      <c r="N529" s="31">
        <v>-0.5</v>
      </c>
      <c r="O529" s="31">
        <v>0.21</v>
      </c>
      <c r="P529" s="22">
        <v>176.52</v>
      </c>
      <c r="Q529" s="31">
        <v>12.86</v>
      </c>
      <c r="R529" s="3">
        <v>189.38</v>
      </c>
      <c r="S529" s="29">
        <v>-1.48825136907035</v>
      </c>
      <c r="T529" s="29">
        <v>11.26</v>
      </c>
      <c r="U529" s="3"/>
      <c r="V529" s="18">
        <v>199.15174863092963</v>
      </c>
    </row>
    <row r="530" spans="1:22" ht="12.75">
      <c r="A530" s="28" t="s">
        <v>1584</v>
      </c>
      <c r="B530" s="31" t="s">
        <v>1585</v>
      </c>
      <c r="C530" s="44">
        <v>42917</v>
      </c>
      <c r="D530" s="32">
        <v>20</v>
      </c>
      <c r="E530" s="40">
        <v>7.96</v>
      </c>
      <c r="F530" s="29">
        <v>0</v>
      </c>
      <c r="G530" s="29">
        <v>0</v>
      </c>
      <c r="H530" s="31">
        <v>125.72</v>
      </c>
      <c r="I530" s="31">
        <v>61.07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22">
        <v>194.75</v>
      </c>
      <c r="Q530" s="31">
        <v>0</v>
      </c>
      <c r="R530" s="3">
        <v>194.75</v>
      </c>
      <c r="S530" s="29">
        <v>0</v>
      </c>
      <c r="T530" s="29">
        <v>17.43</v>
      </c>
      <c r="U530" s="3"/>
      <c r="V530" s="18">
        <v>212.18</v>
      </c>
    </row>
    <row r="531" spans="1:22" ht="12.75">
      <c r="A531" s="28" t="s">
        <v>1097</v>
      </c>
      <c r="B531" s="31" t="s">
        <v>1098</v>
      </c>
      <c r="C531" s="44">
        <v>42917</v>
      </c>
      <c r="D531" s="32">
        <v>79</v>
      </c>
      <c r="E531" s="40">
        <v>10.22</v>
      </c>
      <c r="F531" s="29">
        <v>0</v>
      </c>
      <c r="G531" s="29">
        <v>0</v>
      </c>
      <c r="H531" s="31">
        <v>115.49</v>
      </c>
      <c r="I531" s="31">
        <v>55.62</v>
      </c>
      <c r="J531" s="31">
        <v>2.56</v>
      </c>
      <c r="K531" s="31">
        <v>0</v>
      </c>
      <c r="L531" s="31">
        <v>0</v>
      </c>
      <c r="M531" s="31">
        <v>0</v>
      </c>
      <c r="N531" s="31">
        <v>-0.59</v>
      </c>
      <c r="O531" s="31">
        <v>0</v>
      </c>
      <c r="P531" s="22">
        <v>183.29999999999998</v>
      </c>
      <c r="Q531" s="31">
        <v>22.25</v>
      </c>
      <c r="R531" s="3">
        <v>205.54999999999998</v>
      </c>
      <c r="S531" s="29">
        <v>1.3085841256801423</v>
      </c>
      <c r="T531" s="29">
        <v>14.22</v>
      </c>
      <c r="U531" s="3"/>
      <c r="V531" s="18">
        <v>221.07858412568012</v>
      </c>
    </row>
    <row r="532" spans="1:22" ht="12.75">
      <c r="A532" s="28" t="s">
        <v>544</v>
      </c>
      <c r="B532" s="31" t="s">
        <v>1502</v>
      </c>
      <c r="C532" s="44">
        <v>42917</v>
      </c>
      <c r="D532" s="32">
        <v>514</v>
      </c>
      <c r="E532" s="40">
        <v>29.58</v>
      </c>
      <c r="F532" s="29">
        <v>0</v>
      </c>
      <c r="G532" s="29">
        <v>0</v>
      </c>
      <c r="H532" s="31">
        <v>192.17</v>
      </c>
      <c r="I532" s="31">
        <v>68.88</v>
      </c>
      <c r="J532" s="31">
        <v>1.87</v>
      </c>
      <c r="K532" s="31">
        <v>0</v>
      </c>
      <c r="L532" s="31">
        <v>0</v>
      </c>
      <c r="M532" s="31">
        <v>0.06</v>
      </c>
      <c r="N532" s="31">
        <v>-0.9</v>
      </c>
      <c r="O532" s="31">
        <v>0</v>
      </c>
      <c r="P532" s="22">
        <v>291.66</v>
      </c>
      <c r="Q532" s="31">
        <v>15.27</v>
      </c>
      <c r="R532" s="3">
        <v>306.93</v>
      </c>
      <c r="S532" s="29">
        <v>1.9404823311983739</v>
      </c>
      <c r="T532" s="29">
        <v>21.78</v>
      </c>
      <c r="U532" s="3"/>
      <c r="V532" s="18">
        <v>330.6504823311984</v>
      </c>
    </row>
    <row r="533" spans="1:22" ht="12.75">
      <c r="A533" s="28" t="s">
        <v>546</v>
      </c>
      <c r="B533" s="31" t="s">
        <v>1503</v>
      </c>
      <c r="C533" s="44">
        <v>42917</v>
      </c>
      <c r="D533" s="32">
        <v>301</v>
      </c>
      <c r="E533" s="40">
        <v>15.24</v>
      </c>
      <c r="F533" s="29">
        <v>0</v>
      </c>
      <c r="G533" s="29">
        <v>0</v>
      </c>
      <c r="H533" s="31">
        <v>175.57</v>
      </c>
      <c r="I533" s="31">
        <v>68.75</v>
      </c>
      <c r="J533" s="31">
        <v>0.95</v>
      </c>
      <c r="K533" s="31">
        <v>0</v>
      </c>
      <c r="L533" s="31">
        <v>0</v>
      </c>
      <c r="M533" s="31">
        <v>0.01</v>
      </c>
      <c r="N533" s="31">
        <v>-0.85</v>
      </c>
      <c r="O533" s="31">
        <v>0</v>
      </c>
      <c r="P533" s="22">
        <v>259.66999999999996</v>
      </c>
      <c r="Q533" s="31">
        <v>20.79</v>
      </c>
      <c r="R533" s="3">
        <v>280.46</v>
      </c>
      <c r="S533" s="29">
        <v>3.2281619668643806</v>
      </c>
      <c r="T533" s="29">
        <v>19.1</v>
      </c>
      <c r="U533" s="3"/>
      <c r="V533" s="18">
        <v>302.7881619668644</v>
      </c>
    </row>
    <row r="534" spans="1:22" ht="12.75">
      <c r="A534" s="28" t="s">
        <v>1099</v>
      </c>
      <c r="B534" s="31" t="s">
        <v>1100</v>
      </c>
      <c r="C534" s="44">
        <v>42917</v>
      </c>
      <c r="D534" s="32">
        <v>88</v>
      </c>
      <c r="E534" s="40">
        <v>10.79</v>
      </c>
      <c r="F534" s="29">
        <v>0</v>
      </c>
      <c r="G534" s="29">
        <v>0</v>
      </c>
      <c r="H534" s="31">
        <v>104.93</v>
      </c>
      <c r="I534" s="31">
        <v>50.46</v>
      </c>
      <c r="J534" s="31">
        <v>2.74</v>
      </c>
      <c r="K534" s="31">
        <v>0</v>
      </c>
      <c r="L534" s="31">
        <v>0</v>
      </c>
      <c r="M534" s="31">
        <v>0.4</v>
      </c>
      <c r="N534" s="31">
        <v>-0.43</v>
      </c>
      <c r="O534" s="31">
        <v>0</v>
      </c>
      <c r="P534" s="22">
        <v>168.89000000000001</v>
      </c>
      <c r="Q534" s="31">
        <v>11.67</v>
      </c>
      <c r="R534" s="3">
        <v>180.56</v>
      </c>
      <c r="S534" s="29">
        <v>-1.4648400722083754</v>
      </c>
      <c r="T534" s="29">
        <v>11.64</v>
      </c>
      <c r="U534" s="3"/>
      <c r="V534" s="18">
        <v>190.73515992779164</v>
      </c>
    </row>
    <row r="535" spans="1:22" ht="12.75">
      <c r="A535" s="28" t="s">
        <v>1441</v>
      </c>
      <c r="B535" s="31" t="s">
        <v>1442</v>
      </c>
      <c r="C535" s="44">
        <v>42917</v>
      </c>
      <c r="D535" s="32">
        <v>302</v>
      </c>
      <c r="E535" s="40">
        <v>19.72</v>
      </c>
      <c r="F535" s="29">
        <v>0</v>
      </c>
      <c r="G535" s="29">
        <v>0</v>
      </c>
      <c r="H535" s="31">
        <v>221.69</v>
      </c>
      <c r="I535" s="31">
        <v>68.16</v>
      </c>
      <c r="J535" s="31">
        <v>1.31</v>
      </c>
      <c r="K535" s="31">
        <v>0</v>
      </c>
      <c r="L535" s="31">
        <v>0</v>
      </c>
      <c r="M535" s="31">
        <v>0.1</v>
      </c>
      <c r="N535" s="31">
        <v>-0.7</v>
      </c>
      <c r="O535" s="31">
        <v>0</v>
      </c>
      <c r="P535" s="22">
        <v>310.28000000000003</v>
      </c>
      <c r="Q535" s="31">
        <v>30.09</v>
      </c>
      <c r="R535" s="3">
        <v>340.37</v>
      </c>
      <c r="S535" s="29">
        <v>1.6654707374833466</v>
      </c>
      <c r="T535" s="29">
        <v>19.36</v>
      </c>
      <c r="U535" s="3"/>
      <c r="V535" s="18">
        <v>361.3954707374834</v>
      </c>
    </row>
    <row r="536" spans="1:22" ht="12.75">
      <c r="A536" s="28" t="s">
        <v>1476</v>
      </c>
      <c r="B536" s="31" t="s">
        <v>1504</v>
      </c>
      <c r="C536" s="44">
        <v>42917</v>
      </c>
      <c r="D536" s="32">
        <v>400</v>
      </c>
      <c r="E536" s="40">
        <v>10.68</v>
      </c>
      <c r="F536" s="29">
        <v>0</v>
      </c>
      <c r="G536" s="29">
        <v>0</v>
      </c>
      <c r="H536" s="31">
        <v>193.71</v>
      </c>
      <c r="I536" s="31">
        <v>67.36</v>
      </c>
      <c r="J536" s="31">
        <v>1.66</v>
      </c>
      <c r="K536" s="31">
        <v>0</v>
      </c>
      <c r="L536" s="31">
        <v>0</v>
      </c>
      <c r="M536" s="31">
        <v>0.35</v>
      </c>
      <c r="N536" s="31">
        <v>-0.74</v>
      </c>
      <c r="O536" s="31">
        <v>-1.21</v>
      </c>
      <c r="P536" s="22">
        <v>271.81000000000006</v>
      </c>
      <c r="Q536" s="31">
        <v>22.31</v>
      </c>
      <c r="R536" s="3">
        <v>294.12000000000006</v>
      </c>
      <c r="S536" s="29">
        <v>1.6392175578737622</v>
      </c>
      <c r="T536" s="29">
        <v>13.06</v>
      </c>
      <c r="U536" s="3"/>
      <c r="V536" s="18">
        <v>308.8192175578738</v>
      </c>
    </row>
    <row r="537" spans="1:22" ht="12.75">
      <c r="A537" s="28" t="s">
        <v>1105</v>
      </c>
      <c r="B537" s="31" t="s">
        <v>1106</v>
      </c>
      <c r="C537" s="44">
        <v>42917</v>
      </c>
      <c r="D537" s="32">
        <v>136</v>
      </c>
      <c r="E537" s="40">
        <v>5.03</v>
      </c>
      <c r="F537" s="29">
        <v>0</v>
      </c>
      <c r="G537" s="29">
        <v>0</v>
      </c>
      <c r="H537" s="31">
        <v>143.39</v>
      </c>
      <c r="I537" s="31">
        <v>55.03</v>
      </c>
      <c r="J537" s="31">
        <v>2.61</v>
      </c>
      <c r="K537" s="31">
        <v>0</v>
      </c>
      <c r="L537" s="31">
        <v>0</v>
      </c>
      <c r="M537" s="31">
        <v>0</v>
      </c>
      <c r="N537" s="31">
        <v>-0.47</v>
      </c>
      <c r="O537" s="31">
        <v>0</v>
      </c>
      <c r="P537" s="22">
        <v>205.59</v>
      </c>
      <c r="Q537" s="31">
        <v>12.68</v>
      </c>
      <c r="R537" s="3">
        <v>218.27</v>
      </c>
      <c r="S537" s="29">
        <v>-1.7147926135283829</v>
      </c>
      <c r="T537" s="29">
        <v>14.3</v>
      </c>
      <c r="U537" s="3"/>
      <c r="V537" s="18">
        <v>230.85520738647165</v>
      </c>
    </row>
    <row r="538" spans="1:22" ht="12.75">
      <c r="A538" s="28" t="s">
        <v>1107</v>
      </c>
      <c r="B538" s="31" t="s">
        <v>1108</v>
      </c>
      <c r="C538" s="44">
        <v>42917</v>
      </c>
      <c r="D538" s="32">
        <v>130</v>
      </c>
      <c r="E538" s="40">
        <v>8.32</v>
      </c>
      <c r="F538" s="29">
        <v>0</v>
      </c>
      <c r="G538" s="29">
        <v>0</v>
      </c>
      <c r="H538" s="31">
        <v>111.22</v>
      </c>
      <c r="I538" s="31">
        <v>52.21</v>
      </c>
      <c r="J538" s="31">
        <v>4.27</v>
      </c>
      <c r="K538" s="31">
        <v>0</v>
      </c>
      <c r="L538" s="31">
        <v>0</v>
      </c>
      <c r="M538" s="31">
        <v>0.02</v>
      </c>
      <c r="N538" s="31">
        <v>-0.5</v>
      </c>
      <c r="O538" s="31">
        <v>2.6</v>
      </c>
      <c r="P538" s="22">
        <v>178.14000000000001</v>
      </c>
      <c r="Q538" s="31">
        <v>17.86</v>
      </c>
      <c r="R538" s="3">
        <v>196</v>
      </c>
      <c r="S538" s="29">
        <v>-1.6009685621259848</v>
      </c>
      <c r="T538" s="29">
        <v>15.94</v>
      </c>
      <c r="U538" s="3"/>
      <c r="V538" s="18">
        <v>210.339031437874</v>
      </c>
    </row>
    <row r="539" spans="1:22" ht="12.75">
      <c r="A539" s="28" t="s">
        <v>1109</v>
      </c>
      <c r="B539" s="31" t="s">
        <v>1110</v>
      </c>
      <c r="C539" s="44">
        <v>42917</v>
      </c>
      <c r="D539" s="32">
        <v>200</v>
      </c>
      <c r="E539" s="40">
        <v>7.24</v>
      </c>
      <c r="F539" s="29">
        <v>0</v>
      </c>
      <c r="G539" s="29">
        <v>0</v>
      </c>
      <c r="H539" s="31">
        <v>131.72</v>
      </c>
      <c r="I539" s="31">
        <v>55.88</v>
      </c>
      <c r="J539" s="31">
        <v>2.69</v>
      </c>
      <c r="K539" s="31">
        <v>0</v>
      </c>
      <c r="L539" s="31">
        <v>0</v>
      </c>
      <c r="M539" s="31">
        <v>0</v>
      </c>
      <c r="N539" s="31">
        <v>-0.57</v>
      </c>
      <c r="O539" s="31">
        <v>0</v>
      </c>
      <c r="P539" s="22">
        <v>196.96</v>
      </c>
      <c r="Q539" s="31">
        <v>21.18</v>
      </c>
      <c r="R539" s="3">
        <v>218.14000000000001</v>
      </c>
      <c r="S539" s="29">
        <v>-1.7216382202086067</v>
      </c>
      <c r="T539" s="29">
        <v>14.3</v>
      </c>
      <c r="U539" s="3"/>
      <c r="V539" s="18">
        <v>230.71836177979142</v>
      </c>
    </row>
    <row r="540" spans="1:22" ht="12.75">
      <c r="A540" s="28" t="s">
        <v>1111</v>
      </c>
      <c r="B540" s="31" t="s">
        <v>1112</v>
      </c>
      <c r="C540" s="44">
        <v>42917</v>
      </c>
      <c r="D540" s="32">
        <v>117</v>
      </c>
      <c r="E540" s="40">
        <v>8.75</v>
      </c>
      <c r="F540" s="29">
        <v>0</v>
      </c>
      <c r="G540" s="29">
        <v>0</v>
      </c>
      <c r="H540" s="31">
        <v>122.16</v>
      </c>
      <c r="I540" s="31">
        <v>51.37</v>
      </c>
      <c r="J540" s="31">
        <v>4.86</v>
      </c>
      <c r="K540" s="31">
        <v>0</v>
      </c>
      <c r="L540" s="31">
        <v>0</v>
      </c>
      <c r="M540" s="31">
        <v>0</v>
      </c>
      <c r="N540" s="31">
        <v>-0.54</v>
      </c>
      <c r="O540" s="31">
        <v>-3.65</v>
      </c>
      <c r="P540" s="22">
        <v>182.95000000000002</v>
      </c>
      <c r="Q540" s="31">
        <v>19.03</v>
      </c>
      <c r="R540" s="3">
        <v>201.98000000000002</v>
      </c>
      <c r="S540" s="29">
        <v>-1.6170469103555503</v>
      </c>
      <c r="T540" s="29">
        <v>12.61</v>
      </c>
      <c r="U540" s="3"/>
      <c r="V540" s="18">
        <v>212.97295308964448</v>
      </c>
    </row>
    <row r="541" spans="1:22" ht="12.75">
      <c r="A541" s="28" t="s">
        <v>1101</v>
      </c>
      <c r="B541" s="31" t="s">
        <v>1102</v>
      </c>
      <c r="C541" s="44">
        <v>42917</v>
      </c>
      <c r="D541" s="32">
        <v>115</v>
      </c>
      <c r="E541" s="40">
        <v>14.56</v>
      </c>
      <c r="F541" s="29">
        <v>0</v>
      </c>
      <c r="G541" s="29">
        <v>0</v>
      </c>
      <c r="H541" s="31">
        <v>107.29</v>
      </c>
      <c r="I541" s="31">
        <v>54.84</v>
      </c>
      <c r="J541" s="31">
        <v>3.28</v>
      </c>
      <c r="K541" s="31">
        <v>0</v>
      </c>
      <c r="L541" s="31">
        <v>0</v>
      </c>
      <c r="M541" s="31">
        <v>0</v>
      </c>
      <c r="N541" s="31">
        <v>-0.61</v>
      </c>
      <c r="O541" s="31">
        <v>0</v>
      </c>
      <c r="P541" s="22">
        <v>179.35999999999999</v>
      </c>
      <c r="Q541" s="31">
        <v>31.7</v>
      </c>
      <c r="R541" s="3">
        <v>211.05999999999997</v>
      </c>
      <c r="S541" s="29">
        <v>-1.7306653041465936</v>
      </c>
      <c r="T541" s="29">
        <v>13.74</v>
      </c>
      <c r="U541" s="3"/>
      <c r="V541" s="18">
        <v>223.0693346958534</v>
      </c>
    </row>
    <row r="542" spans="1:22" ht="12.75">
      <c r="A542" s="28" t="s">
        <v>1103</v>
      </c>
      <c r="B542" s="31" t="s">
        <v>1104</v>
      </c>
      <c r="C542" s="44">
        <v>42917</v>
      </c>
      <c r="D542" s="32">
        <v>120</v>
      </c>
      <c r="E542" s="40">
        <v>10.95</v>
      </c>
      <c r="F542" s="29">
        <v>0</v>
      </c>
      <c r="G542" s="29">
        <v>0</v>
      </c>
      <c r="H542" s="31">
        <v>119.24</v>
      </c>
      <c r="I542" s="31">
        <v>54.66</v>
      </c>
      <c r="J542" s="31">
        <v>3.28</v>
      </c>
      <c r="K542" s="31">
        <v>0</v>
      </c>
      <c r="L542" s="31">
        <v>0</v>
      </c>
      <c r="M542" s="31">
        <v>0</v>
      </c>
      <c r="N542" s="31">
        <v>-0.49</v>
      </c>
      <c r="O542" s="31">
        <v>0</v>
      </c>
      <c r="P542" s="22">
        <v>187.64</v>
      </c>
      <c r="Q542" s="31">
        <v>14.33</v>
      </c>
      <c r="R542" s="3">
        <v>201.97</v>
      </c>
      <c r="S542" s="29">
        <v>0.2515279324796851</v>
      </c>
      <c r="T542" s="29">
        <v>11.83</v>
      </c>
      <c r="U542" s="3"/>
      <c r="V542" s="18">
        <v>214.0515279324797</v>
      </c>
    </row>
    <row r="543" spans="1:22" ht="12.75">
      <c r="A543" s="28" t="s">
        <v>1586</v>
      </c>
      <c r="B543" s="31" t="s">
        <v>1587</v>
      </c>
      <c r="C543" s="44">
        <v>42917</v>
      </c>
      <c r="D543" s="32">
        <v>744</v>
      </c>
      <c r="E543" s="40">
        <v>23.4</v>
      </c>
      <c r="F543" s="29">
        <v>0</v>
      </c>
      <c r="G543" s="29">
        <v>0</v>
      </c>
      <c r="H543" s="31">
        <v>200.67</v>
      </c>
      <c r="I543" s="31">
        <v>69.03</v>
      </c>
      <c r="J543" s="31">
        <v>1.56</v>
      </c>
      <c r="K543" s="31">
        <v>0</v>
      </c>
      <c r="L543" s="31">
        <v>0</v>
      </c>
      <c r="M543" s="31">
        <v>0.06</v>
      </c>
      <c r="N543" s="31">
        <v>-0.8</v>
      </c>
      <c r="O543" s="31">
        <v>-6.38</v>
      </c>
      <c r="P543" s="22">
        <v>287.54</v>
      </c>
      <c r="Q543" s="31">
        <v>32.42</v>
      </c>
      <c r="R543" s="3">
        <v>319.96000000000004</v>
      </c>
      <c r="S543" s="29">
        <v>1.653790798667973</v>
      </c>
      <c r="T543" s="29">
        <v>18.03</v>
      </c>
      <c r="U543" s="3"/>
      <c r="V543" s="18">
        <v>339.64379079866796</v>
      </c>
    </row>
    <row r="544" spans="1:22" ht="12.75">
      <c r="A544" s="28" t="s">
        <v>1113</v>
      </c>
      <c r="B544" s="31" t="s">
        <v>1114</v>
      </c>
      <c r="C544" s="44">
        <v>42917</v>
      </c>
      <c r="D544" s="32">
        <v>520</v>
      </c>
      <c r="E544" s="40">
        <v>11.24</v>
      </c>
      <c r="F544" s="29">
        <v>0</v>
      </c>
      <c r="G544" s="29">
        <v>0</v>
      </c>
      <c r="H544" s="31">
        <v>200.03</v>
      </c>
      <c r="I544" s="31">
        <v>68.77</v>
      </c>
      <c r="J544" s="31">
        <v>2.1</v>
      </c>
      <c r="K544" s="31">
        <v>0</v>
      </c>
      <c r="L544" s="31">
        <v>0</v>
      </c>
      <c r="M544" s="31">
        <v>0.17</v>
      </c>
      <c r="N544" s="31">
        <v>-0.72</v>
      </c>
      <c r="O544" s="31">
        <v>0</v>
      </c>
      <c r="P544" s="22">
        <v>281.59000000000003</v>
      </c>
      <c r="Q544" s="31">
        <v>36.47</v>
      </c>
      <c r="R544" s="3">
        <v>318.06000000000006</v>
      </c>
      <c r="S544" s="29">
        <v>-2.2557648263381225</v>
      </c>
      <c r="T544" s="29">
        <v>16.81</v>
      </c>
      <c r="U544" s="3"/>
      <c r="V544" s="18">
        <v>332.61423517366194</v>
      </c>
    </row>
    <row r="545" spans="1:22" ht="12.75">
      <c r="A545" s="28" t="s">
        <v>1115</v>
      </c>
      <c r="B545" s="31" t="s">
        <v>1116</v>
      </c>
      <c r="C545" s="44">
        <v>42917</v>
      </c>
      <c r="D545" s="32">
        <v>229</v>
      </c>
      <c r="E545" s="40">
        <v>8.17</v>
      </c>
      <c r="F545" s="29">
        <v>0</v>
      </c>
      <c r="G545" s="29">
        <v>0</v>
      </c>
      <c r="H545" s="31">
        <v>104.37</v>
      </c>
      <c r="I545" s="31">
        <v>51.51</v>
      </c>
      <c r="J545" s="31">
        <v>4.34</v>
      </c>
      <c r="K545" s="31">
        <v>0</v>
      </c>
      <c r="L545" s="31">
        <v>0</v>
      </c>
      <c r="M545" s="31">
        <v>0.81</v>
      </c>
      <c r="N545" s="31">
        <v>-0.43</v>
      </c>
      <c r="O545" s="31">
        <v>0</v>
      </c>
      <c r="P545" s="22">
        <v>168.77</v>
      </c>
      <c r="Q545" s="31">
        <v>7.28</v>
      </c>
      <c r="R545" s="3">
        <v>176.05</v>
      </c>
      <c r="S545" s="29">
        <v>-1.4120041654231588</v>
      </c>
      <c r="T545" s="29">
        <v>10.3</v>
      </c>
      <c r="U545" s="3"/>
      <c r="V545" s="18">
        <v>184.93799583457687</v>
      </c>
    </row>
    <row r="546" spans="1:22" ht="12.75">
      <c r="A546" s="28" t="s">
        <v>1117</v>
      </c>
      <c r="B546" s="31" t="s">
        <v>1118</v>
      </c>
      <c r="C546" s="44">
        <v>42917</v>
      </c>
      <c r="D546" s="32">
        <v>80</v>
      </c>
      <c r="E546" s="40">
        <v>14.53</v>
      </c>
      <c r="F546" s="29">
        <v>0</v>
      </c>
      <c r="G546" s="29">
        <v>0</v>
      </c>
      <c r="H546" s="31">
        <v>111.61</v>
      </c>
      <c r="I546" s="31">
        <v>52.69</v>
      </c>
      <c r="J546" s="31">
        <v>2.14</v>
      </c>
      <c r="K546" s="31">
        <v>0</v>
      </c>
      <c r="L546" s="31">
        <v>0</v>
      </c>
      <c r="M546" s="31">
        <v>0.5</v>
      </c>
      <c r="N546" s="31">
        <v>-0.47</v>
      </c>
      <c r="O546" s="31">
        <v>0</v>
      </c>
      <c r="P546" s="22">
        <v>180.99999999999997</v>
      </c>
      <c r="Q546" s="31">
        <v>22.6</v>
      </c>
      <c r="R546" s="3">
        <v>203.59999999999997</v>
      </c>
      <c r="S546" s="29">
        <v>-1.6290994127734253</v>
      </c>
      <c r="T546" s="29">
        <v>12.34</v>
      </c>
      <c r="U546" s="3"/>
      <c r="V546" s="18">
        <v>214.31090058722654</v>
      </c>
    </row>
    <row r="547" spans="1:22" ht="12.75">
      <c r="A547" s="28" t="s">
        <v>1119</v>
      </c>
      <c r="B547" s="31" t="s">
        <v>1120</v>
      </c>
      <c r="C547" s="44">
        <v>42917</v>
      </c>
      <c r="D547" s="32">
        <v>120</v>
      </c>
      <c r="E547" s="40">
        <v>9.76</v>
      </c>
      <c r="F547" s="29">
        <v>0</v>
      </c>
      <c r="G547" s="29">
        <v>0</v>
      </c>
      <c r="H547" s="31">
        <v>101.58</v>
      </c>
      <c r="I547" s="31">
        <v>51.28</v>
      </c>
      <c r="J547" s="31">
        <v>3.85</v>
      </c>
      <c r="K547" s="31">
        <v>0</v>
      </c>
      <c r="L547" s="31">
        <v>0</v>
      </c>
      <c r="M547" s="31">
        <v>0.33</v>
      </c>
      <c r="N547" s="31">
        <v>-0.4</v>
      </c>
      <c r="O547" s="31">
        <v>0</v>
      </c>
      <c r="P547" s="22">
        <v>166.4</v>
      </c>
      <c r="Q547" s="31">
        <v>7.85</v>
      </c>
      <c r="R547" s="3">
        <v>174.25</v>
      </c>
      <c r="S547" s="29">
        <v>0.22776912587784476</v>
      </c>
      <c r="T547" s="29">
        <v>11.54</v>
      </c>
      <c r="U547" s="3"/>
      <c r="V547" s="18">
        <v>186.01776912587783</v>
      </c>
    </row>
    <row r="548" spans="1:22" ht="12.75">
      <c r="A548" s="28" t="s">
        <v>1121</v>
      </c>
      <c r="B548" s="31" t="s">
        <v>1122</v>
      </c>
      <c r="C548" s="44">
        <v>42917</v>
      </c>
      <c r="D548" s="32">
        <v>360</v>
      </c>
      <c r="E548" s="40">
        <v>9.65</v>
      </c>
      <c r="F548" s="29">
        <v>0</v>
      </c>
      <c r="G548" s="29">
        <v>0</v>
      </c>
      <c r="H548" s="31">
        <v>188.16</v>
      </c>
      <c r="I548" s="31">
        <v>73.22</v>
      </c>
      <c r="J548" s="31">
        <v>2.19</v>
      </c>
      <c r="K548" s="31">
        <v>0</v>
      </c>
      <c r="L548" s="31">
        <v>0</v>
      </c>
      <c r="M548" s="31">
        <v>0</v>
      </c>
      <c r="N548" s="31">
        <v>-0.68</v>
      </c>
      <c r="O548" s="31">
        <v>0</v>
      </c>
      <c r="P548" s="22">
        <v>272.53999999999996</v>
      </c>
      <c r="Q548" s="31">
        <v>13.65</v>
      </c>
      <c r="R548" s="3">
        <v>286.18999999999994</v>
      </c>
      <c r="S548" s="29">
        <v>0.37012080998290275</v>
      </c>
      <c r="T548" s="29">
        <v>17.78</v>
      </c>
      <c r="U548" s="3"/>
      <c r="V548" s="18">
        <v>304.34012080998286</v>
      </c>
    </row>
    <row r="549" spans="1:22" ht="12.75">
      <c r="A549" s="28" t="s">
        <v>1443</v>
      </c>
      <c r="B549" s="31" t="s">
        <v>1444</v>
      </c>
      <c r="C549" s="44">
        <v>42917</v>
      </c>
      <c r="D549" s="32">
        <v>120</v>
      </c>
      <c r="E549" s="40">
        <v>7.75</v>
      </c>
      <c r="F549" s="29">
        <v>0</v>
      </c>
      <c r="G549" s="29">
        <v>0</v>
      </c>
      <c r="H549" s="31">
        <v>146.65</v>
      </c>
      <c r="I549" s="31">
        <v>53.32</v>
      </c>
      <c r="J549" s="31">
        <v>1.78</v>
      </c>
      <c r="K549" s="31">
        <v>0</v>
      </c>
      <c r="L549" s="31">
        <v>0</v>
      </c>
      <c r="M549" s="31">
        <v>0</v>
      </c>
      <c r="N549" s="31">
        <v>-0.51</v>
      </c>
      <c r="O549" s="31">
        <v>0</v>
      </c>
      <c r="P549" s="22">
        <v>208.99</v>
      </c>
      <c r="Q549" s="31">
        <v>19.64</v>
      </c>
      <c r="R549" s="3">
        <v>228.63</v>
      </c>
      <c r="S549" s="29">
        <v>0.2531539531554483</v>
      </c>
      <c r="T549" s="29">
        <v>9.91</v>
      </c>
      <c r="U549" s="3"/>
      <c r="V549" s="18">
        <v>238.79315395315544</v>
      </c>
    </row>
    <row r="550" spans="1:22" ht="12.75">
      <c r="A550" s="28" t="s">
        <v>1125</v>
      </c>
      <c r="B550" s="31" t="s">
        <v>1126</v>
      </c>
      <c r="C550" s="44">
        <v>42917</v>
      </c>
      <c r="D550" s="32">
        <v>210</v>
      </c>
      <c r="E550" s="40">
        <v>11.41</v>
      </c>
      <c r="F550" s="29">
        <v>0</v>
      </c>
      <c r="G550" s="29">
        <v>0</v>
      </c>
      <c r="H550" s="31">
        <v>167.89</v>
      </c>
      <c r="I550" s="31">
        <v>61.44</v>
      </c>
      <c r="J550" s="31">
        <v>1.56</v>
      </c>
      <c r="K550" s="31">
        <v>0</v>
      </c>
      <c r="L550" s="31">
        <v>0</v>
      </c>
      <c r="M550" s="31">
        <v>0</v>
      </c>
      <c r="N550" s="31">
        <v>-0.68</v>
      </c>
      <c r="O550" s="31">
        <v>-2.1</v>
      </c>
      <c r="P550" s="22">
        <v>239.51999999999998</v>
      </c>
      <c r="Q550" s="31">
        <v>27.39</v>
      </c>
      <c r="R550" s="3">
        <v>266.90999999999997</v>
      </c>
      <c r="S550" s="29">
        <v>1.5177986713575704</v>
      </c>
      <c r="T550" s="29">
        <v>17.31</v>
      </c>
      <c r="U550" s="3"/>
      <c r="V550" s="18">
        <v>285.73779867135755</v>
      </c>
    </row>
    <row r="551" spans="1:22" ht="12.75">
      <c r="A551" s="28" t="s">
        <v>844</v>
      </c>
      <c r="B551" s="31" t="s">
        <v>1588</v>
      </c>
      <c r="C551" s="44">
        <v>42917</v>
      </c>
      <c r="D551" s="32">
        <v>203</v>
      </c>
      <c r="E551" s="40">
        <v>8.24</v>
      </c>
      <c r="F551" s="29">
        <v>0</v>
      </c>
      <c r="G551" s="29">
        <v>0</v>
      </c>
      <c r="H551" s="31">
        <v>197.53</v>
      </c>
      <c r="I551" s="31">
        <v>61.75</v>
      </c>
      <c r="J551" s="31">
        <v>1.87</v>
      </c>
      <c r="K551" s="31">
        <v>0</v>
      </c>
      <c r="L551" s="31">
        <v>0</v>
      </c>
      <c r="M551" s="31">
        <v>0.01</v>
      </c>
      <c r="N551" s="31">
        <v>-0.6</v>
      </c>
      <c r="O551" s="31">
        <v>-9.66</v>
      </c>
      <c r="P551" s="22">
        <v>259.13999999999993</v>
      </c>
      <c r="Q551" s="31">
        <v>13.08</v>
      </c>
      <c r="R551" s="3">
        <v>272.2199999999999</v>
      </c>
      <c r="S551" s="29">
        <v>-2.0487973816080944</v>
      </c>
      <c r="T551" s="29">
        <v>14.46</v>
      </c>
      <c r="U551" s="3"/>
      <c r="V551" s="18">
        <v>284.6312026183918</v>
      </c>
    </row>
    <row r="552" spans="1:22" ht="12.75">
      <c r="A552" s="28" t="s">
        <v>1127</v>
      </c>
      <c r="B552" s="31" t="s">
        <v>1505</v>
      </c>
      <c r="C552" s="44">
        <v>42917</v>
      </c>
      <c r="D552" s="32">
        <v>205</v>
      </c>
      <c r="E552" s="40">
        <v>10.11</v>
      </c>
      <c r="F552" s="29">
        <v>0</v>
      </c>
      <c r="G552" s="29">
        <v>0</v>
      </c>
      <c r="H552" s="31">
        <v>180.27</v>
      </c>
      <c r="I552" s="31">
        <v>59.27</v>
      </c>
      <c r="J552" s="31">
        <v>1.89</v>
      </c>
      <c r="K552" s="31">
        <v>0</v>
      </c>
      <c r="L552" s="31">
        <v>0</v>
      </c>
      <c r="M552" s="31">
        <v>0.15</v>
      </c>
      <c r="N552" s="31">
        <v>-0.7</v>
      </c>
      <c r="O552" s="31">
        <v>0</v>
      </c>
      <c r="P552" s="22">
        <v>250.99</v>
      </c>
      <c r="Q552" s="31">
        <v>30.15</v>
      </c>
      <c r="R552" s="3">
        <v>281.14</v>
      </c>
      <c r="S552" s="29">
        <v>-2.056956968160701</v>
      </c>
      <c r="T552" s="29">
        <v>13.26</v>
      </c>
      <c r="U552" s="3"/>
      <c r="V552" s="18">
        <v>292.3430430318393</v>
      </c>
    </row>
    <row r="553" spans="1:22" ht="12.75">
      <c r="A553" s="28" t="s">
        <v>1053</v>
      </c>
      <c r="B553" s="31" t="s">
        <v>1054</v>
      </c>
      <c r="C553" s="44">
        <v>42917</v>
      </c>
      <c r="D553" s="32">
        <v>120</v>
      </c>
      <c r="E553" s="40">
        <v>6.63</v>
      </c>
      <c r="F553" s="29">
        <v>0</v>
      </c>
      <c r="G553" s="29">
        <v>0</v>
      </c>
      <c r="H553" s="31">
        <v>94.05</v>
      </c>
      <c r="I553" s="31">
        <v>58.81</v>
      </c>
      <c r="J553" s="31">
        <v>7.05</v>
      </c>
      <c r="K553" s="31">
        <v>0</v>
      </c>
      <c r="L553" s="31">
        <v>0</v>
      </c>
      <c r="M553" s="31">
        <v>0</v>
      </c>
      <c r="N553" s="31">
        <v>-0.48</v>
      </c>
      <c r="O553" s="31">
        <v>1.94</v>
      </c>
      <c r="P553" s="22">
        <v>168.00000000000003</v>
      </c>
      <c r="Q553" s="31">
        <v>18.21</v>
      </c>
      <c r="R553" s="3">
        <v>186.21000000000004</v>
      </c>
      <c r="S553" s="29">
        <v>0.26233409684955145</v>
      </c>
      <c r="T553" s="29">
        <v>7.59</v>
      </c>
      <c r="U553" s="3"/>
      <c r="V553" s="18">
        <v>194.06233409684958</v>
      </c>
    </row>
    <row r="554" spans="1:22" ht="12.75">
      <c r="A554" s="28" t="s">
        <v>1129</v>
      </c>
      <c r="B554" s="31" t="s">
        <v>1130</v>
      </c>
      <c r="C554" s="44">
        <v>42917</v>
      </c>
      <c r="D554" s="32">
        <v>96</v>
      </c>
      <c r="E554" s="40">
        <v>9.3</v>
      </c>
      <c r="F554" s="29">
        <v>0</v>
      </c>
      <c r="G554" s="29">
        <v>0</v>
      </c>
      <c r="H554" s="31">
        <v>104.7</v>
      </c>
      <c r="I554" s="31">
        <v>54.3</v>
      </c>
      <c r="J554" s="31">
        <v>2.19</v>
      </c>
      <c r="K554" s="31">
        <v>0</v>
      </c>
      <c r="L554" s="31">
        <v>0</v>
      </c>
      <c r="M554" s="31">
        <v>0</v>
      </c>
      <c r="N554" s="31">
        <v>-0.52</v>
      </c>
      <c r="O554" s="31">
        <v>0</v>
      </c>
      <c r="P554" s="22">
        <v>169.97</v>
      </c>
      <c r="Q554" s="31">
        <v>6.97</v>
      </c>
      <c r="R554" s="3">
        <v>176.94</v>
      </c>
      <c r="S554" s="29">
        <v>-1.420625203796335</v>
      </c>
      <c r="T554" s="29">
        <v>11.82</v>
      </c>
      <c r="U554" s="3"/>
      <c r="V554" s="18">
        <v>187.33937479620366</v>
      </c>
    </row>
    <row r="555" spans="1:22" ht="12.75">
      <c r="A555" s="28" t="s">
        <v>1131</v>
      </c>
      <c r="B555" s="31" t="s">
        <v>1132</v>
      </c>
      <c r="C555" s="44">
        <v>42917</v>
      </c>
      <c r="D555" s="32">
        <v>280</v>
      </c>
      <c r="E555" s="40">
        <v>8.4</v>
      </c>
      <c r="F555" s="29">
        <v>0</v>
      </c>
      <c r="G555" s="29">
        <v>0</v>
      </c>
      <c r="H555" s="31">
        <v>187.72</v>
      </c>
      <c r="I555" s="31">
        <v>58.83</v>
      </c>
      <c r="J555" s="31">
        <v>1.74</v>
      </c>
      <c r="K555" s="31">
        <v>0</v>
      </c>
      <c r="L555" s="31">
        <v>0</v>
      </c>
      <c r="M555" s="31">
        <v>0</v>
      </c>
      <c r="N555" s="31">
        <v>-0.72</v>
      </c>
      <c r="O555" s="31">
        <v>0</v>
      </c>
      <c r="P555" s="22">
        <v>255.97</v>
      </c>
      <c r="Q555" s="31">
        <v>41</v>
      </c>
      <c r="R555" s="3">
        <v>296.97</v>
      </c>
      <c r="S555" s="29">
        <v>-2.1184955741621407</v>
      </c>
      <c r="T555" s="29">
        <v>17.88</v>
      </c>
      <c r="U555" s="3"/>
      <c r="V555" s="18">
        <v>312.7315044258379</v>
      </c>
    </row>
    <row r="556" spans="1:22" ht="12.75">
      <c r="A556" s="28" t="s">
        <v>1589</v>
      </c>
      <c r="B556" s="31" t="s">
        <v>1590</v>
      </c>
      <c r="C556" s="44">
        <v>42917</v>
      </c>
      <c r="D556" s="32">
        <v>405</v>
      </c>
      <c r="E556" s="40">
        <v>14.96</v>
      </c>
      <c r="F556" s="29">
        <v>0</v>
      </c>
      <c r="G556" s="29">
        <v>0</v>
      </c>
      <c r="H556" s="31">
        <v>189.97</v>
      </c>
      <c r="I556" s="31">
        <v>69.63</v>
      </c>
      <c r="J556" s="31">
        <v>2.96</v>
      </c>
      <c r="K556" s="31">
        <v>0</v>
      </c>
      <c r="L556" s="31">
        <v>0</v>
      </c>
      <c r="M556" s="31">
        <v>1.73</v>
      </c>
      <c r="N556" s="31">
        <v>-0.66</v>
      </c>
      <c r="O556" s="31">
        <v>0</v>
      </c>
      <c r="P556" s="22">
        <v>278.59</v>
      </c>
      <c r="Q556" s="31">
        <v>29.86</v>
      </c>
      <c r="R556" s="3">
        <v>308.45</v>
      </c>
      <c r="S556" s="29">
        <v>0.32851214308473103</v>
      </c>
      <c r="T556" s="29">
        <v>15.95</v>
      </c>
      <c r="U556" s="3"/>
      <c r="V556" s="18">
        <v>324.7285121430847</v>
      </c>
    </row>
    <row r="557" spans="1:22" ht="12.75">
      <c r="A557" s="28" t="s">
        <v>1135</v>
      </c>
      <c r="B557" s="31" t="s">
        <v>1136</v>
      </c>
      <c r="C557" s="44">
        <v>42917</v>
      </c>
      <c r="D557" s="32">
        <v>280</v>
      </c>
      <c r="E557" s="40">
        <v>8.62</v>
      </c>
      <c r="F557" s="29">
        <v>0</v>
      </c>
      <c r="G557" s="29">
        <v>0</v>
      </c>
      <c r="H557" s="31">
        <v>178.24</v>
      </c>
      <c r="I557" s="31">
        <v>59.77</v>
      </c>
      <c r="J557" s="31">
        <v>0.66</v>
      </c>
      <c r="K557" s="31">
        <v>0</v>
      </c>
      <c r="L557" s="31">
        <v>0</v>
      </c>
      <c r="M557" s="31">
        <v>0</v>
      </c>
      <c r="N557" s="31">
        <v>-0.72</v>
      </c>
      <c r="O557" s="31">
        <v>0</v>
      </c>
      <c r="P557" s="22">
        <v>246.57000000000002</v>
      </c>
      <c r="Q557" s="31">
        <v>51.15</v>
      </c>
      <c r="R557" s="3">
        <v>297.72</v>
      </c>
      <c r="S557" s="29">
        <v>3.024208004216055</v>
      </c>
      <c r="T557" s="29">
        <v>16.33</v>
      </c>
      <c r="U557" s="3"/>
      <c r="V557" s="18">
        <v>317.0742080042161</v>
      </c>
    </row>
    <row r="558" spans="1:22" ht="12.75">
      <c r="A558" s="28" t="s">
        <v>1137</v>
      </c>
      <c r="B558" s="31" t="s">
        <v>1138</v>
      </c>
      <c r="C558" s="44">
        <v>42917</v>
      </c>
      <c r="D558" s="32">
        <v>296</v>
      </c>
      <c r="E558" s="40">
        <v>8.99</v>
      </c>
      <c r="F558" s="29">
        <v>0</v>
      </c>
      <c r="G558" s="29">
        <v>0</v>
      </c>
      <c r="H558" s="31">
        <v>149.08</v>
      </c>
      <c r="I558" s="31">
        <v>62.06</v>
      </c>
      <c r="J558" s="31">
        <v>1.63</v>
      </c>
      <c r="K558" s="31">
        <v>0</v>
      </c>
      <c r="L558" s="31">
        <v>0</v>
      </c>
      <c r="M558" s="31">
        <v>0</v>
      </c>
      <c r="N558" s="31">
        <v>-0.74</v>
      </c>
      <c r="O558" s="31">
        <v>0</v>
      </c>
      <c r="P558" s="22">
        <v>221.02</v>
      </c>
      <c r="Q558" s="31">
        <v>53.1</v>
      </c>
      <c r="R558" s="3">
        <v>274.12</v>
      </c>
      <c r="S558" s="29">
        <v>1.6035370781569571</v>
      </c>
      <c r="T558" s="29">
        <v>17.78</v>
      </c>
      <c r="U558" s="3"/>
      <c r="V558" s="18">
        <v>293.5035370781569</v>
      </c>
    </row>
    <row r="559" spans="1:22" ht="12.75">
      <c r="A559" s="28" t="s">
        <v>1139</v>
      </c>
      <c r="B559" s="31" t="s">
        <v>1140</v>
      </c>
      <c r="C559" s="44">
        <v>42917</v>
      </c>
      <c r="D559" s="32">
        <v>120</v>
      </c>
      <c r="E559" s="40">
        <v>13.63</v>
      </c>
      <c r="F559" s="29">
        <v>0</v>
      </c>
      <c r="G559" s="29">
        <v>0</v>
      </c>
      <c r="H559" s="31">
        <v>107.6</v>
      </c>
      <c r="I559" s="31">
        <v>59.79</v>
      </c>
      <c r="J559" s="31">
        <v>5.37</v>
      </c>
      <c r="K559" s="31">
        <v>0</v>
      </c>
      <c r="L559" s="31">
        <v>0</v>
      </c>
      <c r="M559" s="31">
        <v>0</v>
      </c>
      <c r="N559" s="31">
        <v>-0.62</v>
      </c>
      <c r="O559" s="31">
        <v>0.37</v>
      </c>
      <c r="P559" s="22">
        <v>186.14</v>
      </c>
      <c r="Q559" s="31">
        <v>24.64</v>
      </c>
      <c r="R559" s="3">
        <v>210.77999999999997</v>
      </c>
      <c r="S559" s="29">
        <v>-1.7368647937974546</v>
      </c>
      <c r="T559" s="29">
        <v>14.7</v>
      </c>
      <c r="U559" s="3"/>
      <c r="V559" s="18">
        <v>223.7431352062025</v>
      </c>
    </row>
    <row r="560" spans="1:22" ht="12.75">
      <c r="A560" s="28" t="s">
        <v>1141</v>
      </c>
      <c r="B560" s="31" t="s">
        <v>1142</v>
      </c>
      <c r="C560" s="44">
        <v>42917</v>
      </c>
      <c r="D560" s="32">
        <v>46</v>
      </c>
      <c r="E560" s="40">
        <v>7.82</v>
      </c>
      <c r="F560" s="29">
        <v>0</v>
      </c>
      <c r="G560" s="29">
        <v>0</v>
      </c>
      <c r="H560" s="31">
        <v>169.1</v>
      </c>
      <c r="I560" s="31">
        <v>59.75</v>
      </c>
      <c r="J560" s="31">
        <v>1.31</v>
      </c>
      <c r="K560" s="31">
        <v>0</v>
      </c>
      <c r="L560" s="31">
        <v>0</v>
      </c>
      <c r="M560" s="31">
        <v>3.12</v>
      </c>
      <c r="N560" s="31">
        <v>-0.63</v>
      </c>
      <c r="O560" s="31">
        <v>11.13</v>
      </c>
      <c r="P560" s="22">
        <v>251.6</v>
      </c>
      <c r="Q560" s="31">
        <v>50.88</v>
      </c>
      <c r="R560" s="3">
        <v>302.48</v>
      </c>
      <c r="S560" s="29">
        <v>0.3381763554389062</v>
      </c>
      <c r="T560" s="29">
        <v>16.39</v>
      </c>
      <c r="U560" s="3"/>
      <c r="V560" s="18">
        <v>319.2081763554389</v>
      </c>
    </row>
    <row r="561" spans="1:22" ht="12.75">
      <c r="A561" s="28" t="s">
        <v>266</v>
      </c>
      <c r="B561" s="31" t="s">
        <v>1591</v>
      </c>
      <c r="C561" s="44">
        <v>42917</v>
      </c>
      <c r="D561" s="32">
        <v>499</v>
      </c>
      <c r="E561" s="40">
        <v>12.89</v>
      </c>
      <c r="F561" s="29">
        <v>0</v>
      </c>
      <c r="G561" s="29">
        <v>0</v>
      </c>
      <c r="H561" s="31">
        <v>211.87</v>
      </c>
      <c r="I561" s="31">
        <v>68.56</v>
      </c>
      <c r="J561" s="31">
        <v>0.43</v>
      </c>
      <c r="K561" s="31">
        <v>0</v>
      </c>
      <c r="L561" s="31">
        <v>0</v>
      </c>
      <c r="M561" s="31">
        <v>0</v>
      </c>
      <c r="N561" s="31">
        <v>-0.72</v>
      </c>
      <c r="O561" s="31">
        <v>0</v>
      </c>
      <c r="P561" s="22">
        <v>293.03</v>
      </c>
      <c r="Q561" s="31">
        <v>14.06</v>
      </c>
      <c r="R561" s="3">
        <v>307.09</v>
      </c>
      <c r="S561" s="29">
        <v>0.38466827390373737</v>
      </c>
      <c r="T561" s="29">
        <v>12.9</v>
      </c>
      <c r="U561" s="3"/>
      <c r="V561" s="18">
        <v>320.3746682739037</v>
      </c>
    </row>
    <row r="562" spans="1:22" ht="12.75">
      <c r="A562" s="28" t="s">
        <v>1445</v>
      </c>
      <c r="B562" s="31" t="s">
        <v>1446</v>
      </c>
      <c r="C562" s="44">
        <v>42917</v>
      </c>
      <c r="D562" s="32">
        <v>120</v>
      </c>
      <c r="E562" s="40">
        <v>8.55</v>
      </c>
      <c r="F562" s="29">
        <v>0</v>
      </c>
      <c r="G562" s="29">
        <v>0</v>
      </c>
      <c r="H562" s="31">
        <v>121.09</v>
      </c>
      <c r="I562" s="31">
        <v>47.75</v>
      </c>
      <c r="J562" s="31">
        <v>3.45</v>
      </c>
      <c r="K562" s="31">
        <v>0</v>
      </c>
      <c r="L562" s="31">
        <v>0</v>
      </c>
      <c r="M562" s="31">
        <v>0.06</v>
      </c>
      <c r="N562" s="31">
        <v>-0.43</v>
      </c>
      <c r="O562" s="31">
        <v>0</v>
      </c>
      <c r="P562" s="22">
        <v>180.47</v>
      </c>
      <c r="Q562" s="31">
        <v>12.21</v>
      </c>
      <c r="R562" s="3">
        <v>192.68</v>
      </c>
      <c r="S562" s="29">
        <v>0.1949146390714796</v>
      </c>
      <c r="T562" s="29">
        <v>8.79</v>
      </c>
      <c r="U562" s="3"/>
      <c r="V562" s="18">
        <v>201.66491463907147</v>
      </c>
    </row>
    <row r="563" spans="1:22" ht="12.75">
      <c r="A563" s="28" t="s">
        <v>1143</v>
      </c>
      <c r="B563" s="31" t="s">
        <v>1144</v>
      </c>
      <c r="C563" s="44">
        <v>42917</v>
      </c>
      <c r="D563" s="32">
        <v>160</v>
      </c>
      <c r="E563" s="40">
        <v>10.12</v>
      </c>
      <c r="F563" s="29">
        <v>0</v>
      </c>
      <c r="G563" s="29">
        <v>0</v>
      </c>
      <c r="H563" s="31">
        <v>96.98</v>
      </c>
      <c r="I563" s="31">
        <v>46.92</v>
      </c>
      <c r="J563" s="31">
        <v>4.27</v>
      </c>
      <c r="K563" s="31">
        <v>0</v>
      </c>
      <c r="L563" s="31">
        <v>0</v>
      </c>
      <c r="M563" s="31">
        <v>0.44</v>
      </c>
      <c r="N563" s="31">
        <v>-0.48</v>
      </c>
      <c r="O563" s="31">
        <v>-2.81</v>
      </c>
      <c r="P563" s="22">
        <v>155.44000000000003</v>
      </c>
      <c r="Q563" s="31">
        <v>15.54</v>
      </c>
      <c r="R563" s="3">
        <v>170.98000000000002</v>
      </c>
      <c r="S563" s="29">
        <v>0.23292561364102543</v>
      </c>
      <c r="T563" s="29">
        <v>12.57</v>
      </c>
      <c r="U563" s="3"/>
      <c r="V563" s="18">
        <v>183.78292561364103</v>
      </c>
    </row>
    <row r="564" spans="1:22" ht="12.75">
      <c r="A564" s="28" t="s">
        <v>1145</v>
      </c>
      <c r="B564" s="31" t="s">
        <v>1146</v>
      </c>
      <c r="C564" s="44">
        <v>42917</v>
      </c>
      <c r="D564" s="32">
        <v>82</v>
      </c>
      <c r="E564" s="40">
        <v>7.3</v>
      </c>
      <c r="F564" s="29">
        <v>0</v>
      </c>
      <c r="G564" s="29">
        <v>0</v>
      </c>
      <c r="H564" s="31">
        <v>107.89</v>
      </c>
      <c r="I564" s="31">
        <v>47.25</v>
      </c>
      <c r="J564" s="31">
        <v>2.71</v>
      </c>
      <c r="K564" s="31">
        <v>0</v>
      </c>
      <c r="L564" s="31">
        <v>0</v>
      </c>
      <c r="M564" s="31">
        <v>0.43</v>
      </c>
      <c r="N564" s="31">
        <v>-0.55</v>
      </c>
      <c r="O564" s="31">
        <v>0</v>
      </c>
      <c r="P564" s="22">
        <v>165.03</v>
      </c>
      <c r="Q564" s="31">
        <v>8.7</v>
      </c>
      <c r="R564" s="3">
        <v>173.73</v>
      </c>
      <c r="S564" s="29">
        <v>-1.4257342088203004</v>
      </c>
      <c r="T564" s="29">
        <v>8.82</v>
      </c>
      <c r="U564" s="3"/>
      <c r="V564" s="18">
        <v>181.12426579117968</v>
      </c>
    </row>
    <row r="565" spans="1:22" ht="12.75">
      <c r="A565" s="28" t="s">
        <v>1147</v>
      </c>
      <c r="B565" s="31" t="s">
        <v>1148</v>
      </c>
      <c r="C565" s="44">
        <v>42917</v>
      </c>
      <c r="D565" s="32">
        <v>513</v>
      </c>
      <c r="E565" s="40">
        <v>13.92</v>
      </c>
      <c r="F565" s="29">
        <v>0</v>
      </c>
      <c r="G565" s="29">
        <v>0</v>
      </c>
      <c r="H565" s="31">
        <v>129.75</v>
      </c>
      <c r="I565" s="31">
        <v>61.06</v>
      </c>
      <c r="J565" s="31">
        <v>2.92</v>
      </c>
      <c r="K565" s="31">
        <v>0</v>
      </c>
      <c r="L565" s="31">
        <v>0</v>
      </c>
      <c r="M565" s="31">
        <v>0</v>
      </c>
      <c r="N565" s="31">
        <v>-0.61</v>
      </c>
      <c r="O565" s="31">
        <v>0</v>
      </c>
      <c r="P565" s="22">
        <v>207.03999999999996</v>
      </c>
      <c r="Q565" s="31">
        <v>27.2</v>
      </c>
      <c r="R565" s="3">
        <v>234.23999999999995</v>
      </c>
      <c r="S565" s="29">
        <v>0</v>
      </c>
      <c r="T565" s="29">
        <v>12.71</v>
      </c>
      <c r="U565" s="3"/>
      <c r="V565" s="18">
        <v>246.94999999999996</v>
      </c>
    </row>
    <row r="566" spans="1:22" ht="12.75">
      <c r="A566" s="28" t="s">
        <v>1149</v>
      </c>
      <c r="B566" s="31" t="s">
        <v>1150</v>
      </c>
      <c r="C566" s="44">
        <v>42917</v>
      </c>
      <c r="D566" s="32">
        <v>362</v>
      </c>
      <c r="E566" s="40">
        <v>14.91</v>
      </c>
      <c r="F566" s="29">
        <v>0</v>
      </c>
      <c r="G566" s="29">
        <v>0</v>
      </c>
      <c r="H566" s="31">
        <v>136.79</v>
      </c>
      <c r="I566" s="31">
        <v>62.49</v>
      </c>
      <c r="J566" s="31">
        <v>2.39</v>
      </c>
      <c r="K566" s="31">
        <v>0</v>
      </c>
      <c r="L566" s="31">
        <v>0</v>
      </c>
      <c r="M566" s="31">
        <v>0</v>
      </c>
      <c r="N566" s="31">
        <v>-0.6</v>
      </c>
      <c r="O566" s="31">
        <v>0</v>
      </c>
      <c r="P566" s="22">
        <v>215.98</v>
      </c>
      <c r="Q566" s="31">
        <v>17.42</v>
      </c>
      <c r="R566" s="3">
        <v>233.39999999999998</v>
      </c>
      <c r="S566" s="29">
        <v>1.3726336887144213</v>
      </c>
      <c r="T566" s="29">
        <v>13.85</v>
      </c>
      <c r="U566" s="3"/>
      <c r="V566" s="18">
        <v>248.6226336887144</v>
      </c>
    </row>
    <row r="567" spans="1:22" ht="12.75">
      <c r="A567" s="28" t="s">
        <v>1151</v>
      </c>
      <c r="B567" s="31" t="s">
        <v>1152</v>
      </c>
      <c r="C567" s="44">
        <v>42917</v>
      </c>
      <c r="D567" s="32">
        <v>120</v>
      </c>
      <c r="E567" s="40">
        <v>5.18</v>
      </c>
      <c r="F567" s="29">
        <v>0</v>
      </c>
      <c r="G567" s="29">
        <v>0</v>
      </c>
      <c r="H567" s="31">
        <v>155.98</v>
      </c>
      <c r="I567" s="31">
        <v>59.47</v>
      </c>
      <c r="J567" s="31">
        <v>0.86</v>
      </c>
      <c r="K567" s="31">
        <v>0</v>
      </c>
      <c r="L567" s="31">
        <v>0</v>
      </c>
      <c r="M567" s="31">
        <v>0.03</v>
      </c>
      <c r="N567" s="31">
        <v>-0.54</v>
      </c>
      <c r="O567" s="31">
        <v>0</v>
      </c>
      <c r="P567" s="22">
        <v>220.98000000000002</v>
      </c>
      <c r="Q567" s="31">
        <v>13.13</v>
      </c>
      <c r="R567" s="3">
        <v>234.11</v>
      </c>
      <c r="S567" s="29">
        <v>1.3321354331746837</v>
      </c>
      <c r="T567" s="29">
        <v>12.4</v>
      </c>
      <c r="U567" s="3"/>
      <c r="V567" s="18">
        <v>247.8421354331747</v>
      </c>
    </row>
    <row r="568" spans="1:22" ht="12.75">
      <c r="A568" s="28" t="s">
        <v>1592</v>
      </c>
      <c r="B568" s="31" t="s">
        <v>1154</v>
      </c>
      <c r="C568" s="44">
        <v>42917</v>
      </c>
      <c r="D568" s="32">
        <v>160</v>
      </c>
      <c r="E568" s="40">
        <v>8.02</v>
      </c>
      <c r="F568" s="29">
        <v>0</v>
      </c>
      <c r="G568" s="29">
        <v>0</v>
      </c>
      <c r="H568" s="31">
        <v>112.92</v>
      </c>
      <c r="I568" s="31">
        <v>50.56</v>
      </c>
      <c r="J568" s="31">
        <v>4.03</v>
      </c>
      <c r="K568" s="31">
        <v>0</v>
      </c>
      <c r="L568" s="31">
        <v>0</v>
      </c>
      <c r="M568" s="31">
        <v>0</v>
      </c>
      <c r="N568" s="31">
        <v>-0.48</v>
      </c>
      <c r="O568" s="31">
        <v>0</v>
      </c>
      <c r="P568" s="22">
        <v>175.05</v>
      </c>
      <c r="Q568" s="31">
        <v>43.36</v>
      </c>
      <c r="R568" s="3">
        <v>218.41000000000003</v>
      </c>
      <c r="S568" s="29">
        <v>-1.334777295152026</v>
      </c>
      <c r="T568" s="29">
        <v>10.5</v>
      </c>
      <c r="U568" s="3"/>
      <c r="V568" s="18">
        <v>227.575222704848</v>
      </c>
    </row>
    <row r="569" spans="1:22" ht="12.75">
      <c r="A569" s="28" t="s">
        <v>1155</v>
      </c>
      <c r="B569" s="31" t="s">
        <v>1156</v>
      </c>
      <c r="C569" s="44">
        <v>42917</v>
      </c>
      <c r="D569" s="32">
        <v>49</v>
      </c>
      <c r="E569" s="40">
        <v>9.97</v>
      </c>
      <c r="F569" s="29">
        <v>0</v>
      </c>
      <c r="G569" s="29">
        <v>0</v>
      </c>
      <c r="H569" s="31">
        <v>142.96</v>
      </c>
      <c r="I569" s="31">
        <v>56.79</v>
      </c>
      <c r="J569" s="31">
        <v>0</v>
      </c>
      <c r="K569" s="31">
        <v>0</v>
      </c>
      <c r="L569" s="31">
        <v>0</v>
      </c>
      <c r="M569" s="31">
        <v>0</v>
      </c>
      <c r="N569" s="31">
        <v>-0.73</v>
      </c>
      <c r="O569" s="31">
        <v>0</v>
      </c>
      <c r="P569" s="22">
        <v>208.99</v>
      </c>
      <c r="Q569" s="31">
        <v>20.16</v>
      </c>
      <c r="R569" s="3">
        <v>229.15</v>
      </c>
      <c r="S569" s="29">
        <v>1.5056595077424775</v>
      </c>
      <c r="T569" s="29">
        <v>17.38</v>
      </c>
      <c r="U569" s="3"/>
      <c r="V569" s="18">
        <v>248.03565950774248</v>
      </c>
    </row>
    <row r="570" spans="1:22" ht="12.75">
      <c r="A570" s="28" t="s">
        <v>1157</v>
      </c>
      <c r="B570" s="31" t="s">
        <v>1158</v>
      </c>
      <c r="C570" s="44">
        <v>42917</v>
      </c>
      <c r="D570" s="32">
        <v>105</v>
      </c>
      <c r="E570" s="40">
        <v>21.44</v>
      </c>
      <c r="F570" s="29">
        <v>0</v>
      </c>
      <c r="G570" s="29">
        <v>0</v>
      </c>
      <c r="H570" s="31">
        <v>161.83</v>
      </c>
      <c r="I570" s="31">
        <v>60.37</v>
      </c>
      <c r="J570" s="31">
        <v>6.43</v>
      </c>
      <c r="K570" s="31">
        <v>0</v>
      </c>
      <c r="L570" s="31">
        <v>0</v>
      </c>
      <c r="M570" s="31">
        <v>0</v>
      </c>
      <c r="N570" s="31">
        <v>-3.64</v>
      </c>
      <c r="O570" s="31">
        <v>2.64</v>
      </c>
      <c r="P570" s="22">
        <v>249.07000000000002</v>
      </c>
      <c r="Q570" s="31">
        <v>66.58</v>
      </c>
      <c r="R570" s="3">
        <v>315.65000000000003</v>
      </c>
      <c r="S570" s="29">
        <v>2.6106213957010223</v>
      </c>
      <c r="T570" s="29">
        <v>422.38</v>
      </c>
      <c r="U570" s="3"/>
      <c r="V570" s="18">
        <v>740.640621395701</v>
      </c>
    </row>
    <row r="571" spans="1:22" ht="12.75">
      <c r="A571" s="28" t="s">
        <v>1159</v>
      </c>
      <c r="B571" s="31" t="s">
        <v>1160</v>
      </c>
      <c r="C571" s="44">
        <v>42917</v>
      </c>
      <c r="D571" s="32">
        <v>160</v>
      </c>
      <c r="E571" s="40">
        <v>7.1</v>
      </c>
      <c r="F571" s="29">
        <v>0</v>
      </c>
      <c r="G571" s="29">
        <v>0</v>
      </c>
      <c r="H571" s="31">
        <v>121.24</v>
      </c>
      <c r="I571" s="31">
        <v>52.13</v>
      </c>
      <c r="J571" s="31">
        <v>12.05</v>
      </c>
      <c r="K571" s="31">
        <v>0</v>
      </c>
      <c r="L571" s="31">
        <v>0</v>
      </c>
      <c r="M571" s="31">
        <v>0.25</v>
      </c>
      <c r="N571" s="31">
        <v>-0.52</v>
      </c>
      <c r="O571" s="31">
        <v>-2.76</v>
      </c>
      <c r="P571" s="22">
        <v>189.49</v>
      </c>
      <c r="Q571" s="31">
        <v>20.19</v>
      </c>
      <c r="R571" s="3">
        <v>209.68</v>
      </c>
      <c r="S571" s="29">
        <v>1.2397646676336873</v>
      </c>
      <c r="T571" s="29">
        <v>13.04</v>
      </c>
      <c r="U571" s="3"/>
      <c r="V571" s="18">
        <v>223.9597646676337</v>
      </c>
    </row>
    <row r="572" spans="1:22" ht="12.75">
      <c r="A572" s="28" t="s">
        <v>1477</v>
      </c>
      <c r="B572" s="31" t="s">
        <v>1506</v>
      </c>
      <c r="C572" s="44">
        <v>42917</v>
      </c>
      <c r="D572" s="32">
        <v>80</v>
      </c>
      <c r="E572" s="40">
        <v>7.5</v>
      </c>
      <c r="F572" s="29">
        <v>0</v>
      </c>
      <c r="G572" s="29">
        <v>0</v>
      </c>
      <c r="H572" s="31">
        <v>118.58</v>
      </c>
      <c r="I572" s="31">
        <v>50.25</v>
      </c>
      <c r="J572" s="31">
        <v>2.79</v>
      </c>
      <c r="K572" s="31">
        <v>0</v>
      </c>
      <c r="L572" s="31">
        <v>0</v>
      </c>
      <c r="M572" s="31">
        <v>0</v>
      </c>
      <c r="N572" s="31">
        <v>-0.5</v>
      </c>
      <c r="O572" s="31">
        <v>0</v>
      </c>
      <c r="P572" s="22">
        <v>178.61999999999998</v>
      </c>
      <c r="Q572" s="31">
        <v>17.22</v>
      </c>
      <c r="R572" s="3">
        <v>195.83999999999997</v>
      </c>
      <c r="S572" s="29">
        <v>0.9884320875248077</v>
      </c>
      <c r="T572" s="29">
        <v>11.29</v>
      </c>
      <c r="U572" s="3"/>
      <c r="V572" s="18">
        <v>208.11843208752478</v>
      </c>
    </row>
    <row r="573" spans="1:22" ht="12.75">
      <c r="A573" s="28" t="s">
        <v>1161</v>
      </c>
      <c r="B573" s="31" t="s">
        <v>1162</v>
      </c>
      <c r="C573" s="44">
        <v>42917</v>
      </c>
      <c r="D573" s="32">
        <v>122</v>
      </c>
      <c r="E573" s="40">
        <v>8.27</v>
      </c>
      <c r="F573" s="29">
        <v>0</v>
      </c>
      <c r="G573" s="29">
        <v>0</v>
      </c>
      <c r="H573" s="31">
        <v>129.14</v>
      </c>
      <c r="I573" s="31">
        <v>52.66</v>
      </c>
      <c r="J573" s="31">
        <v>3.3</v>
      </c>
      <c r="K573" s="31">
        <v>0</v>
      </c>
      <c r="L573" s="31">
        <v>0</v>
      </c>
      <c r="M573" s="31">
        <v>0.37</v>
      </c>
      <c r="N573" s="31">
        <v>-0.49</v>
      </c>
      <c r="O573" s="31">
        <v>0</v>
      </c>
      <c r="P573" s="22">
        <v>193.25</v>
      </c>
      <c r="Q573" s="31">
        <v>21.28</v>
      </c>
      <c r="R573" s="3">
        <v>214.53</v>
      </c>
      <c r="S573" s="29">
        <v>0</v>
      </c>
      <c r="T573" s="29">
        <v>13.05</v>
      </c>
      <c r="U573" s="3"/>
      <c r="V573" s="18">
        <v>227.58</v>
      </c>
    </row>
    <row r="574" spans="1:22" ht="12.75">
      <c r="A574" s="28" t="s">
        <v>1163</v>
      </c>
      <c r="B574" s="31" t="s">
        <v>1164</v>
      </c>
      <c r="C574" s="44">
        <v>42917</v>
      </c>
      <c r="D574" s="32">
        <v>160</v>
      </c>
      <c r="E574" s="40">
        <v>10.09</v>
      </c>
      <c r="F574" s="29">
        <v>0</v>
      </c>
      <c r="G574" s="29">
        <v>0</v>
      </c>
      <c r="H574" s="31">
        <v>135.52</v>
      </c>
      <c r="I574" s="31">
        <v>52.22</v>
      </c>
      <c r="J574" s="31">
        <v>3.19</v>
      </c>
      <c r="K574" s="31">
        <v>0</v>
      </c>
      <c r="L574" s="31">
        <v>0</v>
      </c>
      <c r="M574" s="31">
        <v>0.75</v>
      </c>
      <c r="N574" s="31">
        <v>-0.5</v>
      </c>
      <c r="O574" s="31">
        <v>0</v>
      </c>
      <c r="P574" s="22">
        <v>201.27</v>
      </c>
      <c r="Q574" s="31">
        <v>24.53</v>
      </c>
      <c r="R574" s="3">
        <v>225.8</v>
      </c>
      <c r="S574" s="29">
        <v>0.25936224932313307</v>
      </c>
      <c r="T574" s="29">
        <v>12.39</v>
      </c>
      <c r="U574" s="3"/>
      <c r="V574" s="18">
        <v>238.44936224932314</v>
      </c>
    </row>
    <row r="575" spans="1:22" ht="12.75">
      <c r="A575" s="28" t="s">
        <v>1165</v>
      </c>
      <c r="B575" s="31" t="s">
        <v>1166</v>
      </c>
      <c r="C575" s="44">
        <v>42917</v>
      </c>
      <c r="D575" s="32">
        <v>120</v>
      </c>
      <c r="E575" s="40">
        <v>10.68</v>
      </c>
      <c r="F575" s="29">
        <v>0</v>
      </c>
      <c r="G575" s="29">
        <v>0</v>
      </c>
      <c r="H575" s="31">
        <v>179.38</v>
      </c>
      <c r="I575" s="31">
        <v>61.75</v>
      </c>
      <c r="J575" s="31">
        <v>2.85</v>
      </c>
      <c r="K575" s="31">
        <v>0</v>
      </c>
      <c r="L575" s="31">
        <v>0</v>
      </c>
      <c r="M575" s="31">
        <v>0.01</v>
      </c>
      <c r="N575" s="31">
        <v>-0.83</v>
      </c>
      <c r="O575" s="31">
        <v>0</v>
      </c>
      <c r="P575" s="22">
        <v>253.83999999999997</v>
      </c>
      <c r="Q575" s="31">
        <v>17.6</v>
      </c>
      <c r="R575" s="3">
        <v>271.44</v>
      </c>
      <c r="S575" s="29">
        <v>-2.267819903285018</v>
      </c>
      <c r="T575" s="29">
        <v>17.19</v>
      </c>
      <c r="U575" s="3"/>
      <c r="V575" s="18">
        <v>286.36218009671495</v>
      </c>
    </row>
    <row r="576" spans="1:22" ht="12.75">
      <c r="A576" s="28" t="s">
        <v>1167</v>
      </c>
      <c r="B576" s="31" t="s">
        <v>1168</v>
      </c>
      <c r="C576" s="44">
        <v>42917</v>
      </c>
      <c r="D576" s="32">
        <v>130</v>
      </c>
      <c r="E576" s="40">
        <v>9.78</v>
      </c>
      <c r="F576" s="29">
        <v>0</v>
      </c>
      <c r="G576" s="29">
        <v>0</v>
      </c>
      <c r="H576" s="31">
        <v>163.01</v>
      </c>
      <c r="I576" s="31">
        <v>59.24</v>
      </c>
      <c r="J576" s="31">
        <v>1.54</v>
      </c>
      <c r="K576" s="31">
        <v>0</v>
      </c>
      <c r="L576" s="31">
        <v>0</v>
      </c>
      <c r="M576" s="31">
        <v>0</v>
      </c>
      <c r="N576" s="31">
        <v>-0.65</v>
      </c>
      <c r="O576" s="31">
        <v>0</v>
      </c>
      <c r="P576" s="22">
        <v>232.92</v>
      </c>
      <c r="Q576" s="31">
        <v>14.42</v>
      </c>
      <c r="R576" s="3">
        <v>247.33999999999997</v>
      </c>
      <c r="S576" s="29">
        <v>1.5249946013465407</v>
      </c>
      <c r="T576" s="29">
        <v>16.06</v>
      </c>
      <c r="U576" s="3"/>
      <c r="V576" s="18">
        <v>264.9249946013465</v>
      </c>
    </row>
    <row r="577" spans="1:22" ht="12.75">
      <c r="A577" s="28" t="s">
        <v>1169</v>
      </c>
      <c r="B577" s="31" t="s">
        <v>1170</v>
      </c>
      <c r="C577" s="44">
        <v>42917</v>
      </c>
      <c r="D577" s="32">
        <v>180</v>
      </c>
      <c r="E577" s="40">
        <v>11.38</v>
      </c>
      <c r="F577" s="29">
        <v>0</v>
      </c>
      <c r="G577" s="29">
        <v>0</v>
      </c>
      <c r="H577" s="31">
        <v>166.46</v>
      </c>
      <c r="I577" s="31">
        <v>60.34</v>
      </c>
      <c r="J577" s="31">
        <v>2.46</v>
      </c>
      <c r="K577" s="31">
        <v>0</v>
      </c>
      <c r="L577" s="31">
        <v>0</v>
      </c>
      <c r="M577" s="31">
        <v>0.2</v>
      </c>
      <c r="N577" s="31">
        <v>-0.54</v>
      </c>
      <c r="O577" s="31">
        <v>0</v>
      </c>
      <c r="P577" s="22">
        <v>240.3</v>
      </c>
      <c r="Q577" s="31">
        <v>13.2</v>
      </c>
      <c r="R577" s="3">
        <v>253.5</v>
      </c>
      <c r="S577" s="29">
        <v>-2.011013587294511</v>
      </c>
      <c r="T577" s="29">
        <v>16.83</v>
      </c>
      <c r="U577" s="3"/>
      <c r="V577" s="18">
        <v>268.3189864127055</v>
      </c>
    </row>
    <row r="578" spans="1:22" ht="12.75">
      <c r="A578" s="28" t="s">
        <v>446</v>
      </c>
      <c r="B578" s="31" t="s">
        <v>1535</v>
      </c>
      <c r="C578" s="44">
        <v>42917</v>
      </c>
      <c r="D578" s="32">
        <v>92</v>
      </c>
      <c r="E578" s="40">
        <v>8.1</v>
      </c>
      <c r="F578" s="29">
        <v>0</v>
      </c>
      <c r="G578" s="29">
        <v>0</v>
      </c>
      <c r="H578" s="31">
        <v>92.04</v>
      </c>
      <c r="I578" s="31">
        <v>46.74</v>
      </c>
      <c r="J578" s="31">
        <v>3.36</v>
      </c>
      <c r="K578" s="31">
        <v>0</v>
      </c>
      <c r="L578" s="31">
        <v>0</v>
      </c>
      <c r="M578" s="31">
        <v>0.58</v>
      </c>
      <c r="N578" s="31">
        <v>-0.38</v>
      </c>
      <c r="O578" s="31">
        <v>4.03</v>
      </c>
      <c r="P578" s="22">
        <v>154.47000000000003</v>
      </c>
      <c r="Q578" s="31">
        <v>7.61</v>
      </c>
      <c r="R578" s="3">
        <v>162.08000000000004</v>
      </c>
      <c r="S578" s="29">
        <v>0.8768498022770733</v>
      </c>
      <c r="T578" s="29">
        <v>10.57</v>
      </c>
      <c r="U578" s="3"/>
      <c r="V578" s="18">
        <v>173.5268498022771</v>
      </c>
    </row>
    <row r="579" spans="1:22" ht="12.75">
      <c r="A579" s="28" t="s">
        <v>1171</v>
      </c>
      <c r="B579" s="31" t="s">
        <v>1172</v>
      </c>
      <c r="C579" s="44">
        <v>42917</v>
      </c>
      <c r="D579" s="32">
        <v>243</v>
      </c>
      <c r="E579" s="40">
        <v>11.11</v>
      </c>
      <c r="F579" s="29">
        <v>0</v>
      </c>
      <c r="G579" s="29">
        <v>0</v>
      </c>
      <c r="H579" s="31">
        <v>153.85</v>
      </c>
      <c r="I579" s="31">
        <v>57.67</v>
      </c>
      <c r="J579" s="31">
        <v>3.1</v>
      </c>
      <c r="K579" s="31">
        <v>0</v>
      </c>
      <c r="L579" s="31">
        <v>0</v>
      </c>
      <c r="M579" s="31">
        <v>0</v>
      </c>
      <c r="N579" s="31">
        <v>-0.59</v>
      </c>
      <c r="O579" s="31">
        <v>0</v>
      </c>
      <c r="P579" s="22">
        <v>225.14</v>
      </c>
      <c r="Q579" s="31">
        <v>17.16</v>
      </c>
      <c r="R579" s="3">
        <v>242.29999999999998</v>
      </c>
      <c r="S579" s="29">
        <v>-1.768356528152551</v>
      </c>
      <c r="T579" s="29">
        <v>16.76</v>
      </c>
      <c r="U579" s="3"/>
      <c r="V579" s="18">
        <v>257.29164347184746</v>
      </c>
    </row>
    <row r="580" spans="1:22" ht="12.75">
      <c r="A580" s="28" t="s">
        <v>1173</v>
      </c>
      <c r="B580" s="31" t="s">
        <v>1174</v>
      </c>
      <c r="C580" s="44">
        <v>42917</v>
      </c>
      <c r="D580" s="32">
        <v>192</v>
      </c>
      <c r="E580" s="40">
        <v>9.53</v>
      </c>
      <c r="F580" s="29">
        <v>0</v>
      </c>
      <c r="G580" s="29">
        <v>0</v>
      </c>
      <c r="H580" s="31">
        <v>118.8</v>
      </c>
      <c r="I580" s="31">
        <v>55.17</v>
      </c>
      <c r="J580" s="31">
        <v>3.37</v>
      </c>
      <c r="K580" s="31">
        <v>0</v>
      </c>
      <c r="L580" s="31">
        <v>0</v>
      </c>
      <c r="M580" s="31">
        <v>0.01</v>
      </c>
      <c r="N580" s="31">
        <v>-0.65</v>
      </c>
      <c r="O580" s="31">
        <v>0</v>
      </c>
      <c r="P580" s="22">
        <v>186.23</v>
      </c>
      <c r="Q580" s="31">
        <v>38.72</v>
      </c>
      <c r="R580" s="3">
        <v>224.95</v>
      </c>
      <c r="S580" s="29">
        <v>0.3045633167505611</v>
      </c>
      <c r="T580" s="29">
        <v>15.25</v>
      </c>
      <c r="U580" s="3"/>
      <c r="V580" s="18">
        <v>240.50456331675056</v>
      </c>
    </row>
    <row r="581" spans="1:22" ht="12.75">
      <c r="A581" s="28" t="s">
        <v>1175</v>
      </c>
      <c r="B581" s="31" t="s">
        <v>1176</v>
      </c>
      <c r="C581" s="44">
        <v>42917</v>
      </c>
      <c r="D581" s="32">
        <v>180</v>
      </c>
      <c r="E581" s="40">
        <v>20.99</v>
      </c>
      <c r="F581" s="29">
        <v>0</v>
      </c>
      <c r="G581" s="29">
        <v>0</v>
      </c>
      <c r="H581" s="31">
        <v>131.25</v>
      </c>
      <c r="I581" s="31">
        <v>58.15</v>
      </c>
      <c r="J581" s="31">
        <v>4.9</v>
      </c>
      <c r="K581" s="31">
        <v>0</v>
      </c>
      <c r="L581" s="31">
        <v>0</v>
      </c>
      <c r="M581" s="31">
        <v>0.04</v>
      </c>
      <c r="N581" s="31">
        <v>-0.65</v>
      </c>
      <c r="O581" s="31">
        <v>-0.77</v>
      </c>
      <c r="P581" s="22">
        <v>213.91</v>
      </c>
      <c r="Q581" s="31">
        <v>20.16</v>
      </c>
      <c r="R581" s="3">
        <v>234.07</v>
      </c>
      <c r="S581" s="29">
        <v>1.38009698053237</v>
      </c>
      <c r="T581" s="29">
        <v>15.55</v>
      </c>
      <c r="U581" s="3"/>
      <c r="V581" s="18">
        <v>251.00009698053236</v>
      </c>
    </row>
    <row r="582" spans="1:22" ht="12.75">
      <c r="A582" s="28" t="s">
        <v>1177</v>
      </c>
      <c r="B582" s="31" t="s">
        <v>1178</v>
      </c>
      <c r="C582" s="44">
        <v>42917</v>
      </c>
      <c r="D582" s="32">
        <v>29</v>
      </c>
      <c r="E582" s="40">
        <v>6.41</v>
      </c>
      <c r="F582" s="29">
        <v>0</v>
      </c>
      <c r="G582" s="29">
        <v>0</v>
      </c>
      <c r="H582" s="31">
        <v>107.77</v>
      </c>
      <c r="I582" s="31">
        <v>50.39</v>
      </c>
      <c r="J582" s="31">
        <v>3.03</v>
      </c>
      <c r="K582" s="31">
        <v>0</v>
      </c>
      <c r="L582" s="31">
        <v>0</v>
      </c>
      <c r="M582" s="31">
        <v>0.35</v>
      </c>
      <c r="N582" s="31">
        <v>-0.45</v>
      </c>
      <c r="O582" s="31">
        <v>0</v>
      </c>
      <c r="P582" s="22">
        <v>167.5</v>
      </c>
      <c r="Q582" s="31">
        <v>11.92</v>
      </c>
      <c r="R582" s="3">
        <v>179.42</v>
      </c>
      <c r="S582" s="29">
        <v>-1.3893416645744452</v>
      </c>
      <c r="T582" s="29">
        <v>12.28</v>
      </c>
      <c r="U582" s="3"/>
      <c r="V582" s="18">
        <v>190.31065833542553</v>
      </c>
    </row>
    <row r="583" spans="1:22" ht="12.75">
      <c r="A583" s="28" t="s">
        <v>1179</v>
      </c>
      <c r="B583" s="31" t="s">
        <v>1180</v>
      </c>
      <c r="C583" s="44">
        <v>42917</v>
      </c>
      <c r="D583" s="32">
        <v>100</v>
      </c>
      <c r="E583" s="40">
        <v>8.47</v>
      </c>
      <c r="F583" s="29">
        <v>0</v>
      </c>
      <c r="G583" s="29">
        <v>0</v>
      </c>
      <c r="H583" s="31">
        <v>104.42</v>
      </c>
      <c r="I583" s="31">
        <v>51.57</v>
      </c>
      <c r="J583" s="31">
        <v>1.37</v>
      </c>
      <c r="K583" s="31">
        <v>0</v>
      </c>
      <c r="L583" s="31">
        <v>0</v>
      </c>
      <c r="M583" s="31">
        <v>0.17</v>
      </c>
      <c r="N583" s="31">
        <v>-0.43</v>
      </c>
      <c r="O583" s="31">
        <v>0</v>
      </c>
      <c r="P583" s="22">
        <v>165.57</v>
      </c>
      <c r="Q583" s="31">
        <v>4.09</v>
      </c>
      <c r="R583" s="3">
        <v>169.66</v>
      </c>
      <c r="S583" s="29">
        <v>0.9616778531160084</v>
      </c>
      <c r="T583" s="29">
        <v>11.2</v>
      </c>
      <c r="U583" s="3"/>
      <c r="V583" s="18">
        <v>181.821677853116</v>
      </c>
    </row>
    <row r="584" spans="1:22" ht="12.75">
      <c r="A584" s="28" t="s">
        <v>1181</v>
      </c>
      <c r="B584" s="31" t="s">
        <v>1182</v>
      </c>
      <c r="C584" s="44">
        <v>42917</v>
      </c>
      <c r="D584" s="32">
        <v>120</v>
      </c>
      <c r="E584" s="40">
        <v>7.72</v>
      </c>
      <c r="F584" s="29">
        <v>0</v>
      </c>
      <c r="G584" s="29">
        <v>0</v>
      </c>
      <c r="H584" s="31">
        <v>116.22</v>
      </c>
      <c r="I584" s="31">
        <v>49.23</v>
      </c>
      <c r="J584" s="31">
        <v>3.54</v>
      </c>
      <c r="K584" s="31">
        <v>0</v>
      </c>
      <c r="L584" s="31">
        <v>0</v>
      </c>
      <c r="M584" s="31">
        <v>0.51</v>
      </c>
      <c r="N584" s="31">
        <v>-0.5</v>
      </c>
      <c r="O584" s="31">
        <v>0</v>
      </c>
      <c r="P584" s="22">
        <v>176.71999999999997</v>
      </c>
      <c r="Q584" s="31">
        <v>10.04</v>
      </c>
      <c r="R584" s="3">
        <v>186.75999999999996</v>
      </c>
      <c r="S584" s="29">
        <v>1.0246594894086598</v>
      </c>
      <c r="T584" s="29">
        <v>7.21</v>
      </c>
      <c r="U584" s="3"/>
      <c r="V584" s="18">
        <v>194.99465948940863</v>
      </c>
    </row>
    <row r="585" spans="1:22" ht="12.75">
      <c r="A585" s="28" t="s">
        <v>1183</v>
      </c>
      <c r="B585" s="31" t="s">
        <v>1184</v>
      </c>
      <c r="C585" s="44">
        <v>42917</v>
      </c>
      <c r="D585" s="32">
        <v>200</v>
      </c>
      <c r="E585" s="40">
        <v>13.86</v>
      </c>
      <c r="F585" s="29">
        <v>0</v>
      </c>
      <c r="G585" s="29">
        <v>0</v>
      </c>
      <c r="H585" s="31">
        <v>105.94</v>
      </c>
      <c r="I585" s="31">
        <v>51.55</v>
      </c>
      <c r="J585" s="31">
        <v>3.45</v>
      </c>
      <c r="K585" s="31">
        <v>0</v>
      </c>
      <c r="L585" s="31">
        <v>0</v>
      </c>
      <c r="M585" s="31">
        <v>0</v>
      </c>
      <c r="N585" s="31">
        <v>-0.48</v>
      </c>
      <c r="O585" s="31">
        <v>2.63</v>
      </c>
      <c r="P585" s="22">
        <v>176.95</v>
      </c>
      <c r="Q585" s="31">
        <v>13.21</v>
      </c>
      <c r="R585" s="3">
        <v>190.16</v>
      </c>
      <c r="S585" s="29">
        <v>-1.5583670281272153</v>
      </c>
      <c r="T585" s="29">
        <v>11.63</v>
      </c>
      <c r="U585" s="3"/>
      <c r="V585" s="18">
        <v>200.23163297187278</v>
      </c>
    </row>
    <row r="586" spans="1:22" ht="12.75">
      <c r="A586" s="28" t="s">
        <v>1185</v>
      </c>
      <c r="B586" s="31" t="s">
        <v>1186</v>
      </c>
      <c r="C586" s="44">
        <v>42917</v>
      </c>
      <c r="D586" s="32">
        <v>342</v>
      </c>
      <c r="E586" s="40">
        <v>8.94</v>
      </c>
      <c r="F586" s="29">
        <v>0</v>
      </c>
      <c r="G586" s="29">
        <v>0</v>
      </c>
      <c r="H586" s="31">
        <v>137.31</v>
      </c>
      <c r="I586" s="31">
        <v>60.9</v>
      </c>
      <c r="J586" s="31">
        <v>4.42</v>
      </c>
      <c r="K586" s="31">
        <v>0</v>
      </c>
      <c r="L586" s="31">
        <v>0</v>
      </c>
      <c r="M586" s="31">
        <v>0.01</v>
      </c>
      <c r="N586" s="31">
        <v>-0.53</v>
      </c>
      <c r="O586" s="31">
        <v>0</v>
      </c>
      <c r="P586" s="22">
        <v>211.04999999999998</v>
      </c>
      <c r="Q586" s="31">
        <v>16.55</v>
      </c>
      <c r="R586" s="3">
        <v>227.6</v>
      </c>
      <c r="S586" s="29">
        <v>2.3007751124866567</v>
      </c>
      <c r="T586" s="29">
        <v>15.06</v>
      </c>
      <c r="U586" s="3"/>
      <c r="V586" s="18">
        <v>244.96077511248666</v>
      </c>
    </row>
    <row r="587" spans="1:22" ht="12.75">
      <c r="A587" s="28" t="s">
        <v>1187</v>
      </c>
      <c r="B587" s="31" t="s">
        <v>1188</v>
      </c>
      <c r="C587" s="44">
        <v>42917</v>
      </c>
      <c r="D587" s="32">
        <v>215</v>
      </c>
      <c r="E587" s="40">
        <v>7.63</v>
      </c>
      <c r="F587" s="29">
        <v>0</v>
      </c>
      <c r="G587" s="29">
        <v>0</v>
      </c>
      <c r="H587" s="31">
        <v>189.59</v>
      </c>
      <c r="I587" s="31">
        <v>60.8</v>
      </c>
      <c r="J587" s="31">
        <v>2.96</v>
      </c>
      <c r="K587" s="31">
        <v>0</v>
      </c>
      <c r="L587" s="31">
        <v>0</v>
      </c>
      <c r="M587" s="31">
        <v>0.73</v>
      </c>
      <c r="N587" s="31">
        <v>-0.63</v>
      </c>
      <c r="O587" s="31">
        <v>0</v>
      </c>
      <c r="P587" s="22">
        <v>261.08</v>
      </c>
      <c r="Q587" s="31">
        <v>14.8</v>
      </c>
      <c r="R587" s="3">
        <v>275.88</v>
      </c>
      <c r="S587" s="29">
        <v>0.295851983258543</v>
      </c>
      <c r="T587" s="29">
        <v>14.88</v>
      </c>
      <c r="U587" s="3"/>
      <c r="V587" s="18">
        <v>291.05585198325855</v>
      </c>
    </row>
    <row r="588" spans="1:22" ht="12.75">
      <c r="A588" s="28" t="s">
        <v>1191</v>
      </c>
      <c r="B588" s="31" t="s">
        <v>1192</v>
      </c>
      <c r="C588" s="44">
        <v>42917</v>
      </c>
      <c r="D588" s="32">
        <v>240</v>
      </c>
      <c r="E588" s="40">
        <v>6.25</v>
      </c>
      <c r="F588" s="29">
        <v>0</v>
      </c>
      <c r="G588" s="29">
        <v>0</v>
      </c>
      <c r="H588" s="31">
        <v>201.97</v>
      </c>
      <c r="I588" s="31">
        <v>59.08</v>
      </c>
      <c r="J588" s="31">
        <v>1.58</v>
      </c>
      <c r="K588" s="31">
        <v>0</v>
      </c>
      <c r="L588" s="31">
        <v>0</v>
      </c>
      <c r="M588" s="31">
        <v>0</v>
      </c>
      <c r="N588" s="31">
        <v>-0.56</v>
      </c>
      <c r="O588" s="31">
        <v>0</v>
      </c>
      <c r="P588" s="22">
        <v>268.32</v>
      </c>
      <c r="Q588" s="31">
        <v>24.31</v>
      </c>
      <c r="R588" s="3">
        <v>292.63</v>
      </c>
      <c r="S588" s="29">
        <v>-1.8603226295251898</v>
      </c>
      <c r="T588" s="29">
        <v>15.21</v>
      </c>
      <c r="U588" s="3"/>
      <c r="V588" s="18">
        <v>305.9796773704748</v>
      </c>
    </row>
    <row r="589" spans="1:22" ht="12.75">
      <c r="A589" s="28" t="s">
        <v>1195</v>
      </c>
      <c r="B589" s="31" t="s">
        <v>1196</v>
      </c>
      <c r="C589" s="44">
        <v>42917</v>
      </c>
      <c r="D589" s="32">
        <v>126</v>
      </c>
      <c r="E589" s="40">
        <v>24.11</v>
      </c>
      <c r="F589" s="29">
        <v>0</v>
      </c>
      <c r="G589" s="29">
        <v>0</v>
      </c>
      <c r="H589" s="31">
        <v>112.44</v>
      </c>
      <c r="I589" s="31">
        <v>55.12</v>
      </c>
      <c r="J589" s="31">
        <v>1.85</v>
      </c>
      <c r="K589" s="31">
        <v>0</v>
      </c>
      <c r="L589" s="31">
        <v>0</v>
      </c>
      <c r="M589" s="31">
        <v>0.33</v>
      </c>
      <c r="N589" s="31">
        <v>-0.56</v>
      </c>
      <c r="O589" s="31">
        <v>0</v>
      </c>
      <c r="P589" s="22">
        <v>193.29000000000002</v>
      </c>
      <c r="Q589" s="31">
        <v>27.27</v>
      </c>
      <c r="R589" s="3">
        <v>220.56000000000003</v>
      </c>
      <c r="S589" s="29">
        <v>2.3816941598182577</v>
      </c>
      <c r="T589" s="29">
        <v>12.25</v>
      </c>
      <c r="U589" s="3"/>
      <c r="V589" s="18">
        <v>235.1916941598183</v>
      </c>
    </row>
    <row r="590" spans="1:22" ht="12.75">
      <c r="A590" s="28" t="s">
        <v>1199</v>
      </c>
      <c r="B590" s="31" t="s">
        <v>1200</v>
      </c>
      <c r="C590" s="44">
        <v>42917</v>
      </c>
      <c r="D590" s="32">
        <v>180</v>
      </c>
      <c r="E590" s="40">
        <v>10.6</v>
      </c>
      <c r="F590" s="29">
        <v>0</v>
      </c>
      <c r="G590" s="29">
        <v>0</v>
      </c>
      <c r="H590" s="31">
        <v>175.57</v>
      </c>
      <c r="I590" s="31">
        <v>59.77</v>
      </c>
      <c r="J590" s="31">
        <v>1.59</v>
      </c>
      <c r="K590" s="31">
        <v>0</v>
      </c>
      <c r="L590" s="31">
        <v>0</v>
      </c>
      <c r="M590" s="31">
        <v>0</v>
      </c>
      <c r="N590" s="31">
        <v>-0.64</v>
      </c>
      <c r="O590" s="31">
        <v>0</v>
      </c>
      <c r="P590" s="22">
        <v>246.89000000000001</v>
      </c>
      <c r="Q590" s="31">
        <v>11.56</v>
      </c>
      <c r="R590" s="3">
        <v>258.45</v>
      </c>
      <c r="S590" s="29">
        <v>2.5252069038294467</v>
      </c>
      <c r="T590" s="29">
        <v>14.76</v>
      </c>
      <c r="U590" s="3"/>
      <c r="V590" s="18">
        <v>275.7352069038294</v>
      </c>
    </row>
    <row r="591" spans="1:22" ht="12.75">
      <c r="A591" s="28" t="s">
        <v>1202</v>
      </c>
      <c r="B591" s="31" t="s">
        <v>1203</v>
      </c>
      <c r="C591" s="44">
        <v>42917</v>
      </c>
      <c r="D591" s="32">
        <v>200</v>
      </c>
      <c r="E591" s="40">
        <v>5.94</v>
      </c>
      <c r="F591" s="29">
        <v>0</v>
      </c>
      <c r="G591" s="29">
        <v>0</v>
      </c>
      <c r="H591" s="31">
        <v>166.86</v>
      </c>
      <c r="I591" s="31">
        <v>60.36</v>
      </c>
      <c r="J591" s="31">
        <v>1.12</v>
      </c>
      <c r="K591" s="31">
        <v>0</v>
      </c>
      <c r="L591" s="31">
        <v>0</v>
      </c>
      <c r="M591" s="31">
        <v>0.05</v>
      </c>
      <c r="N591" s="31">
        <v>-0.49</v>
      </c>
      <c r="O591" s="31">
        <v>-0.35</v>
      </c>
      <c r="P591" s="22">
        <v>233.49000000000004</v>
      </c>
      <c r="Q591" s="31">
        <v>6.31</v>
      </c>
      <c r="R591" s="3">
        <v>239.80000000000004</v>
      </c>
      <c r="S591" s="29">
        <v>1.4418931944116953</v>
      </c>
      <c r="T591" s="29">
        <v>15.51</v>
      </c>
      <c r="U591" s="3"/>
      <c r="V591" s="18">
        <v>256.75189319441176</v>
      </c>
    </row>
    <row r="592" spans="1:22" ht="12.75">
      <c r="A592" s="28" t="s">
        <v>1204</v>
      </c>
      <c r="B592" s="31" t="s">
        <v>1205</v>
      </c>
      <c r="C592" s="44">
        <v>42917</v>
      </c>
      <c r="D592" s="32">
        <v>88</v>
      </c>
      <c r="E592" s="40">
        <v>8.66</v>
      </c>
      <c r="F592" s="29">
        <v>0</v>
      </c>
      <c r="G592" s="29">
        <v>0</v>
      </c>
      <c r="H592" s="31">
        <v>196.46</v>
      </c>
      <c r="I592" s="31">
        <v>58.09</v>
      </c>
      <c r="J592" s="31">
        <v>1.36</v>
      </c>
      <c r="K592" s="31">
        <v>0</v>
      </c>
      <c r="L592" s="31">
        <v>0</v>
      </c>
      <c r="M592" s="31">
        <v>0</v>
      </c>
      <c r="N592" s="31">
        <v>-0.77</v>
      </c>
      <c r="O592" s="31">
        <v>0</v>
      </c>
      <c r="P592" s="22">
        <v>263.80000000000007</v>
      </c>
      <c r="Q592" s="31">
        <v>35.97</v>
      </c>
      <c r="R592" s="3">
        <v>299.7700000000001</v>
      </c>
      <c r="S592" s="29">
        <v>-2.0715567195552183</v>
      </c>
      <c r="T592" s="29">
        <v>14.64</v>
      </c>
      <c r="U592" s="3"/>
      <c r="V592" s="18">
        <v>312.33844328044484</v>
      </c>
    </row>
    <row r="593" spans="1:22" ht="12.75">
      <c r="A593" s="28" t="s">
        <v>1206</v>
      </c>
      <c r="B593" s="31" t="s">
        <v>1207</v>
      </c>
      <c r="C593" s="44">
        <v>42917</v>
      </c>
      <c r="D593" s="32">
        <v>120</v>
      </c>
      <c r="E593" s="40">
        <v>33.16</v>
      </c>
      <c r="F593" s="29">
        <v>0</v>
      </c>
      <c r="G593" s="29">
        <v>0</v>
      </c>
      <c r="H593" s="31">
        <v>119.53</v>
      </c>
      <c r="I593" s="31">
        <v>54.1</v>
      </c>
      <c r="J593" s="31">
        <v>8.81</v>
      </c>
      <c r="K593" s="31">
        <v>0</v>
      </c>
      <c r="L593" s="31">
        <v>0</v>
      </c>
      <c r="M593" s="31">
        <v>0.25</v>
      </c>
      <c r="N593" s="31">
        <v>-0.44</v>
      </c>
      <c r="O593" s="31">
        <v>-4.74</v>
      </c>
      <c r="P593" s="22">
        <v>210.67</v>
      </c>
      <c r="Q593" s="31">
        <v>8.62</v>
      </c>
      <c r="R593" s="3">
        <v>219.29</v>
      </c>
      <c r="S593" s="29">
        <v>-1.8271894972216434</v>
      </c>
      <c r="T593" s="29">
        <v>15.97</v>
      </c>
      <c r="U593" s="3"/>
      <c r="V593" s="18">
        <v>233.43281050277835</v>
      </c>
    </row>
    <row r="594" spans="1:22" ht="12.75">
      <c r="A594" s="28" t="s">
        <v>1208</v>
      </c>
      <c r="B594" s="31" t="s">
        <v>1209</v>
      </c>
      <c r="C594" s="44">
        <v>42917</v>
      </c>
      <c r="D594" s="32">
        <v>160</v>
      </c>
      <c r="E594" s="40">
        <v>12.22</v>
      </c>
      <c r="F594" s="29">
        <v>0</v>
      </c>
      <c r="G594" s="29">
        <v>0</v>
      </c>
      <c r="H594" s="31">
        <v>121.38</v>
      </c>
      <c r="I594" s="31">
        <v>58.63</v>
      </c>
      <c r="J594" s="31">
        <v>2.17</v>
      </c>
      <c r="K594" s="31">
        <v>0</v>
      </c>
      <c r="L594" s="31">
        <v>0</v>
      </c>
      <c r="M594" s="31">
        <v>0</v>
      </c>
      <c r="N594" s="31">
        <v>-0.47</v>
      </c>
      <c r="O594" s="31">
        <v>0</v>
      </c>
      <c r="P594" s="22">
        <v>193.92999999999998</v>
      </c>
      <c r="Q594" s="31">
        <v>6.46</v>
      </c>
      <c r="R594" s="3">
        <v>200.39</v>
      </c>
      <c r="S594" s="29">
        <v>1.102971026173316</v>
      </c>
      <c r="T594" s="29">
        <v>12.55</v>
      </c>
      <c r="U594" s="3"/>
      <c r="V594" s="18">
        <v>214.04297102617332</v>
      </c>
    </row>
    <row r="595" spans="1:22" ht="12.75">
      <c r="A595" s="28" t="s">
        <v>1210</v>
      </c>
      <c r="B595" s="31" t="s">
        <v>1211</v>
      </c>
      <c r="C595" s="44">
        <v>42917</v>
      </c>
      <c r="D595" s="32">
        <v>77</v>
      </c>
      <c r="E595" s="40">
        <v>7.97</v>
      </c>
      <c r="F595" s="29">
        <v>0</v>
      </c>
      <c r="G595" s="29">
        <v>0</v>
      </c>
      <c r="H595" s="31">
        <v>181.18</v>
      </c>
      <c r="I595" s="31">
        <v>59.66</v>
      </c>
      <c r="J595" s="31">
        <v>2.14</v>
      </c>
      <c r="K595" s="31">
        <v>0</v>
      </c>
      <c r="L595" s="31">
        <v>0</v>
      </c>
      <c r="M595" s="31">
        <v>5.53</v>
      </c>
      <c r="N595" s="31">
        <v>-0.64</v>
      </c>
      <c r="O595" s="31">
        <v>0</v>
      </c>
      <c r="P595" s="22">
        <v>255.83999999999997</v>
      </c>
      <c r="Q595" s="31">
        <v>16.41</v>
      </c>
      <c r="R595" s="3">
        <v>272.25</v>
      </c>
      <c r="S595" s="29">
        <v>1.5694479658705183</v>
      </c>
      <c r="T595" s="29">
        <v>14.68</v>
      </c>
      <c r="U595" s="3"/>
      <c r="V595" s="18">
        <v>288.4994479658705</v>
      </c>
    </row>
    <row r="596" spans="1:22" ht="12.75">
      <c r="A596" s="28" t="s">
        <v>1212</v>
      </c>
      <c r="B596" s="31" t="s">
        <v>1213</v>
      </c>
      <c r="C596" s="44">
        <v>42917</v>
      </c>
      <c r="D596" s="32">
        <v>220</v>
      </c>
      <c r="E596" s="40">
        <v>8.72</v>
      </c>
      <c r="F596" s="29">
        <v>0</v>
      </c>
      <c r="G596" s="29">
        <v>0</v>
      </c>
      <c r="H596" s="31">
        <v>137.37</v>
      </c>
      <c r="I596" s="31">
        <v>52.34</v>
      </c>
      <c r="J596" s="31">
        <v>1.78</v>
      </c>
      <c r="K596" s="31">
        <v>0</v>
      </c>
      <c r="L596" s="31">
        <v>0</v>
      </c>
      <c r="M596" s="31">
        <v>0.01</v>
      </c>
      <c r="N596" s="31">
        <v>-0.32</v>
      </c>
      <c r="O596" s="31">
        <v>0</v>
      </c>
      <c r="P596" s="22">
        <v>199.9</v>
      </c>
      <c r="Q596" s="31">
        <v>8.21</v>
      </c>
      <c r="R596" s="3">
        <v>208.11</v>
      </c>
      <c r="S596" s="29">
        <v>-1.3593319743850858</v>
      </c>
      <c r="T596" s="29">
        <v>8.7</v>
      </c>
      <c r="U596" s="3"/>
      <c r="V596" s="18">
        <v>215.4506680256149</v>
      </c>
    </row>
    <row r="597" spans="1:22" ht="12.75">
      <c r="A597" s="28" t="s">
        <v>1214</v>
      </c>
      <c r="B597" s="31" t="s">
        <v>1593</v>
      </c>
      <c r="C597" s="44">
        <v>42917</v>
      </c>
      <c r="D597" s="32">
        <v>300</v>
      </c>
      <c r="E597" s="40">
        <v>5.64</v>
      </c>
      <c r="F597" s="29">
        <v>0</v>
      </c>
      <c r="G597" s="29">
        <v>0</v>
      </c>
      <c r="H597" s="31">
        <v>140.29</v>
      </c>
      <c r="I597" s="31">
        <v>61.51</v>
      </c>
      <c r="J597" s="31">
        <v>4.35</v>
      </c>
      <c r="K597" s="31">
        <v>0</v>
      </c>
      <c r="L597" s="31">
        <v>0</v>
      </c>
      <c r="M597" s="31">
        <v>0.19</v>
      </c>
      <c r="N597" s="31">
        <v>-0.52</v>
      </c>
      <c r="O597" s="31">
        <v>-4.78</v>
      </c>
      <c r="P597" s="22">
        <v>206.67999999999995</v>
      </c>
      <c r="Q597" s="31">
        <v>6.52</v>
      </c>
      <c r="R597" s="3">
        <v>213.19999999999996</v>
      </c>
      <c r="S597" s="29">
        <v>-1.4987855635306422</v>
      </c>
      <c r="T597" s="29">
        <v>12.31</v>
      </c>
      <c r="U597" s="3"/>
      <c r="V597" s="18">
        <v>224.01121443646932</v>
      </c>
    </row>
    <row r="598" spans="1:22" ht="12.75">
      <c r="A598" s="28" t="s">
        <v>1216</v>
      </c>
      <c r="B598" s="31" t="s">
        <v>1217</v>
      </c>
      <c r="C598" s="44">
        <v>42917</v>
      </c>
      <c r="D598" s="32">
        <v>70</v>
      </c>
      <c r="E598" s="40">
        <v>7.08</v>
      </c>
      <c r="F598" s="29">
        <v>0</v>
      </c>
      <c r="G598" s="29">
        <v>0</v>
      </c>
      <c r="H598" s="31">
        <v>174.24</v>
      </c>
      <c r="I598" s="31">
        <v>59.51</v>
      </c>
      <c r="J598" s="31">
        <v>0.58</v>
      </c>
      <c r="K598" s="31">
        <v>0</v>
      </c>
      <c r="L598" s="31">
        <v>0</v>
      </c>
      <c r="M598" s="31">
        <v>0.03</v>
      </c>
      <c r="N598" s="31">
        <v>-0.64</v>
      </c>
      <c r="O598" s="31">
        <v>0</v>
      </c>
      <c r="P598" s="22">
        <v>240.80000000000004</v>
      </c>
      <c r="Q598" s="31">
        <v>9.11</v>
      </c>
      <c r="R598" s="3">
        <v>249.91000000000003</v>
      </c>
      <c r="S598" s="29">
        <v>-2.0182617464331307</v>
      </c>
      <c r="T598" s="29">
        <v>12.49</v>
      </c>
      <c r="U598" s="3"/>
      <c r="V598" s="18">
        <v>260.3817382535669</v>
      </c>
    </row>
    <row r="599" spans="1:22" ht="12.75">
      <c r="A599" s="28" t="s">
        <v>1218</v>
      </c>
      <c r="B599" s="31" t="s">
        <v>1219</v>
      </c>
      <c r="C599" s="44">
        <v>42917</v>
      </c>
      <c r="D599" s="32">
        <v>160</v>
      </c>
      <c r="E599" s="40">
        <v>12.5</v>
      </c>
      <c r="F599" s="29">
        <v>0</v>
      </c>
      <c r="G599" s="29">
        <v>0</v>
      </c>
      <c r="H599" s="31">
        <v>126.73</v>
      </c>
      <c r="I599" s="31">
        <v>55.09</v>
      </c>
      <c r="J599" s="31">
        <v>2.36</v>
      </c>
      <c r="K599" s="31">
        <v>0</v>
      </c>
      <c r="L599" s="31">
        <v>0</v>
      </c>
      <c r="M599" s="31">
        <v>0.06</v>
      </c>
      <c r="N599" s="31">
        <v>-0.58</v>
      </c>
      <c r="O599" s="31">
        <v>0</v>
      </c>
      <c r="P599" s="22">
        <v>196.16000000000003</v>
      </c>
      <c r="Q599" s="31">
        <v>42.72</v>
      </c>
      <c r="R599" s="3">
        <v>238.88000000000002</v>
      </c>
      <c r="S599" s="29">
        <v>0</v>
      </c>
      <c r="T599" s="29">
        <v>14.86</v>
      </c>
      <c r="U599" s="3"/>
      <c r="V599" s="18">
        <v>253.74</v>
      </c>
    </row>
    <row r="600" spans="1:22" ht="12.75">
      <c r="A600" s="28" t="s">
        <v>1220</v>
      </c>
      <c r="B600" s="31" t="s">
        <v>1221</v>
      </c>
      <c r="C600" s="44">
        <v>42917</v>
      </c>
      <c r="D600" s="32">
        <v>160</v>
      </c>
      <c r="E600" s="40">
        <v>20.82</v>
      </c>
      <c r="F600" s="29">
        <v>0</v>
      </c>
      <c r="G600" s="29">
        <v>0</v>
      </c>
      <c r="H600" s="31">
        <v>139.51</v>
      </c>
      <c r="I600" s="31">
        <v>56.43</v>
      </c>
      <c r="J600" s="31">
        <v>1.6</v>
      </c>
      <c r="K600" s="31">
        <v>0</v>
      </c>
      <c r="L600" s="31">
        <v>0</v>
      </c>
      <c r="M600" s="31">
        <v>0.08</v>
      </c>
      <c r="N600" s="31">
        <v>-0.56</v>
      </c>
      <c r="O600" s="31">
        <v>0</v>
      </c>
      <c r="P600" s="22">
        <v>217.88</v>
      </c>
      <c r="Q600" s="31">
        <v>37.84</v>
      </c>
      <c r="R600" s="3">
        <v>255.72</v>
      </c>
      <c r="S600" s="29">
        <v>-1.8365465604580393</v>
      </c>
      <c r="T600" s="29">
        <v>16.65</v>
      </c>
      <c r="U600" s="3"/>
      <c r="V600" s="18">
        <v>270.533453439542</v>
      </c>
    </row>
    <row r="601" spans="1:22" ht="12.75">
      <c r="A601" s="28" t="s">
        <v>1222</v>
      </c>
      <c r="B601" s="31" t="s">
        <v>1223</v>
      </c>
      <c r="C601" s="44">
        <v>42917</v>
      </c>
      <c r="D601" s="32">
        <v>120</v>
      </c>
      <c r="E601" s="40">
        <v>24.33</v>
      </c>
      <c r="F601" s="29">
        <v>0</v>
      </c>
      <c r="G601" s="29">
        <v>0</v>
      </c>
      <c r="H601" s="31">
        <v>129.46</v>
      </c>
      <c r="I601" s="31">
        <v>55.52</v>
      </c>
      <c r="J601" s="31">
        <v>2.55</v>
      </c>
      <c r="K601" s="31">
        <v>0</v>
      </c>
      <c r="L601" s="31">
        <v>0</v>
      </c>
      <c r="M601" s="31">
        <v>0.01</v>
      </c>
      <c r="N601" s="31">
        <v>-0.58</v>
      </c>
      <c r="O601" s="31">
        <v>0</v>
      </c>
      <c r="P601" s="22">
        <v>211.29000000000002</v>
      </c>
      <c r="Q601" s="31">
        <v>40.2</v>
      </c>
      <c r="R601" s="3">
        <v>251.49</v>
      </c>
      <c r="S601" s="29">
        <v>-1.8304945770309913</v>
      </c>
      <c r="T601" s="29">
        <v>16.58</v>
      </c>
      <c r="U601" s="3"/>
      <c r="V601" s="18">
        <v>266.239505422969</v>
      </c>
    </row>
    <row r="602" spans="1:22" ht="12.75">
      <c r="A602" s="28" t="s">
        <v>1224</v>
      </c>
      <c r="B602" s="31" t="s">
        <v>1225</v>
      </c>
      <c r="C602" s="44">
        <v>42917</v>
      </c>
      <c r="D602" s="32">
        <v>200</v>
      </c>
      <c r="E602" s="40">
        <v>8.68</v>
      </c>
      <c r="F602" s="29">
        <v>0</v>
      </c>
      <c r="G602" s="29">
        <v>0</v>
      </c>
      <c r="H602" s="31">
        <v>144.02</v>
      </c>
      <c r="I602" s="31">
        <v>59.23</v>
      </c>
      <c r="J602" s="31">
        <v>3.64</v>
      </c>
      <c r="K602" s="31">
        <v>0</v>
      </c>
      <c r="L602" s="31">
        <v>0</v>
      </c>
      <c r="M602" s="31">
        <v>0.47</v>
      </c>
      <c r="N602" s="31">
        <v>-0.58</v>
      </c>
      <c r="O602" s="31">
        <v>0</v>
      </c>
      <c r="P602" s="22">
        <v>215.45999999999998</v>
      </c>
      <c r="Q602" s="31">
        <v>15.75</v>
      </c>
      <c r="R602" s="3">
        <v>231.20999999999998</v>
      </c>
      <c r="S602" s="29">
        <v>-1.8282501126197441</v>
      </c>
      <c r="T602" s="29">
        <v>13.04</v>
      </c>
      <c r="U602" s="3"/>
      <c r="V602" s="18">
        <v>242.42174988738023</v>
      </c>
    </row>
    <row r="603" spans="1:22" ht="12.75">
      <c r="A603" s="28" t="s">
        <v>1594</v>
      </c>
      <c r="B603" s="31" t="s">
        <v>1227</v>
      </c>
      <c r="C603" s="44">
        <v>42917</v>
      </c>
      <c r="D603" s="32">
        <v>143</v>
      </c>
      <c r="E603" s="40">
        <v>6.67</v>
      </c>
      <c r="F603" s="29">
        <v>0</v>
      </c>
      <c r="G603" s="29">
        <v>0</v>
      </c>
      <c r="H603" s="31">
        <v>180.59</v>
      </c>
      <c r="I603" s="31">
        <v>60.45</v>
      </c>
      <c r="J603" s="31">
        <v>2.9</v>
      </c>
      <c r="K603" s="31">
        <v>0</v>
      </c>
      <c r="L603" s="31">
        <v>0</v>
      </c>
      <c r="M603" s="31">
        <v>0</v>
      </c>
      <c r="N603" s="31">
        <v>-0.66</v>
      </c>
      <c r="O603" s="31">
        <v>-8.59</v>
      </c>
      <c r="P603" s="22">
        <v>241.35999999999999</v>
      </c>
      <c r="Q603" s="31">
        <v>9.01</v>
      </c>
      <c r="R603" s="3">
        <v>250.36999999999998</v>
      </c>
      <c r="S603" s="29">
        <v>-1.8478414549715438</v>
      </c>
      <c r="T603" s="29">
        <v>17.82</v>
      </c>
      <c r="U603" s="3"/>
      <c r="V603" s="18">
        <v>266.34215854502844</v>
      </c>
    </row>
    <row r="604" spans="1:22" ht="12.75">
      <c r="A604" s="28" t="s">
        <v>1228</v>
      </c>
      <c r="B604" s="31" t="s">
        <v>1229</v>
      </c>
      <c r="C604" s="44">
        <v>42917</v>
      </c>
      <c r="D604" s="32">
        <v>40</v>
      </c>
      <c r="E604" s="40">
        <v>10.7</v>
      </c>
      <c r="F604" s="29">
        <v>0</v>
      </c>
      <c r="G604" s="29">
        <v>0</v>
      </c>
      <c r="H604" s="31">
        <v>102.73</v>
      </c>
      <c r="I604" s="31">
        <v>55.75</v>
      </c>
      <c r="J604" s="31">
        <v>3.04</v>
      </c>
      <c r="K604" s="31">
        <v>0</v>
      </c>
      <c r="L604" s="31">
        <v>0</v>
      </c>
      <c r="M604" s="31">
        <v>0</v>
      </c>
      <c r="N604" s="31">
        <v>-0.55</v>
      </c>
      <c r="O604" s="31">
        <v>0</v>
      </c>
      <c r="P604" s="22">
        <v>171.67</v>
      </c>
      <c r="Q604" s="31">
        <v>0</v>
      </c>
      <c r="R604" s="3">
        <v>171.67</v>
      </c>
      <c r="S604" s="29">
        <v>0</v>
      </c>
      <c r="T604" s="29">
        <v>11.22</v>
      </c>
      <c r="U604" s="3"/>
      <c r="V604" s="18">
        <v>182.89</v>
      </c>
    </row>
    <row r="605" spans="1:22" ht="12.75">
      <c r="A605" s="28" t="s">
        <v>1230</v>
      </c>
      <c r="B605" s="31" t="s">
        <v>1231</v>
      </c>
      <c r="C605" s="44">
        <v>42917</v>
      </c>
      <c r="D605" s="32">
        <v>150</v>
      </c>
      <c r="E605" s="40">
        <v>15.05</v>
      </c>
      <c r="F605" s="29">
        <v>0</v>
      </c>
      <c r="G605" s="29">
        <v>0</v>
      </c>
      <c r="H605" s="31">
        <v>215.74</v>
      </c>
      <c r="I605" s="31">
        <v>67.35</v>
      </c>
      <c r="J605" s="31">
        <v>3.65</v>
      </c>
      <c r="K605" s="31">
        <v>0</v>
      </c>
      <c r="L605" s="31">
        <v>0</v>
      </c>
      <c r="M605" s="31">
        <v>0.12</v>
      </c>
      <c r="N605" s="31">
        <v>-0.66</v>
      </c>
      <c r="O605" s="31">
        <v>0</v>
      </c>
      <c r="P605" s="22">
        <v>301.24999999999994</v>
      </c>
      <c r="Q605" s="31">
        <v>24.81</v>
      </c>
      <c r="R605" s="3">
        <v>326.05999999999995</v>
      </c>
      <c r="S605" s="29">
        <v>-2.1925555999286828</v>
      </c>
      <c r="T605" s="29">
        <v>21.06</v>
      </c>
      <c r="U605" s="3"/>
      <c r="V605" s="18">
        <v>344.92744440007124</v>
      </c>
    </row>
    <row r="606" spans="1:22" ht="12.75">
      <c r="A606" s="28" t="s">
        <v>1232</v>
      </c>
      <c r="B606" s="31" t="s">
        <v>1233</v>
      </c>
      <c r="C606" s="44">
        <v>42917</v>
      </c>
      <c r="D606" s="32">
        <v>44</v>
      </c>
      <c r="E606" s="40">
        <v>10.52</v>
      </c>
      <c r="F606" s="29">
        <v>0</v>
      </c>
      <c r="G606" s="29">
        <v>0</v>
      </c>
      <c r="H606" s="31">
        <v>138.82</v>
      </c>
      <c r="I606" s="31">
        <v>53.07</v>
      </c>
      <c r="J606" s="31">
        <v>1.7</v>
      </c>
      <c r="K606" s="31">
        <v>0</v>
      </c>
      <c r="L606" s="31">
        <v>0</v>
      </c>
      <c r="M606" s="31">
        <v>0.83</v>
      </c>
      <c r="N606" s="31">
        <v>-0.45</v>
      </c>
      <c r="O606" s="31">
        <v>0</v>
      </c>
      <c r="P606" s="22">
        <v>204.49</v>
      </c>
      <c r="Q606" s="31">
        <v>34.99</v>
      </c>
      <c r="R606" s="3">
        <v>239.48000000000002</v>
      </c>
      <c r="S606" s="29">
        <v>1.2172661472704158</v>
      </c>
      <c r="T606" s="29">
        <v>14.8</v>
      </c>
      <c r="U606" s="3"/>
      <c r="V606" s="18">
        <v>255.49726614727044</v>
      </c>
    </row>
    <row r="607" spans="1:22" ht="12.75">
      <c r="A607" s="28" t="s">
        <v>1234</v>
      </c>
      <c r="B607" s="31" t="s">
        <v>1235</v>
      </c>
      <c r="C607" s="44">
        <v>42917</v>
      </c>
      <c r="D607" s="32">
        <v>524</v>
      </c>
      <c r="E607" s="40">
        <v>9.809999999999999</v>
      </c>
      <c r="F607" s="29">
        <v>0</v>
      </c>
      <c r="G607" s="29">
        <v>0</v>
      </c>
      <c r="H607" s="31">
        <v>173.3</v>
      </c>
      <c r="I607" s="31">
        <v>66.29</v>
      </c>
      <c r="J607" s="31">
        <v>2.09</v>
      </c>
      <c r="K607" s="31">
        <v>0</v>
      </c>
      <c r="L607" s="31">
        <v>0</v>
      </c>
      <c r="M607" s="31">
        <v>0.1</v>
      </c>
      <c r="N607" s="31">
        <v>-0.96</v>
      </c>
      <c r="O607" s="31">
        <v>0</v>
      </c>
      <c r="P607" s="22">
        <v>250.63000000000002</v>
      </c>
      <c r="Q607" s="31">
        <v>45.77</v>
      </c>
      <c r="R607" s="3">
        <v>296.40000000000003</v>
      </c>
      <c r="S607" s="29">
        <v>3.370961231064994</v>
      </c>
      <c r="T607" s="29">
        <v>16.27</v>
      </c>
      <c r="U607" s="3"/>
      <c r="V607" s="18">
        <v>316.040961231065</v>
      </c>
    </row>
    <row r="608" spans="1:22" ht="12.75">
      <c r="A608" s="28" t="s">
        <v>1236</v>
      </c>
      <c r="B608" s="31" t="s">
        <v>1237</v>
      </c>
      <c r="C608" s="44">
        <v>42917</v>
      </c>
      <c r="D608" s="32">
        <v>138</v>
      </c>
      <c r="E608" s="40">
        <v>9.15</v>
      </c>
      <c r="F608" s="29">
        <v>0</v>
      </c>
      <c r="G608" s="29">
        <v>0</v>
      </c>
      <c r="H608" s="31">
        <v>133.91</v>
      </c>
      <c r="I608" s="31">
        <v>58.75</v>
      </c>
      <c r="J608" s="31">
        <v>2.26</v>
      </c>
      <c r="K608" s="31">
        <v>0</v>
      </c>
      <c r="L608" s="31">
        <v>0</v>
      </c>
      <c r="M608" s="31">
        <v>0</v>
      </c>
      <c r="N608" s="31">
        <v>-0.52</v>
      </c>
      <c r="O608" s="31">
        <v>0</v>
      </c>
      <c r="P608" s="22">
        <v>203.54999999999998</v>
      </c>
      <c r="Q608" s="31">
        <v>18.05</v>
      </c>
      <c r="R608" s="3">
        <v>221.6</v>
      </c>
      <c r="S608" s="29">
        <v>0.26978859272681455</v>
      </c>
      <c r="T608" s="29">
        <v>15.53</v>
      </c>
      <c r="U608" s="3"/>
      <c r="V608" s="18">
        <v>237.39978859272682</v>
      </c>
    </row>
  </sheetData>
  <sheetProtection/>
  <mergeCells count="8">
    <mergeCell ref="A1:V1"/>
    <mergeCell ref="A2:V2"/>
    <mergeCell ref="A3:V3"/>
    <mergeCell ref="L7:M7"/>
    <mergeCell ref="A4:V4"/>
    <mergeCell ref="A5:V5"/>
    <mergeCell ref="E6:R6"/>
    <mergeCell ref="S6:T6"/>
  </mergeCells>
  <printOptions/>
  <pageMargins left="0.7" right="0.7" top="0.75" bottom="0.75" header="0.3" footer="0.3"/>
  <pageSetup fitToHeight="0" horizontalDpi="600" verticalDpi="600" orientation="landscape" paperSize="5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V607"/>
  <sheetViews>
    <sheetView zoomScalePageLayoutView="0" workbookViewId="0" topLeftCell="A1">
      <selection activeCell="A1" sqref="A1:E1"/>
    </sheetView>
  </sheetViews>
  <sheetFormatPr defaultColWidth="9.33203125" defaultRowHeight="12"/>
  <cols>
    <col min="1" max="1" width="15.83203125" style="1" bestFit="1" customWidth="1"/>
    <col min="2" max="2" width="68.16015625" style="1" bestFit="1" customWidth="1"/>
    <col min="3" max="3" width="13.16015625" style="1" bestFit="1" customWidth="1"/>
    <col min="4" max="4" width="12.16015625" style="1" customWidth="1"/>
    <col min="5" max="5" width="14.83203125" style="1" customWidth="1"/>
    <col min="6" max="16384" width="9.33203125" style="1" customWidth="1"/>
  </cols>
  <sheetData>
    <row r="1" spans="1:5" ht="18">
      <c r="A1" s="144" t="s">
        <v>1349</v>
      </c>
      <c r="B1" s="145"/>
      <c r="C1" s="145"/>
      <c r="D1" s="145"/>
      <c r="E1" s="146"/>
    </row>
    <row r="2" spans="1:5" ht="18">
      <c r="A2" s="147" t="s">
        <v>1350</v>
      </c>
      <c r="B2" s="148"/>
      <c r="C2" s="148"/>
      <c r="D2" s="148"/>
      <c r="E2" s="149"/>
    </row>
    <row r="3" spans="1:22" ht="18">
      <c r="A3" s="150" t="s">
        <v>1606</v>
      </c>
      <c r="B3" s="151"/>
      <c r="C3" s="151"/>
      <c r="D3" s="151"/>
      <c r="E3" s="151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133"/>
    </row>
    <row r="4" spans="1:5" s="10" customFormat="1" ht="18">
      <c r="A4" s="150" t="s">
        <v>1351</v>
      </c>
      <c r="B4" s="151"/>
      <c r="C4" s="151"/>
      <c r="D4" s="151"/>
      <c r="E4" s="152"/>
    </row>
    <row r="5" spans="1:5" ht="18">
      <c r="A5" s="153" t="s">
        <v>1352</v>
      </c>
      <c r="B5" s="154"/>
      <c r="C5" s="154"/>
      <c r="D5" s="154"/>
      <c r="E5" s="155"/>
    </row>
    <row r="6" spans="1:5" ht="33" customHeight="1">
      <c r="A6" s="14"/>
      <c r="B6" s="15"/>
      <c r="C6" s="15"/>
      <c r="D6" s="27"/>
      <c r="E6" s="11"/>
    </row>
    <row r="7" spans="1:5" s="2" customFormat="1" ht="48">
      <c r="A7" s="25" t="s">
        <v>1257</v>
      </c>
      <c r="B7" s="26" t="s">
        <v>0</v>
      </c>
      <c r="C7" s="26" t="s">
        <v>1</v>
      </c>
      <c r="D7" s="24" t="s">
        <v>8</v>
      </c>
      <c r="E7" s="30" t="s">
        <v>1258</v>
      </c>
    </row>
    <row r="8" spans="1:5" ht="12">
      <c r="A8" s="28" t="s">
        <v>556</v>
      </c>
      <c r="B8" s="57" t="s">
        <v>557</v>
      </c>
      <c r="C8" s="58">
        <v>42370</v>
      </c>
      <c r="D8" s="59">
        <v>0</v>
      </c>
      <c r="E8" s="57">
        <v>0.15</v>
      </c>
    </row>
    <row r="9" spans="1:5" ht="12">
      <c r="A9" s="28" t="s">
        <v>904</v>
      </c>
      <c r="B9" s="57" t="s">
        <v>905</v>
      </c>
      <c r="C9" s="58">
        <v>42370</v>
      </c>
      <c r="D9" s="59">
        <v>0</v>
      </c>
      <c r="E9" s="57">
        <v>0.25</v>
      </c>
    </row>
    <row r="10" spans="1:5" ht="12">
      <c r="A10" s="28" t="s">
        <v>921</v>
      </c>
      <c r="B10" s="57" t="s">
        <v>922</v>
      </c>
      <c r="C10" s="58">
        <v>42370</v>
      </c>
      <c r="D10" s="59">
        <v>0</v>
      </c>
      <c r="E10" s="57">
        <v>0.26</v>
      </c>
    </row>
    <row r="11" spans="1:5" ht="12">
      <c r="A11" s="28" t="s">
        <v>296</v>
      </c>
      <c r="B11" s="57" t="s">
        <v>297</v>
      </c>
      <c r="C11" s="58">
        <v>42370</v>
      </c>
      <c r="D11" s="59">
        <v>24</v>
      </c>
      <c r="E11" s="57">
        <v>0.14</v>
      </c>
    </row>
    <row r="12" spans="1:5" ht="12">
      <c r="A12" s="28" t="s">
        <v>460</v>
      </c>
      <c r="B12" s="57" t="s">
        <v>461</v>
      </c>
      <c r="C12" s="58">
        <v>42370</v>
      </c>
      <c r="D12" s="59">
        <v>25</v>
      </c>
      <c r="E12" s="57">
        <v>0.19</v>
      </c>
    </row>
    <row r="13" spans="1:5" ht="12">
      <c r="A13" s="28" t="s">
        <v>73</v>
      </c>
      <c r="B13" s="57" t="s">
        <v>74</v>
      </c>
      <c r="C13" s="58">
        <v>42370</v>
      </c>
      <c r="D13" s="59">
        <v>28</v>
      </c>
      <c r="E13" s="57">
        <v>0.13</v>
      </c>
    </row>
    <row r="14" spans="1:5" ht="12">
      <c r="A14" s="28" t="s">
        <v>1177</v>
      </c>
      <c r="B14" s="57" t="s">
        <v>1178</v>
      </c>
      <c r="C14" s="58">
        <v>42370</v>
      </c>
      <c r="D14" s="59">
        <v>29</v>
      </c>
      <c r="E14" s="57">
        <v>0.17</v>
      </c>
    </row>
    <row r="15" spans="1:5" ht="12">
      <c r="A15" s="28" t="s">
        <v>177</v>
      </c>
      <c r="B15" s="57" t="s">
        <v>178</v>
      </c>
      <c r="C15" s="58">
        <v>42370</v>
      </c>
      <c r="D15" s="59">
        <v>30</v>
      </c>
      <c r="E15" s="57">
        <v>0.14</v>
      </c>
    </row>
    <row r="16" spans="1:5" ht="12">
      <c r="A16" s="28" t="s">
        <v>534</v>
      </c>
      <c r="B16" s="57" t="s">
        <v>535</v>
      </c>
      <c r="C16" s="58">
        <v>42370</v>
      </c>
      <c r="D16" s="59">
        <v>30</v>
      </c>
      <c r="E16" s="57">
        <v>0.22</v>
      </c>
    </row>
    <row r="17" spans="1:5" ht="12">
      <c r="A17" s="28" t="s">
        <v>646</v>
      </c>
      <c r="B17" s="57" t="s">
        <v>647</v>
      </c>
      <c r="C17" s="58">
        <v>42370</v>
      </c>
      <c r="D17" s="59">
        <v>30</v>
      </c>
      <c r="E17" s="57">
        <v>0.16</v>
      </c>
    </row>
    <row r="18" spans="1:5" ht="12">
      <c r="A18" s="28" t="s">
        <v>418</v>
      </c>
      <c r="B18" s="57" t="s">
        <v>419</v>
      </c>
      <c r="C18" s="58">
        <v>42370</v>
      </c>
      <c r="D18" s="59">
        <v>32</v>
      </c>
      <c r="E18" s="57">
        <v>0.16</v>
      </c>
    </row>
    <row r="19" spans="1:5" ht="12">
      <c r="A19" s="28" t="s">
        <v>1230</v>
      </c>
      <c r="B19" s="57" t="s">
        <v>1231</v>
      </c>
      <c r="C19" s="58">
        <v>42370</v>
      </c>
      <c r="D19" s="59">
        <v>32</v>
      </c>
      <c r="E19" s="57">
        <v>0.27</v>
      </c>
    </row>
    <row r="20" spans="1:5" ht="12">
      <c r="A20" s="28" t="s">
        <v>554</v>
      </c>
      <c r="B20" s="57" t="s">
        <v>555</v>
      </c>
      <c r="C20" s="58">
        <v>42370</v>
      </c>
      <c r="D20" s="59">
        <v>35</v>
      </c>
      <c r="E20" s="57">
        <v>0.13</v>
      </c>
    </row>
    <row r="21" spans="1:5" ht="12">
      <c r="A21" s="28" t="s">
        <v>13</v>
      </c>
      <c r="B21" s="57" t="s">
        <v>14</v>
      </c>
      <c r="C21" s="58">
        <v>42370</v>
      </c>
      <c r="D21" s="59">
        <v>37</v>
      </c>
      <c r="E21" s="57">
        <v>0.22</v>
      </c>
    </row>
    <row r="22" spans="1:5" ht="12">
      <c r="A22" s="28" t="s">
        <v>17</v>
      </c>
      <c r="B22" s="57" t="s">
        <v>18</v>
      </c>
      <c r="C22" s="58">
        <v>42370</v>
      </c>
      <c r="D22" s="59">
        <v>40</v>
      </c>
      <c r="E22" s="57">
        <v>0.21</v>
      </c>
    </row>
    <row r="23" spans="1:5" ht="12">
      <c r="A23" s="28" t="s">
        <v>19</v>
      </c>
      <c r="B23" s="57" t="s">
        <v>20</v>
      </c>
      <c r="C23" s="58">
        <v>42370</v>
      </c>
      <c r="D23" s="59">
        <v>40</v>
      </c>
      <c r="E23" s="57">
        <v>0.2</v>
      </c>
    </row>
    <row r="24" spans="1:5" ht="12">
      <c r="A24" s="28" t="s">
        <v>69</v>
      </c>
      <c r="B24" s="57" t="s">
        <v>70</v>
      </c>
      <c r="C24" s="58">
        <v>42370</v>
      </c>
      <c r="D24" s="59">
        <v>40</v>
      </c>
      <c r="E24" s="57">
        <v>0.18</v>
      </c>
    </row>
    <row r="25" spans="1:5" ht="12">
      <c r="A25" s="28" t="s">
        <v>400</v>
      </c>
      <c r="B25" s="57" t="s">
        <v>401</v>
      </c>
      <c r="C25" s="58">
        <v>42370</v>
      </c>
      <c r="D25" s="59">
        <v>40</v>
      </c>
      <c r="E25" s="57">
        <v>0.22</v>
      </c>
    </row>
    <row r="26" spans="1:5" ht="12">
      <c r="A26" s="28" t="s">
        <v>1525</v>
      </c>
      <c r="B26" s="57" t="s">
        <v>1526</v>
      </c>
      <c r="C26" s="58">
        <v>42370</v>
      </c>
      <c r="D26" s="59">
        <v>40</v>
      </c>
      <c r="E26" s="57">
        <v>0.14</v>
      </c>
    </row>
    <row r="27" spans="1:5" ht="12">
      <c r="A27" s="28" t="s">
        <v>1527</v>
      </c>
      <c r="B27" s="57" t="s">
        <v>1528</v>
      </c>
      <c r="C27" s="58">
        <v>42370</v>
      </c>
      <c r="D27" s="59">
        <v>40</v>
      </c>
      <c r="E27" s="57">
        <v>0.15</v>
      </c>
    </row>
    <row r="28" spans="1:5" ht="12">
      <c r="A28" s="28" t="s">
        <v>1422</v>
      </c>
      <c r="B28" s="57" t="s">
        <v>1423</v>
      </c>
      <c r="C28" s="58">
        <v>42370</v>
      </c>
      <c r="D28" s="59">
        <v>40</v>
      </c>
      <c r="E28" s="57">
        <v>0.14</v>
      </c>
    </row>
    <row r="29" spans="1:5" ht="12">
      <c r="A29" s="28" t="s">
        <v>744</v>
      </c>
      <c r="B29" s="57" t="s">
        <v>745</v>
      </c>
      <c r="C29" s="58">
        <v>42370</v>
      </c>
      <c r="D29" s="59">
        <v>40</v>
      </c>
      <c r="E29" s="57">
        <v>0.13</v>
      </c>
    </row>
    <row r="30" spans="1:5" ht="12">
      <c r="A30" s="28" t="s">
        <v>1228</v>
      </c>
      <c r="B30" s="57" t="s">
        <v>1229</v>
      </c>
      <c r="C30" s="58">
        <v>42370</v>
      </c>
      <c r="D30" s="59">
        <v>40</v>
      </c>
      <c r="E30" s="57">
        <v>0.19</v>
      </c>
    </row>
    <row r="31" spans="1:5" ht="12">
      <c r="A31" s="28" t="s">
        <v>107</v>
      </c>
      <c r="B31" s="57" t="s">
        <v>108</v>
      </c>
      <c r="C31" s="58">
        <v>42370</v>
      </c>
      <c r="D31" s="59">
        <v>43</v>
      </c>
      <c r="E31" s="57">
        <v>0.23</v>
      </c>
    </row>
    <row r="32" spans="1:5" ht="12">
      <c r="A32" s="28" t="s">
        <v>806</v>
      </c>
      <c r="B32" s="57" t="s">
        <v>807</v>
      </c>
      <c r="C32" s="58">
        <v>42370</v>
      </c>
      <c r="D32" s="59">
        <v>44</v>
      </c>
      <c r="E32" s="57">
        <v>0.21</v>
      </c>
    </row>
    <row r="33" spans="1:5" ht="12">
      <c r="A33" s="28" t="s">
        <v>1232</v>
      </c>
      <c r="B33" s="57" t="s">
        <v>1233</v>
      </c>
      <c r="C33" s="58">
        <v>42370</v>
      </c>
      <c r="D33" s="59">
        <v>44</v>
      </c>
      <c r="E33" s="57">
        <v>0.24</v>
      </c>
    </row>
    <row r="34" spans="1:5" ht="12">
      <c r="A34" s="28" t="s">
        <v>334</v>
      </c>
      <c r="B34" s="57" t="s">
        <v>335</v>
      </c>
      <c r="C34" s="58">
        <v>42370</v>
      </c>
      <c r="D34" s="59">
        <v>46</v>
      </c>
      <c r="E34" s="57">
        <v>0.19</v>
      </c>
    </row>
    <row r="35" spans="1:5" ht="12">
      <c r="A35" s="28" t="s">
        <v>814</v>
      </c>
      <c r="B35" s="57" t="s">
        <v>815</v>
      </c>
      <c r="C35" s="58">
        <v>42370</v>
      </c>
      <c r="D35" s="59">
        <v>46</v>
      </c>
      <c r="E35" s="57">
        <v>0.11</v>
      </c>
    </row>
    <row r="36" spans="1:5" ht="12">
      <c r="A36" s="28" t="s">
        <v>1015</v>
      </c>
      <c r="B36" s="57" t="s">
        <v>1016</v>
      </c>
      <c r="C36" s="58">
        <v>42370</v>
      </c>
      <c r="D36" s="59">
        <v>46</v>
      </c>
      <c r="E36" s="57">
        <v>0.2</v>
      </c>
    </row>
    <row r="37" spans="1:5" ht="12">
      <c r="A37" s="28" t="s">
        <v>1141</v>
      </c>
      <c r="B37" s="57" t="s">
        <v>1142</v>
      </c>
      <c r="C37" s="58">
        <v>42370</v>
      </c>
      <c r="D37" s="59">
        <v>46</v>
      </c>
      <c r="E37" s="57">
        <v>0.3</v>
      </c>
    </row>
    <row r="38" spans="1:5" ht="12">
      <c r="A38" s="28" t="s">
        <v>169</v>
      </c>
      <c r="B38" s="57" t="s">
        <v>170</v>
      </c>
      <c r="C38" s="58">
        <v>42370</v>
      </c>
      <c r="D38" s="59">
        <v>48</v>
      </c>
      <c r="E38" s="57">
        <v>0.14</v>
      </c>
    </row>
    <row r="39" spans="1:5" ht="12">
      <c r="A39" s="28" t="s">
        <v>235</v>
      </c>
      <c r="B39" s="57" t="s">
        <v>236</v>
      </c>
      <c r="C39" s="58">
        <v>42370</v>
      </c>
      <c r="D39" s="59">
        <v>48</v>
      </c>
      <c r="E39" s="57">
        <v>0.19</v>
      </c>
    </row>
    <row r="40" spans="1:5" ht="12">
      <c r="A40" s="28" t="s">
        <v>810</v>
      </c>
      <c r="B40" s="57" t="s">
        <v>811</v>
      </c>
      <c r="C40" s="58">
        <v>42370</v>
      </c>
      <c r="D40" s="59">
        <v>48</v>
      </c>
      <c r="E40" s="57">
        <v>0.19</v>
      </c>
    </row>
    <row r="41" spans="1:5" ht="12">
      <c r="A41" s="28" t="s">
        <v>1155</v>
      </c>
      <c r="B41" s="57" t="s">
        <v>1156</v>
      </c>
      <c r="C41" s="58">
        <v>42370</v>
      </c>
      <c r="D41" s="59">
        <v>49</v>
      </c>
      <c r="E41" s="57">
        <v>0.22</v>
      </c>
    </row>
    <row r="42" spans="1:5" ht="12">
      <c r="A42" s="28" t="s">
        <v>382</v>
      </c>
      <c r="B42" s="57" t="s">
        <v>383</v>
      </c>
      <c r="C42" s="58">
        <v>42370</v>
      </c>
      <c r="D42" s="59">
        <v>50</v>
      </c>
      <c r="E42" s="57">
        <v>0.15</v>
      </c>
    </row>
    <row r="43" spans="1:5" ht="12">
      <c r="A43" s="28" t="s">
        <v>836</v>
      </c>
      <c r="B43" s="57" t="s">
        <v>837</v>
      </c>
      <c r="C43" s="58">
        <v>42370</v>
      </c>
      <c r="D43" s="59">
        <v>53</v>
      </c>
      <c r="E43" s="57">
        <v>0.16</v>
      </c>
    </row>
    <row r="44" spans="1:5" ht="12">
      <c r="A44" s="28" t="s">
        <v>1071</v>
      </c>
      <c r="B44" s="57" t="s">
        <v>1072</v>
      </c>
      <c r="C44" s="58">
        <v>42370</v>
      </c>
      <c r="D44" s="59">
        <v>54</v>
      </c>
      <c r="E44" s="57">
        <v>0.21</v>
      </c>
    </row>
    <row r="45" spans="1:5" ht="12">
      <c r="A45" s="28" t="s">
        <v>420</v>
      </c>
      <c r="B45" s="57" t="s">
        <v>421</v>
      </c>
      <c r="C45" s="58">
        <v>42370</v>
      </c>
      <c r="D45" s="59">
        <v>56</v>
      </c>
      <c r="E45" s="57">
        <v>0.15</v>
      </c>
    </row>
    <row r="46" spans="1:5" ht="12">
      <c r="A46" s="28" t="s">
        <v>1067</v>
      </c>
      <c r="B46" s="57" t="s">
        <v>1068</v>
      </c>
      <c r="C46" s="58">
        <v>42370</v>
      </c>
      <c r="D46" s="59">
        <v>56</v>
      </c>
      <c r="E46" s="57">
        <v>0.21</v>
      </c>
    </row>
    <row r="47" spans="1:5" ht="12">
      <c r="A47" s="28" t="s">
        <v>696</v>
      </c>
      <c r="B47" s="57" t="s">
        <v>697</v>
      </c>
      <c r="C47" s="58">
        <v>42370</v>
      </c>
      <c r="D47" s="59">
        <v>58</v>
      </c>
      <c r="E47" s="57">
        <v>0.2</v>
      </c>
    </row>
    <row r="48" spans="1:5" ht="12">
      <c r="A48" s="28" t="s">
        <v>83</v>
      </c>
      <c r="B48" s="57" t="s">
        <v>84</v>
      </c>
      <c r="C48" s="58">
        <v>42370</v>
      </c>
      <c r="D48" s="59">
        <v>60</v>
      </c>
      <c r="E48" s="57">
        <v>0.21</v>
      </c>
    </row>
    <row r="49" spans="1:5" ht="12">
      <c r="A49" s="28" t="s">
        <v>536</v>
      </c>
      <c r="B49" s="57" t="s">
        <v>537</v>
      </c>
      <c r="C49" s="58">
        <v>42370</v>
      </c>
      <c r="D49" s="59">
        <v>60</v>
      </c>
      <c r="E49" s="57">
        <v>0.19</v>
      </c>
    </row>
    <row r="50" spans="1:5" ht="12">
      <c r="A50" s="28" t="s">
        <v>652</v>
      </c>
      <c r="B50" s="57" t="s">
        <v>653</v>
      </c>
      <c r="C50" s="58">
        <v>42370</v>
      </c>
      <c r="D50" s="59">
        <v>60</v>
      </c>
      <c r="E50" s="57">
        <v>0.16</v>
      </c>
    </row>
    <row r="51" spans="1:5" ht="12">
      <c r="A51" s="28" t="s">
        <v>698</v>
      </c>
      <c r="B51" s="57" t="s">
        <v>699</v>
      </c>
      <c r="C51" s="58">
        <v>42370</v>
      </c>
      <c r="D51" s="59">
        <v>60</v>
      </c>
      <c r="E51" s="57">
        <v>0.25</v>
      </c>
    </row>
    <row r="52" spans="1:5" ht="12">
      <c r="A52" s="28" t="s">
        <v>712</v>
      </c>
      <c r="B52" s="57" t="s">
        <v>713</v>
      </c>
      <c r="C52" s="58">
        <v>42370</v>
      </c>
      <c r="D52" s="59">
        <v>60</v>
      </c>
      <c r="E52" s="57">
        <v>0.18</v>
      </c>
    </row>
    <row r="53" spans="1:5" ht="12">
      <c r="A53" s="28" t="s">
        <v>748</v>
      </c>
      <c r="B53" s="57" t="s">
        <v>749</v>
      </c>
      <c r="C53" s="58">
        <v>42370</v>
      </c>
      <c r="D53" s="59">
        <v>60</v>
      </c>
      <c r="E53" s="57">
        <v>0.12</v>
      </c>
    </row>
    <row r="54" spans="1:5" ht="12">
      <c r="A54" s="28" t="s">
        <v>804</v>
      </c>
      <c r="B54" s="57" t="s">
        <v>805</v>
      </c>
      <c r="C54" s="58">
        <v>42370</v>
      </c>
      <c r="D54" s="59">
        <v>60</v>
      </c>
      <c r="E54" s="57">
        <v>0.22</v>
      </c>
    </row>
    <row r="55" spans="1:5" ht="12">
      <c r="A55" s="28" t="s">
        <v>254</v>
      </c>
      <c r="B55" s="57" t="s">
        <v>255</v>
      </c>
      <c r="C55" s="58">
        <v>42370</v>
      </c>
      <c r="D55" s="59">
        <v>61</v>
      </c>
      <c r="E55" s="57">
        <v>0.13</v>
      </c>
    </row>
    <row r="56" spans="1:5" ht="12">
      <c r="A56" s="28" t="s">
        <v>79</v>
      </c>
      <c r="B56" s="57" t="s">
        <v>80</v>
      </c>
      <c r="C56" s="58">
        <v>42370</v>
      </c>
      <c r="D56" s="59">
        <v>62</v>
      </c>
      <c r="E56" s="57">
        <v>0.16</v>
      </c>
    </row>
    <row r="57" spans="1:5" ht="12">
      <c r="A57" s="28" t="s">
        <v>308</v>
      </c>
      <c r="B57" s="57" t="s">
        <v>309</v>
      </c>
      <c r="C57" s="58">
        <v>42370</v>
      </c>
      <c r="D57" s="59">
        <v>62</v>
      </c>
      <c r="E57" s="57">
        <v>0.19</v>
      </c>
    </row>
    <row r="58" spans="1:5" ht="12">
      <c r="A58" s="28" t="s">
        <v>782</v>
      </c>
      <c r="B58" s="57" t="s">
        <v>783</v>
      </c>
      <c r="C58" s="58">
        <v>42370</v>
      </c>
      <c r="D58" s="59">
        <v>62</v>
      </c>
      <c r="E58" s="57">
        <v>0.16</v>
      </c>
    </row>
    <row r="59" spans="1:5" ht="12">
      <c r="A59" s="28" t="s">
        <v>181</v>
      </c>
      <c r="B59" s="57" t="s">
        <v>182</v>
      </c>
      <c r="C59" s="58">
        <v>42370</v>
      </c>
      <c r="D59" s="59">
        <v>64</v>
      </c>
      <c r="E59" s="57">
        <v>0.21</v>
      </c>
    </row>
    <row r="60" spans="1:5" ht="12">
      <c r="A60" s="28" t="s">
        <v>884</v>
      </c>
      <c r="B60" s="57" t="s">
        <v>885</v>
      </c>
      <c r="C60" s="58">
        <v>42370</v>
      </c>
      <c r="D60" s="59">
        <v>66</v>
      </c>
      <c r="E60" s="57">
        <v>0.28</v>
      </c>
    </row>
    <row r="61" spans="1:5" ht="12">
      <c r="A61" s="28" t="s">
        <v>1216</v>
      </c>
      <c r="B61" s="57" t="s">
        <v>1217</v>
      </c>
      <c r="C61" s="58">
        <v>42370</v>
      </c>
      <c r="D61" s="59">
        <v>70</v>
      </c>
      <c r="E61" s="57">
        <v>0.27</v>
      </c>
    </row>
    <row r="62" spans="1:5" ht="12">
      <c r="A62" s="28" t="s">
        <v>1013</v>
      </c>
      <c r="B62" s="57" t="s">
        <v>1014</v>
      </c>
      <c r="C62" s="58">
        <v>42370</v>
      </c>
      <c r="D62" s="59">
        <v>71</v>
      </c>
      <c r="E62" s="57">
        <v>0.17</v>
      </c>
    </row>
    <row r="63" spans="1:5" ht="12">
      <c r="A63" s="28" t="s">
        <v>620</v>
      </c>
      <c r="B63" s="57" t="s">
        <v>621</v>
      </c>
      <c r="C63" s="58">
        <v>42370</v>
      </c>
      <c r="D63" s="59">
        <v>72</v>
      </c>
      <c r="E63" s="57">
        <v>0.15</v>
      </c>
    </row>
    <row r="64" spans="1:5" ht="12">
      <c r="A64" s="28" t="s">
        <v>983</v>
      </c>
      <c r="B64" s="57" t="s">
        <v>984</v>
      </c>
      <c r="C64" s="58">
        <v>42370</v>
      </c>
      <c r="D64" s="59">
        <v>72</v>
      </c>
      <c r="E64" s="57">
        <v>0.19</v>
      </c>
    </row>
    <row r="65" spans="1:5" ht="12">
      <c r="A65" s="28" t="s">
        <v>43</v>
      </c>
      <c r="B65" s="57" t="s">
        <v>44</v>
      </c>
      <c r="C65" s="58">
        <v>42370</v>
      </c>
      <c r="D65" s="59">
        <v>75</v>
      </c>
      <c r="E65" s="57">
        <v>0.15</v>
      </c>
    </row>
    <row r="66" spans="1:5" ht="12">
      <c r="A66" s="28" t="s">
        <v>488</v>
      </c>
      <c r="B66" s="57" t="s">
        <v>489</v>
      </c>
      <c r="C66" s="58">
        <v>42370</v>
      </c>
      <c r="D66" s="59">
        <v>76</v>
      </c>
      <c r="E66" s="57">
        <v>0.24</v>
      </c>
    </row>
    <row r="67" spans="1:5" ht="12">
      <c r="A67" s="28" t="s">
        <v>876</v>
      </c>
      <c r="B67" s="57" t="s">
        <v>877</v>
      </c>
      <c r="C67" s="58">
        <v>42370</v>
      </c>
      <c r="D67" s="59">
        <v>77</v>
      </c>
      <c r="E67" s="57">
        <v>0.17</v>
      </c>
    </row>
    <row r="68" spans="1:5" ht="12">
      <c r="A68" s="28" t="s">
        <v>1210</v>
      </c>
      <c r="B68" s="57" t="s">
        <v>1211</v>
      </c>
      <c r="C68" s="58">
        <v>42370</v>
      </c>
      <c r="D68" s="59">
        <v>77</v>
      </c>
      <c r="E68" s="57">
        <v>0.28</v>
      </c>
    </row>
    <row r="69" spans="1:5" ht="12">
      <c r="A69" s="28" t="s">
        <v>205</v>
      </c>
      <c r="B69" s="57" t="s">
        <v>206</v>
      </c>
      <c r="C69" s="58">
        <v>42370</v>
      </c>
      <c r="D69" s="59">
        <v>78</v>
      </c>
      <c r="E69" s="57">
        <v>0.13</v>
      </c>
    </row>
    <row r="70" spans="1:5" ht="12">
      <c r="A70" s="28" t="s">
        <v>1087</v>
      </c>
      <c r="B70" s="57" t="s">
        <v>1088</v>
      </c>
      <c r="C70" s="58">
        <v>42370</v>
      </c>
      <c r="D70" s="59">
        <v>79</v>
      </c>
      <c r="E70" s="57">
        <v>0.27</v>
      </c>
    </row>
    <row r="71" spans="1:5" ht="12">
      <c r="A71" s="28" t="s">
        <v>1097</v>
      </c>
      <c r="B71" s="57" t="s">
        <v>1098</v>
      </c>
      <c r="C71" s="58">
        <v>42370</v>
      </c>
      <c r="D71" s="59">
        <v>79</v>
      </c>
      <c r="E71" s="57">
        <v>0.2</v>
      </c>
    </row>
    <row r="72" spans="1:5" ht="12">
      <c r="A72" s="28" t="s">
        <v>45</v>
      </c>
      <c r="B72" s="57" t="s">
        <v>46</v>
      </c>
      <c r="C72" s="58">
        <v>42370</v>
      </c>
      <c r="D72" s="59">
        <v>80</v>
      </c>
      <c r="E72" s="57">
        <v>0.19</v>
      </c>
    </row>
    <row r="73" spans="1:5" ht="12">
      <c r="A73" s="28" t="s">
        <v>135</v>
      </c>
      <c r="B73" s="57" t="s">
        <v>136</v>
      </c>
      <c r="C73" s="58">
        <v>42370</v>
      </c>
      <c r="D73" s="59">
        <v>80</v>
      </c>
      <c r="E73" s="57">
        <v>0.15</v>
      </c>
    </row>
    <row r="74" spans="1:5" ht="12">
      <c r="A74" s="28" t="s">
        <v>199</v>
      </c>
      <c r="B74" s="57" t="s">
        <v>200</v>
      </c>
      <c r="C74" s="58">
        <v>42370</v>
      </c>
      <c r="D74" s="59">
        <v>80</v>
      </c>
      <c r="E74" s="57">
        <v>0.14</v>
      </c>
    </row>
    <row r="75" spans="1:5" ht="12">
      <c r="A75" s="28" t="s">
        <v>1408</v>
      </c>
      <c r="B75" s="57" t="s">
        <v>208</v>
      </c>
      <c r="C75" s="58">
        <v>42370</v>
      </c>
      <c r="D75" s="59">
        <v>80</v>
      </c>
      <c r="E75" s="57">
        <v>0.17</v>
      </c>
    </row>
    <row r="76" spans="1:5" ht="12">
      <c r="A76" s="28" t="s">
        <v>217</v>
      </c>
      <c r="B76" s="57" t="s">
        <v>218</v>
      </c>
      <c r="C76" s="58">
        <v>42370</v>
      </c>
      <c r="D76" s="59">
        <v>80</v>
      </c>
      <c r="E76" s="57">
        <v>0.17</v>
      </c>
    </row>
    <row r="77" spans="1:5" ht="12">
      <c r="A77" s="28" t="s">
        <v>1409</v>
      </c>
      <c r="B77" s="57" t="s">
        <v>228</v>
      </c>
      <c r="C77" s="58">
        <v>42370</v>
      </c>
      <c r="D77" s="59">
        <v>80</v>
      </c>
      <c r="E77" s="57">
        <v>0.15</v>
      </c>
    </row>
    <row r="78" spans="1:5" ht="12">
      <c r="A78" s="28" t="s">
        <v>245</v>
      </c>
      <c r="B78" s="57" t="s">
        <v>246</v>
      </c>
      <c r="C78" s="58">
        <v>42370</v>
      </c>
      <c r="D78" s="59">
        <v>80</v>
      </c>
      <c r="E78" s="57">
        <v>0.15</v>
      </c>
    </row>
    <row r="79" spans="1:5" ht="12">
      <c r="A79" s="28" t="s">
        <v>262</v>
      </c>
      <c r="B79" s="57" t="s">
        <v>263</v>
      </c>
      <c r="C79" s="58">
        <v>42370</v>
      </c>
      <c r="D79" s="59">
        <v>80</v>
      </c>
      <c r="E79" s="57">
        <v>0.23</v>
      </c>
    </row>
    <row r="80" spans="1:5" ht="12">
      <c r="A80" s="28" t="s">
        <v>286</v>
      </c>
      <c r="B80" s="57" t="s">
        <v>287</v>
      </c>
      <c r="C80" s="58">
        <v>42370</v>
      </c>
      <c r="D80" s="59">
        <v>80</v>
      </c>
      <c r="E80" s="57">
        <v>0.15</v>
      </c>
    </row>
    <row r="81" spans="1:5" ht="12">
      <c r="A81" s="28" t="s">
        <v>362</v>
      </c>
      <c r="B81" s="57" t="s">
        <v>363</v>
      </c>
      <c r="C81" s="58">
        <v>42370</v>
      </c>
      <c r="D81" s="59">
        <v>80</v>
      </c>
      <c r="E81" s="57">
        <v>0.17</v>
      </c>
    </row>
    <row r="82" spans="1:5" ht="12">
      <c r="A82" s="28" t="s">
        <v>434</v>
      </c>
      <c r="B82" s="57" t="s">
        <v>435</v>
      </c>
      <c r="C82" s="58">
        <v>42370</v>
      </c>
      <c r="D82" s="59">
        <v>80</v>
      </c>
      <c r="E82" s="57">
        <v>0.12</v>
      </c>
    </row>
    <row r="83" spans="1:5" ht="12">
      <c r="A83" s="28" t="s">
        <v>1418</v>
      </c>
      <c r="B83" s="57" t="s">
        <v>483</v>
      </c>
      <c r="C83" s="58">
        <v>42370</v>
      </c>
      <c r="D83" s="59">
        <v>80</v>
      </c>
      <c r="E83" s="57">
        <v>0.15</v>
      </c>
    </row>
    <row r="84" spans="1:5" ht="12">
      <c r="A84" s="28" t="s">
        <v>494</v>
      </c>
      <c r="B84" s="57" t="s">
        <v>495</v>
      </c>
      <c r="C84" s="58">
        <v>42370</v>
      </c>
      <c r="D84" s="59">
        <v>80</v>
      </c>
      <c r="E84" s="57">
        <v>0.28</v>
      </c>
    </row>
    <row r="85" spans="1:5" ht="12">
      <c r="A85" s="28" t="s">
        <v>528</v>
      </c>
      <c r="B85" s="57" t="s">
        <v>529</v>
      </c>
      <c r="C85" s="58">
        <v>42370</v>
      </c>
      <c r="D85" s="59">
        <v>80</v>
      </c>
      <c r="E85" s="57">
        <v>0.15</v>
      </c>
    </row>
    <row r="86" spans="1:5" ht="12">
      <c r="A86" s="28" t="s">
        <v>538</v>
      </c>
      <c r="B86" s="57" t="s">
        <v>539</v>
      </c>
      <c r="C86" s="58">
        <v>42370</v>
      </c>
      <c r="D86" s="59">
        <v>80</v>
      </c>
      <c r="E86" s="57">
        <v>0.15</v>
      </c>
    </row>
    <row r="87" spans="1:5" ht="12">
      <c r="A87" s="28" t="s">
        <v>820</v>
      </c>
      <c r="B87" s="57" t="s">
        <v>821</v>
      </c>
      <c r="C87" s="58">
        <v>42370</v>
      </c>
      <c r="D87" s="59">
        <v>80</v>
      </c>
      <c r="E87" s="57">
        <v>0.14</v>
      </c>
    </row>
    <row r="88" spans="1:5" ht="12">
      <c r="A88" s="28" t="s">
        <v>1472</v>
      </c>
      <c r="B88" s="57" t="s">
        <v>875</v>
      </c>
      <c r="C88" s="58">
        <v>42370</v>
      </c>
      <c r="D88" s="59">
        <v>80</v>
      </c>
      <c r="E88" s="57">
        <v>0.2</v>
      </c>
    </row>
    <row r="89" spans="1:5" ht="12">
      <c r="A89" s="28" t="s">
        <v>888</v>
      </c>
      <c r="B89" s="57" t="s">
        <v>889</v>
      </c>
      <c r="C89" s="58">
        <v>42370</v>
      </c>
      <c r="D89" s="59">
        <v>80</v>
      </c>
      <c r="E89" s="57">
        <v>0.17</v>
      </c>
    </row>
    <row r="90" spans="1:5" ht="12">
      <c r="A90" s="28" t="s">
        <v>1430</v>
      </c>
      <c r="B90" s="57" t="s">
        <v>897</v>
      </c>
      <c r="C90" s="58">
        <v>42370</v>
      </c>
      <c r="D90" s="59">
        <v>80</v>
      </c>
      <c r="E90" s="57">
        <v>0.22</v>
      </c>
    </row>
    <row r="91" spans="1:5" ht="12">
      <c r="A91" s="28" t="s">
        <v>991</v>
      </c>
      <c r="B91" s="57" t="s">
        <v>992</v>
      </c>
      <c r="C91" s="58">
        <v>42370</v>
      </c>
      <c r="D91" s="59">
        <v>80</v>
      </c>
      <c r="E91" s="57">
        <v>0.18</v>
      </c>
    </row>
    <row r="92" spans="1:5" ht="12">
      <c r="A92" s="28" t="s">
        <v>1041</v>
      </c>
      <c r="B92" s="57" t="s">
        <v>1042</v>
      </c>
      <c r="C92" s="58">
        <v>42370</v>
      </c>
      <c r="D92" s="59">
        <v>80</v>
      </c>
      <c r="E92" s="57">
        <v>0.18</v>
      </c>
    </row>
    <row r="93" spans="1:5" ht="12">
      <c r="A93" s="28" t="s">
        <v>209</v>
      </c>
      <c r="B93" s="57" t="s">
        <v>1497</v>
      </c>
      <c r="C93" s="58">
        <v>42370</v>
      </c>
      <c r="D93" s="59">
        <v>80</v>
      </c>
      <c r="E93" s="57">
        <v>0.19</v>
      </c>
    </row>
    <row r="94" spans="1:5" ht="12">
      <c r="A94" s="28" t="s">
        <v>1117</v>
      </c>
      <c r="B94" s="57" t="s">
        <v>1118</v>
      </c>
      <c r="C94" s="58">
        <v>42370</v>
      </c>
      <c r="D94" s="59">
        <v>80</v>
      </c>
      <c r="E94" s="57">
        <v>0.2</v>
      </c>
    </row>
    <row r="95" spans="1:5" ht="12">
      <c r="A95" s="28" t="s">
        <v>1477</v>
      </c>
      <c r="B95" s="57" t="s">
        <v>1506</v>
      </c>
      <c r="C95" s="58">
        <v>42370</v>
      </c>
      <c r="D95" s="59">
        <v>80</v>
      </c>
      <c r="E95" s="57">
        <v>0.16</v>
      </c>
    </row>
    <row r="96" spans="1:5" ht="12">
      <c r="A96" s="28" t="s">
        <v>37</v>
      </c>
      <c r="B96" s="57" t="s">
        <v>38</v>
      </c>
      <c r="C96" s="58">
        <v>42370</v>
      </c>
      <c r="D96" s="59">
        <v>82</v>
      </c>
      <c r="E96" s="57">
        <v>0.13</v>
      </c>
    </row>
    <row r="97" spans="1:5" ht="12">
      <c r="A97" s="28" t="s">
        <v>241</v>
      </c>
      <c r="B97" s="57" t="s">
        <v>242</v>
      </c>
      <c r="C97" s="58">
        <v>42370</v>
      </c>
      <c r="D97" s="59">
        <v>82</v>
      </c>
      <c r="E97" s="57">
        <v>0.14</v>
      </c>
    </row>
    <row r="98" spans="1:5" ht="12">
      <c r="A98" s="28" t="s">
        <v>332</v>
      </c>
      <c r="B98" s="57" t="s">
        <v>333</v>
      </c>
      <c r="C98" s="58">
        <v>42370</v>
      </c>
      <c r="D98" s="59">
        <v>82</v>
      </c>
      <c r="E98" s="57">
        <v>0.24</v>
      </c>
    </row>
    <row r="99" spans="1:5" ht="12">
      <c r="A99" s="28" t="s">
        <v>356</v>
      </c>
      <c r="B99" s="57" t="s">
        <v>357</v>
      </c>
      <c r="C99" s="58">
        <v>42370</v>
      </c>
      <c r="D99" s="59">
        <v>82</v>
      </c>
      <c r="E99" s="57">
        <v>0.17</v>
      </c>
    </row>
    <row r="100" spans="1:5" ht="12">
      <c r="A100" s="28" t="s">
        <v>466</v>
      </c>
      <c r="B100" s="57" t="s">
        <v>467</v>
      </c>
      <c r="C100" s="58">
        <v>42370</v>
      </c>
      <c r="D100" s="59">
        <v>82</v>
      </c>
      <c r="E100" s="57">
        <v>0.15</v>
      </c>
    </row>
    <row r="101" spans="1:5" ht="12">
      <c r="A101" s="28" t="s">
        <v>592</v>
      </c>
      <c r="B101" s="57" t="s">
        <v>593</v>
      </c>
      <c r="C101" s="58">
        <v>42370</v>
      </c>
      <c r="D101" s="59">
        <v>82</v>
      </c>
      <c r="E101" s="57">
        <v>0.13</v>
      </c>
    </row>
    <row r="102" spans="1:5" ht="12">
      <c r="A102" s="28" t="s">
        <v>682</v>
      </c>
      <c r="B102" s="57" t="s">
        <v>683</v>
      </c>
      <c r="C102" s="58">
        <v>42370</v>
      </c>
      <c r="D102" s="59">
        <v>82</v>
      </c>
      <c r="E102" s="57">
        <v>0.14</v>
      </c>
    </row>
    <row r="103" spans="1:5" ht="12">
      <c r="A103" s="28" t="s">
        <v>742</v>
      </c>
      <c r="B103" s="57" t="s">
        <v>743</v>
      </c>
      <c r="C103" s="58">
        <v>42370</v>
      </c>
      <c r="D103" s="59">
        <v>82</v>
      </c>
      <c r="E103" s="57">
        <v>0.22</v>
      </c>
    </row>
    <row r="104" spans="1:5" ht="12">
      <c r="A104" s="28" t="s">
        <v>1075</v>
      </c>
      <c r="B104" s="57" t="s">
        <v>1076</v>
      </c>
      <c r="C104" s="58">
        <v>42370</v>
      </c>
      <c r="D104" s="59">
        <v>82</v>
      </c>
      <c r="E104" s="57">
        <v>0.15</v>
      </c>
    </row>
    <row r="105" spans="1:5" ht="12">
      <c r="A105" s="28" t="s">
        <v>1079</v>
      </c>
      <c r="B105" s="57" t="s">
        <v>1080</v>
      </c>
      <c r="C105" s="58">
        <v>42370</v>
      </c>
      <c r="D105" s="59">
        <v>82</v>
      </c>
      <c r="E105" s="57">
        <v>0.17</v>
      </c>
    </row>
    <row r="106" spans="1:5" ht="12">
      <c r="A106" s="28" t="s">
        <v>1145</v>
      </c>
      <c r="B106" s="57" t="s">
        <v>1146</v>
      </c>
      <c r="C106" s="58">
        <v>42370</v>
      </c>
      <c r="D106" s="59">
        <v>82</v>
      </c>
      <c r="E106" s="57">
        <v>0.18</v>
      </c>
    </row>
    <row r="107" spans="1:5" ht="12">
      <c r="A107" s="28" t="s">
        <v>23</v>
      </c>
      <c r="B107" s="57" t="s">
        <v>24</v>
      </c>
      <c r="C107" s="58">
        <v>42370</v>
      </c>
      <c r="D107" s="59">
        <v>83</v>
      </c>
      <c r="E107" s="57">
        <v>0.19</v>
      </c>
    </row>
    <row r="108" spans="1:5" ht="12">
      <c r="A108" s="28" t="s">
        <v>290</v>
      </c>
      <c r="B108" s="57" t="s">
        <v>291</v>
      </c>
      <c r="C108" s="58">
        <v>42370</v>
      </c>
      <c r="D108" s="59">
        <v>84</v>
      </c>
      <c r="E108" s="57">
        <v>0.12</v>
      </c>
    </row>
    <row r="109" spans="1:5" ht="12">
      <c r="A109" s="28" t="s">
        <v>650</v>
      </c>
      <c r="B109" s="57" t="s">
        <v>651</v>
      </c>
      <c r="C109" s="58">
        <v>42370</v>
      </c>
      <c r="D109" s="59">
        <v>84</v>
      </c>
      <c r="E109" s="57">
        <v>0.18</v>
      </c>
    </row>
    <row r="110" spans="1:5" ht="12">
      <c r="A110" s="28" t="s">
        <v>690</v>
      </c>
      <c r="B110" s="57" t="s">
        <v>691</v>
      </c>
      <c r="C110" s="58">
        <v>42370</v>
      </c>
      <c r="D110" s="59">
        <v>84</v>
      </c>
      <c r="E110" s="57">
        <v>0.17</v>
      </c>
    </row>
    <row r="111" spans="1:5" ht="12">
      <c r="A111" s="28" t="s">
        <v>1009</v>
      </c>
      <c r="B111" s="57" t="s">
        <v>1010</v>
      </c>
      <c r="C111" s="58">
        <v>42370</v>
      </c>
      <c r="D111" s="59">
        <v>84</v>
      </c>
      <c r="E111" s="57">
        <v>0.12</v>
      </c>
    </row>
    <row r="112" spans="1:5" ht="12">
      <c r="A112" s="28" t="s">
        <v>1043</v>
      </c>
      <c r="B112" s="57" t="s">
        <v>1044</v>
      </c>
      <c r="C112" s="58">
        <v>42370</v>
      </c>
      <c r="D112" s="59">
        <v>84</v>
      </c>
      <c r="E112" s="57">
        <v>0.31</v>
      </c>
    </row>
    <row r="113" spans="1:5" ht="12">
      <c r="A113" s="28" t="s">
        <v>892</v>
      </c>
      <c r="B113" s="57" t="s">
        <v>893</v>
      </c>
      <c r="C113" s="58">
        <v>42370</v>
      </c>
      <c r="D113" s="59">
        <v>85</v>
      </c>
      <c r="E113" s="57">
        <v>0.16</v>
      </c>
    </row>
    <row r="114" spans="1:5" ht="12">
      <c r="A114" s="28" t="s">
        <v>1099</v>
      </c>
      <c r="B114" s="57" t="s">
        <v>1100</v>
      </c>
      <c r="C114" s="58">
        <v>42370</v>
      </c>
      <c r="D114" s="59">
        <v>88</v>
      </c>
      <c r="E114" s="57">
        <v>0.17</v>
      </c>
    </row>
    <row r="115" spans="1:5" ht="12">
      <c r="A115" s="28" t="s">
        <v>1204</v>
      </c>
      <c r="B115" s="57" t="s">
        <v>1205</v>
      </c>
      <c r="C115" s="58">
        <v>42370</v>
      </c>
      <c r="D115" s="59">
        <v>88</v>
      </c>
      <c r="E115" s="57">
        <v>0.26</v>
      </c>
    </row>
    <row r="116" spans="1:5" ht="12">
      <c r="A116" s="28" t="s">
        <v>658</v>
      </c>
      <c r="B116" s="57" t="s">
        <v>659</v>
      </c>
      <c r="C116" s="58">
        <v>42370</v>
      </c>
      <c r="D116" s="59">
        <v>89</v>
      </c>
      <c r="E116" s="57">
        <v>0.17</v>
      </c>
    </row>
    <row r="117" spans="1:5" ht="12">
      <c r="A117" s="28" t="s">
        <v>1471</v>
      </c>
      <c r="B117" s="57" t="s">
        <v>1494</v>
      </c>
      <c r="C117" s="58">
        <v>42370</v>
      </c>
      <c r="D117" s="59">
        <v>89</v>
      </c>
      <c r="E117" s="57">
        <v>0.15</v>
      </c>
    </row>
    <row r="118" spans="1:5" ht="12">
      <c r="A118" s="28" t="s">
        <v>316</v>
      </c>
      <c r="B118" s="57" t="s">
        <v>317</v>
      </c>
      <c r="C118" s="58">
        <v>42370</v>
      </c>
      <c r="D118" s="59">
        <v>90</v>
      </c>
      <c r="E118" s="57">
        <v>0.18</v>
      </c>
    </row>
    <row r="119" spans="1:5" ht="12">
      <c r="A119" s="28" t="s">
        <v>1077</v>
      </c>
      <c r="B119" s="57" t="s">
        <v>1078</v>
      </c>
      <c r="C119" s="58">
        <v>42370</v>
      </c>
      <c r="D119" s="59">
        <v>90</v>
      </c>
      <c r="E119" s="57">
        <v>0.13</v>
      </c>
    </row>
    <row r="120" spans="1:5" ht="12">
      <c r="A120" s="28" t="s">
        <v>312</v>
      </c>
      <c r="B120" s="57" t="s">
        <v>313</v>
      </c>
      <c r="C120" s="58">
        <v>42370</v>
      </c>
      <c r="D120" s="59">
        <v>92</v>
      </c>
      <c r="E120" s="57">
        <v>0.18</v>
      </c>
    </row>
    <row r="121" spans="1:5" ht="12">
      <c r="A121" s="28" t="s">
        <v>446</v>
      </c>
      <c r="B121" s="57" t="s">
        <v>1535</v>
      </c>
      <c r="C121" s="58">
        <v>42370</v>
      </c>
      <c r="D121" s="59">
        <v>92</v>
      </c>
      <c r="E121" s="57">
        <v>0.12</v>
      </c>
    </row>
    <row r="122" spans="1:5" ht="12">
      <c r="A122" s="28" t="s">
        <v>1413</v>
      </c>
      <c r="B122" s="57" t="s">
        <v>1414</v>
      </c>
      <c r="C122" s="58">
        <v>42370</v>
      </c>
      <c r="D122" s="59">
        <v>95</v>
      </c>
      <c r="E122" s="57">
        <v>0.18</v>
      </c>
    </row>
    <row r="123" spans="1:5" ht="12">
      <c r="A123" s="28" t="s">
        <v>193</v>
      </c>
      <c r="B123" s="57" t="s">
        <v>194</v>
      </c>
      <c r="C123" s="58">
        <v>42370</v>
      </c>
      <c r="D123" s="59">
        <v>96</v>
      </c>
      <c r="E123" s="57">
        <v>0.17</v>
      </c>
    </row>
    <row r="124" spans="1:5" ht="12">
      <c r="A124" s="28" t="s">
        <v>320</v>
      </c>
      <c r="B124" s="57" t="s">
        <v>321</v>
      </c>
      <c r="C124" s="58">
        <v>42370</v>
      </c>
      <c r="D124" s="59">
        <v>96</v>
      </c>
      <c r="E124" s="57">
        <v>0.18</v>
      </c>
    </row>
    <row r="125" spans="1:5" ht="12">
      <c r="A125" s="28" t="s">
        <v>618</v>
      </c>
      <c r="B125" s="57" t="s">
        <v>619</v>
      </c>
      <c r="C125" s="58">
        <v>42370</v>
      </c>
      <c r="D125" s="59">
        <v>96</v>
      </c>
      <c r="E125" s="57">
        <v>0.14</v>
      </c>
    </row>
    <row r="126" spans="1:5" ht="12">
      <c r="A126" s="28" t="s">
        <v>1129</v>
      </c>
      <c r="B126" s="57" t="s">
        <v>1130</v>
      </c>
      <c r="C126" s="58">
        <v>42370</v>
      </c>
      <c r="D126" s="59">
        <v>96</v>
      </c>
      <c r="E126" s="57">
        <v>0.15</v>
      </c>
    </row>
    <row r="127" spans="1:5" ht="12">
      <c r="A127" s="28" t="s">
        <v>484</v>
      </c>
      <c r="B127" s="57" t="s">
        <v>485</v>
      </c>
      <c r="C127" s="58">
        <v>42370</v>
      </c>
      <c r="D127" s="59">
        <v>98</v>
      </c>
      <c r="E127" s="57">
        <v>0.23</v>
      </c>
    </row>
    <row r="128" spans="1:5" ht="12">
      <c r="A128" s="28" t="s">
        <v>1424</v>
      </c>
      <c r="B128" s="57" t="s">
        <v>1425</v>
      </c>
      <c r="C128" s="58">
        <v>42370</v>
      </c>
      <c r="D128" s="59">
        <v>98</v>
      </c>
      <c r="E128" s="57">
        <v>0.21</v>
      </c>
    </row>
    <row r="129" spans="1:5" ht="12">
      <c r="A129" s="28" t="s">
        <v>25</v>
      </c>
      <c r="B129" s="57" t="s">
        <v>26</v>
      </c>
      <c r="C129" s="58">
        <v>42370</v>
      </c>
      <c r="D129" s="59">
        <v>100</v>
      </c>
      <c r="E129" s="57">
        <v>0.16</v>
      </c>
    </row>
    <row r="130" spans="1:5" ht="12">
      <c r="A130" s="28" t="s">
        <v>103</v>
      </c>
      <c r="B130" s="57" t="s">
        <v>104</v>
      </c>
      <c r="C130" s="58">
        <v>42370</v>
      </c>
      <c r="D130" s="59">
        <v>100</v>
      </c>
      <c r="E130" s="57">
        <v>0.2</v>
      </c>
    </row>
    <row r="131" spans="1:5" ht="12">
      <c r="A131" s="28" t="s">
        <v>338</v>
      </c>
      <c r="B131" s="57" t="s">
        <v>339</v>
      </c>
      <c r="C131" s="58">
        <v>42370</v>
      </c>
      <c r="D131" s="59">
        <v>100</v>
      </c>
      <c r="E131" s="57">
        <v>0.27</v>
      </c>
    </row>
    <row r="132" spans="1:5" ht="12">
      <c r="A132" s="28" t="s">
        <v>350</v>
      </c>
      <c r="B132" s="57" t="s">
        <v>351</v>
      </c>
      <c r="C132" s="58">
        <v>42370</v>
      </c>
      <c r="D132" s="59">
        <v>100</v>
      </c>
      <c r="E132" s="57">
        <v>0.15</v>
      </c>
    </row>
    <row r="133" spans="1:5" ht="12">
      <c r="A133" s="28" t="s">
        <v>372</v>
      </c>
      <c r="B133" s="57" t="s">
        <v>373</v>
      </c>
      <c r="C133" s="58">
        <v>42370</v>
      </c>
      <c r="D133" s="59">
        <v>100</v>
      </c>
      <c r="E133" s="57">
        <v>0.26</v>
      </c>
    </row>
    <row r="134" spans="1:5" ht="12">
      <c r="A134" s="28" t="s">
        <v>416</v>
      </c>
      <c r="B134" s="57" t="s">
        <v>417</v>
      </c>
      <c r="C134" s="58">
        <v>42370</v>
      </c>
      <c r="D134" s="59">
        <v>100</v>
      </c>
      <c r="E134" s="57">
        <v>0.23</v>
      </c>
    </row>
    <row r="135" spans="1:5" ht="12">
      <c r="A135" s="28" t="s">
        <v>612</v>
      </c>
      <c r="B135" s="57" t="s">
        <v>613</v>
      </c>
      <c r="C135" s="58">
        <v>42370</v>
      </c>
      <c r="D135" s="59">
        <v>100</v>
      </c>
      <c r="E135" s="57">
        <v>0.24</v>
      </c>
    </row>
    <row r="136" spans="1:5" ht="12">
      <c r="A136" s="28" t="s">
        <v>728</v>
      </c>
      <c r="B136" s="57" t="s">
        <v>729</v>
      </c>
      <c r="C136" s="58">
        <v>42370</v>
      </c>
      <c r="D136" s="59">
        <v>100</v>
      </c>
      <c r="E136" s="57">
        <v>0.15</v>
      </c>
    </row>
    <row r="137" spans="1:5" ht="12">
      <c r="A137" s="28" t="s">
        <v>752</v>
      </c>
      <c r="B137" s="57" t="s">
        <v>753</v>
      </c>
      <c r="C137" s="58">
        <v>42370</v>
      </c>
      <c r="D137" s="59">
        <v>100</v>
      </c>
      <c r="E137" s="57">
        <v>0.21</v>
      </c>
    </row>
    <row r="138" spans="1:5" ht="12">
      <c r="A138" s="28" t="s">
        <v>754</v>
      </c>
      <c r="B138" s="57" t="s">
        <v>755</v>
      </c>
      <c r="C138" s="58">
        <v>42370</v>
      </c>
      <c r="D138" s="59">
        <v>100</v>
      </c>
      <c r="E138" s="57">
        <v>0.26</v>
      </c>
    </row>
    <row r="139" spans="1:5" ht="12">
      <c r="A139" s="28" t="s">
        <v>1529</v>
      </c>
      <c r="B139" s="57" t="s">
        <v>1530</v>
      </c>
      <c r="C139" s="58">
        <v>42370</v>
      </c>
      <c r="D139" s="59">
        <v>100</v>
      </c>
      <c r="E139" s="57">
        <v>0.19</v>
      </c>
    </row>
    <row r="140" spans="1:5" ht="12">
      <c r="A140" s="28" t="s">
        <v>1439</v>
      </c>
      <c r="B140" s="57" t="s">
        <v>1440</v>
      </c>
      <c r="C140" s="58">
        <v>42370</v>
      </c>
      <c r="D140" s="59">
        <v>100</v>
      </c>
      <c r="E140" s="57">
        <v>0.26</v>
      </c>
    </row>
    <row r="141" spans="1:5" ht="12">
      <c r="A141" s="28" t="s">
        <v>1179</v>
      </c>
      <c r="B141" s="57" t="s">
        <v>1180</v>
      </c>
      <c r="C141" s="58">
        <v>42370</v>
      </c>
      <c r="D141" s="59">
        <v>100</v>
      </c>
      <c r="E141" s="57">
        <v>0.15</v>
      </c>
    </row>
    <row r="142" spans="1:5" ht="12">
      <c r="A142" s="28" t="s">
        <v>93</v>
      </c>
      <c r="B142" s="57" t="s">
        <v>94</v>
      </c>
      <c r="C142" s="58">
        <v>42370</v>
      </c>
      <c r="D142" s="59">
        <v>102</v>
      </c>
      <c r="E142" s="57">
        <v>0.23</v>
      </c>
    </row>
    <row r="143" spans="1:5" ht="12">
      <c r="A143" s="28" t="s">
        <v>626</v>
      </c>
      <c r="B143" s="57" t="s">
        <v>627</v>
      </c>
      <c r="C143" s="58">
        <v>42370</v>
      </c>
      <c r="D143" s="59">
        <v>102</v>
      </c>
      <c r="E143" s="57">
        <v>0.2</v>
      </c>
    </row>
    <row r="144" spans="1:5" ht="12">
      <c r="A144" s="28" t="s">
        <v>756</v>
      </c>
      <c r="B144" s="57" t="s">
        <v>757</v>
      </c>
      <c r="C144" s="58">
        <v>42370</v>
      </c>
      <c r="D144" s="59">
        <v>102</v>
      </c>
      <c r="E144" s="57">
        <v>0.25</v>
      </c>
    </row>
    <row r="145" spans="1:5" ht="12">
      <c r="A145" s="28" t="s">
        <v>594</v>
      </c>
      <c r="B145" s="57" t="s">
        <v>595</v>
      </c>
      <c r="C145" s="58">
        <v>42370</v>
      </c>
      <c r="D145" s="59">
        <v>103</v>
      </c>
      <c r="E145" s="57">
        <v>0.14</v>
      </c>
    </row>
    <row r="146" spans="1:5" ht="12">
      <c r="A146" s="28" t="s">
        <v>1031</v>
      </c>
      <c r="B146" s="57" t="s">
        <v>1032</v>
      </c>
      <c r="C146" s="58">
        <v>42370</v>
      </c>
      <c r="D146" s="59">
        <v>105</v>
      </c>
      <c r="E146" s="57">
        <v>0.23</v>
      </c>
    </row>
    <row r="147" spans="1:5" ht="12">
      <c r="A147" s="28" t="s">
        <v>1157</v>
      </c>
      <c r="B147" s="57" t="s">
        <v>1158</v>
      </c>
      <c r="C147" s="58">
        <v>42370</v>
      </c>
      <c r="D147" s="59">
        <v>105</v>
      </c>
      <c r="E147" s="57">
        <v>0.24</v>
      </c>
    </row>
    <row r="148" spans="1:5" ht="12">
      <c r="A148" s="28" t="s">
        <v>215</v>
      </c>
      <c r="B148" s="57" t="s">
        <v>216</v>
      </c>
      <c r="C148" s="58">
        <v>42370</v>
      </c>
      <c r="D148" s="59">
        <v>108</v>
      </c>
      <c r="E148" s="57">
        <v>0.16</v>
      </c>
    </row>
    <row r="149" spans="1:5" ht="12">
      <c r="A149" s="28" t="s">
        <v>802</v>
      </c>
      <c r="B149" s="57" t="s">
        <v>803</v>
      </c>
      <c r="C149" s="58">
        <v>42370</v>
      </c>
      <c r="D149" s="59">
        <v>112</v>
      </c>
      <c r="E149" s="57">
        <v>0.22</v>
      </c>
    </row>
    <row r="150" spans="1:5" ht="12">
      <c r="A150" s="28" t="s">
        <v>1101</v>
      </c>
      <c r="B150" s="57" t="s">
        <v>1102</v>
      </c>
      <c r="C150" s="58">
        <v>42370</v>
      </c>
      <c r="D150" s="59">
        <v>115</v>
      </c>
      <c r="E150" s="57">
        <v>0.19</v>
      </c>
    </row>
    <row r="151" spans="1:5" ht="12">
      <c r="A151" s="28" t="s">
        <v>1111</v>
      </c>
      <c r="B151" s="57" t="s">
        <v>1112</v>
      </c>
      <c r="C151" s="58">
        <v>42370</v>
      </c>
      <c r="D151" s="59">
        <v>117</v>
      </c>
      <c r="E151" s="57">
        <v>0.18</v>
      </c>
    </row>
    <row r="152" spans="1:5" ht="12">
      <c r="A152" s="28" t="s">
        <v>179</v>
      </c>
      <c r="B152" s="57" t="s">
        <v>180</v>
      </c>
      <c r="C152" s="58">
        <v>42370</v>
      </c>
      <c r="D152" s="59">
        <v>119</v>
      </c>
      <c r="E152" s="57">
        <v>0.26</v>
      </c>
    </row>
    <row r="153" spans="1:5" ht="12">
      <c r="A153" s="28" t="s">
        <v>29</v>
      </c>
      <c r="B153" s="57" t="s">
        <v>30</v>
      </c>
      <c r="C153" s="58">
        <v>42370</v>
      </c>
      <c r="D153" s="59">
        <v>120</v>
      </c>
      <c r="E153" s="57">
        <v>0.18</v>
      </c>
    </row>
    <row r="154" spans="1:5" ht="12">
      <c r="A154" s="28" t="s">
        <v>31</v>
      </c>
      <c r="B154" s="57" t="s">
        <v>32</v>
      </c>
      <c r="C154" s="58">
        <v>42370</v>
      </c>
      <c r="D154" s="59">
        <v>120</v>
      </c>
      <c r="E154" s="57">
        <v>0.18</v>
      </c>
    </row>
    <row r="155" spans="1:5" ht="12">
      <c r="A155" s="28" t="s">
        <v>33</v>
      </c>
      <c r="B155" s="57" t="s">
        <v>34</v>
      </c>
      <c r="C155" s="58">
        <v>42370</v>
      </c>
      <c r="D155" s="59">
        <v>120</v>
      </c>
      <c r="E155" s="57">
        <v>0.18</v>
      </c>
    </row>
    <row r="156" spans="1:5" ht="12">
      <c r="A156" s="28" t="s">
        <v>1458</v>
      </c>
      <c r="B156" s="57" t="s">
        <v>1478</v>
      </c>
      <c r="C156" s="58">
        <v>42370</v>
      </c>
      <c r="D156" s="59">
        <v>120</v>
      </c>
      <c r="E156" s="57">
        <v>0.29</v>
      </c>
    </row>
    <row r="157" spans="1:5" ht="12">
      <c r="A157" s="28" t="s">
        <v>87</v>
      </c>
      <c r="B157" s="57" t="s">
        <v>88</v>
      </c>
      <c r="C157" s="58">
        <v>42370</v>
      </c>
      <c r="D157" s="59">
        <v>120</v>
      </c>
      <c r="E157" s="57">
        <v>0.29</v>
      </c>
    </row>
    <row r="158" spans="1:5" ht="12">
      <c r="A158" s="28" t="s">
        <v>1403</v>
      </c>
      <c r="B158" s="57" t="s">
        <v>90</v>
      </c>
      <c r="C158" s="58">
        <v>42370</v>
      </c>
      <c r="D158" s="59">
        <v>120</v>
      </c>
      <c r="E158" s="57">
        <v>0.15</v>
      </c>
    </row>
    <row r="159" spans="1:5" ht="12">
      <c r="A159" s="28" t="s">
        <v>111</v>
      </c>
      <c r="B159" s="57" t="s">
        <v>112</v>
      </c>
      <c r="C159" s="58">
        <v>42370</v>
      </c>
      <c r="D159" s="59">
        <v>120</v>
      </c>
      <c r="E159" s="57">
        <v>0.17</v>
      </c>
    </row>
    <row r="160" spans="1:5" ht="12">
      <c r="A160" s="28" t="s">
        <v>113</v>
      </c>
      <c r="B160" s="57" t="s">
        <v>114</v>
      </c>
      <c r="C160" s="58">
        <v>42370</v>
      </c>
      <c r="D160" s="59">
        <v>120</v>
      </c>
      <c r="E160" s="57">
        <v>0.17</v>
      </c>
    </row>
    <row r="161" spans="1:5" ht="12">
      <c r="A161" s="28" t="s">
        <v>115</v>
      </c>
      <c r="B161" s="57" t="s">
        <v>116</v>
      </c>
      <c r="C161" s="58">
        <v>42370</v>
      </c>
      <c r="D161" s="59">
        <v>120</v>
      </c>
      <c r="E161" s="57">
        <v>0.24</v>
      </c>
    </row>
    <row r="162" spans="1:5" ht="12">
      <c r="A162" s="28" t="s">
        <v>153</v>
      </c>
      <c r="B162" s="57" t="s">
        <v>154</v>
      </c>
      <c r="C162" s="58">
        <v>42370</v>
      </c>
      <c r="D162" s="59">
        <v>120</v>
      </c>
      <c r="E162" s="57">
        <v>0.2</v>
      </c>
    </row>
    <row r="163" spans="1:5" ht="12">
      <c r="A163" s="28" t="s">
        <v>1461</v>
      </c>
      <c r="B163" s="57" t="s">
        <v>172</v>
      </c>
      <c r="C163" s="58">
        <v>42370</v>
      </c>
      <c r="D163" s="59">
        <v>120</v>
      </c>
      <c r="E163" s="57">
        <v>0.19</v>
      </c>
    </row>
    <row r="164" spans="1:5" ht="12">
      <c r="A164" s="28" t="s">
        <v>237</v>
      </c>
      <c r="B164" s="57" t="s">
        <v>238</v>
      </c>
      <c r="C164" s="58">
        <v>42370</v>
      </c>
      <c r="D164" s="59">
        <v>120</v>
      </c>
      <c r="E164" s="57">
        <v>0.22</v>
      </c>
    </row>
    <row r="165" spans="1:5" ht="12">
      <c r="A165" s="28" t="s">
        <v>1410</v>
      </c>
      <c r="B165" s="57" t="s">
        <v>240</v>
      </c>
      <c r="C165" s="58">
        <v>42370</v>
      </c>
      <c r="D165" s="59">
        <v>120</v>
      </c>
      <c r="E165" s="57">
        <v>0.15</v>
      </c>
    </row>
    <row r="166" spans="1:5" ht="12">
      <c r="A166" s="28" t="s">
        <v>243</v>
      </c>
      <c r="B166" s="57" t="s">
        <v>244</v>
      </c>
      <c r="C166" s="58">
        <v>42370</v>
      </c>
      <c r="D166" s="59">
        <v>120</v>
      </c>
      <c r="E166" s="57">
        <v>0.25</v>
      </c>
    </row>
    <row r="167" spans="1:5" ht="12">
      <c r="A167" s="28" t="s">
        <v>247</v>
      </c>
      <c r="B167" s="57" t="s">
        <v>248</v>
      </c>
      <c r="C167" s="58">
        <v>42370</v>
      </c>
      <c r="D167" s="59">
        <v>120</v>
      </c>
      <c r="E167" s="57">
        <v>0.17</v>
      </c>
    </row>
    <row r="168" spans="1:5" ht="12">
      <c r="A168" s="28" t="s">
        <v>298</v>
      </c>
      <c r="B168" s="57" t="s">
        <v>299</v>
      </c>
      <c r="C168" s="58">
        <v>42370</v>
      </c>
      <c r="D168" s="59">
        <v>120</v>
      </c>
      <c r="E168" s="57">
        <v>0.16</v>
      </c>
    </row>
    <row r="169" spans="1:5" ht="12">
      <c r="A169" s="28" t="s">
        <v>304</v>
      </c>
      <c r="B169" s="57" t="s">
        <v>305</v>
      </c>
      <c r="C169" s="58">
        <v>42370</v>
      </c>
      <c r="D169" s="59">
        <v>120</v>
      </c>
      <c r="E169" s="57">
        <v>0.23</v>
      </c>
    </row>
    <row r="170" spans="1:5" ht="12">
      <c r="A170" s="28" t="s">
        <v>368</v>
      </c>
      <c r="B170" s="57" t="s">
        <v>369</v>
      </c>
      <c r="C170" s="58">
        <v>42370</v>
      </c>
      <c r="D170" s="59">
        <v>120</v>
      </c>
      <c r="E170" s="57">
        <v>0.17</v>
      </c>
    </row>
    <row r="171" spans="1:5" ht="12">
      <c r="A171" s="28" t="s">
        <v>1465</v>
      </c>
      <c r="B171" s="57" t="s">
        <v>1484</v>
      </c>
      <c r="C171" s="58">
        <v>42370</v>
      </c>
      <c r="D171" s="59">
        <v>120</v>
      </c>
      <c r="E171" s="57">
        <v>0.19</v>
      </c>
    </row>
    <row r="172" spans="1:5" ht="12">
      <c r="A172" s="28" t="s">
        <v>474</v>
      </c>
      <c r="B172" s="57" t="s">
        <v>475</v>
      </c>
      <c r="C172" s="58">
        <v>42370</v>
      </c>
      <c r="D172" s="59">
        <v>120</v>
      </c>
      <c r="E172" s="57">
        <v>0.15</v>
      </c>
    </row>
    <row r="173" spans="1:5" ht="12">
      <c r="A173" s="28" t="s">
        <v>518</v>
      </c>
      <c r="B173" s="57" t="s">
        <v>519</v>
      </c>
      <c r="C173" s="58">
        <v>42370</v>
      </c>
      <c r="D173" s="59">
        <v>120</v>
      </c>
      <c r="E173" s="57">
        <v>0.13</v>
      </c>
    </row>
    <row r="174" spans="1:5" ht="12">
      <c r="A174" s="28" t="s">
        <v>524</v>
      </c>
      <c r="B174" s="57" t="s">
        <v>525</v>
      </c>
      <c r="C174" s="58">
        <v>42370</v>
      </c>
      <c r="D174" s="59">
        <v>120</v>
      </c>
      <c r="E174" s="57">
        <v>0.22</v>
      </c>
    </row>
    <row r="175" spans="1:5" ht="12">
      <c r="A175" s="28" t="s">
        <v>560</v>
      </c>
      <c r="B175" s="57" t="s">
        <v>561</v>
      </c>
      <c r="C175" s="58">
        <v>42370</v>
      </c>
      <c r="D175" s="59">
        <v>120</v>
      </c>
      <c r="E175" s="57">
        <v>0.14</v>
      </c>
    </row>
    <row r="176" spans="1:5" ht="12">
      <c r="A176" s="28" t="s">
        <v>574</v>
      </c>
      <c r="B176" s="57" t="s">
        <v>575</v>
      </c>
      <c r="C176" s="58">
        <v>42370</v>
      </c>
      <c r="D176" s="59">
        <v>120</v>
      </c>
      <c r="E176" s="57">
        <v>0.18</v>
      </c>
    </row>
    <row r="177" spans="1:5" ht="12">
      <c r="A177" s="28" t="s">
        <v>576</v>
      </c>
      <c r="B177" s="57" t="s">
        <v>577</v>
      </c>
      <c r="C177" s="58">
        <v>42370</v>
      </c>
      <c r="D177" s="59">
        <v>120</v>
      </c>
      <c r="E177" s="57">
        <v>0.26</v>
      </c>
    </row>
    <row r="178" spans="1:5" ht="12">
      <c r="A178" s="28" t="s">
        <v>590</v>
      </c>
      <c r="B178" s="57" t="s">
        <v>591</v>
      </c>
      <c r="C178" s="58">
        <v>42370</v>
      </c>
      <c r="D178" s="59">
        <v>120</v>
      </c>
      <c r="E178" s="57">
        <v>0.28</v>
      </c>
    </row>
    <row r="179" spans="1:5" ht="12">
      <c r="A179" s="28" t="s">
        <v>598</v>
      </c>
      <c r="B179" s="57" t="s">
        <v>599</v>
      </c>
      <c r="C179" s="58">
        <v>42370</v>
      </c>
      <c r="D179" s="59">
        <v>120</v>
      </c>
      <c r="E179" s="57">
        <v>0.2</v>
      </c>
    </row>
    <row r="180" spans="1:5" ht="12">
      <c r="A180" s="28" t="s">
        <v>666</v>
      </c>
      <c r="B180" s="57" t="s">
        <v>667</v>
      </c>
      <c r="C180" s="58">
        <v>42370</v>
      </c>
      <c r="D180" s="59">
        <v>120</v>
      </c>
      <c r="E180" s="57">
        <v>0.16</v>
      </c>
    </row>
    <row r="181" spans="1:5" ht="12">
      <c r="A181" s="28" t="s">
        <v>676</v>
      </c>
      <c r="B181" s="57" t="s">
        <v>677</v>
      </c>
      <c r="C181" s="58">
        <v>42370</v>
      </c>
      <c r="D181" s="59">
        <v>120</v>
      </c>
      <c r="E181" s="57">
        <v>0.15</v>
      </c>
    </row>
    <row r="182" spans="1:5" ht="12">
      <c r="A182" s="28" t="s">
        <v>121</v>
      </c>
      <c r="B182" s="57" t="s">
        <v>1490</v>
      </c>
      <c r="C182" s="58">
        <v>42370</v>
      </c>
      <c r="D182" s="59">
        <v>120</v>
      </c>
      <c r="E182" s="57">
        <v>0.16</v>
      </c>
    </row>
    <row r="183" spans="1:5" ht="12">
      <c r="A183" s="28" t="s">
        <v>1470</v>
      </c>
      <c r="B183" s="57" t="s">
        <v>1492</v>
      </c>
      <c r="C183" s="58">
        <v>42370</v>
      </c>
      <c r="D183" s="59">
        <v>120</v>
      </c>
      <c r="E183" s="57">
        <v>0.2</v>
      </c>
    </row>
    <row r="184" spans="1:5" ht="12">
      <c r="A184" s="28" t="s">
        <v>724</v>
      </c>
      <c r="B184" s="57" t="s">
        <v>725</v>
      </c>
      <c r="C184" s="58">
        <v>42370</v>
      </c>
      <c r="D184" s="59">
        <v>120</v>
      </c>
      <c r="E184" s="57">
        <v>0.18</v>
      </c>
    </row>
    <row r="185" spans="1:5" ht="12">
      <c r="A185" s="28" t="s">
        <v>734</v>
      </c>
      <c r="B185" s="57" t="s">
        <v>735</v>
      </c>
      <c r="C185" s="58">
        <v>42370</v>
      </c>
      <c r="D185" s="59">
        <v>120</v>
      </c>
      <c r="E185" s="57">
        <v>0.24</v>
      </c>
    </row>
    <row r="186" spans="1:5" ht="12">
      <c r="A186" s="28" t="s">
        <v>794</v>
      </c>
      <c r="B186" s="57" t="s">
        <v>795</v>
      </c>
      <c r="C186" s="58">
        <v>42370</v>
      </c>
      <c r="D186" s="59">
        <v>120</v>
      </c>
      <c r="E186" s="57">
        <v>0.19</v>
      </c>
    </row>
    <row r="187" spans="1:5" ht="12">
      <c r="A187" s="28" t="s">
        <v>834</v>
      </c>
      <c r="B187" s="57" t="s">
        <v>835</v>
      </c>
      <c r="C187" s="58">
        <v>42370</v>
      </c>
      <c r="D187" s="59">
        <v>120</v>
      </c>
      <c r="E187" s="57">
        <v>0.2</v>
      </c>
    </row>
    <row r="188" spans="1:5" ht="12">
      <c r="A188" s="28" t="s">
        <v>856</v>
      </c>
      <c r="B188" s="57" t="s">
        <v>857</v>
      </c>
      <c r="C188" s="58">
        <v>42370</v>
      </c>
      <c r="D188" s="59">
        <v>120</v>
      </c>
      <c r="E188" s="57">
        <v>0.17</v>
      </c>
    </row>
    <row r="189" spans="1:5" ht="12">
      <c r="A189" s="28" t="s">
        <v>864</v>
      </c>
      <c r="B189" s="57" t="s">
        <v>865</v>
      </c>
      <c r="C189" s="58">
        <v>42370</v>
      </c>
      <c r="D189" s="59">
        <v>120</v>
      </c>
      <c r="E189" s="57">
        <v>0.2</v>
      </c>
    </row>
    <row r="190" spans="1:5" ht="12">
      <c r="A190" s="28" t="s">
        <v>880</v>
      </c>
      <c r="B190" s="57" t="s">
        <v>881</v>
      </c>
      <c r="C190" s="58">
        <v>42370</v>
      </c>
      <c r="D190" s="59">
        <v>120</v>
      </c>
      <c r="E190" s="57">
        <v>0.13</v>
      </c>
    </row>
    <row r="191" spans="1:5" ht="12">
      <c r="A191" s="28" t="s">
        <v>1531</v>
      </c>
      <c r="B191" s="57" t="s">
        <v>1532</v>
      </c>
      <c r="C191" s="58">
        <v>42370</v>
      </c>
      <c r="D191" s="59">
        <v>120</v>
      </c>
      <c r="E191" s="57">
        <v>0.2</v>
      </c>
    </row>
    <row r="192" spans="1:5" ht="12">
      <c r="A192" s="28" t="s">
        <v>910</v>
      </c>
      <c r="B192" s="57" t="s">
        <v>911</v>
      </c>
      <c r="C192" s="58">
        <v>42370</v>
      </c>
      <c r="D192" s="59">
        <v>120</v>
      </c>
      <c r="E192" s="57">
        <v>0.2</v>
      </c>
    </row>
    <row r="193" spans="1:5" ht="12">
      <c r="A193" s="28" t="s">
        <v>925</v>
      </c>
      <c r="B193" s="57" t="s">
        <v>926</v>
      </c>
      <c r="C193" s="58">
        <v>42370</v>
      </c>
      <c r="D193" s="59">
        <v>120</v>
      </c>
      <c r="E193" s="57">
        <v>0.22</v>
      </c>
    </row>
    <row r="194" spans="1:5" ht="12">
      <c r="A194" s="28" t="s">
        <v>929</v>
      </c>
      <c r="B194" s="57" t="s">
        <v>930</v>
      </c>
      <c r="C194" s="58">
        <v>42370</v>
      </c>
      <c r="D194" s="59">
        <v>120</v>
      </c>
      <c r="E194" s="57">
        <v>0.21</v>
      </c>
    </row>
    <row r="195" spans="1:5" ht="12">
      <c r="A195" s="28" t="s">
        <v>931</v>
      </c>
      <c r="B195" s="57" t="s">
        <v>932</v>
      </c>
      <c r="C195" s="58">
        <v>42370</v>
      </c>
      <c r="D195" s="59">
        <v>120</v>
      </c>
      <c r="E195" s="57">
        <v>0.14</v>
      </c>
    </row>
    <row r="196" spans="1:5" ht="12">
      <c r="A196" s="28" t="s">
        <v>935</v>
      </c>
      <c r="B196" s="57" t="s">
        <v>936</v>
      </c>
      <c r="C196" s="58">
        <v>42370</v>
      </c>
      <c r="D196" s="59">
        <v>120</v>
      </c>
      <c r="E196" s="57">
        <v>0.14</v>
      </c>
    </row>
    <row r="197" spans="1:5" ht="12">
      <c r="A197" s="28" t="s">
        <v>943</v>
      </c>
      <c r="B197" s="57" t="s">
        <v>944</v>
      </c>
      <c r="C197" s="58">
        <v>42370</v>
      </c>
      <c r="D197" s="59">
        <v>120</v>
      </c>
      <c r="E197" s="57">
        <v>0.16</v>
      </c>
    </row>
    <row r="198" spans="1:5" ht="12">
      <c r="A198" s="28" t="s">
        <v>945</v>
      </c>
      <c r="B198" s="57" t="s">
        <v>946</v>
      </c>
      <c r="C198" s="58">
        <v>42370</v>
      </c>
      <c r="D198" s="59">
        <v>120</v>
      </c>
      <c r="E198" s="57">
        <v>0.17</v>
      </c>
    </row>
    <row r="199" spans="1:5" ht="12">
      <c r="A199" s="28" t="s">
        <v>949</v>
      </c>
      <c r="B199" s="57" t="s">
        <v>950</v>
      </c>
      <c r="C199" s="58">
        <v>42370</v>
      </c>
      <c r="D199" s="59">
        <v>120</v>
      </c>
      <c r="E199" s="57">
        <v>0.18</v>
      </c>
    </row>
    <row r="200" spans="1:5" ht="12">
      <c r="A200" s="28" t="s">
        <v>951</v>
      </c>
      <c r="B200" s="57" t="s">
        <v>952</v>
      </c>
      <c r="C200" s="58">
        <v>42370</v>
      </c>
      <c r="D200" s="59">
        <v>120</v>
      </c>
      <c r="E200" s="57">
        <v>0.28</v>
      </c>
    </row>
    <row r="201" spans="1:5" ht="12">
      <c r="A201" s="28" t="s">
        <v>1005</v>
      </c>
      <c r="B201" s="57" t="s">
        <v>1006</v>
      </c>
      <c r="C201" s="58">
        <v>42370</v>
      </c>
      <c r="D201" s="59">
        <v>120</v>
      </c>
      <c r="E201" s="57">
        <v>0.17</v>
      </c>
    </row>
    <row r="202" spans="1:5" ht="12">
      <c r="A202" s="28" t="s">
        <v>1027</v>
      </c>
      <c r="B202" s="57" t="s">
        <v>1028</v>
      </c>
      <c r="C202" s="58">
        <v>42370</v>
      </c>
      <c r="D202" s="59">
        <v>120</v>
      </c>
      <c r="E202" s="57">
        <v>0.26</v>
      </c>
    </row>
    <row r="203" spans="1:5" ht="12">
      <c r="A203" s="28" t="s">
        <v>1033</v>
      </c>
      <c r="B203" s="57" t="s">
        <v>1034</v>
      </c>
      <c r="C203" s="58">
        <v>42370</v>
      </c>
      <c r="D203" s="59">
        <v>120</v>
      </c>
      <c r="E203" s="57">
        <v>0.27</v>
      </c>
    </row>
    <row r="204" spans="1:5" ht="12">
      <c r="A204" s="28" t="s">
        <v>1045</v>
      </c>
      <c r="B204" s="57" t="s">
        <v>1046</v>
      </c>
      <c r="C204" s="58">
        <v>42370</v>
      </c>
      <c r="D204" s="59">
        <v>120</v>
      </c>
      <c r="E204" s="57">
        <v>0.15</v>
      </c>
    </row>
    <row r="205" spans="1:5" ht="12">
      <c r="A205" s="28" t="s">
        <v>1051</v>
      </c>
      <c r="B205" s="57" t="s">
        <v>1052</v>
      </c>
      <c r="C205" s="58">
        <v>42370</v>
      </c>
      <c r="D205" s="59">
        <v>120</v>
      </c>
      <c r="E205" s="57">
        <v>0.16</v>
      </c>
    </row>
    <row r="206" spans="1:5" ht="12">
      <c r="A206" s="28" t="s">
        <v>1053</v>
      </c>
      <c r="B206" s="57" t="s">
        <v>1054</v>
      </c>
      <c r="C206" s="58">
        <v>42370</v>
      </c>
      <c r="D206" s="59">
        <v>120</v>
      </c>
      <c r="E206" s="57">
        <v>0.26</v>
      </c>
    </row>
    <row r="207" spans="1:5" ht="12">
      <c r="A207" s="28" t="s">
        <v>1055</v>
      </c>
      <c r="B207" s="57" t="s">
        <v>1056</v>
      </c>
      <c r="C207" s="58">
        <v>42370</v>
      </c>
      <c r="D207" s="59">
        <v>120</v>
      </c>
      <c r="E207" s="57">
        <v>0.26</v>
      </c>
    </row>
    <row r="208" spans="1:5" ht="12">
      <c r="A208" s="28" t="s">
        <v>1069</v>
      </c>
      <c r="B208" s="57" t="s">
        <v>1070</v>
      </c>
      <c r="C208" s="58">
        <v>42370</v>
      </c>
      <c r="D208" s="59">
        <v>120</v>
      </c>
      <c r="E208" s="57">
        <v>0.17</v>
      </c>
    </row>
    <row r="209" spans="1:5" ht="12">
      <c r="A209" s="28" t="s">
        <v>1103</v>
      </c>
      <c r="B209" s="57" t="s">
        <v>1104</v>
      </c>
      <c r="C209" s="58">
        <v>42370</v>
      </c>
      <c r="D209" s="59">
        <v>120</v>
      </c>
      <c r="E209" s="57">
        <v>0.17</v>
      </c>
    </row>
    <row r="210" spans="1:5" ht="12">
      <c r="A210" s="28" t="s">
        <v>1107</v>
      </c>
      <c r="B210" s="57" t="s">
        <v>1108</v>
      </c>
      <c r="C210" s="58">
        <v>42370</v>
      </c>
      <c r="D210" s="59">
        <v>120</v>
      </c>
      <c r="E210" s="57">
        <v>0.19</v>
      </c>
    </row>
    <row r="211" spans="1:5" ht="12">
      <c r="A211" s="28" t="s">
        <v>1119</v>
      </c>
      <c r="B211" s="57" t="s">
        <v>1120</v>
      </c>
      <c r="C211" s="58">
        <v>42370</v>
      </c>
      <c r="D211" s="59">
        <v>120</v>
      </c>
      <c r="E211" s="57">
        <v>0.16</v>
      </c>
    </row>
    <row r="212" spans="1:5" ht="12">
      <c r="A212" s="28" t="s">
        <v>1443</v>
      </c>
      <c r="B212" s="57" t="s">
        <v>1444</v>
      </c>
      <c r="C212" s="58">
        <v>42370</v>
      </c>
      <c r="D212" s="59">
        <v>120</v>
      </c>
      <c r="E212" s="57">
        <v>0.17</v>
      </c>
    </row>
    <row r="213" spans="1:5" ht="12">
      <c r="A213" s="28" t="s">
        <v>1139</v>
      </c>
      <c r="B213" s="57" t="s">
        <v>1140</v>
      </c>
      <c r="C213" s="58">
        <v>42370</v>
      </c>
      <c r="D213" s="59">
        <v>120</v>
      </c>
      <c r="E213" s="57">
        <v>0.19</v>
      </c>
    </row>
    <row r="214" spans="1:5" ht="12">
      <c r="A214" s="28" t="s">
        <v>1445</v>
      </c>
      <c r="B214" s="57" t="s">
        <v>1446</v>
      </c>
      <c r="C214" s="58">
        <v>42370</v>
      </c>
      <c r="D214" s="59">
        <v>120</v>
      </c>
      <c r="E214" s="57">
        <v>0.14</v>
      </c>
    </row>
    <row r="215" spans="1:5" ht="12">
      <c r="A215" s="28" t="s">
        <v>1151</v>
      </c>
      <c r="B215" s="57" t="s">
        <v>1152</v>
      </c>
      <c r="C215" s="58">
        <v>42370</v>
      </c>
      <c r="D215" s="59">
        <v>120</v>
      </c>
      <c r="E215" s="57">
        <v>0.22</v>
      </c>
    </row>
    <row r="216" spans="1:5" ht="12">
      <c r="A216" s="28" t="s">
        <v>1165</v>
      </c>
      <c r="B216" s="57" t="s">
        <v>1166</v>
      </c>
      <c r="C216" s="58">
        <v>42370</v>
      </c>
      <c r="D216" s="59">
        <v>120</v>
      </c>
      <c r="E216" s="57">
        <v>0.29</v>
      </c>
    </row>
    <row r="217" spans="1:5" ht="12">
      <c r="A217" s="28" t="s">
        <v>1181</v>
      </c>
      <c r="B217" s="57" t="s">
        <v>1182</v>
      </c>
      <c r="C217" s="58">
        <v>42370</v>
      </c>
      <c r="D217" s="59">
        <v>120</v>
      </c>
      <c r="E217" s="57">
        <v>0.17</v>
      </c>
    </row>
    <row r="218" spans="1:5" ht="12">
      <c r="A218" s="28" t="s">
        <v>1206</v>
      </c>
      <c r="B218" s="57" t="s">
        <v>1207</v>
      </c>
      <c r="C218" s="58">
        <v>42370</v>
      </c>
      <c r="D218" s="59">
        <v>120</v>
      </c>
      <c r="E218" s="57">
        <v>0.17</v>
      </c>
    </row>
    <row r="219" spans="1:5" ht="12">
      <c r="A219" s="28" t="s">
        <v>1222</v>
      </c>
      <c r="B219" s="57" t="s">
        <v>1223</v>
      </c>
      <c r="C219" s="58">
        <v>42370</v>
      </c>
      <c r="D219" s="59">
        <v>120</v>
      </c>
      <c r="E219" s="57">
        <v>0.21</v>
      </c>
    </row>
    <row r="220" spans="1:5" ht="12">
      <c r="A220" s="28" t="s">
        <v>330</v>
      </c>
      <c r="B220" s="57" t="s">
        <v>331</v>
      </c>
      <c r="C220" s="58">
        <v>42370</v>
      </c>
      <c r="D220" s="59">
        <v>121</v>
      </c>
      <c r="E220" s="57">
        <v>0.15</v>
      </c>
    </row>
    <row r="221" spans="1:5" ht="12">
      <c r="A221" s="28" t="s">
        <v>654</v>
      </c>
      <c r="B221" s="57" t="s">
        <v>655</v>
      </c>
      <c r="C221" s="58">
        <v>42370</v>
      </c>
      <c r="D221" s="59">
        <v>121</v>
      </c>
      <c r="E221" s="57">
        <v>0.24</v>
      </c>
    </row>
    <row r="222" spans="1:5" ht="12">
      <c r="A222" s="28" t="s">
        <v>977</v>
      </c>
      <c r="B222" s="57" t="s">
        <v>978</v>
      </c>
      <c r="C222" s="58">
        <v>42370</v>
      </c>
      <c r="D222" s="59">
        <v>121</v>
      </c>
      <c r="E222" s="57">
        <v>0.31</v>
      </c>
    </row>
    <row r="223" spans="1:5" ht="12">
      <c r="A223" s="28" t="s">
        <v>105</v>
      </c>
      <c r="B223" s="57" t="s">
        <v>106</v>
      </c>
      <c r="C223" s="58">
        <v>42370</v>
      </c>
      <c r="D223" s="59">
        <v>122</v>
      </c>
      <c r="E223" s="57">
        <v>0.13</v>
      </c>
    </row>
    <row r="224" spans="1:5" ht="12">
      <c r="A224" s="28" t="s">
        <v>294</v>
      </c>
      <c r="B224" s="57" t="s">
        <v>295</v>
      </c>
      <c r="C224" s="58">
        <v>42370</v>
      </c>
      <c r="D224" s="59">
        <v>122</v>
      </c>
      <c r="E224" s="57">
        <v>0.17</v>
      </c>
    </row>
    <row r="225" spans="1:5" ht="12">
      <c r="A225" s="28" t="s">
        <v>1521</v>
      </c>
      <c r="B225" s="57" t="s">
        <v>1522</v>
      </c>
      <c r="C225" s="58">
        <v>42370</v>
      </c>
      <c r="D225" s="59">
        <v>122</v>
      </c>
      <c r="E225" s="57">
        <v>0.17</v>
      </c>
    </row>
    <row r="226" spans="1:5" ht="12">
      <c r="A226" s="28" t="s">
        <v>1415</v>
      </c>
      <c r="B226" s="57" t="s">
        <v>1416</v>
      </c>
      <c r="C226" s="58">
        <v>42370</v>
      </c>
      <c r="D226" s="59">
        <v>122</v>
      </c>
      <c r="E226" s="57">
        <v>0.18</v>
      </c>
    </row>
    <row r="227" spans="1:5" ht="12">
      <c r="A227" s="28" t="s">
        <v>516</v>
      </c>
      <c r="B227" s="57" t="s">
        <v>517</v>
      </c>
      <c r="C227" s="58">
        <v>42370</v>
      </c>
      <c r="D227" s="59">
        <v>122</v>
      </c>
      <c r="E227" s="57">
        <v>0.2</v>
      </c>
    </row>
    <row r="228" spans="1:5" ht="12">
      <c r="A228" s="28" t="s">
        <v>530</v>
      </c>
      <c r="B228" s="57" t="s">
        <v>531</v>
      </c>
      <c r="C228" s="58">
        <v>42370</v>
      </c>
      <c r="D228" s="59">
        <v>122</v>
      </c>
      <c r="E228" s="57">
        <v>0.17</v>
      </c>
    </row>
    <row r="229" spans="1:5" ht="12">
      <c r="A229" s="28" t="s">
        <v>680</v>
      </c>
      <c r="B229" s="57" t="s">
        <v>681</v>
      </c>
      <c r="C229" s="58">
        <v>42370</v>
      </c>
      <c r="D229" s="59">
        <v>122</v>
      </c>
      <c r="E229" s="57">
        <v>0.26</v>
      </c>
    </row>
    <row r="230" spans="1:5" ht="12">
      <c r="A230" s="28" t="s">
        <v>280</v>
      </c>
      <c r="B230" s="57" t="s">
        <v>1498</v>
      </c>
      <c r="C230" s="58">
        <v>42370</v>
      </c>
      <c r="D230" s="59">
        <v>122</v>
      </c>
      <c r="E230" s="57">
        <v>0.25</v>
      </c>
    </row>
    <row r="231" spans="1:5" ht="12">
      <c r="A231" s="28" t="s">
        <v>1089</v>
      </c>
      <c r="B231" s="57" t="s">
        <v>1090</v>
      </c>
      <c r="C231" s="58">
        <v>42370</v>
      </c>
      <c r="D231" s="59">
        <v>122</v>
      </c>
      <c r="E231" s="57">
        <v>0.17</v>
      </c>
    </row>
    <row r="232" spans="1:5" ht="12">
      <c r="A232" s="28" t="s">
        <v>1161</v>
      </c>
      <c r="B232" s="57" t="s">
        <v>1162</v>
      </c>
      <c r="C232" s="58">
        <v>42370</v>
      </c>
      <c r="D232" s="59">
        <v>122</v>
      </c>
      <c r="E232" s="57">
        <v>0.2</v>
      </c>
    </row>
    <row r="233" spans="1:5" ht="12">
      <c r="A233" s="28" t="s">
        <v>344</v>
      </c>
      <c r="B233" s="57" t="s">
        <v>345</v>
      </c>
      <c r="C233" s="58">
        <v>42370</v>
      </c>
      <c r="D233" s="59">
        <v>123</v>
      </c>
      <c r="E233" s="57">
        <v>0.21</v>
      </c>
    </row>
    <row r="234" spans="1:5" ht="12">
      <c r="A234" s="28" t="s">
        <v>358</v>
      </c>
      <c r="B234" s="57" t="s">
        <v>359</v>
      </c>
      <c r="C234" s="58">
        <v>42370</v>
      </c>
      <c r="D234" s="59">
        <v>125</v>
      </c>
      <c r="E234" s="57">
        <v>0.25</v>
      </c>
    </row>
    <row r="235" spans="1:5" ht="12">
      <c r="A235" s="28" t="s">
        <v>758</v>
      </c>
      <c r="B235" s="57" t="s">
        <v>759</v>
      </c>
      <c r="C235" s="58">
        <v>42370</v>
      </c>
      <c r="D235" s="59">
        <v>126</v>
      </c>
      <c r="E235" s="57">
        <v>0.21</v>
      </c>
    </row>
    <row r="236" spans="1:5" ht="12">
      <c r="A236" s="28" t="s">
        <v>914</v>
      </c>
      <c r="B236" s="57" t="s">
        <v>915</v>
      </c>
      <c r="C236" s="58">
        <v>42370</v>
      </c>
      <c r="D236" s="59">
        <v>126</v>
      </c>
      <c r="E236" s="57">
        <v>0.31</v>
      </c>
    </row>
    <row r="237" spans="1:5" ht="12">
      <c r="A237" s="28" t="s">
        <v>1195</v>
      </c>
      <c r="B237" s="57" t="s">
        <v>1196</v>
      </c>
      <c r="C237" s="58">
        <v>42370</v>
      </c>
      <c r="D237" s="59">
        <v>126</v>
      </c>
      <c r="E237" s="57">
        <v>0.15</v>
      </c>
    </row>
    <row r="238" spans="1:5" ht="12">
      <c r="A238" s="28" t="s">
        <v>1533</v>
      </c>
      <c r="B238" s="57" t="s">
        <v>1534</v>
      </c>
      <c r="C238" s="58">
        <v>42370</v>
      </c>
      <c r="D238" s="59">
        <v>130</v>
      </c>
      <c r="E238" s="57">
        <v>0.16</v>
      </c>
    </row>
    <row r="239" spans="1:5" ht="12">
      <c r="A239" s="28" t="s">
        <v>1167</v>
      </c>
      <c r="B239" s="57" t="s">
        <v>1168</v>
      </c>
      <c r="C239" s="58">
        <v>42370</v>
      </c>
      <c r="D239" s="59">
        <v>130</v>
      </c>
      <c r="E239" s="57">
        <v>0.27</v>
      </c>
    </row>
    <row r="240" spans="1:5" ht="12">
      <c r="A240" s="28" t="s">
        <v>63</v>
      </c>
      <c r="B240" s="57" t="s">
        <v>64</v>
      </c>
      <c r="C240" s="58">
        <v>42370</v>
      </c>
      <c r="D240" s="59">
        <v>131</v>
      </c>
      <c r="E240" s="57">
        <v>0.13</v>
      </c>
    </row>
    <row r="241" spans="1:5" ht="12">
      <c r="A241" s="28" t="s">
        <v>129</v>
      </c>
      <c r="B241" s="57" t="s">
        <v>130</v>
      </c>
      <c r="C241" s="58">
        <v>42370</v>
      </c>
      <c r="D241" s="59">
        <v>131</v>
      </c>
      <c r="E241" s="57">
        <v>0.21</v>
      </c>
    </row>
    <row r="242" spans="1:5" ht="12">
      <c r="A242" s="28" t="s">
        <v>548</v>
      </c>
      <c r="B242" s="57" t="s">
        <v>549</v>
      </c>
      <c r="C242" s="58">
        <v>42370</v>
      </c>
      <c r="D242" s="59">
        <v>132</v>
      </c>
      <c r="E242" s="57">
        <v>0.17</v>
      </c>
    </row>
    <row r="243" spans="1:5" ht="12">
      <c r="A243" s="28" t="s">
        <v>167</v>
      </c>
      <c r="B243" s="57" t="s">
        <v>168</v>
      </c>
      <c r="C243" s="58">
        <v>42370</v>
      </c>
      <c r="D243" s="59">
        <v>134</v>
      </c>
      <c r="E243" s="57">
        <v>0.21</v>
      </c>
    </row>
    <row r="244" spans="1:5" ht="12">
      <c r="A244" s="28" t="s">
        <v>468</v>
      </c>
      <c r="B244" s="57" t="s">
        <v>469</v>
      </c>
      <c r="C244" s="58">
        <v>42370</v>
      </c>
      <c r="D244" s="59">
        <v>134</v>
      </c>
      <c r="E244" s="57">
        <v>0.15</v>
      </c>
    </row>
    <row r="245" spans="1:5" ht="12">
      <c r="A245" s="28" t="s">
        <v>700</v>
      </c>
      <c r="B245" s="57" t="s">
        <v>701</v>
      </c>
      <c r="C245" s="58">
        <v>42370</v>
      </c>
      <c r="D245" s="59">
        <v>135</v>
      </c>
      <c r="E245" s="57">
        <v>0.23</v>
      </c>
    </row>
    <row r="246" spans="1:5" ht="12">
      <c r="A246" s="28" t="s">
        <v>1105</v>
      </c>
      <c r="B246" s="57" t="s">
        <v>1106</v>
      </c>
      <c r="C246" s="58">
        <v>42370</v>
      </c>
      <c r="D246" s="59">
        <v>136</v>
      </c>
      <c r="E246" s="57">
        <v>0.22</v>
      </c>
    </row>
    <row r="247" spans="1:5" ht="12">
      <c r="A247" s="28" t="s">
        <v>740</v>
      </c>
      <c r="B247" s="57" t="s">
        <v>741</v>
      </c>
      <c r="C247" s="58">
        <v>42370</v>
      </c>
      <c r="D247" s="59">
        <v>137</v>
      </c>
      <c r="E247" s="57">
        <v>0.21</v>
      </c>
    </row>
    <row r="248" spans="1:5" ht="12">
      <c r="A248" s="28" t="s">
        <v>11</v>
      </c>
      <c r="B248" s="57" t="s">
        <v>12</v>
      </c>
      <c r="C248" s="58">
        <v>42370</v>
      </c>
      <c r="D248" s="59">
        <v>140</v>
      </c>
      <c r="E248" s="57">
        <v>0.15</v>
      </c>
    </row>
    <row r="249" spans="1:5" ht="12">
      <c r="A249" s="28" t="s">
        <v>35</v>
      </c>
      <c r="B249" s="57" t="s">
        <v>36</v>
      </c>
      <c r="C249" s="58">
        <v>42370</v>
      </c>
      <c r="D249" s="59">
        <v>140</v>
      </c>
      <c r="E249" s="57">
        <v>0.26</v>
      </c>
    </row>
    <row r="250" spans="1:5" ht="12">
      <c r="A250" s="28" t="s">
        <v>155</v>
      </c>
      <c r="B250" s="57" t="s">
        <v>156</v>
      </c>
      <c r="C250" s="58">
        <v>42370</v>
      </c>
      <c r="D250" s="59">
        <v>140</v>
      </c>
      <c r="E250" s="57">
        <v>0.27</v>
      </c>
    </row>
    <row r="251" spans="1:5" ht="12">
      <c r="A251" s="28" t="s">
        <v>231</v>
      </c>
      <c r="B251" s="57" t="s">
        <v>232</v>
      </c>
      <c r="C251" s="58">
        <v>42370</v>
      </c>
      <c r="D251" s="59">
        <v>140</v>
      </c>
      <c r="E251" s="57">
        <v>0.22</v>
      </c>
    </row>
    <row r="252" spans="1:5" ht="12">
      <c r="A252" s="28" t="s">
        <v>480</v>
      </c>
      <c r="B252" s="57" t="s">
        <v>481</v>
      </c>
      <c r="C252" s="58">
        <v>42370</v>
      </c>
      <c r="D252" s="59">
        <v>140</v>
      </c>
      <c r="E252" s="57">
        <v>0.12</v>
      </c>
    </row>
    <row r="253" spans="1:5" ht="12">
      <c r="A253" s="28" t="s">
        <v>584</v>
      </c>
      <c r="B253" s="57" t="s">
        <v>585</v>
      </c>
      <c r="C253" s="58">
        <v>42370</v>
      </c>
      <c r="D253" s="59">
        <v>140</v>
      </c>
      <c r="E253" s="57">
        <v>0.15</v>
      </c>
    </row>
    <row r="254" spans="1:5" ht="12">
      <c r="A254" s="28" t="s">
        <v>1462</v>
      </c>
      <c r="B254" s="57" t="s">
        <v>1481</v>
      </c>
      <c r="C254" s="58">
        <v>42370</v>
      </c>
      <c r="D254" s="59">
        <v>142</v>
      </c>
      <c r="E254" s="57">
        <v>0.18</v>
      </c>
    </row>
    <row r="255" spans="1:5" ht="12">
      <c r="A255" s="28" t="s">
        <v>256</v>
      </c>
      <c r="B255" s="57" t="s">
        <v>257</v>
      </c>
      <c r="C255" s="58">
        <v>42370</v>
      </c>
      <c r="D255" s="59">
        <v>142</v>
      </c>
      <c r="E255" s="57">
        <v>0.25</v>
      </c>
    </row>
    <row r="256" spans="1:5" ht="12">
      <c r="A256" s="28" t="s">
        <v>346</v>
      </c>
      <c r="B256" s="57" t="s">
        <v>347</v>
      </c>
      <c r="C256" s="58">
        <v>42370</v>
      </c>
      <c r="D256" s="59">
        <v>142</v>
      </c>
      <c r="E256" s="57">
        <v>0.18</v>
      </c>
    </row>
    <row r="257" spans="1:5" ht="12">
      <c r="A257" s="28" t="s">
        <v>638</v>
      </c>
      <c r="B257" s="57" t="s">
        <v>639</v>
      </c>
      <c r="C257" s="58">
        <v>42370</v>
      </c>
      <c r="D257" s="59">
        <v>143</v>
      </c>
      <c r="E257" s="57">
        <v>0.26</v>
      </c>
    </row>
    <row r="258" spans="1:5" ht="12">
      <c r="A258" s="28" t="s">
        <v>1091</v>
      </c>
      <c r="B258" s="57" t="s">
        <v>1092</v>
      </c>
      <c r="C258" s="58">
        <v>42370</v>
      </c>
      <c r="D258" s="59">
        <v>145</v>
      </c>
      <c r="E258" s="57">
        <v>0.19</v>
      </c>
    </row>
    <row r="259" spans="1:5" ht="12">
      <c r="A259" s="28" t="s">
        <v>472</v>
      </c>
      <c r="B259" s="57" t="s">
        <v>473</v>
      </c>
      <c r="C259" s="58">
        <v>42370</v>
      </c>
      <c r="D259" s="59">
        <v>146</v>
      </c>
      <c r="E259" s="57">
        <v>0.14</v>
      </c>
    </row>
    <row r="260" spans="1:5" ht="12">
      <c r="A260" s="28" t="s">
        <v>868</v>
      </c>
      <c r="B260" s="57" t="s">
        <v>869</v>
      </c>
      <c r="C260" s="58">
        <v>42370</v>
      </c>
      <c r="D260" s="59">
        <v>146</v>
      </c>
      <c r="E260" s="57">
        <v>0.24</v>
      </c>
    </row>
    <row r="261" spans="1:5" ht="12">
      <c r="A261" s="28" t="s">
        <v>570</v>
      </c>
      <c r="B261" s="57" t="s">
        <v>571</v>
      </c>
      <c r="C261" s="58">
        <v>42370</v>
      </c>
      <c r="D261" s="59">
        <v>147</v>
      </c>
      <c r="E261" s="57">
        <v>0.19</v>
      </c>
    </row>
    <row r="262" spans="1:5" ht="12">
      <c r="A262" s="28" t="s">
        <v>610</v>
      </c>
      <c r="B262" s="57" t="s">
        <v>611</v>
      </c>
      <c r="C262" s="58">
        <v>42370</v>
      </c>
      <c r="D262" s="59">
        <v>148</v>
      </c>
      <c r="E262" s="57">
        <v>0.17</v>
      </c>
    </row>
    <row r="263" spans="1:5" ht="12">
      <c r="A263" s="28" t="s">
        <v>694</v>
      </c>
      <c r="B263" s="57" t="s">
        <v>695</v>
      </c>
      <c r="C263" s="58">
        <v>42370</v>
      </c>
      <c r="D263" s="59">
        <v>148</v>
      </c>
      <c r="E263" s="57">
        <v>0.28</v>
      </c>
    </row>
    <row r="264" spans="1:5" ht="12">
      <c r="A264" s="28" t="s">
        <v>394</v>
      </c>
      <c r="B264" s="57" t="s">
        <v>395</v>
      </c>
      <c r="C264" s="58">
        <v>42370</v>
      </c>
      <c r="D264" s="59">
        <v>150</v>
      </c>
      <c r="E264" s="57">
        <v>0.25</v>
      </c>
    </row>
    <row r="265" spans="1:5" ht="12">
      <c r="A265" s="28" t="s">
        <v>442</v>
      </c>
      <c r="B265" s="57" t="s">
        <v>443</v>
      </c>
      <c r="C265" s="58">
        <v>42370</v>
      </c>
      <c r="D265" s="59">
        <v>150</v>
      </c>
      <c r="E265" s="57">
        <v>0.28</v>
      </c>
    </row>
    <row r="266" spans="1:5" ht="12">
      <c r="A266" s="28" t="s">
        <v>514</v>
      </c>
      <c r="B266" s="57" t="s">
        <v>515</v>
      </c>
      <c r="C266" s="58">
        <v>42370</v>
      </c>
      <c r="D266" s="59">
        <v>150</v>
      </c>
      <c r="E266" s="57">
        <v>0.15</v>
      </c>
    </row>
    <row r="267" spans="1:5" ht="12">
      <c r="A267" s="28" t="s">
        <v>967</v>
      </c>
      <c r="B267" s="57" t="s">
        <v>968</v>
      </c>
      <c r="C267" s="58">
        <v>42370</v>
      </c>
      <c r="D267" s="59">
        <v>151</v>
      </c>
      <c r="E267" s="57">
        <v>0.12</v>
      </c>
    </row>
    <row r="268" spans="1:5" ht="12">
      <c r="A268" s="28" t="s">
        <v>187</v>
      </c>
      <c r="B268" s="57" t="s">
        <v>188</v>
      </c>
      <c r="C268" s="58">
        <v>42370</v>
      </c>
      <c r="D268" s="59">
        <v>153</v>
      </c>
      <c r="E268" s="57">
        <v>0.22</v>
      </c>
    </row>
    <row r="269" spans="1:5" ht="12">
      <c r="A269" s="28" t="s">
        <v>402</v>
      </c>
      <c r="B269" s="57" t="s">
        <v>403</v>
      </c>
      <c r="C269" s="58">
        <v>42370</v>
      </c>
      <c r="D269" s="59">
        <v>154</v>
      </c>
      <c r="E269" s="57">
        <v>0.23</v>
      </c>
    </row>
    <row r="270" spans="1:5" ht="12">
      <c r="A270" s="28" t="s">
        <v>197</v>
      </c>
      <c r="B270" s="57" t="s">
        <v>198</v>
      </c>
      <c r="C270" s="58">
        <v>42370</v>
      </c>
      <c r="D270" s="59">
        <v>156</v>
      </c>
      <c r="E270" s="57">
        <v>0.16</v>
      </c>
    </row>
    <row r="271" spans="1:5" ht="12">
      <c r="A271" s="28" t="s">
        <v>1083</v>
      </c>
      <c r="B271" s="57" t="s">
        <v>1084</v>
      </c>
      <c r="C271" s="58">
        <v>42370</v>
      </c>
      <c r="D271" s="59">
        <v>158</v>
      </c>
      <c r="E271" s="57">
        <v>0.27</v>
      </c>
    </row>
    <row r="272" spans="1:5" ht="12">
      <c r="A272" s="28" t="s">
        <v>21</v>
      </c>
      <c r="B272" s="57" t="s">
        <v>22</v>
      </c>
      <c r="C272" s="58">
        <v>42370</v>
      </c>
      <c r="D272" s="59">
        <v>160</v>
      </c>
      <c r="E272" s="57">
        <v>0.18</v>
      </c>
    </row>
    <row r="273" spans="1:5" ht="12">
      <c r="A273" s="28" t="s">
        <v>147</v>
      </c>
      <c r="B273" s="57" t="s">
        <v>148</v>
      </c>
      <c r="C273" s="58">
        <v>42370</v>
      </c>
      <c r="D273" s="59">
        <v>160</v>
      </c>
      <c r="E273" s="57">
        <v>0.3</v>
      </c>
    </row>
    <row r="274" spans="1:5" ht="12">
      <c r="A274" s="28" t="s">
        <v>302</v>
      </c>
      <c r="B274" s="57" t="s">
        <v>303</v>
      </c>
      <c r="C274" s="58">
        <v>42370</v>
      </c>
      <c r="D274" s="59">
        <v>160</v>
      </c>
      <c r="E274" s="57">
        <v>0.19</v>
      </c>
    </row>
    <row r="275" spans="1:5" ht="12">
      <c r="A275" s="28" t="s">
        <v>322</v>
      </c>
      <c r="B275" s="57" t="s">
        <v>323</v>
      </c>
      <c r="C275" s="58">
        <v>42370</v>
      </c>
      <c r="D275" s="59">
        <v>160</v>
      </c>
      <c r="E275" s="57">
        <v>0.18</v>
      </c>
    </row>
    <row r="276" spans="1:5" ht="12">
      <c r="A276" s="28" t="s">
        <v>324</v>
      </c>
      <c r="B276" s="57" t="s">
        <v>325</v>
      </c>
      <c r="C276" s="58">
        <v>42370</v>
      </c>
      <c r="D276" s="59">
        <v>160</v>
      </c>
      <c r="E276" s="57">
        <v>0.18</v>
      </c>
    </row>
    <row r="277" spans="1:5" ht="12">
      <c r="A277" s="28" t="s">
        <v>326</v>
      </c>
      <c r="B277" s="57" t="s">
        <v>327</v>
      </c>
      <c r="C277" s="58">
        <v>42370</v>
      </c>
      <c r="D277" s="59">
        <v>160</v>
      </c>
      <c r="E277" s="57">
        <v>0.18</v>
      </c>
    </row>
    <row r="278" spans="1:5" ht="12">
      <c r="A278" s="28" t="s">
        <v>352</v>
      </c>
      <c r="B278" s="57" t="s">
        <v>353</v>
      </c>
      <c r="C278" s="58">
        <v>42370</v>
      </c>
      <c r="D278" s="59">
        <v>160</v>
      </c>
      <c r="E278" s="57">
        <v>0.17</v>
      </c>
    </row>
    <row r="279" spans="1:5" ht="12">
      <c r="A279" s="28" t="s">
        <v>374</v>
      </c>
      <c r="B279" s="57" t="s">
        <v>375</v>
      </c>
      <c r="C279" s="58">
        <v>42370</v>
      </c>
      <c r="D279" s="59">
        <v>160</v>
      </c>
      <c r="E279" s="57">
        <v>0.23</v>
      </c>
    </row>
    <row r="280" spans="1:5" ht="12">
      <c r="A280" s="28" t="s">
        <v>414</v>
      </c>
      <c r="B280" s="57" t="s">
        <v>415</v>
      </c>
      <c r="C280" s="58">
        <v>42370</v>
      </c>
      <c r="D280" s="59">
        <v>160</v>
      </c>
      <c r="E280" s="57">
        <v>0.2</v>
      </c>
    </row>
    <row r="281" spans="1:5" ht="12">
      <c r="A281" s="28" t="s">
        <v>422</v>
      </c>
      <c r="B281" s="57" t="s">
        <v>423</v>
      </c>
      <c r="C281" s="58">
        <v>42370</v>
      </c>
      <c r="D281" s="59">
        <v>160</v>
      </c>
      <c r="E281" s="57">
        <v>0.24</v>
      </c>
    </row>
    <row r="282" spans="1:5" ht="12">
      <c r="A282" s="28" t="s">
        <v>432</v>
      </c>
      <c r="B282" s="57" t="s">
        <v>433</v>
      </c>
      <c r="C282" s="58">
        <v>42370</v>
      </c>
      <c r="D282" s="59">
        <v>160</v>
      </c>
      <c r="E282" s="57">
        <v>0.14</v>
      </c>
    </row>
    <row r="283" spans="1:5" ht="12">
      <c r="A283" s="28" t="s">
        <v>512</v>
      </c>
      <c r="B283" s="57" t="s">
        <v>513</v>
      </c>
      <c r="C283" s="58">
        <v>42370</v>
      </c>
      <c r="D283" s="59">
        <v>160</v>
      </c>
      <c r="E283" s="57">
        <v>0.12</v>
      </c>
    </row>
    <row r="284" spans="1:5" ht="12">
      <c r="A284" s="28" t="s">
        <v>520</v>
      </c>
      <c r="B284" s="57" t="s">
        <v>521</v>
      </c>
      <c r="C284" s="58">
        <v>42370</v>
      </c>
      <c r="D284" s="59">
        <v>160</v>
      </c>
      <c r="E284" s="57">
        <v>0.16</v>
      </c>
    </row>
    <row r="285" spans="1:5" ht="12">
      <c r="A285" s="28" t="s">
        <v>566</v>
      </c>
      <c r="B285" s="57" t="s">
        <v>567</v>
      </c>
      <c r="C285" s="58">
        <v>42370</v>
      </c>
      <c r="D285" s="59">
        <v>160</v>
      </c>
      <c r="E285" s="57">
        <v>0.16</v>
      </c>
    </row>
    <row r="286" spans="1:5" ht="12">
      <c r="A286" s="28" t="s">
        <v>586</v>
      </c>
      <c r="B286" s="57" t="s">
        <v>587</v>
      </c>
      <c r="C286" s="58">
        <v>42370</v>
      </c>
      <c r="D286" s="59">
        <v>160</v>
      </c>
      <c r="E286" s="57">
        <v>0.18</v>
      </c>
    </row>
    <row r="287" spans="1:5" ht="12">
      <c r="A287" s="28" t="s">
        <v>608</v>
      </c>
      <c r="B287" s="57" t="s">
        <v>609</v>
      </c>
      <c r="C287" s="58">
        <v>42370</v>
      </c>
      <c r="D287" s="59">
        <v>160</v>
      </c>
      <c r="E287" s="57">
        <v>0.19</v>
      </c>
    </row>
    <row r="288" spans="1:5" ht="12">
      <c r="A288" s="28" t="s">
        <v>636</v>
      </c>
      <c r="B288" s="57" t="s">
        <v>637</v>
      </c>
      <c r="C288" s="58">
        <v>42370</v>
      </c>
      <c r="D288" s="59">
        <v>160</v>
      </c>
      <c r="E288" s="57">
        <v>0.21</v>
      </c>
    </row>
    <row r="289" spans="1:5" ht="12">
      <c r="A289" s="28" t="s">
        <v>668</v>
      </c>
      <c r="B289" s="57" t="s">
        <v>669</v>
      </c>
      <c r="C289" s="58">
        <v>42370</v>
      </c>
      <c r="D289" s="59">
        <v>160</v>
      </c>
      <c r="E289" s="57">
        <v>0.26</v>
      </c>
    </row>
    <row r="290" spans="1:5" ht="12">
      <c r="A290" s="28" t="s">
        <v>718</v>
      </c>
      <c r="B290" s="57" t="s">
        <v>719</v>
      </c>
      <c r="C290" s="58">
        <v>42370</v>
      </c>
      <c r="D290" s="59">
        <v>160</v>
      </c>
      <c r="E290" s="57">
        <v>0.18</v>
      </c>
    </row>
    <row r="291" spans="1:5" ht="12">
      <c r="A291" s="28" t="s">
        <v>746</v>
      </c>
      <c r="B291" s="57" t="s">
        <v>747</v>
      </c>
      <c r="C291" s="58">
        <v>42370</v>
      </c>
      <c r="D291" s="59">
        <v>160</v>
      </c>
      <c r="E291" s="57">
        <v>0.22</v>
      </c>
    </row>
    <row r="292" spans="1:5" ht="12">
      <c r="A292" s="28" t="s">
        <v>760</v>
      </c>
      <c r="B292" s="57" t="s">
        <v>761</v>
      </c>
      <c r="C292" s="58">
        <v>42370</v>
      </c>
      <c r="D292" s="59">
        <v>160</v>
      </c>
      <c r="E292" s="57">
        <v>0.16</v>
      </c>
    </row>
    <row r="293" spans="1:5" ht="12">
      <c r="A293" s="28" t="s">
        <v>764</v>
      </c>
      <c r="B293" s="57" t="s">
        <v>765</v>
      </c>
      <c r="C293" s="58">
        <v>42370</v>
      </c>
      <c r="D293" s="59">
        <v>160</v>
      </c>
      <c r="E293" s="57">
        <v>0.21</v>
      </c>
    </row>
    <row r="294" spans="1:5" ht="12">
      <c r="A294" s="28" t="s">
        <v>772</v>
      </c>
      <c r="B294" s="57" t="s">
        <v>773</v>
      </c>
      <c r="C294" s="58">
        <v>42370</v>
      </c>
      <c r="D294" s="59">
        <v>160</v>
      </c>
      <c r="E294" s="57">
        <v>0.18</v>
      </c>
    </row>
    <row r="295" spans="1:5" ht="12">
      <c r="A295" s="28" t="s">
        <v>1428</v>
      </c>
      <c r="B295" s="57" t="s">
        <v>1429</v>
      </c>
      <c r="C295" s="58">
        <v>42370</v>
      </c>
      <c r="D295" s="59">
        <v>160</v>
      </c>
      <c r="E295" s="57">
        <v>0.2</v>
      </c>
    </row>
    <row r="296" spans="1:5" ht="12">
      <c r="A296" s="28" t="s">
        <v>832</v>
      </c>
      <c r="B296" s="57" t="s">
        <v>833</v>
      </c>
      <c r="C296" s="58">
        <v>42370</v>
      </c>
      <c r="D296" s="59">
        <v>160</v>
      </c>
      <c r="E296" s="57">
        <v>0.21</v>
      </c>
    </row>
    <row r="297" spans="1:5" ht="12">
      <c r="A297" s="28" t="s">
        <v>941</v>
      </c>
      <c r="B297" s="57" t="s">
        <v>942</v>
      </c>
      <c r="C297" s="58">
        <v>42370</v>
      </c>
      <c r="D297" s="59">
        <v>160</v>
      </c>
      <c r="E297" s="57">
        <v>0.22</v>
      </c>
    </row>
    <row r="298" spans="1:5" ht="12">
      <c r="A298" s="28" t="s">
        <v>1023</v>
      </c>
      <c r="B298" s="57" t="s">
        <v>1024</v>
      </c>
      <c r="C298" s="58">
        <v>42370</v>
      </c>
      <c r="D298" s="59">
        <v>160</v>
      </c>
      <c r="E298" s="57">
        <v>0.18</v>
      </c>
    </row>
    <row r="299" spans="1:5" ht="12">
      <c r="A299" s="28" t="s">
        <v>1035</v>
      </c>
      <c r="B299" s="57" t="s">
        <v>1036</v>
      </c>
      <c r="C299" s="58">
        <v>42370</v>
      </c>
      <c r="D299" s="59">
        <v>160</v>
      </c>
      <c r="E299" s="57">
        <v>0.2</v>
      </c>
    </row>
    <row r="300" spans="1:5" ht="12">
      <c r="A300" s="28" t="s">
        <v>1047</v>
      </c>
      <c r="B300" s="57" t="s">
        <v>1048</v>
      </c>
      <c r="C300" s="58">
        <v>42370</v>
      </c>
      <c r="D300" s="59">
        <v>160</v>
      </c>
      <c r="E300" s="57">
        <v>0.18</v>
      </c>
    </row>
    <row r="301" spans="1:5" ht="12">
      <c r="A301" s="28" t="s">
        <v>1049</v>
      </c>
      <c r="B301" s="57" t="s">
        <v>1050</v>
      </c>
      <c r="C301" s="58">
        <v>42370</v>
      </c>
      <c r="D301" s="59">
        <v>160</v>
      </c>
      <c r="E301" s="57">
        <v>0.21</v>
      </c>
    </row>
    <row r="302" spans="1:5" ht="12">
      <c r="A302" s="28" t="s">
        <v>886</v>
      </c>
      <c r="B302" s="57" t="s">
        <v>1500</v>
      </c>
      <c r="C302" s="58">
        <v>42370</v>
      </c>
      <c r="D302" s="59">
        <v>160</v>
      </c>
      <c r="E302" s="57">
        <v>0.21</v>
      </c>
    </row>
    <row r="303" spans="1:5" ht="12">
      <c r="A303" s="28" t="s">
        <v>1475</v>
      </c>
      <c r="B303" s="57" t="s">
        <v>1501</v>
      </c>
      <c r="C303" s="58">
        <v>42370</v>
      </c>
      <c r="D303" s="59">
        <v>160</v>
      </c>
      <c r="E303" s="57">
        <v>0.21</v>
      </c>
    </row>
    <row r="304" spans="1:5" ht="12">
      <c r="A304" s="28" t="s">
        <v>1093</v>
      </c>
      <c r="B304" s="57" t="s">
        <v>1094</v>
      </c>
      <c r="C304" s="58">
        <v>42370</v>
      </c>
      <c r="D304" s="59">
        <v>160</v>
      </c>
      <c r="E304" s="57">
        <v>0.18</v>
      </c>
    </row>
    <row r="305" spans="1:5" ht="12">
      <c r="A305" s="28" t="s">
        <v>1143</v>
      </c>
      <c r="B305" s="57" t="s">
        <v>1144</v>
      </c>
      <c r="C305" s="58">
        <v>42370</v>
      </c>
      <c r="D305" s="59">
        <v>160</v>
      </c>
      <c r="E305" s="57">
        <v>0.15</v>
      </c>
    </row>
    <row r="306" spans="1:5" ht="12">
      <c r="A306" s="28" t="s">
        <v>1159</v>
      </c>
      <c r="B306" s="57" t="s">
        <v>1160</v>
      </c>
      <c r="C306" s="58">
        <v>42370</v>
      </c>
      <c r="D306" s="59">
        <v>160</v>
      </c>
      <c r="E306" s="57">
        <v>0.18</v>
      </c>
    </row>
    <row r="307" spans="1:5" ht="12">
      <c r="A307" s="28" t="s">
        <v>1163</v>
      </c>
      <c r="B307" s="57" t="s">
        <v>1164</v>
      </c>
      <c r="C307" s="58">
        <v>42370</v>
      </c>
      <c r="D307" s="59">
        <v>160</v>
      </c>
      <c r="E307" s="57">
        <v>0.21</v>
      </c>
    </row>
    <row r="308" spans="1:5" ht="12">
      <c r="A308" s="28" t="s">
        <v>1208</v>
      </c>
      <c r="B308" s="57" t="s">
        <v>1209</v>
      </c>
      <c r="C308" s="58">
        <v>42370</v>
      </c>
      <c r="D308" s="59">
        <v>160</v>
      </c>
      <c r="E308" s="57">
        <v>0.19</v>
      </c>
    </row>
    <row r="309" spans="1:5" ht="12">
      <c r="A309" s="28" t="s">
        <v>1218</v>
      </c>
      <c r="B309" s="57" t="s">
        <v>1219</v>
      </c>
      <c r="C309" s="58">
        <v>42370</v>
      </c>
      <c r="D309" s="59">
        <v>160</v>
      </c>
      <c r="E309" s="57">
        <v>0.21</v>
      </c>
    </row>
    <row r="310" spans="1:5" ht="12">
      <c r="A310" s="28" t="s">
        <v>1220</v>
      </c>
      <c r="B310" s="57" t="s">
        <v>1221</v>
      </c>
      <c r="C310" s="58">
        <v>42370</v>
      </c>
      <c r="D310" s="59">
        <v>160</v>
      </c>
      <c r="E310" s="57">
        <v>0.23</v>
      </c>
    </row>
    <row r="311" spans="1:5" ht="12">
      <c r="A311" s="28" t="s">
        <v>1236</v>
      </c>
      <c r="B311" s="57" t="s">
        <v>1237</v>
      </c>
      <c r="C311" s="58">
        <v>42370</v>
      </c>
      <c r="D311" s="59">
        <v>160</v>
      </c>
      <c r="E311" s="57">
        <v>0.19</v>
      </c>
    </row>
    <row r="312" spans="1:5" ht="12">
      <c r="A312" s="28" t="s">
        <v>965</v>
      </c>
      <c r="B312" s="57" t="s">
        <v>966</v>
      </c>
      <c r="C312" s="58">
        <v>42370</v>
      </c>
      <c r="D312" s="59">
        <v>162</v>
      </c>
      <c r="E312" s="57">
        <v>0.25</v>
      </c>
    </row>
    <row r="313" spans="1:5" ht="12">
      <c r="A313" s="28" t="s">
        <v>1025</v>
      </c>
      <c r="B313" s="57" t="s">
        <v>1026</v>
      </c>
      <c r="C313" s="58">
        <v>42370</v>
      </c>
      <c r="D313" s="59">
        <v>162</v>
      </c>
      <c r="E313" s="57">
        <v>0.14</v>
      </c>
    </row>
    <row r="314" spans="1:5" ht="12">
      <c r="A314" s="28" t="s">
        <v>1417</v>
      </c>
      <c r="B314" s="57" t="s">
        <v>1552</v>
      </c>
      <c r="C314" s="58">
        <v>42370</v>
      </c>
      <c r="D314" s="59">
        <v>163</v>
      </c>
      <c r="E314" s="57">
        <v>0.28</v>
      </c>
    </row>
    <row r="315" spans="1:5" ht="12">
      <c r="A315" s="28" t="s">
        <v>370</v>
      </c>
      <c r="B315" s="57" t="s">
        <v>371</v>
      </c>
      <c r="C315" s="58">
        <v>42370</v>
      </c>
      <c r="D315" s="59">
        <v>163</v>
      </c>
      <c r="E315" s="57">
        <v>0.14</v>
      </c>
    </row>
    <row r="316" spans="1:5" ht="12">
      <c r="A316" s="28" t="s">
        <v>750</v>
      </c>
      <c r="B316" s="57" t="s">
        <v>751</v>
      </c>
      <c r="C316" s="58">
        <v>42370</v>
      </c>
      <c r="D316" s="59">
        <v>164</v>
      </c>
      <c r="E316" s="57">
        <v>0.27</v>
      </c>
    </row>
    <row r="317" spans="1:5" ht="12">
      <c r="A317" s="28" t="s">
        <v>318</v>
      </c>
      <c r="B317" s="57" t="s">
        <v>319</v>
      </c>
      <c r="C317" s="58">
        <v>42370</v>
      </c>
      <c r="D317" s="59">
        <v>166</v>
      </c>
      <c r="E317" s="57">
        <v>0.2</v>
      </c>
    </row>
    <row r="318" spans="1:5" ht="12">
      <c r="A318" s="28" t="s">
        <v>908</v>
      </c>
      <c r="B318" s="57" t="s">
        <v>909</v>
      </c>
      <c r="C318" s="58">
        <v>42370</v>
      </c>
      <c r="D318" s="59">
        <v>168</v>
      </c>
      <c r="E318" s="57">
        <v>0.15</v>
      </c>
    </row>
    <row r="319" spans="1:5" ht="12">
      <c r="A319" s="28" t="s">
        <v>800</v>
      </c>
      <c r="B319" s="57" t="s">
        <v>801</v>
      </c>
      <c r="C319" s="58">
        <v>42370</v>
      </c>
      <c r="D319" s="59">
        <v>169</v>
      </c>
      <c r="E319" s="57">
        <v>0.24</v>
      </c>
    </row>
    <row r="320" spans="1:5" ht="12">
      <c r="A320" s="28" t="s">
        <v>314</v>
      </c>
      <c r="B320" s="57" t="s">
        <v>315</v>
      </c>
      <c r="C320" s="58">
        <v>42370</v>
      </c>
      <c r="D320" s="59">
        <v>172</v>
      </c>
      <c r="E320" s="57">
        <v>0.19</v>
      </c>
    </row>
    <row r="321" spans="1:5" ht="12">
      <c r="A321" s="28" t="s">
        <v>1466</v>
      </c>
      <c r="B321" s="57" t="s">
        <v>1485</v>
      </c>
      <c r="C321" s="58">
        <v>42370</v>
      </c>
      <c r="D321" s="59">
        <v>173</v>
      </c>
      <c r="E321" s="57">
        <v>0.14</v>
      </c>
    </row>
    <row r="322" spans="1:5" ht="12">
      <c r="A322" s="28" t="s">
        <v>1464</v>
      </c>
      <c r="B322" s="57" t="s">
        <v>1482</v>
      </c>
      <c r="C322" s="58">
        <v>42370</v>
      </c>
      <c r="D322" s="59">
        <v>174</v>
      </c>
      <c r="E322" s="57">
        <v>0.16</v>
      </c>
    </row>
    <row r="323" spans="1:5" ht="12">
      <c r="A323" s="28" t="s">
        <v>410</v>
      </c>
      <c r="B323" s="57" t="s">
        <v>411</v>
      </c>
      <c r="C323" s="58">
        <v>42370</v>
      </c>
      <c r="D323" s="59">
        <v>175</v>
      </c>
      <c r="E323" s="57">
        <v>0.26</v>
      </c>
    </row>
    <row r="324" spans="1:5" ht="12">
      <c r="A324" s="28" t="s">
        <v>1469</v>
      </c>
      <c r="B324" s="57" t="s">
        <v>1491</v>
      </c>
      <c r="C324" s="58">
        <v>42370</v>
      </c>
      <c r="D324" s="59">
        <v>175</v>
      </c>
      <c r="E324" s="57">
        <v>0.15</v>
      </c>
    </row>
    <row r="325" spans="1:5" ht="12">
      <c r="A325" s="28" t="s">
        <v>390</v>
      </c>
      <c r="B325" s="57" t="s">
        <v>391</v>
      </c>
      <c r="C325" s="58">
        <v>42370</v>
      </c>
      <c r="D325" s="59">
        <v>176</v>
      </c>
      <c r="E325" s="57">
        <v>0.21</v>
      </c>
    </row>
    <row r="326" spans="1:5" ht="12">
      <c r="A326" s="28" t="s">
        <v>99</v>
      </c>
      <c r="B326" s="57" t="s">
        <v>100</v>
      </c>
      <c r="C326" s="58">
        <v>42370</v>
      </c>
      <c r="D326" s="59">
        <v>177</v>
      </c>
      <c r="E326" s="57">
        <v>0.22</v>
      </c>
    </row>
    <row r="327" spans="1:5" ht="12">
      <c r="A327" s="28" t="s">
        <v>840</v>
      </c>
      <c r="B327" s="57" t="s">
        <v>1499</v>
      </c>
      <c r="C327" s="58">
        <v>42370</v>
      </c>
      <c r="D327" s="59">
        <v>179</v>
      </c>
      <c r="E327" s="57">
        <v>0.3</v>
      </c>
    </row>
    <row r="328" spans="1:5" ht="12">
      <c r="A328" s="28" t="s">
        <v>388</v>
      </c>
      <c r="B328" s="57" t="s">
        <v>389</v>
      </c>
      <c r="C328" s="58">
        <v>42370</v>
      </c>
      <c r="D328" s="59">
        <v>180</v>
      </c>
      <c r="E328" s="57">
        <v>0.25</v>
      </c>
    </row>
    <row r="329" spans="1:5" ht="12">
      <c r="A329" s="28" t="s">
        <v>736</v>
      </c>
      <c r="B329" s="57" t="s">
        <v>737</v>
      </c>
      <c r="C329" s="58">
        <v>42370</v>
      </c>
      <c r="D329" s="59">
        <v>180</v>
      </c>
      <c r="E329" s="57">
        <v>0.24</v>
      </c>
    </row>
    <row r="330" spans="1:5" ht="12">
      <c r="A330" s="28" t="s">
        <v>872</v>
      </c>
      <c r="B330" s="57" t="s">
        <v>873</v>
      </c>
      <c r="C330" s="58">
        <v>42370</v>
      </c>
      <c r="D330" s="59">
        <v>180</v>
      </c>
      <c r="E330" s="57">
        <v>0.14</v>
      </c>
    </row>
    <row r="331" spans="1:5" ht="12">
      <c r="A331" s="28" t="s">
        <v>890</v>
      </c>
      <c r="B331" s="57" t="s">
        <v>891</v>
      </c>
      <c r="C331" s="58">
        <v>42370</v>
      </c>
      <c r="D331" s="59">
        <v>180</v>
      </c>
      <c r="E331" s="57">
        <v>0.18</v>
      </c>
    </row>
    <row r="332" spans="1:5" ht="12">
      <c r="A332" s="28" t="s">
        <v>912</v>
      </c>
      <c r="B332" s="57" t="s">
        <v>913</v>
      </c>
      <c r="C332" s="58">
        <v>42370</v>
      </c>
      <c r="D332" s="59">
        <v>180</v>
      </c>
      <c r="E332" s="57">
        <v>0.24</v>
      </c>
    </row>
    <row r="333" spans="1:5" ht="12">
      <c r="A333" s="28" t="s">
        <v>919</v>
      </c>
      <c r="B333" s="57" t="s">
        <v>920</v>
      </c>
      <c r="C333" s="58">
        <v>42370</v>
      </c>
      <c r="D333" s="59">
        <v>180</v>
      </c>
      <c r="E333" s="57">
        <v>0.32</v>
      </c>
    </row>
    <row r="334" spans="1:5" ht="12">
      <c r="A334" s="28" t="s">
        <v>1169</v>
      </c>
      <c r="B334" s="57" t="s">
        <v>1170</v>
      </c>
      <c r="C334" s="58">
        <v>42370</v>
      </c>
      <c r="D334" s="59">
        <v>180</v>
      </c>
      <c r="E334" s="57">
        <v>0.28</v>
      </c>
    </row>
    <row r="335" spans="1:5" ht="12">
      <c r="A335" s="28" t="s">
        <v>1175</v>
      </c>
      <c r="B335" s="57" t="s">
        <v>1176</v>
      </c>
      <c r="C335" s="58">
        <v>42370</v>
      </c>
      <c r="D335" s="59">
        <v>180</v>
      </c>
      <c r="E335" s="57">
        <v>0.18</v>
      </c>
    </row>
    <row r="336" spans="1:5" ht="12">
      <c r="A336" s="28" t="s">
        <v>1199</v>
      </c>
      <c r="B336" s="57" t="s">
        <v>1200</v>
      </c>
      <c r="C336" s="58">
        <v>42370</v>
      </c>
      <c r="D336" s="59">
        <v>180</v>
      </c>
      <c r="E336" s="57">
        <v>0.23</v>
      </c>
    </row>
    <row r="337" spans="1:5" ht="12">
      <c r="A337" s="28" t="s">
        <v>870</v>
      </c>
      <c r="B337" s="57" t="s">
        <v>1549</v>
      </c>
      <c r="C337" s="58">
        <v>42370</v>
      </c>
      <c r="D337" s="59">
        <v>181</v>
      </c>
      <c r="E337" s="57">
        <v>0.27</v>
      </c>
    </row>
    <row r="338" spans="1:5" ht="12">
      <c r="A338" s="28" t="s">
        <v>109</v>
      </c>
      <c r="B338" s="57" t="s">
        <v>110</v>
      </c>
      <c r="C338" s="58">
        <v>42370</v>
      </c>
      <c r="D338" s="59">
        <v>181</v>
      </c>
      <c r="E338" s="57">
        <v>0.23</v>
      </c>
    </row>
    <row r="339" spans="1:5" ht="12">
      <c r="A339" s="28" t="s">
        <v>85</v>
      </c>
      <c r="B339" s="57" t="s">
        <v>86</v>
      </c>
      <c r="C339" s="58">
        <v>42370</v>
      </c>
      <c r="D339" s="59">
        <v>182</v>
      </c>
      <c r="E339" s="57">
        <v>0.22</v>
      </c>
    </row>
    <row r="340" spans="1:5" ht="12">
      <c r="A340" s="28" t="s">
        <v>211</v>
      </c>
      <c r="B340" s="57" t="s">
        <v>212</v>
      </c>
      <c r="C340" s="58">
        <v>42370</v>
      </c>
      <c r="D340" s="59">
        <v>182</v>
      </c>
      <c r="E340" s="57">
        <v>0.17</v>
      </c>
    </row>
    <row r="341" spans="1:5" ht="12">
      <c r="A341" s="28" t="s">
        <v>404</v>
      </c>
      <c r="B341" s="57" t="s">
        <v>405</v>
      </c>
      <c r="C341" s="58">
        <v>42370</v>
      </c>
      <c r="D341" s="59">
        <v>182</v>
      </c>
      <c r="E341" s="57">
        <v>0.24</v>
      </c>
    </row>
    <row r="342" spans="1:5" ht="12">
      <c r="A342" s="28" t="s">
        <v>702</v>
      </c>
      <c r="B342" s="57" t="s">
        <v>703</v>
      </c>
      <c r="C342" s="58">
        <v>42370</v>
      </c>
      <c r="D342" s="59">
        <v>183</v>
      </c>
      <c r="E342" s="57">
        <v>0.23</v>
      </c>
    </row>
    <row r="343" spans="1:5" ht="12">
      <c r="A343" s="28" t="s">
        <v>396</v>
      </c>
      <c r="B343" s="57" t="s">
        <v>397</v>
      </c>
      <c r="C343" s="58">
        <v>42370</v>
      </c>
      <c r="D343" s="59">
        <v>184</v>
      </c>
      <c r="E343" s="57">
        <v>0.22</v>
      </c>
    </row>
    <row r="344" spans="1:5" ht="12">
      <c r="A344" s="28" t="s">
        <v>971</v>
      </c>
      <c r="B344" s="57" t="s">
        <v>972</v>
      </c>
      <c r="C344" s="58">
        <v>42370</v>
      </c>
      <c r="D344" s="59">
        <v>185</v>
      </c>
      <c r="E344" s="57">
        <v>0.26</v>
      </c>
    </row>
    <row r="345" spans="1:5" ht="12">
      <c r="A345" s="28" t="s">
        <v>185</v>
      </c>
      <c r="B345" s="57" t="s">
        <v>186</v>
      </c>
      <c r="C345" s="58">
        <v>42370</v>
      </c>
      <c r="D345" s="59">
        <v>187</v>
      </c>
      <c r="E345" s="57">
        <v>0.18</v>
      </c>
    </row>
    <row r="346" spans="1:5" ht="12">
      <c r="A346" s="28" t="s">
        <v>614</v>
      </c>
      <c r="B346" s="57" t="s">
        <v>615</v>
      </c>
      <c r="C346" s="58">
        <v>42370</v>
      </c>
      <c r="D346" s="59">
        <v>188</v>
      </c>
      <c r="E346" s="57">
        <v>0.18</v>
      </c>
    </row>
    <row r="347" spans="1:5" ht="12">
      <c r="A347" s="28" t="s">
        <v>624</v>
      </c>
      <c r="B347" s="57" t="s">
        <v>625</v>
      </c>
      <c r="C347" s="58">
        <v>42370</v>
      </c>
      <c r="D347" s="59">
        <v>188</v>
      </c>
      <c r="E347" s="57">
        <v>0.19</v>
      </c>
    </row>
    <row r="348" spans="1:5" ht="12">
      <c r="A348" s="28" t="s">
        <v>1003</v>
      </c>
      <c r="B348" s="57" t="s">
        <v>1004</v>
      </c>
      <c r="C348" s="58">
        <v>42370</v>
      </c>
      <c r="D348" s="59">
        <v>188</v>
      </c>
      <c r="E348" s="57">
        <v>0.16</v>
      </c>
    </row>
    <row r="349" spans="1:5" ht="12">
      <c r="A349" s="28" t="s">
        <v>252</v>
      </c>
      <c r="B349" s="57" t="s">
        <v>253</v>
      </c>
      <c r="C349" s="58">
        <v>42370</v>
      </c>
      <c r="D349" s="59">
        <v>189</v>
      </c>
      <c r="E349" s="57">
        <v>0.24</v>
      </c>
    </row>
    <row r="350" spans="1:5" ht="12">
      <c r="A350" s="28" t="s">
        <v>306</v>
      </c>
      <c r="B350" s="57" t="s">
        <v>307</v>
      </c>
      <c r="C350" s="58">
        <v>42370</v>
      </c>
      <c r="D350" s="59">
        <v>190</v>
      </c>
      <c r="E350" s="57">
        <v>0.21</v>
      </c>
    </row>
    <row r="351" spans="1:5" ht="12">
      <c r="A351" s="28" t="s">
        <v>678</v>
      </c>
      <c r="B351" s="57" t="s">
        <v>679</v>
      </c>
      <c r="C351" s="58">
        <v>42370</v>
      </c>
      <c r="D351" s="59">
        <v>191</v>
      </c>
      <c r="E351" s="57">
        <v>0.27</v>
      </c>
    </row>
    <row r="352" spans="1:5" ht="12">
      <c r="A352" s="28" t="s">
        <v>292</v>
      </c>
      <c r="B352" s="57" t="s">
        <v>293</v>
      </c>
      <c r="C352" s="58">
        <v>42370</v>
      </c>
      <c r="D352" s="59">
        <v>192</v>
      </c>
      <c r="E352" s="57">
        <v>0.16</v>
      </c>
    </row>
    <row r="353" spans="1:5" ht="12">
      <c r="A353" s="28" t="s">
        <v>448</v>
      </c>
      <c r="B353" s="57" t="s">
        <v>449</v>
      </c>
      <c r="C353" s="58">
        <v>42370</v>
      </c>
      <c r="D353" s="59">
        <v>192</v>
      </c>
      <c r="E353" s="57">
        <v>0.21</v>
      </c>
    </row>
    <row r="354" spans="1:5" ht="12">
      <c r="A354" s="28" t="s">
        <v>963</v>
      </c>
      <c r="B354" s="57" t="s">
        <v>964</v>
      </c>
      <c r="C354" s="58">
        <v>42370</v>
      </c>
      <c r="D354" s="59">
        <v>192</v>
      </c>
      <c r="E354" s="57">
        <v>0.25</v>
      </c>
    </row>
    <row r="355" spans="1:5" ht="12">
      <c r="A355" s="28" t="s">
        <v>1173</v>
      </c>
      <c r="B355" s="57" t="s">
        <v>1174</v>
      </c>
      <c r="C355" s="58">
        <v>42370</v>
      </c>
      <c r="D355" s="59">
        <v>192</v>
      </c>
      <c r="E355" s="57">
        <v>0.17</v>
      </c>
    </row>
    <row r="356" spans="1:5" ht="12">
      <c r="A356" s="28" t="s">
        <v>51</v>
      </c>
      <c r="B356" s="57" t="s">
        <v>52</v>
      </c>
      <c r="C356" s="58">
        <v>42370</v>
      </c>
      <c r="D356" s="59">
        <v>195</v>
      </c>
      <c r="E356" s="57">
        <v>0.28</v>
      </c>
    </row>
    <row r="357" spans="1:5" ht="12">
      <c r="A357" s="28" t="s">
        <v>278</v>
      </c>
      <c r="B357" s="57" t="s">
        <v>279</v>
      </c>
      <c r="C357" s="58">
        <v>42370</v>
      </c>
      <c r="D357" s="59">
        <v>196</v>
      </c>
      <c r="E357" s="57">
        <v>0.28</v>
      </c>
    </row>
    <row r="358" spans="1:5" ht="12">
      <c r="A358" s="28" t="s">
        <v>376</v>
      </c>
      <c r="B358" s="57" t="s">
        <v>377</v>
      </c>
      <c r="C358" s="58">
        <v>42370</v>
      </c>
      <c r="D358" s="59">
        <v>196</v>
      </c>
      <c r="E358" s="57">
        <v>0.16</v>
      </c>
    </row>
    <row r="359" spans="1:5" ht="12">
      <c r="A359" s="28" t="s">
        <v>792</v>
      </c>
      <c r="B359" s="57" t="s">
        <v>793</v>
      </c>
      <c r="C359" s="58">
        <v>42370</v>
      </c>
      <c r="D359" s="59">
        <v>196</v>
      </c>
      <c r="E359" s="57">
        <v>0.22</v>
      </c>
    </row>
    <row r="360" spans="1:5" ht="12">
      <c r="A360" s="28" t="s">
        <v>49</v>
      </c>
      <c r="B360" s="57" t="s">
        <v>50</v>
      </c>
      <c r="C360" s="58">
        <v>42370</v>
      </c>
      <c r="D360" s="59">
        <v>197</v>
      </c>
      <c r="E360" s="57">
        <v>0.21</v>
      </c>
    </row>
    <row r="361" spans="1:5" ht="12">
      <c r="A361" s="28" t="s">
        <v>71</v>
      </c>
      <c r="B361" s="57" t="s">
        <v>72</v>
      </c>
      <c r="C361" s="58">
        <v>42370</v>
      </c>
      <c r="D361" s="59">
        <v>200</v>
      </c>
      <c r="E361" s="57">
        <v>0.23</v>
      </c>
    </row>
    <row r="362" spans="1:5" ht="12">
      <c r="A362" s="28" t="s">
        <v>1459</v>
      </c>
      <c r="B362" s="57" t="s">
        <v>1479</v>
      </c>
      <c r="C362" s="58">
        <v>42370</v>
      </c>
      <c r="D362" s="59">
        <v>200</v>
      </c>
      <c r="E362" s="57">
        <v>0.3</v>
      </c>
    </row>
    <row r="363" spans="1:5" ht="12">
      <c r="A363" s="28" t="s">
        <v>97</v>
      </c>
      <c r="B363" s="57" t="s">
        <v>98</v>
      </c>
      <c r="C363" s="58">
        <v>42370</v>
      </c>
      <c r="D363" s="59">
        <v>200</v>
      </c>
      <c r="E363" s="57">
        <v>0.27</v>
      </c>
    </row>
    <row r="364" spans="1:5" ht="12">
      <c r="A364" s="28" t="s">
        <v>131</v>
      </c>
      <c r="B364" s="57" t="s">
        <v>132</v>
      </c>
      <c r="C364" s="58">
        <v>42370</v>
      </c>
      <c r="D364" s="59">
        <v>200</v>
      </c>
      <c r="E364" s="57">
        <v>0.24</v>
      </c>
    </row>
    <row r="365" spans="1:5" ht="12">
      <c r="A365" s="28" t="s">
        <v>141</v>
      </c>
      <c r="B365" s="57" t="s">
        <v>142</v>
      </c>
      <c r="C365" s="58">
        <v>42370</v>
      </c>
      <c r="D365" s="59">
        <v>200</v>
      </c>
      <c r="E365" s="57">
        <v>0.28</v>
      </c>
    </row>
    <row r="366" spans="1:5" ht="12">
      <c r="A366" s="28" t="s">
        <v>1460</v>
      </c>
      <c r="B366" s="57" t="s">
        <v>1480</v>
      </c>
      <c r="C366" s="58">
        <v>42370</v>
      </c>
      <c r="D366" s="59">
        <v>200</v>
      </c>
      <c r="E366" s="57">
        <v>0.19</v>
      </c>
    </row>
    <row r="367" spans="1:5" ht="12">
      <c r="A367" s="28" t="s">
        <v>203</v>
      </c>
      <c r="B367" s="57" t="s">
        <v>204</v>
      </c>
      <c r="C367" s="58">
        <v>42370</v>
      </c>
      <c r="D367" s="59">
        <v>200</v>
      </c>
      <c r="E367" s="57">
        <v>0.17</v>
      </c>
    </row>
    <row r="368" spans="1:5" ht="12">
      <c r="A368" s="28" t="s">
        <v>1197</v>
      </c>
      <c r="B368" s="57" t="s">
        <v>1520</v>
      </c>
      <c r="C368" s="58">
        <v>42370</v>
      </c>
      <c r="D368" s="60">
        <v>200</v>
      </c>
      <c r="E368" s="57">
        <v>0.16</v>
      </c>
    </row>
    <row r="369" spans="1:5" ht="12">
      <c r="A369" s="28" t="s">
        <v>270</v>
      </c>
      <c r="B369" s="57" t="s">
        <v>271</v>
      </c>
      <c r="C369" s="58">
        <v>42370</v>
      </c>
      <c r="D369" s="59">
        <v>200</v>
      </c>
      <c r="E369" s="57">
        <v>0.3</v>
      </c>
    </row>
    <row r="370" spans="1:5" ht="12">
      <c r="A370" s="28" t="s">
        <v>282</v>
      </c>
      <c r="B370" s="57" t="s">
        <v>283</v>
      </c>
      <c r="C370" s="58">
        <v>42370</v>
      </c>
      <c r="D370" s="59">
        <v>200</v>
      </c>
      <c r="E370" s="57">
        <v>0.25</v>
      </c>
    </row>
    <row r="371" spans="1:5" ht="12">
      <c r="A371" s="28" t="s">
        <v>288</v>
      </c>
      <c r="B371" s="57" t="s">
        <v>289</v>
      </c>
      <c r="C371" s="58">
        <v>42370</v>
      </c>
      <c r="D371" s="59">
        <v>200</v>
      </c>
      <c r="E371" s="57">
        <v>0.3</v>
      </c>
    </row>
    <row r="372" spans="1:5" ht="12">
      <c r="A372" s="28" t="s">
        <v>328</v>
      </c>
      <c r="B372" s="57" t="s">
        <v>329</v>
      </c>
      <c r="C372" s="58">
        <v>42370</v>
      </c>
      <c r="D372" s="59">
        <v>200</v>
      </c>
      <c r="E372" s="57">
        <v>0.21</v>
      </c>
    </row>
    <row r="373" spans="1:5" ht="12">
      <c r="A373" s="28" t="s">
        <v>348</v>
      </c>
      <c r="B373" s="57" t="s">
        <v>349</v>
      </c>
      <c r="C373" s="58">
        <v>42370</v>
      </c>
      <c r="D373" s="59">
        <v>200</v>
      </c>
      <c r="E373" s="57">
        <v>0.24</v>
      </c>
    </row>
    <row r="374" spans="1:5" ht="12">
      <c r="A374" s="28" t="s">
        <v>360</v>
      </c>
      <c r="B374" s="57" t="s">
        <v>361</v>
      </c>
      <c r="C374" s="58">
        <v>42370</v>
      </c>
      <c r="D374" s="59">
        <v>200</v>
      </c>
      <c r="E374" s="57">
        <v>0.28</v>
      </c>
    </row>
    <row r="375" spans="1:5" ht="12">
      <c r="A375" s="28" t="s">
        <v>406</v>
      </c>
      <c r="B375" s="57" t="s">
        <v>1483</v>
      </c>
      <c r="C375" s="58">
        <v>42370</v>
      </c>
      <c r="D375" s="59">
        <v>200</v>
      </c>
      <c r="E375" s="57">
        <v>0.19</v>
      </c>
    </row>
    <row r="376" spans="1:5" ht="12">
      <c r="A376" s="28" t="s">
        <v>430</v>
      </c>
      <c r="B376" s="57" t="s">
        <v>431</v>
      </c>
      <c r="C376" s="58">
        <v>42370</v>
      </c>
      <c r="D376" s="59">
        <v>200</v>
      </c>
      <c r="E376" s="57">
        <v>0.25</v>
      </c>
    </row>
    <row r="377" spans="1:5" ht="12">
      <c r="A377" s="28" t="s">
        <v>476</v>
      </c>
      <c r="B377" s="57" t="s">
        <v>477</v>
      </c>
      <c r="C377" s="58">
        <v>42370</v>
      </c>
      <c r="D377" s="59">
        <v>200</v>
      </c>
      <c r="E377" s="57">
        <v>0.3</v>
      </c>
    </row>
    <row r="378" spans="1:5" ht="12">
      <c r="A378" s="28" t="s">
        <v>1419</v>
      </c>
      <c r="B378" s="57" t="s">
        <v>505</v>
      </c>
      <c r="C378" s="58">
        <v>42370</v>
      </c>
      <c r="D378" s="59">
        <v>200</v>
      </c>
      <c r="E378" s="57">
        <v>0.18</v>
      </c>
    </row>
    <row r="379" spans="1:5" ht="12">
      <c r="A379" s="28" t="s">
        <v>582</v>
      </c>
      <c r="B379" s="57" t="s">
        <v>583</v>
      </c>
      <c r="C379" s="58">
        <v>42370</v>
      </c>
      <c r="D379" s="59">
        <v>200</v>
      </c>
      <c r="E379" s="57">
        <v>0.25</v>
      </c>
    </row>
    <row r="380" spans="1:5" ht="12">
      <c r="A380" s="28" t="s">
        <v>600</v>
      </c>
      <c r="B380" s="57" t="s">
        <v>601</v>
      </c>
      <c r="C380" s="58">
        <v>42370</v>
      </c>
      <c r="D380" s="59">
        <v>200</v>
      </c>
      <c r="E380" s="57">
        <v>0.25</v>
      </c>
    </row>
    <row r="381" spans="1:5" ht="12">
      <c r="A381" s="28" t="s">
        <v>616</v>
      </c>
      <c r="B381" s="57" t="s">
        <v>617</v>
      </c>
      <c r="C381" s="58">
        <v>42370</v>
      </c>
      <c r="D381" s="59">
        <v>200</v>
      </c>
      <c r="E381" s="57">
        <v>0.26</v>
      </c>
    </row>
    <row r="382" spans="1:5" ht="12">
      <c r="A382" s="28" t="s">
        <v>622</v>
      </c>
      <c r="B382" s="57" t="s">
        <v>623</v>
      </c>
      <c r="C382" s="58">
        <v>42370</v>
      </c>
      <c r="D382" s="59">
        <v>200</v>
      </c>
      <c r="E382" s="57">
        <v>0.26</v>
      </c>
    </row>
    <row r="383" spans="1:5" ht="12">
      <c r="A383" s="28" t="s">
        <v>632</v>
      </c>
      <c r="B383" s="57" t="s">
        <v>633</v>
      </c>
      <c r="C383" s="58">
        <v>42370</v>
      </c>
      <c r="D383" s="59">
        <v>200</v>
      </c>
      <c r="E383" s="57">
        <v>0.19</v>
      </c>
    </row>
    <row r="384" spans="1:5" ht="12">
      <c r="A384" s="28" t="s">
        <v>662</v>
      </c>
      <c r="B384" s="57" t="s">
        <v>663</v>
      </c>
      <c r="C384" s="58">
        <v>42370</v>
      </c>
      <c r="D384" s="59">
        <v>200</v>
      </c>
      <c r="E384" s="57">
        <v>0.22</v>
      </c>
    </row>
    <row r="385" spans="1:5" ht="12">
      <c r="A385" s="28" t="s">
        <v>708</v>
      </c>
      <c r="B385" s="57" t="s">
        <v>709</v>
      </c>
      <c r="C385" s="58">
        <v>42370</v>
      </c>
      <c r="D385" s="59">
        <v>200</v>
      </c>
      <c r="E385" s="57">
        <v>0.24</v>
      </c>
    </row>
    <row r="386" spans="1:5" ht="12">
      <c r="A386" s="28" t="s">
        <v>720</v>
      </c>
      <c r="B386" s="57" t="s">
        <v>721</v>
      </c>
      <c r="C386" s="58">
        <v>42370</v>
      </c>
      <c r="D386" s="59">
        <v>200</v>
      </c>
      <c r="E386" s="57">
        <v>0.22</v>
      </c>
    </row>
    <row r="387" spans="1:5" ht="12">
      <c r="A387" s="28" t="s">
        <v>790</v>
      </c>
      <c r="B387" s="57" t="s">
        <v>791</v>
      </c>
      <c r="C387" s="58">
        <v>42370</v>
      </c>
      <c r="D387" s="59">
        <v>200</v>
      </c>
      <c r="E387" s="57">
        <v>0.27</v>
      </c>
    </row>
    <row r="388" spans="1:5" ht="12">
      <c r="A388" s="28" t="s">
        <v>796</v>
      </c>
      <c r="B388" s="57" t="s">
        <v>797</v>
      </c>
      <c r="C388" s="58">
        <v>42370</v>
      </c>
      <c r="D388" s="59">
        <v>200</v>
      </c>
      <c r="E388" s="57">
        <v>0.26</v>
      </c>
    </row>
    <row r="389" spans="1:5" ht="12">
      <c r="A389" s="28" t="s">
        <v>808</v>
      </c>
      <c r="B389" s="57" t="s">
        <v>809</v>
      </c>
      <c r="C389" s="58">
        <v>42370</v>
      </c>
      <c r="D389" s="59">
        <v>200</v>
      </c>
      <c r="E389" s="57">
        <v>0.23</v>
      </c>
    </row>
    <row r="390" spans="1:5" ht="12">
      <c r="A390" s="28" t="s">
        <v>1426</v>
      </c>
      <c r="B390" s="57" t="s">
        <v>1427</v>
      </c>
      <c r="C390" s="58">
        <v>42370</v>
      </c>
      <c r="D390" s="59">
        <v>200</v>
      </c>
      <c r="E390" s="57">
        <v>0.27</v>
      </c>
    </row>
    <row r="391" spans="1:5" ht="12">
      <c r="A391" s="28" t="s">
        <v>818</v>
      </c>
      <c r="B391" s="57" t="s">
        <v>819</v>
      </c>
      <c r="C391" s="58">
        <v>42370</v>
      </c>
      <c r="D391" s="59">
        <v>200</v>
      </c>
      <c r="E391" s="57">
        <v>0.27</v>
      </c>
    </row>
    <row r="392" spans="1:5" ht="12">
      <c r="A392" s="28" t="s">
        <v>828</v>
      </c>
      <c r="B392" s="57" t="s">
        <v>829</v>
      </c>
      <c r="C392" s="58">
        <v>42370</v>
      </c>
      <c r="D392" s="59">
        <v>200</v>
      </c>
      <c r="E392" s="57">
        <v>0.25</v>
      </c>
    </row>
    <row r="393" spans="1:5" ht="12">
      <c r="A393" s="28" t="s">
        <v>842</v>
      </c>
      <c r="B393" s="57" t="s">
        <v>843</v>
      </c>
      <c r="C393" s="58">
        <v>42370</v>
      </c>
      <c r="D393" s="59">
        <v>200</v>
      </c>
      <c r="E393" s="57">
        <v>0.25</v>
      </c>
    </row>
    <row r="394" spans="1:5" ht="12">
      <c r="A394" s="28" t="s">
        <v>854</v>
      </c>
      <c r="B394" s="57" t="s">
        <v>855</v>
      </c>
      <c r="C394" s="58">
        <v>42370</v>
      </c>
      <c r="D394" s="59">
        <v>200</v>
      </c>
      <c r="E394" s="57">
        <v>0.26</v>
      </c>
    </row>
    <row r="395" spans="1:5" ht="12">
      <c r="A395" s="28" t="s">
        <v>902</v>
      </c>
      <c r="B395" s="57" t="s">
        <v>903</v>
      </c>
      <c r="C395" s="58">
        <v>42370</v>
      </c>
      <c r="D395" s="59">
        <v>200</v>
      </c>
      <c r="E395" s="57">
        <v>0.26</v>
      </c>
    </row>
    <row r="396" spans="1:5" ht="12">
      <c r="A396" s="28" t="s">
        <v>927</v>
      </c>
      <c r="B396" s="57" t="s">
        <v>928</v>
      </c>
      <c r="C396" s="58">
        <v>42370</v>
      </c>
      <c r="D396" s="59">
        <v>200</v>
      </c>
      <c r="E396" s="57">
        <v>0.24</v>
      </c>
    </row>
    <row r="397" spans="1:5" ht="12">
      <c r="A397" s="28" t="s">
        <v>975</v>
      </c>
      <c r="B397" s="57" t="s">
        <v>976</v>
      </c>
      <c r="C397" s="58">
        <v>42370</v>
      </c>
      <c r="D397" s="59">
        <v>200</v>
      </c>
      <c r="E397" s="57">
        <v>0.25</v>
      </c>
    </row>
    <row r="398" spans="1:5" ht="12">
      <c r="A398" s="28" t="s">
        <v>1011</v>
      </c>
      <c r="B398" s="57" t="s">
        <v>1012</v>
      </c>
      <c r="C398" s="58">
        <v>42370</v>
      </c>
      <c r="D398" s="59">
        <v>200</v>
      </c>
      <c r="E398" s="57">
        <v>0.28</v>
      </c>
    </row>
    <row r="399" spans="1:5" ht="12">
      <c r="A399" s="28" t="s">
        <v>1017</v>
      </c>
      <c r="B399" s="57" t="s">
        <v>1018</v>
      </c>
      <c r="C399" s="58">
        <v>42370</v>
      </c>
      <c r="D399" s="59">
        <v>200</v>
      </c>
      <c r="E399" s="57">
        <v>0.15</v>
      </c>
    </row>
    <row r="400" spans="1:5" ht="12">
      <c r="A400" s="28" t="s">
        <v>1081</v>
      </c>
      <c r="B400" s="57" t="s">
        <v>1082</v>
      </c>
      <c r="C400" s="58">
        <v>42370</v>
      </c>
      <c r="D400" s="59">
        <v>200</v>
      </c>
      <c r="E400" s="57">
        <v>0.19</v>
      </c>
    </row>
    <row r="401" spans="1:5" ht="12">
      <c r="A401" s="28" t="s">
        <v>1109</v>
      </c>
      <c r="B401" s="57" t="s">
        <v>1110</v>
      </c>
      <c r="C401" s="58">
        <v>42370</v>
      </c>
      <c r="D401" s="59">
        <v>200</v>
      </c>
      <c r="E401" s="57">
        <v>0.2</v>
      </c>
    </row>
    <row r="402" spans="1:5" ht="12">
      <c r="A402" s="28" t="s">
        <v>1183</v>
      </c>
      <c r="B402" s="57" t="s">
        <v>1184</v>
      </c>
      <c r="C402" s="58">
        <v>42370</v>
      </c>
      <c r="D402" s="59">
        <v>200</v>
      </c>
      <c r="E402" s="57">
        <v>0.17</v>
      </c>
    </row>
    <row r="403" spans="1:5" ht="12">
      <c r="A403" s="28" t="s">
        <v>1202</v>
      </c>
      <c r="B403" s="57" t="s">
        <v>1203</v>
      </c>
      <c r="C403" s="58">
        <v>42370</v>
      </c>
      <c r="D403" s="59">
        <v>200</v>
      </c>
      <c r="E403" s="57">
        <v>0.27</v>
      </c>
    </row>
    <row r="404" spans="1:5" ht="12">
      <c r="A404" s="28" t="s">
        <v>1224</v>
      </c>
      <c r="B404" s="57" t="s">
        <v>1225</v>
      </c>
      <c r="C404" s="58">
        <v>42370</v>
      </c>
      <c r="D404" s="59">
        <v>200</v>
      </c>
      <c r="E404" s="57">
        <v>0.22</v>
      </c>
    </row>
    <row r="405" spans="1:5" ht="12">
      <c r="A405" s="28" t="s">
        <v>27</v>
      </c>
      <c r="B405" s="57" t="s">
        <v>28</v>
      </c>
      <c r="C405" s="58">
        <v>42370</v>
      </c>
      <c r="D405" s="59">
        <v>202</v>
      </c>
      <c r="E405" s="57">
        <v>0.2</v>
      </c>
    </row>
    <row r="406" spans="1:5" ht="12">
      <c r="A406" s="28" t="s">
        <v>191</v>
      </c>
      <c r="B406" s="57" t="s">
        <v>192</v>
      </c>
      <c r="C406" s="58">
        <v>42370</v>
      </c>
      <c r="D406" s="59">
        <v>202</v>
      </c>
      <c r="E406" s="57">
        <v>0.24</v>
      </c>
    </row>
    <row r="407" spans="1:5" ht="12">
      <c r="A407" s="28" t="s">
        <v>1019</v>
      </c>
      <c r="B407" s="57" t="s">
        <v>1020</v>
      </c>
      <c r="C407" s="58">
        <v>42370</v>
      </c>
      <c r="D407" s="59">
        <v>202</v>
      </c>
      <c r="E407" s="57">
        <v>0.17</v>
      </c>
    </row>
    <row r="408" spans="1:5" ht="12">
      <c r="A408" s="28" t="s">
        <v>508</v>
      </c>
      <c r="B408" s="57" t="s">
        <v>509</v>
      </c>
      <c r="C408" s="58">
        <v>42370</v>
      </c>
      <c r="D408" s="59">
        <v>203</v>
      </c>
      <c r="E408" s="57">
        <v>0.2</v>
      </c>
    </row>
    <row r="409" spans="1:5" ht="12">
      <c r="A409" s="28" t="s">
        <v>844</v>
      </c>
      <c r="B409" s="57" t="s">
        <v>1588</v>
      </c>
      <c r="C409" s="58">
        <v>42370</v>
      </c>
      <c r="D409" s="59">
        <v>203</v>
      </c>
      <c r="E409" s="57">
        <v>0.29</v>
      </c>
    </row>
    <row r="410" spans="1:5" ht="12">
      <c r="A410" s="28" t="s">
        <v>378</v>
      </c>
      <c r="B410" s="57" t="s">
        <v>379</v>
      </c>
      <c r="C410" s="58">
        <v>42370</v>
      </c>
      <c r="D410" s="59">
        <v>205</v>
      </c>
      <c r="E410" s="57">
        <v>0.29</v>
      </c>
    </row>
    <row r="411" spans="1:5" ht="12">
      <c r="A411" s="28" t="s">
        <v>1127</v>
      </c>
      <c r="B411" s="57" t="s">
        <v>1505</v>
      </c>
      <c r="C411" s="58">
        <v>42370</v>
      </c>
      <c r="D411" s="59">
        <v>205</v>
      </c>
      <c r="E411" s="57">
        <v>0.27</v>
      </c>
    </row>
    <row r="412" spans="1:5" ht="12">
      <c r="A412" s="28" t="s">
        <v>642</v>
      </c>
      <c r="B412" s="57" t="s">
        <v>643</v>
      </c>
      <c r="C412" s="58">
        <v>42370</v>
      </c>
      <c r="D412" s="59">
        <v>207</v>
      </c>
      <c r="E412" s="57">
        <v>0.16</v>
      </c>
    </row>
    <row r="413" spans="1:5" ht="12">
      <c r="A413" s="28" t="s">
        <v>260</v>
      </c>
      <c r="B413" s="57" t="s">
        <v>261</v>
      </c>
      <c r="C413" s="58">
        <v>42370</v>
      </c>
      <c r="D413" s="59">
        <v>211</v>
      </c>
      <c r="E413" s="57">
        <v>0.16</v>
      </c>
    </row>
    <row r="414" spans="1:5" ht="12">
      <c r="A414" s="28" t="s">
        <v>1125</v>
      </c>
      <c r="B414" s="57" t="s">
        <v>1126</v>
      </c>
      <c r="C414" s="58">
        <v>42370</v>
      </c>
      <c r="D414" s="59">
        <v>211</v>
      </c>
      <c r="E414" s="57">
        <v>0.24</v>
      </c>
    </row>
    <row r="415" spans="1:5" ht="12">
      <c r="A415" s="28" t="s">
        <v>846</v>
      </c>
      <c r="B415" s="57" t="s">
        <v>847</v>
      </c>
      <c r="C415" s="58">
        <v>42370</v>
      </c>
      <c r="D415" s="59">
        <v>213</v>
      </c>
      <c r="E415" s="57">
        <v>0.26</v>
      </c>
    </row>
    <row r="416" spans="1:5" ht="12">
      <c r="A416" s="28" t="s">
        <v>424</v>
      </c>
      <c r="B416" s="57" t="s">
        <v>425</v>
      </c>
      <c r="C416" s="58">
        <v>42370</v>
      </c>
      <c r="D416" s="59">
        <v>214</v>
      </c>
      <c r="E416" s="57">
        <v>0.28</v>
      </c>
    </row>
    <row r="417" spans="1:5" ht="12">
      <c r="A417" s="28" t="s">
        <v>151</v>
      </c>
      <c r="B417" s="57" t="s">
        <v>152</v>
      </c>
      <c r="C417" s="58">
        <v>42370</v>
      </c>
      <c r="D417" s="59">
        <v>215</v>
      </c>
      <c r="E417" s="57">
        <v>0.28</v>
      </c>
    </row>
    <row r="418" spans="1:5" ht="12">
      <c r="A418" s="28" t="s">
        <v>1187</v>
      </c>
      <c r="B418" s="57" t="s">
        <v>1188</v>
      </c>
      <c r="C418" s="58">
        <v>42370</v>
      </c>
      <c r="D418" s="59">
        <v>215</v>
      </c>
      <c r="E418" s="57">
        <v>0.27</v>
      </c>
    </row>
    <row r="419" spans="1:5" ht="12">
      <c r="A419" s="28" t="s">
        <v>1406</v>
      </c>
      <c r="B419" s="57" t="s">
        <v>1407</v>
      </c>
      <c r="C419" s="58">
        <v>42370</v>
      </c>
      <c r="D419" s="59">
        <v>218</v>
      </c>
      <c r="E419" s="57">
        <v>0.15</v>
      </c>
    </row>
    <row r="420" spans="1:5" ht="12">
      <c r="A420" s="28" t="s">
        <v>213</v>
      </c>
      <c r="B420" s="57" t="s">
        <v>214</v>
      </c>
      <c r="C420" s="58">
        <v>42370</v>
      </c>
      <c r="D420" s="59">
        <v>218</v>
      </c>
      <c r="E420" s="57">
        <v>0.23</v>
      </c>
    </row>
    <row r="421" spans="1:5" ht="12">
      <c r="A421" s="28" t="s">
        <v>195</v>
      </c>
      <c r="B421" s="57" t="s">
        <v>196</v>
      </c>
      <c r="C421" s="58">
        <v>42370</v>
      </c>
      <c r="D421" s="59">
        <v>220</v>
      </c>
      <c r="E421" s="57">
        <v>0.22</v>
      </c>
    </row>
    <row r="422" spans="1:5" ht="12">
      <c r="A422" s="28" t="s">
        <v>470</v>
      </c>
      <c r="B422" s="57" t="s">
        <v>471</v>
      </c>
      <c r="C422" s="58">
        <v>42370</v>
      </c>
      <c r="D422" s="59">
        <v>220</v>
      </c>
      <c r="E422" s="57">
        <v>0.15</v>
      </c>
    </row>
    <row r="423" spans="1:5" ht="12">
      <c r="A423" s="28" t="s">
        <v>1212</v>
      </c>
      <c r="B423" s="57" t="s">
        <v>1213</v>
      </c>
      <c r="C423" s="58">
        <v>42370</v>
      </c>
      <c r="D423" s="59">
        <v>220</v>
      </c>
      <c r="E423" s="57">
        <v>0.19</v>
      </c>
    </row>
    <row r="424" spans="1:5" ht="12">
      <c r="A424" s="28" t="s">
        <v>526</v>
      </c>
      <c r="B424" s="57" t="s">
        <v>527</v>
      </c>
      <c r="C424" s="58">
        <v>42370</v>
      </c>
      <c r="D424" s="59">
        <v>224</v>
      </c>
      <c r="E424" s="57">
        <v>0.23</v>
      </c>
    </row>
    <row r="425" spans="1:5" ht="12">
      <c r="A425" s="28" t="s">
        <v>161</v>
      </c>
      <c r="B425" s="57" t="s">
        <v>162</v>
      </c>
      <c r="C425" s="58">
        <v>42370</v>
      </c>
      <c r="D425" s="59">
        <v>225</v>
      </c>
      <c r="E425" s="57">
        <v>0.28</v>
      </c>
    </row>
    <row r="426" spans="1:5" ht="12">
      <c r="A426" s="28" t="s">
        <v>1431</v>
      </c>
      <c r="B426" s="57" t="s">
        <v>1432</v>
      </c>
      <c r="C426" s="58">
        <v>42370</v>
      </c>
      <c r="D426" s="59">
        <v>227</v>
      </c>
      <c r="E426" s="57">
        <v>0.29</v>
      </c>
    </row>
    <row r="427" spans="1:5" ht="12">
      <c r="A427" s="28" t="s">
        <v>882</v>
      </c>
      <c r="B427" s="57" t="s">
        <v>883</v>
      </c>
      <c r="C427" s="58">
        <v>42370</v>
      </c>
      <c r="D427" s="59">
        <v>228</v>
      </c>
      <c r="E427" s="57">
        <v>0.23</v>
      </c>
    </row>
    <row r="428" spans="1:5" ht="12">
      <c r="A428" s="28" t="s">
        <v>1115</v>
      </c>
      <c r="B428" s="57" t="s">
        <v>1116</v>
      </c>
      <c r="C428" s="58">
        <v>42370</v>
      </c>
      <c r="D428" s="59">
        <v>229</v>
      </c>
      <c r="E428" s="57">
        <v>0.17</v>
      </c>
    </row>
    <row r="429" spans="1:5" ht="12">
      <c r="A429" s="28" t="s">
        <v>65</v>
      </c>
      <c r="B429" s="57" t="s">
        <v>66</v>
      </c>
      <c r="C429" s="58">
        <v>42370</v>
      </c>
      <c r="D429" s="59">
        <v>230</v>
      </c>
      <c r="E429" s="57">
        <v>0.22</v>
      </c>
    </row>
    <row r="430" spans="1:5" ht="12">
      <c r="A430" s="28" t="s">
        <v>660</v>
      </c>
      <c r="B430" s="57" t="s">
        <v>661</v>
      </c>
      <c r="C430" s="58">
        <v>42370</v>
      </c>
      <c r="D430" s="59">
        <v>230</v>
      </c>
      <c r="E430" s="57">
        <v>0.24</v>
      </c>
    </row>
    <row r="431" spans="1:5" ht="12">
      <c r="A431" s="28" t="s">
        <v>997</v>
      </c>
      <c r="B431" s="57" t="s">
        <v>998</v>
      </c>
      <c r="C431" s="58">
        <v>42370</v>
      </c>
      <c r="D431" s="59">
        <v>230</v>
      </c>
      <c r="E431" s="57">
        <v>0.27</v>
      </c>
    </row>
    <row r="432" spans="1:5" ht="12">
      <c r="A432" s="28" t="s">
        <v>894</v>
      </c>
      <c r="B432" s="57" t="s">
        <v>1448</v>
      </c>
      <c r="C432" s="58">
        <v>42370</v>
      </c>
      <c r="D432" s="59">
        <v>230</v>
      </c>
      <c r="E432" s="57">
        <v>0.16</v>
      </c>
    </row>
    <row r="433" spans="1:5" ht="12">
      <c r="A433" s="28" t="s">
        <v>732</v>
      </c>
      <c r="B433" s="57" t="s">
        <v>733</v>
      </c>
      <c r="C433" s="58">
        <v>42370</v>
      </c>
      <c r="D433" s="59">
        <v>231</v>
      </c>
      <c r="E433" s="57">
        <v>0.25</v>
      </c>
    </row>
    <row r="434" spans="1:5" ht="12">
      <c r="A434" s="28" t="s">
        <v>778</v>
      </c>
      <c r="B434" s="57" t="s">
        <v>779</v>
      </c>
      <c r="C434" s="58">
        <v>42370</v>
      </c>
      <c r="D434" s="59">
        <v>235</v>
      </c>
      <c r="E434" s="57">
        <v>0.29</v>
      </c>
    </row>
    <row r="435" spans="1:5" ht="12">
      <c r="A435" s="28" t="s">
        <v>77</v>
      </c>
      <c r="B435" s="57" t="s">
        <v>78</v>
      </c>
      <c r="C435" s="58">
        <v>42370</v>
      </c>
      <c r="D435" s="59">
        <v>236</v>
      </c>
      <c r="E435" s="57">
        <v>0.22</v>
      </c>
    </row>
    <row r="436" spans="1:5" ht="12">
      <c r="A436" s="28" t="s">
        <v>824</v>
      </c>
      <c r="B436" s="57" t="s">
        <v>825</v>
      </c>
      <c r="C436" s="58">
        <v>42370</v>
      </c>
      <c r="D436" s="59">
        <v>236</v>
      </c>
      <c r="E436" s="57">
        <v>0.15</v>
      </c>
    </row>
    <row r="437" spans="1:5" ht="12">
      <c r="A437" s="28" t="s">
        <v>61</v>
      </c>
      <c r="B437" s="57" t="s">
        <v>62</v>
      </c>
      <c r="C437" s="58">
        <v>42370</v>
      </c>
      <c r="D437" s="59">
        <v>237</v>
      </c>
      <c r="E437" s="57">
        <v>0.17</v>
      </c>
    </row>
    <row r="438" spans="1:5" ht="12">
      <c r="A438" s="28" t="s">
        <v>412</v>
      </c>
      <c r="B438" s="57" t="s">
        <v>413</v>
      </c>
      <c r="C438" s="58">
        <v>42370</v>
      </c>
      <c r="D438" s="59">
        <v>238</v>
      </c>
      <c r="E438" s="57">
        <v>0.25</v>
      </c>
    </row>
    <row r="439" spans="1:5" ht="12">
      <c r="A439" s="28" t="s">
        <v>850</v>
      </c>
      <c r="B439" s="57" t="s">
        <v>851</v>
      </c>
      <c r="C439" s="58">
        <v>42370</v>
      </c>
      <c r="D439" s="59">
        <v>238</v>
      </c>
      <c r="E439" s="57">
        <v>0.35</v>
      </c>
    </row>
    <row r="440" spans="1:5" ht="12">
      <c r="A440" s="28" t="s">
        <v>95</v>
      </c>
      <c r="B440" s="57" t="s">
        <v>96</v>
      </c>
      <c r="C440" s="58">
        <v>42370</v>
      </c>
      <c r="D440" s="59">
        <v>240</v>
      </c>
      <c r="E440" s="57">
        <v>0.26</v>
      </c>
    </row>
    <row r="441" spans="1:5" ht="12">
      <c r="A441" s="28" t="s">
        <v>143</v>
      </c>
      <c r="B441" s="57" t="s">
        <v>144</v>
      </c>
      <c r="C441" s="58">
        <v>42370</v>
      </c>
      <c r="D441" s="59">
        <v>240</v>
      </c>
      <c r="E441" s="57">
        <v>0.22</v>
      </c>
    </row>
    <row r="442" spans="1:5" ht="12">
      <c r="A442" s="28" t="s">
        <v>145</v>
      </c>
      <c r="B442" s="57" t="s">
        <v>146</v>
      </c>
      <c r="C442" s="58">
        <v>42370</v>
      </c>
      <c r="D442" s="59">
        <v>240</v>
      </c>
      <c r="E442" s="57">
        <v>0.21</v>
      </c>
    </row>
    <row r="443" spans="1:5" ht="12">
      <c r="A443" s="28" t="s">
        <v>1404</v>
      </c>
      <c r="B443" s="57" t="s">
        <v>1405</v>
      </c>
      <c r="C443" s="58">
        <v>42370</v>
      </c>
      <c r="D443" s="59">
        <v>240</v>
      </c>
      <c r="E443" s="57">
        <v>0.27</v>
      </c>
    </row>
    <row r="444" spans="1:5" ht="12">
      <c r="A444" s="28" t="s">
        <v>157</v>
      </c>
      <c r="B444" s="57" t="s">
        <v>158</v>
      </c>
      <c r="C444" s="58">
        <v>42370</v>
      </c>
      <c r="D444" s="59">
        <v>240</v>
      </c>
      <c r="E444" s="57">
        <v>0.15</v>
      </c>
    </row>
    <row r="445" spans="1:5" ht="12">
      <c r="A445" s="28" t="s">
        <v>159</v>
      </c>
      <c r="B445" s="57" t="s">
        <v>160</v>
      </c>
      <c r="C445" s="58">
        <v>42370</v>
      </c>
      <c r="D445" s="59">
        <v>240</v>
      </c>
      <c r="E445" s="57">
        <v>0.2</v>
      </c>
    </row>
    <row r="446" spans="1:5" ht="12">
      <c r="A446" s="28" t="s">
        <v>233</v>
      </c>
      <c r="B446" s="57" t="s">
        <v>234</v>
      </c>
      <c r="C446" s="58">
        <v>42370</v>
      </c>
      <c r="D446" s="59">
        <v>240</v>
      </c>
      <c r="E446" s="57">
        <v>0.3</v>
      </c>
    </row>
    <row r="447" spans="1:5" ht="12">
      <c r="A447" s="28" t="s">
        <v>336</v>
      </c>
      <c r="B447" s="57" t="s">
        <v>337</v>
      </c>
      <c r="C447" s="58">
        <v>42370</v>
      </c>
      <c r="D447" s="59">
        <v>240</v>
      </c>
      <c r="E447" s="57">
        <v>0.25</v>
      </c>
    </row>
    <row r="448" spans="1:5" ht="12">
      <c r="A448" s="28" t="s">
        <v>426</v>
      </c>
      <c r="B448" s="57" t="s">
        <v>427</v>
      </c>
      <c r="C448" s="58">
        <v>42370</v>
      </c>
      <c r="D448" s="59">
        <v>240</v>
      </c>
      <c r="E448" s="57">
        <v>0.2</v>
      </c>
    </row>
    <row r="449" spans="1:5" ht="12">
      <c r="A449" s="28" t="s">
        <v>450</v>
      </c>
      <c r="B449" s="57" t="s">
        <v>451</v>
      </c>
      <c r="C449" s="58">
        <v>42370</v>
      </c>
      <c r="D449" s="59">
        <v>240</v>
      </c>
      <c r="E449" s="57">
        <v>0.22</v>
      </c>
    </row>
    <row r="450" spans="1:5" ht="12">
      <c r="A450" s="28" t="s">
        <v>454</v>
      </c>
      <c r="B450" s="57" t="s">
        <v>455</v>
      </c>
      <c r="C450" s="58">
        <v>42370</v>
      </c>
      <c r="D450" s="59">
        <v>240</v>
      </c>
      <c r="E450" s="57">
        <v>0.29</v>
      </c>
    </row>
    <row r="451" spans="1:5" ht="12">
      <c r="A451" s="28" t="s">
        <v>572</v>
      </c>
      <c r="B451" s="57" t="s">
        <v>573</v>
      </c>
      <c r="C451" s="58">
        <v>42370</v>
      </c>
      <c r="D451" s="59">
        <v>240</v>
      </c>
      <c r="E451" s="57">
        <v>0.3</v>
      </c>
    </row>
    <row r="452" spans="1:5" ht="12">
      <c r="A452" s="28" t="s">
        <v>606</v>
      </c>
      <c r="B452" s="57" t="s">
        <v>607</v>
      </c>
      <c r="C452" s="58">
        <v>42370</v>
      </c>
      <c r="D452" s="59">
        <v>240</v>
      </c>
      <c r="E452" s="57">
        <v>0.26</v>
      </c>
    </row>
    <row r="453" spans="1:5" ht="12">
      <c r="A453" s="28" t="s">
        <v>692</v>
      </c>
      <c r="B453" s="57" t="s">
        <v>693</v>
      </c>
      <c r="C453" s="58">
        <v>42370</v>
      </c>
      <c r="D453" s="59">
        <v>240</v>
      </c>
      <c r="E453" s="57">
        <v>0.26</v>
      </c>
    </row>
    <row r="454" spans="1:5" ht="12">
      <c r="A454" s="28" t="s">
        <v>786</v>
      </c>
      <c r="B454" s="57" t="s">
        <v>787</v>
      </c>
      <c r="C454" s="58">
        <v>42370</v>
      </c>
      <c r="D454" s="59">
        <v>240</v>
      </c>
      <c r="E454" s="57">
        <v>0.27</v>
      </c>
    </row>
    <row r="455" spans="1:5" ht="12">
      <c r="A455" s="28" t="s">
        <v>788</v>
      </c>
      <c r="B455" s="57" t="s">
        <v>789</v>
      </c>
      <c r="C455" s="58">
        <v>42370</v>
      </c>
      <c r="D455" s="59">
        <v>240</v>
      </c>
      <c r="E455" s="57">
        <v>0.26</v>
      </c>
    </row>
    <row r="456" spans="1:5" ht="12">
      <c r="A456" s="28" t="s">
        <v>826</v>
      </c>
      <c r="B456" s="57" t="s">
        <v>827</v>
      </c>
      <c r="C456" s="58">
        <v>42370</v>
      </c>
      <c r="D456" s="59">
        <v>240</v>
      </c>
      <c r="E456" s="57">
        <v>0.24</v>
      </c>
    </row>
    <row r="457" spans="1:5" ht="12">
      <c r="A457" s="28" t="s">
        <v>979</v>
      </c>
      <c r="B457" s="57" t="s">
        <v>980</v>
      </c>
      <c r="C457" s="58">
        <v>42370</v>
      </c>
      <c r="D457" s="59">
        <v>240</v>
      </c>
      <c r="E457" s="57">
        <v>0.28</v>
      </c>
    </row>
    <row r="458" spans="1:5" ht="12">
      <c r="A458" s="28" t="s">
        <v>993</v>
      </c>
      <c r="B458" s="57" t="s">
        <v>994</v>
      </c>
      <c r="C458" s="58">
        <v>42370</v>
      </c>
      <c r="D458" s="59">
        <v>240</v>
      </c>
      <c r="E458" s="57">
        <v>0.23</v>
      </c>
    </row>
    <row r="459" spans="1:5" ht="12">
      <c r="A459" s="28" t="s">
        <v>1073</v>
      </c>
      <c r="B459" s="57" t="s">
        <v>1074</v>
      </c>
      <c r="C459" s="58">
        <v>42370</v>
      </c>
      <c r="D459" s="59">
        <v>240</v>
      </c>
      <c r="E459" s="57">
        <v>0.19</v>
      </c>
    </row>
    <row r="460" spans="1:5" ht="12">
      <c r="A460" s="28" t="s">
        <v>1191</v>
      </c>
      <c r="B460" s="57" t="s">
        <v>1192</v>
      </c>
      <c r="C460" s="58">
        <v>42370</v>
      </c>
      <c r="D460" s="59">
        <v>240</v>
      </c>
      <c r="E460" s="57">
        <v>0.32</v>
      </c>
    </row>
    <row r="461" spans="1:5" ht="12">
      <c r="A461" s="28" t="s">
        <v>1523</v>
      </c>
      <c r="B461" s="57" t="s">
        <v>1524</v>
      </c>
      <c r="C461" s="58">
        <v>42370</v>
      </c>
      <c r="D461" s="59">
        <v>242</v>
      </c>
      <c r="E461" s="57">
        <v>0.21</v>
      </c>
    </row>
    <row r="462" spans="1:5" ht="12">
      <c r="A462" s="28" t="s">
        <v>684</v>
      </c>
      <c r="B462" s="57" t="s">
        <v>685</v>
      </c>
      <c r="C462" s="58">
        <v>42370</v>
      </c>
      <c r="D462" s="59">
        <v>242</v>
      </c>
      <c r="E462" s="57">
        <v>0.17</v>
      </c>
    </row>
    <row r="463" spans="1:5" ht="12">
      <c r="A463" s="28" t="s">
        <v>1171</v>
      </c>
      <c r="B463" s="57" t="s">
        <v>1172</v>
      </c>
      <c r="C463" s="58">
        <v>42370</v>
      </c>
      <c r="D463" s="59">
        <v>243</v>
      </c>
      <c r="E463" s="57">
        <v>0.21</v>
      </c>
    </row>
    <row r="464" spans="1:5" ht="12">
      <c r="A464" s="28" t="s">
        <v>41</v>
      </c>
      <c r="B464" s="57" t="s">
        <v>42</v>
      </c>
      <c r="C464" s="58">
        <v>42370</v>
      </c>
      <c r="D464" s="59">
        <v>250</v>
      </c>
      <c r="E464" s="57">
        <v>0.18</v>
      </c>
    </row>
    <row r="465" spans="1:5" ht="12">
      <c r="A465" s="28" t="s">
        <v>710</v>
      </c>
      <c r="B465" s="57" t="s">
        <v>711</v>
      </c>
      <c r="C465" s="58">
        <v>42370</v>
      </c>
      <c r="D465" s="59">
        <v>250</v>
      </c>
      <c r="E465" s="57">
        <v>0.18</v>
      </c>
    </row>
    <row r="466" spans="1:5" ht="12">
      <c r="A466" s="28" t="s">
        <v>776</v>
      </c>
      <c r="B466" s="57" t="s">
        <v>777</v>
      </c>
      <c r="C466" s="58">
        <v>42370</v>
      </c>
      <c r="D466" s="59">
        <v>250</v>
      </c>
      <c r="E466" s="57">
        <v>0.19</v>
      </c>
    </row>
    <row r="467" spans="1:5" ht="12">
      <c r="A467" s="28" t="s">
        <v>999</v>
      </c>
      <c r="B467" s="57" t="s">
        <v>1000</v>
      </c>
      <c r="C467" s="58">
        <v>42370</v>
      </c>
      <c r="D467" s="59">
        <v>250</v>
      </c>
      <c r="E467" s="57">
        <v>0.24</v>
      </c>
    </row>
    <row r="468" spans="1:5" ht="12">
      <c r="A468" s="28" t="s">
        <v>462</v>
      </c>
      <c r="B468" s="57" t="s">
        <v>463</v>
      </c>
      <c r="C468" s="58">
        <v>42370</v>
      </c>
      <c r="D468" s="59">
        <v>251</v>
      </c>
      <c r="E468" s="57">
        <v>0.24</v>
      </c>
    </row>
    <row r="469" spans="1:5" ht="12">
      <c r="A469" s="28" t="s">
        <v>664</v>
      </c>
      <c r="B469" s="57" t="s">
        <v>665</v>
      </c>
      <c r="C469" s="58">
        <v>42370</v>
      </c>
      <c r="D469" s="59">
        <v>252</v>
      </c>
      <c r="E469" s="57">
        <v>0.29</v>
      </c>
    </row>
    <row r="470" spans="1:5" ht="12">
      <c r="A470" s="28" t="s">
        <v>686</v>
      </c>
      <c r="B470" s="57" t="s">
        <v>687</v>
      </c>
      <c r="C470" s="58">
        <v>42370</v>
      </c>
      <c r="D470" s="59">
        <v>252</v>
      </c>
      <c r="E470" s="57">
        <v>0.18</v>
      </c>
    </row>
    <row r="471" spans="1:5" ht="12">
      <c r="A471" s="28" t="s">
        <v>722</v>
      </c>
      <c r="B471" s="57" t="s">
        <v>1570</v>
      </c>
      <c r="C471" s="58">
        <v>42370</v>
      </c>
      <c r="D471" s="59">
        <v>256</v>
      </c>
      <c r="E471" s="57">
        <v>0.26</v>
      </c>
    </row>
    <row r="472" spans="1:5" ht="12">
      <c r="A472" s="28" t="s">
        <v>1057</v>
      </c>
      <c r="B472" s="57" t="s">
        <v>1058</v>
      </c>
      <c r="C472" s="58">
        <v>42370</v>
      </c>
      <c r="D472" s="59">
        <v>258</v>
      </c>
      <c r="E472" s="57">
        <v>0.21</v>
      </c>
    </row>
    <row r="473" spans="1:5" ht="12">
      <c r="A473" s="28" t="s">
        <v>75</v>
      </c>
      <c r="B473" s="57" t="s">
        <v>76</v>
      </c>
      <c r="C473" s="58">
        <v>42370</v>
      </c>
      <c r="D473" s="59">
        <v>262</v>
      </c>
      <c r="E473" s="57">
        <v>0.17</v>
      </c>
    </row>
    <row r="474" spans="1:5" ht="12">
      <c r="A474" s="28" t="s">
        <v>408</v>
      </c>
      <c r="B474" s="57" t="s">
        <v>409</v>
      </c>
      <c r="C474" s="58">
        <v>42370</v>
      </c>
      <c r="D474" s="59">
        <v>262</v>
      </c>
      <c r="E474" s="57">
        <v>0.25</v>
      </c>
    </row>
    <row r="475" spans="1:5" ht="12">
      <c r="A475" s="28" t="s">
        <v>1021</v>
      </c>
      <c r="B475" s="57" t="s">
        <v>1022</v>
      </c>
      <c r="C475" s="58">
        <v>42370</v>
      </c>
      <c r="D475" s="59">
        <v>264</v>
      </c>
      <c r="E475" s="57">
        <v>0.22</v>
      </c>
    </row>
    <row r="476" spans="1:5" ht="12">
      <c r="A476" s="28" t="s">
        <v>596</v>
      </c>
      <c r="B476" s="57" t="s">
        <v>597</v>
      </c>
      <c r="C476" s="58">
        <v>42370</v>
      </c>
      <c r="D476" s="59">
        <v>266</v>
      </c>
      <c r="E476" s="57">
        <v>0.17</v>
      </c>
    </row>
    <row r="477" spans="1:5" ht="12">
      <c r="A477" s="28" t="s">
        <v>1039</v>
      </c>
      <c r="B477" s="57" t="s">
        <v>1040</v>
      </c>
      <c r="C477" s="58">
        <v>42370</v>
      </c>
      <c r="D477" s="59">
        <v>266</v>
      </c>
      <c r="E477" s="57">
        <v>0.26</v>
      </c>
    </row>
    <row r="478" spans="1:5" ht="12">
      <c r="A478" s="28" t="s">
        <v>380</v>
      </c>
      <c r="B478" s="57" t="s">
        <v>381</v>
      </c>
      <c r="C478" s="58">
        <v>42370</v>
      </c>
      <c r="D478" s="59">
        <v>270</v>
      </c>
      <c r="E478" s="57">
        <v>0.26</v>
      </c>
    </row>
    <row r="479" spans="1:5" ht="12">
      <c r="A479" s="28" t="s">
        <v>486</v>
      </c>
      <c r="B479" s="57" t="s">
        <v>487</v>
      </c>
      <c r="C479" s="58">
        <v>42370</v>
      </c>
      <c r="D479" s="59">
        <v>270</v>
      </c>
      <c r="E479" s="57">
        <v>0.23</v>
      </c>
    </row>
    <row r="480" spans="1:5" ht="12">
      <c r="A480" s="28" t="s">
        <v>1468</v>
      </c>
      <c r="B480" s="57" t="s">
        <v>1487</v>
      </c>
      <c r="C480" s="58">
        <v>42370</v>
      </c>
      <c r="D480" s="59">
        <v>271</v>
      </c>
      <c r="E480" s="57">
        <v>0.28</v>
      </c>
    </row>
    <row r="481" spans="1:5" ht="12">
      <c r="A481" s="28" t="s">
        <v>91</v>
      </c>
      <c r="B481" s="57" t="s">
        <v>92</v>
      </c>
      <c r="C481" s="58">
        <v>42370</v>
      </c>
      <c r="D481" s="59">
        <v>272</v>
      </c>
      <c r="E481" s="57">
        <v>0.17</v>
      </c>
    </row>
    <row r="482" spans="1:5" ht="12">
      <c r="A482" s="28" t="s">
        <v>906</v>
      </c>
      <c r="B482" s="57" t="s">
        <v>907</v>
      </c>
      <c r="C482" s="58">
        <v>42370</v>
      </c>
      <c r="D482" s="59">
        <v>272</v>
      </c>
      <c r="E482" s="57">
        <v>0.16</v>
      </c>
    </row>
    <row r="483" spans="1:5" ht="12">
      <c r="A483" s="28" t="s">
        <v>1433</v>
      </c>
      <c r="B483" s="57" t="s">
        <v>1434</v>
      </c>
      <c r="C483" s="58">
        <v>42370</v>
      </c>
      <c r="D483" s="59">
        <v>277</v>
      </c>
      <c r="E483" s="57">
        <v>0.19</v>
      </c>
    </row>
    <row r="484" spans="1:5" ht="12">
      <c r="A484" s="28" t="s">
        <v>1411</v>
      </c>
      <c r="B484" s="57" t="s">
        <v>1412</v>
      </c>
      <c r="C484" s="58">
        <v>42370</v>
      </c>
      <c r="D484" s="59">
        <v>278</v>
      </c>
      <c r="E484" s="57">
        <v>0.27</v>
      </c>
    </row>
    <row r="485" spans="1:5" ht="12">
      <c r="A485" s="28" t="s">
        <v>428</v>
      </c>
      <c r="B485" s="57" t="s">
        <v>429</v>
      </c>
      <c r="C485" s="58">
        <v>42370</v>
      </c>
      <c r="D485" s="59">
        <v>278</v>
      </c>
      <c r="E485" s="57">
        <v>0.24</v>
      </c>
    </row>
    <row r="486" spans="1:5" ht="12">
      <c r="A486" s="28" t="s">
        <v>959</v>
      </c>
      <c r="B486" s="57" t="s">
        <v>960</v>
      </c>
      <c r="C486" s="58">
        <v>42370</v>
      </c>
      <c r="D486" s="59">
        <v>278</v>
      </c>
      <c r="E486" s="57">
        <v>0.26</v>
      </c>
    </row>
    <row r="487" spans="1:5" ht="12">
      <c r="A487" s="28" t="s">
        <v>39</v>
      </c>
      <c r="B487" s="57" t="s">
        <v>40</v>
      </c>
      <c r="C487" s="58">
        <v>42370</v>
      </c>
      <c r="D487" s="59">
        <v>280</v>
      </c>
      <c r="E487" s="57">
        <v>0.29</v>
      </c>
    </row>
    <row r="488" spans="1:5" ht="12">
      <c r="A488" s="28" t="s">
        <v>392</v>
      </c>
      <c r="B488" s="57" t="s">
        <v>393</v>
      </c>
      <c r="C488" s="58">
        <v>42370</v>
      </c>
      <c r="D488" s="59">
        <v>280</v>
      </c>
      <c r="E488" s="57">
        <v>0.22</v>
      </c>
    </row>
    <row r="489" spans="1:5" ht="12">
      <c r="A489" s="28" t="s">
        <v>500</v>
      </c>
      <c r="B489" s="57" t="s">
        <v>501</v>
      </c>
      <c r="C489" s="58">
        <v>42370</v>
      </c>
      <c r="D489" s="59">
        <v>280</v>
      </c>
      <c r="E489" s="57">
        <v>0.2</v>
      </c>
    </row>
    <row r="490" spans="1:5" ht="12">
      <c r="A490" s="28" t="s">
        <v>552</v>
      </c>
      <c r="B490" s="57" t="s">
        <v>553</v>
      </c>
      <c r="C490" s="58">
        <v>42370</v>
      </c>
      <c r="D490" s="59">
        <v>280</v>
      </c>
      <c r="E490" s="57">
        <v>0.14</v>
      </c>
    </row>
    <row r="491" spans="1:5" ht="12">
      <c r="A491" s="28" t="s">
        <v>588</v>
      </c>
      <c r="B491" s="57" t="s">
        <v>589</v>
      </c>
      <c r="C491" s="58">
        <v>42370</v>
      </c>
      <c r="D491" s="59">
        <v>280</v>
      </c>
      <c r="E491" s="57">
        <v>0.22</v>
      </c>
    </row>
    <row r="492" spans="1:5" ht="12">
      <c r="A492" s="28" t="s">
        <v>640</v>
      </c>
      <c r="B492" s="57" t="s">
        <v>641</v>
      </c>
      <c r="C492" s="58">
        <v>42370</v>
      </c>
      <c r="D492" s="59">
        <v>280</v>
      </c>
      <c r="E492" s="57">
        <v>0.2</v>
      </c>
    </row>
    <row r="493" spans="1:5" ht="12">
      <c r="A493" s="28" t="s">
        <v>688</v>
      </c>
      <c r="B493" s="57" t="s">
        <v>1489</v>
      </c>
      <c r="C493" s="58">
        <v>42370</v>
      </c>
      <c r="D493" s="59">
        <v>280</v>
      </c>
      <c r="E493" s="57">
        <v>0.25</v>
      </c>
    </row>
    <row r="494" spans="1:5" ht="12">
      <c r="A494" s="28" t="s">
        <v>706</v>
      </c>
      <c r="B494" s="57" t="s">
        <v>707</v>
      </c>
      <c r="C494" s="58">
        <v>42370</v>
      </c>
      <c r="D494" s="59">
        <v>280</v>
      </c>
      <c r="E494" s="57">
        <v>0.27</v>
      </c>
    </row>
    <row r="495" spans="1:5" ht="12">
      <c r="A495" s="28" t="s">
        <v>1447</v>
      </c>
      <c r="B495" s="57" t="s">
        <v>1493</v>
      </c>
      <c r="C495" s="58">
        <v>42370</v>
      </c>
      <c r="D495" s="59">
        <v>280</v>
      </c>
      <c r="E495" s="57">
        <v>0.25</v>
      </c>
    </row>
    <row r="496" spans="1:5" ht="12">
      <c r="A496" s="28" t="s">
        <v>838</v>
      </c>
      <c r="B496" s="57" t="s">
        <v>839</v>
      </c>
      <c r="C496" s="58">
        <v>42370</v>
      </c>
      <c r="D496" s="59">
        <v>280</v>
      </c>
      <c r="E496" s="57">
        <v>0.23</v>
      </c>
    </row>
    <row r="497" spans="1:5" ht="12">
      <c r="A497" s="28" t="s">
        <v>848</v>
      </c>
      <c r="B497" s="57" t="s">
        <v>849</v>
      </c>
      <c r="C497" s="58">
        <v>42370</v>
      </c>
      <c r="D497" s="59">
        <v>280</v>
      </c>
      <c r="E497" s="57">
        <v>0.25</v>
      </c>
    </row>
    <row r="498" spans="1:5" ht="12">
      <c r="A498" s="28" t="s">
        <v>858</v>
      </c>
      <c r="B498" s="57" t="s">
        <v>859</v>
      </c>
      <c r="C498" s="58">
        <v>42370</v>
      </c>
      <c r="D498" s="59">
        <v>280</v>
      </c>
      <c r="E498" s="57">
        <v>0.26</v>
      </c>
    </row>
    <row r="499" spans="1:5" ht="12">
      <c r="A499" s="28" t="s">
        <v>1085</v>
      </c>
      <c r="B499" s="57" t="s">
        <v>1086</v>
      </c>
      <c r="C499" s="58">
        <v>42370</v>
      </c>
      <c r="D499" s="59">
        <v>280</v>
      </c>
      <c r="E499" s="57">
        <v>0.26</v>
      </c>
    </row>
    <row r="500" spans="1:5" ht="12">
      <c r="A500" s="28" t="s">
        <v>1131</v>
      </c>
      <c r="B500" s="57" t="s">
        <v>1132</v>
      </c>
      <c r="C500" s="58">
        <v>42370</v>
      </c>
      <c r="D500" s="59">
        <v>280</v>
      </c>
      <c r="E500" s="57">
        <v>0.26</v>
      </c>
    </row>
    <row r="501" spans="1:5" ht="12">
      <c r="A501" s="28" t="s">
        <v>1135</v>
      </c>
      <c r="B501" s="57" t="s">
        <v>1136</v>
      </c>
      <c r="C501" s="58">
        <v>42370</v>
      </c>
      <c r="D501" s="59">
        <v>280</v>
      </c>
      <c r="E501" s="57">
        <v>0.25</v>
      </c>
    </row>
    <row r="502" spans="1:5" ht="12">
      <c r="A502" s="28" t="s">
        <v>989</v>
      </c>
      <c r="B502" s="57" t="s">
        <v>990</v>
      </c>
      <c r="C502" s="58">
        <v>42370</v>
      </c>
      <c r="D502" s="59">
        <v>284</v>
      </c>
      <c r="E502" s="57">
        <v>0.17</v>
      </c>
    </row>
    <row r="503" spans="1:5" ht="12">
      <c r="A503" s="28" t="s">
        <v>498</v>
      </c>
      <c r="B503" s="57" t="s">
        <v>499</v>
      </c>
      <c r="C503" s="58">
        <v>42370</v>
      </c>
      <c r="D503" s="59">
        <v>288</v>
      </c>
      <c r="E503" s="57">
        <v>0.26</v>
      </c>
    </row>
    <row r="504" spans="1:5" ht="12">
      <c r="A504" s="28" t="s">
        <v>250</v>
      </c>
      <c r="B504" s="57" t="s">
        <v>251</v>
      </c>
      <c r="C504" s="58">
        <v>42370</v>
      </c>
      <c r="D504" s="59">
        <v>295</v>
      </c>
      <c r="E504" s="57">
        <v>0.25</v>
      </c>
    </row>
    <row r="505" spans="1:5" ht="12">
      <c r="A505" s="28" t="s">
        <v>1137</v>
      </c>
      <c r="B505" s="57" t="s">
        <v>1138</v>
      </c>
      <c r="C505" s="58">
        <v>42370</v>
      </c>
      <c r="D505" s="59">
        <v>296</v>
      </c>
      <c r="E505" s="57">
        <v>0.24</v>
      </c>
    </row>
    <row r="506" spans="1:5" ht="12">
      <c r="A506" s="28" t="s">
        <v>149</v>
      </c>
      <c r="B506" s="57" t="s">
        <v>150</v>
      </c>
      <c r="C506" s="58">
        <v>42370</v>
      </c>
      <c r="D506" s="59">
        <v>298</v>
      </c>
      <c r="E506" s="57">
        <v>0.25</v>
      </c>
    </row>
    <row r="507" spans="1:5" ht="12">
      <c r="A507" s="28" t="s">
        <v>175</v>
      </c>
      <c r="B507" s="57" t="s">
        <v>176</v>
      </c>
      <c r="C507" s="58">
        <v>42370</v>
      </c>
      <c r="D507" s="59">
        <v>300</v>
      </c>
      <c r="E507" s="57">
        <v>0.25</v>
      </c>
    </row>
    <row r="508" spans="1:5" ht="12">
      <c r="A508" s="28" t="s">
        <v>284</v>
      </c>
      <c r="B508" s="57" t="s">
        <v>285</v>
      </c>
      <c r="C508" s="58">
        <v>42370</v>
      </c>
      <c r="D508" s="59">
        <v>300</v>
      </c>
      <c r="E508" s="57">
        <v>0.29</v>
      </c>
    </row>
    <row r="509" spans="1:5" ht="12">
      <c r="A509" s="28" t="s">
        <v>860</v>
      </c>
      <c r="B509" s="57" t="s">
        <v>861</v>
      </c>
      <c r="C509" s="58">
        <v>42370</v>
      </c>
      <c r="D509" s="59">
        <v>300</v>
      </c>
      <c r="E509" s="57">
        <v>0.32</v>
      </c>
    </row>
    <row r="510" spans="1:5" ht="12">
      <c r="A510" s="28" t="s">
        <v>969</v>
      </c>
      <c r="B510" s="57" t="s">
        <v>970</v>
      </c>
      <c r="C510" s="58">
        <v>42370</v>
      </c>
      <c r="D510" s="59">
        <v>300</v>
      </c>
      <c r="E510" s="57">
        <v>0.24</v>
      </c>
    </row>
    <row r="511" spans="1:5" ht="12">
      <c r="A511" s="28" t="s">
        <v>1029</v>
      </c>
      <c r="B511" s="57" t="s">
        <v>1030</v>
      </c>
      <c r="C511" s="58">
        <v>42370</v>
      </c>
      <c r="D511" s="59">
        <v>300</v>
      </c>
      <c r="E511" s="57">
        <v>0.27</v>
      </c>
    </row>
    <row r="512" spans="1:5" ht="12">
      <c r="A512" s="28" t="s">
        <v>1061</v>
      </c>
      <c r="B512" s="57" t="s">
        <v>1062</v>
      </c>
      <c r="C512" s="58">
        <v>42370</v>
      </c>
      <c r="D512" s="59">
        <v>300</v>
      </c>
      <c r="E512" s="57">
        <v>0.17</v>
      </c>
    </row>
    <row r="513" spans="1:5" ht="12">
      <c r="A513" s="28" t="s">
        <v>1214</v>
      </c>
      <c r="B513" s="57" t="s">
        <v>1593</v>
      </c>
      <c r="C513" s="58">
        <v>42370</v>
      </c>
      <c r="D513" s="59">
        <v>300</v>
      </c>
      <c r="E513" s="57">
        <v>0.19</v>
      </c>
    </row>
    <row r="514" spans="1:5" ht="12">
      <c r="A514" s="28" t="s">
        <v>546</v>
      </c>
      <c r="B514" s="57" t="s">
        <v>1503</v>
      </c>
      <c r="C514" s="58">
        <v>42370</v>
      </c>
      <c r="D514" s="59">
        <v>301</v>
      </c>
      <c r="E514" s="57">
        <v>0.23</v>
      </c>
    </row>
    <row r="515" spans="1:5" ht="12">
      <c r="A515" s="28" t="s">
        <v>1441</v>
      </c>
      <c r="B515" s="57" t="s">
        <v>1442</v>
      </c>
      <c r="C515" s="58">
        <v>42370</v>
      </c>
      <c r="D515" s="59">
        <v>302</v>
      </c>
      <c r="E515" s="57">
        <v>0.29</v>
      </c>
    </row>
    <row r="516" spans="1:5" ht="12">
      <c r="A516" s="28" t="s">
        <v>937</v>
      </c>
      <c r="B516" s="57" t="s">
        <v>938</v>
      </c>
      <c r="C516" s="58">
        <v>42370</v>
      </c>
      <c r="D516" s="59">
        <v>304</v>
      </c>
      <c r="E516" s="57">
        <v>0.23</v>
      </c>
    </row>
    <row r="517" spans="1:5" ht="12">
      <c r="A517" s="28" t="s">
        <v>987</v>
      </c>
      <c r="B517" s="57" t="s">
        <v>988</v>
      </c>
      <c r="C517" s="58">
        <v>42370</v>
      </c>
      <c r="D517" s="59">
        <v>304</v>
      </c>
      <c r="E517" s="57">
        <v>0.25</v>
      </c>
    </row>
    <row r="518" spans="1:5" ht="12">
      <c r="A518" s="28" t="s">
        <v>310</v>
      </c>
      <c r="B518" s="57" t="s">
        <v>311</v>
      </c>
      <c r="C518" s="58">
        <v>42370</v>
      </c>
      <c r="D518" s="59">
        <v>305</v>
      </c>
      <c r="E518" s="57">
        <v>0.17</v>
      </c>
    </row>
    <row r="519" spans="1:5" ht="12">
      <c r="A519" s="28" t="s">
        <v>496</v>
      </c>
      <c r="B519" s="57" t="s">
        <v>497</v>
      </c>
      <c r="C519" s="58">
        <v>42370</v>
      </c>
      <c r="D519" s="59">
        <v>314</v>
      </c>
      <c r="E519" s="57">
        <v>0.3</v>
      </c>
    </row>
    <row r="520" spans="1:5" ht="12">
      <c r="A520" s="28" t="s">
        <v>173</v>
      </c>
      <c r="B520" s="57" t="s">
        <v>174</v>
      </c>
      <c r="C520" s="58">
        <v>42370</v>
      </c>
      <c r="D520" s="59">
        <v>315</v>
      </c>
      <c r="E520" s="57">
        <v>0.29</v>
      </c>
    </row>
    <row r="521" spans="1:5" ht="12">
      <c r="A521" s="28" t="s">
        <v>852</v>
      </c>
      <c r="B521" s="57" t="s">
        <v>853</v>
      </c>
      <c r="C521" s="58">
        <v>42370</v>
      </c>
      <c r="D521" s="59">
        <v>315</v>
      </c>
      <c r="E521" s="57">
        <v>0.26</v>
      </c>
    </row>
    <row r="522" spans="1:5" ht="12">
      <c r="A522" s="28" t="s">
        <v>15</v>
      </c>
      <c r="B522" s="57" t="s">
        <v>16</v>
      </c>
      <c r="C522" s="58">
        <v>42370</v>
      </c>
      <c r="D522" s="59">
        <v>320</v>
      </c>
      <c r="E522" s="57">
        <v>0.2</v>
      </c>
    </row>
    <row r="523" spans="1:5" ht="12">
      <c r="A523" s="28" t="s">
        <v>139</v>
      </c>
      <c r="B523" s="57" t="s">
        <v>140</v>
      </c>
      <c r="C523" s="58">
        <v>42370</v>
      </c>
      <c r="D523" s="59">
        <v>320</v>
      </c>
      <c r="E523" s="57">
        <v>0.24</v>
      </c>
    </row>
    <row r="524" spans="1:5" ht="12">
      <c r="A524" s="28" t="s">
        <v>189</v>
      </c>
      <c r="B524" s="57" t="s">
        <v>190</v>
      </c>
      <c r="C524" s="58">
        <v>42370</v>
      </c>
      <c r="D524" s="59">
        <v>320</v>
      </c>
      <c r="E524" s="57">
        <v>0.26</v>
      </c>
    </row>
    <row r="525" spans="1:5" ht="12">
      <c r="A525" s="28" t="s">
        <v>272</v>
      </c>
      <c r="B525" s="57" t="s">
        <v>273</v>
      </c>
      <c r="C525" s="58">
        <v>42370</v>
      </c>
      <c r="D525" s="59">
        <v>320</v>
      </c>
      <c r="E525" s="57">
        <v>0.21</v>
      </c>
    </row>
    <row r="526" spans="1:5" ht="12">
      <c r="A526" s="28" t="s">
        <v>384</v>
      </c>
      <c r="B526" s="57" t="s">
        <v>385</v>
      </c>
      <c r="C526" s="58">
        <v>42370</v>
      </c>
      <c r="D526" s="59">
        <v>320</v>
      </c>
      <c r="E526" s="57">
        <v>0.29</v>
      </c>
    </row>
    <row r="527" spans="1:5" ht="12">
      <c r="A527" s="28" t="s">
        <v>478</v>
      </c>
      <c r="B527" s="57" t="s">
        <v>479</v>
      </c>
      <c r="C527" s="58">
        <v>42370</v>
      </c>
      <c r="D527" s="59">
        <v>320</v>
      </c>
      <c r="E527" s="57">
        <v>0.29</v>
      </c>
    </row>
    <row r="528" spans="1:5" ht="12">
      <c r="A528" s="28" t="s">
        <v>510</v>
      </c>
      <c r="B528" s="57" t="s">
        <v>511</v>
      </c>
      <c r="C528" s="58">
        <v>42370</v>
      </c>
      <c r="D528" s="59">
        <v>320</v>
      </c>
      <c r="E528" s="57">
        <v>0.24</v>
      </c>
    </row>
    <row r="529" spans="1:5" ht="12">
      <c r="A529" s="28" t="s">
        <v>630</v>
      </c>
      <c r="B529" s="57" t="s">
        <v>631</v>
      </c>
      <c r="C529" s="58">
        <v>42370</v>
      </c>
      <c r="D529" s="59">
        <v>320</v>
      </c>
      <c r="E529" s="57">
        <v>0.17</v>
      </c>
    </row>
    <row r="530" spans="1:5" ht="12">
      <c r="A530" s="28" t="s">
        <v>644</v>
      </c>
      <c r="B530" s="57" t="s">
        <v>645</v>
      </c>
      <c r="C530" s="58">
        <v>42370</v>
      </c>
      <c r="D530" s="59">
        <v>320</v>
      </c>
      <c r="E530" s="57">
        <v>0.25</v>
      </c>
    </row>
    <row r="531" spans="1:5" ht="12">
      <c r="A531" s="28" t="s">
        <v>648</v>
      </c>
      <c r="B531" s="57" t="s">
        <v>649</v>
      </c>
      <c r="C531" s="58">
        <v>42370</v>
      </c>
      <c r="D531" s="59">
        <v>320</v>
      </c>
      <c r="E531" s="57">
        <v>0.3</v>
      </c>
    </row>
    <row r="532" spans="1:5" ht="12">
      <c r="A532" s="28" t="s">
        <v>704</v>
      </c>
      <c r="B532" s="57" t="s">
        <v>705</v>
      </c>
      <c r="C532" s="58">
        <v>42370</v>
      </c>
      <c r="D532" s="59">
        <v>320</v>
      </c>
      <c r="E532" s="57">
        <v>0.27</v>
      </c>
    </row>
    <row r="533" spans="1:5" ht="12">
      <c r="A533" s="28" t="s">
        <v>730</v>
      </c>
      <c r="B533" s="57" t="s">
        <v>731</v>
      </c>
      <c r="C533" s="58">
        <v>42370</v>
      </c>
      <c r="D533" s="59">
        <v>320</v>
      </c>
      <c r="E533" s="57">
        <v>0.25</v>
      </c>
    </row>
    <row r="534" spans="1:5" ht="12">
      <c r="A534" s="28" t="s">
        <v>1473</v>
      </c>
      <c r="B534" s="57" t="s">
        <v>1495</v>
      </c>
      <c r="C534" s="58">
        <v>42370</v>
      </c>
      <c r="D534" s="59">
        <v>320</v>
      </c>
      <c r="E534" s="57">
        <v>0.29</v>
      </c>
    </row>
    <row r="535" spans="1:5" ht="12">
      <c r="A535" s="28" t="s">
        <v>1437</v>
      </c>
      <c r="B535" s="57" t="s">
        <v>1438</v>
      </c>
      <c r="C535" s="58">
        <v>42370</v>
      </c>
      <c r="D535" s="59">
        <v>320</v>
      </c>
      <c r="E535" s="57">
        <v>0.32</v>
      </c>
    </row>
    <row r="536" spans="1:5" ht="12">
      <c r="A536" s="28" t="s">
        <v>961</v>
      </c>
      <c r="B536" s="57" t="s">
        <v>962</v>
      </c>
      <c r="C536" s="58">
        <v>42370</v>
      </c>
      <c r="D536" s="59">
        <v>320</v>
      </c>
      <c r="E536" s="57">
        <v>0.28</v>
      </c>
    </row>
    <row r="537" spans="1:5" ht="12">
      <c r="A537" s="28" t="s">
        <v>354</v>
      </c>
      <c r="B537" s="57" t="s">
        <v>355</v>
      </c>
      <c r="C537" s="58">
        <v>42370</v>
      </c>
      <c r="D537" s="59">
        <v>328</v>
      </c>
      <c r="E537" s="57">
        <v>0.21</v>
      </c>
    </row>
    <row r="538" spans="1:5" ht="12">
      <c r="A538" s="28" t="s">
        <v>133</v>
      </c>
      <c r="B538" s="57" t="s">
        <v>134</v>
      </c>
      <c r="C538" s="58">
        <v>42370</v>
      </c>
      <c r="D538" s="59">
        <v>336</v>
      </c>
      <c r="E538" s="57">
        <v>0.18</v>
      </c>
    </row>
    <row r="539" spans="1:5" ht="12">
      <c r="A539" s="28" t="s">
        <v>490</v>
      </c>
      <c r="B539" s="57" t="s">
        <v>491</v>
      </c>
      <c r="C539" s="58">
        <v>42370</v>
      </c>
      <c r="D539" s="59">
        <v>341</v>
      </c>
      <c r="E539" s="57">
        <v>0.18</v>
      </c>
    </row>
    <row r="540" spans="1:5" ht="12">
      <c r="A540" s="28" t="s">
        <v>602</v>
      </c>
      <c r="B540" s="57" t="s">
        <v>603</v>
      </c>
      <c r="C540" s="58">
        <v>42370</v>
      </c>
      <c r="D540" s="59">
        <v>350</v>
      </c>
      <c r="E540" s="57">
        <v>0.24</v>
      </c>
    </row>
    <row r="541" spans="1:5" ht="12">
      <c r="A541" s="28" t="s">
        <v>67</v>
      </c>
      <c r="B541" s="57" t="s">
        <v>1557</v>
      </c>
      <c r="C541" s="58">
        <v>42370</v>
      </c>
      <c r="D541" s="59">
        <v>353</v>
      </c>
      <c r="E541" s="57">
        <v>0.27</v>
      </c>
    </row>
    <row r="542" spans="1:5" ht="12">
      <c r="A542" s="28" t="s">
        <v>1065</v>
      </c>
      <c r="B542" s="57" t="s">
        <v>1066</v>
      </c>
      <c r="C542" s="58">
        <v>42370</v>
      </c>
      <c r="D542" s="59">
        <v>354</v>
      </c>
      <c r="E542" s="57">
        <v>0.17</v>
      </c>
    </row>
    <row r="543" spans="1:5" ht="12">
      <c r="A543" s="28" t="s">
        <v>1185</v>
      </c>
      <c r="B543" s="57" t="s">
        <v>1186</v>
      </c>
      <c r="C543" s="58">
        <v>42370</v>
      </c>
      <c r="D543" s="59">
        <v>356</v>
      </c>
      <c r="E543" s="57">
        <v>0.19</v>
      </c>
    </row>
    <row r="544" spans="1:5" ht="12">
      <c r="A544" s="28" t="s">
        <v>276</v>
      </c>
      <c r="B544" s="57" t="s">
        <v>277</v>
      </c>
      <c r="C544" s="58">
        <v>42370</v>
      </c>
      <c r="D544" s="59">
        <v>360</v>
      </c>
      <c r="E544" s="57">
        <v>0.3</v>
      </c>
    </row>
    <row r="545" spans="1:5" ht="12">
      <c r="A545" s="28" t="s">
        <v>1435</v>
      </c>
      <c r="B545" s="57" t="s">
        <v>1436</v>
      </c>
      <c r="C545" s="58">
        <v>42370</v>
      </c>
      <c r="D545" s="59">
        <v>360</v>
      </c>
      <c r="E545" s="57">
        <v>0.26</v>
      </c>
    </row>
    <row r="546" spans="1:5" ht="12">
      <c r="A546" s="28" t="s">
        <v>1121</v>
      </c>
      <c r="B546" s="57" t="s">
        <v>1122</v>
      </c>
      <c r="C546" s="58">
        <v>42370</v>
      </c>
      <c r="D546" s="59">
        <v>360</v>
      </c>
      <c r="E546" s="57">
        <v>0.27</v>
      </c>
    </row>
    <row r="547" spans="1:5" ht="12">
      <c r="A547" s="28" t="s">
        <v>540</v>
      </c>
      <c r="B547" s="57" t="s">
        <v>541</v>
      </c>
      <c r="C547" s="58">
        <v>42370</v>
      </c>
      <c r="D547" s="59">
        <v>362</v>
      </c>
      <c r="E547" s="57">
        <v>0.2</v>
      </c>
    </row>
    <row r="548" spans="1:5" ht="12">
      <c r="A548" s="28" t="s">
        <v>628</v>
      </c>
      <c r="B548" s="57" t="s">
        <v>629</v>
      </c>
      <c r="C548" s="58">
        <v>42370</v>
      </c>
      <c r="D548" s="59">
        <v>362</v>
      </c>
      <c r="E548" s="57">
        <v>0.24</v>
      </c>
    </row>
    <row r="549" spans="1:5" ht="12">
      <c r="A549" s="28" t="s">
        <v>1420</v>
      </c>
      <c r="B549" s="57" t="s">
        <v>1421</v>
      </c>
      <c r="C549" s="58">
        <v>42370</v>
      </c>
      <c r="D549" s="59">
        <v>362</v>
      </c>
      <c r="E549" s="57">
        <v>0.25</v>
      </c>
    </row>
    <row r="550" spans="1:5" ht="12">
      <c r="A550" s="28" t="s">
        <v>1149</v>
      </c>
      <c r="B550" s="57" t="s">
        <v>1150</v>
      </c>
      <c r="C550" s="58">
        <v>42370</v>
      </c>
      <c r="D550" s="59">
        <v>362</v>
      </c>
      <c r="E550" s="57">
        <v>0.17</v>
      </c>
    </row>
    <row r="551" spans="1:5" ht="12">
      <c r="A551" s="28" t="s">
        <v>221</v>
      </c>
      <c r="B551" s="57" t="s">
        <v>222</v>
      </c>
      <c r="C551" s="58">
        <v>42370</v>
      </c>
      <c r="D551" s="59">
        <v>364</v>
      </c>
      <c r="E551" s="57">
        <v>0.25</v>
      </c>
    </row>
    <row r="552" spans="1:5" ht="12">
      <c r="A552" s="28" t="s">
        <v>923</v>
      </c>
      <c r="B552" s="57" t="s">
        <v>924</v>
      </c>
      <c r="C552" s="58">
        <v>42370</v>
      </c>
      <c r="D552" s="59">
        <v>366</v>
      </c>
      <c r="E552" s="57">
        <v>0.27</v>
      </c>
    </row>
    <row r="553" spans="1:5" ht="12">
      <c r="A553" s="28" t="s">
        <v>300</v>
      </c>
      <c r="B553" s="57" t="s">
        <v>301</v>
      </c>
      <c r="C553" s="58">
        <v>42370</v>
      </c>
      <c r="D553" s="59">
        <v>378</v>
      </c>
      <c r="E553" s="57">
        <v>0.25</v>
      </c>
    </row>
    <row r="554" spans="1:5" ht="12">
      <c r="A554" s="28" t="s">
        <v>57</v>
      </c>
      <c r="B554" s="57" t="s">
        <v>58</v>
      </c>
      <c r="C554" s="58">
        <v>42370</v>
      </c>
      <c r="D554" s="59">
        <v>380</v>
      </c>
      <c r="E554" s="57">
        <v>0.27</v>
      </c>
    </row>
    <row r="555" spans="1:5" ht="12">
      <c r="A555" s="28" t="s">
        <v>492</v>
      </c>
      <c r="B555" s="57" t="s">
        <v>493</v>
      </c>
      <c r="C555" s="58">
        <v>42370</v>
      </c>
      <c r="D555" s="59">
        <v>400</v>
      </c>
      <c r="E555" s="57">
        <v>0.24</v>
      </c>
    </row>
    <row r="556" spans="1:5" ht="12">
      <c r="A556" s="28" t="s">
        <v>1474</v>
      </c>
      <c r="B556" s="57" t="s">
        <v>1496</v>
      </c>
      <c r="C556" s="58">
        <v>42370</v>
      </c>
      <c r="D556" s="59">
        <v>400</v>
      </c>
      <c r="E556" s="57">
        <v>0.22</v>
      </c>
    </row>
    <row r="557" spans="1:5" ht="12">
      <c r="A557" s="28" t="s">
        <v>1476</v>
      </c>
      <c r="B557" s="57" t="s">
        <v>1504</v>
      </c>
      <c r="C557" s="58">
        <v>42370</v>
      </c>
      <c r="D557" s="59">
        <v>400</v>
      </c>
      <c r="E557" s="57">
        <v>0.24</v>
      </c>
    </row>
    <row r="558" spans="1:5" ht="12">
      <c r="A558" s="28" t="s">
        <v>47</v>
      </c>
      <c r="B558" s="57" t="s">
        <v>48</v>
      </c>
      <c r="C558" s="58">
        <v>42370</v>
      </c>
      <c r="D558" s="59">
        <v>409</v>
      </c>
      <c r="E558" s="57">
        <v>0.25</v>
      </c>
    </row>
    <row r="559" spans="1:5" ht="12">
      <c r="A559" s="28" t="s">
        <v>101</v>
      </c>
      <c r="B559" s="57" t="s">
        <v>102</v>
      </c>
      <c r="C559" s="58">
        <v>42370</v>
      </c>
      <c r="D559" s="59">
        <v>448</v>
      </c>
      <c r="E559" s="57">
        <v>0.26</v>
      </c>
    </row>
    <row r="560" spans="1:5" ht="12">
      <c r="A560" s="28" t="s">
        <v>933</v>
      </c>
      <c r="B560" s="57" t="s">
        <v>934</v>
      </c>
      <c r="C560" s="58">
        <v>42370</v>
      </c>
      <c r="D560" s="59">
        <v>448</v>
      </c>
      <c r="E560" s="57">
        <v>0.22</v>
      </c>
    </row>
    <row r="561" spans="1:5" ht="12">
      <c r="A561" s="28" t="s">
        <v>774</v>
      </c>
      <c r="B561" s="57" t="s">
        <v>775</v>
      </c>
      <c r="C561" s="58">
        <v>42370</v>
      </c>
      <c r="D561" s="59">
        <v>450</v>
      </c>
      <c r="E561" s="57">
        <v>0.23</v>
      </c>
    </row>
    <row r="562" spans="1:5" ht="12">
      <c r="A562" s="28" t="s">
        <v>1467</v>
      </c>
      <c r="B562" s="57" t="s">
        <v>1486</v>
      </c>
      <c r="C562" s="58">
        <v>42370</v>
      </c>
      <c r="D562" s="59">
        <v>455</v>
      </c>
      <c r="E562" s="57">
        <v>0.18</v>
      </c>
    </row>
    <row r="563" spans="1:5" ht="12">
      <c r="A563" s="28" t="s">
        <v>438</v>
      </c>
      <c r="B563" s="57" t="s">
        <v>439</v>
      </c>
      <c r="C563" s="58">
        <v>42370</v>
      </c>
      <c r="D563" s="59">
        <v>460</v>
      </c>
      <c r="E563" s="57">
        <v>0.24</v>
      </c>
    </row>
    <row r="564" spans="1:5" ht="12">
      <c r="A564" s="28" t="s">
        <v>900</v>
      </c>
      <c r="B564" s="57" t="s">
        <v>901</v>
      </c>
      <c r="C564" s="58">
        <v>42370</v>
      </c>
      <c r="D564" s="59">
        <v>466</v>
      </c>
      <c r="E564" s="57">
        <v>0.24</v>
      </c>
    </row>
    <row r="565" spans="1:5" ht="12">
      <c r="A565" s="28" t="s">
        <v>981</v>
      </c>
      <c r="B565" s="57" t="s">
        <v>982</v>
      </c>
      <c r="C565" s="58">
        <v>42370</v>
      </c>
      <c r="D565" s="59">
        <v>470</v>
      </c>
      <c r="E565" s="57">
        <v>0.19</v>
      </c>
    </row>
    <row r="566" spans="1:5" ht="12">
      <c r="A566" s="28" t="s">
        <v>1001</v>
      </c>
      <c r="B566" s="57" t="s">
        <v>1002</v>
      </c>
      <c r="C566" s="58">
        <v>42370</v>
      </c>
      <c r="D566" s="59">
        <v>475</v>
      </c>
      <c r="E566" s="57">
        <v>0.18</v>
      </c>
    </row>
    <row r="567" spans="1:5" ht="12">
      <c r="A567" s="28" t="s">
        <v>81</v>
      </c>
      <c r="B567" s="57" t="s">
        <v>82</v>
      </c>
      <c r="C567" s="58">
        <v>42370</v>
      </c>
      <c r="D567" s="59">
        <v>482</v>
      </c>
      <c r="E567" s="57">
        <v>0.25</v>
      </c>
    </row>
    <row r="568" spans="1:5" ht="12">
      <c r="A568" s="28" t="s">
        <v>266</v>
      </c>
      <c r="B568" s="57" t="s">
        <v>1591</v>
      </c>
      <c r="C568" s="58">
        <v>42370</v>
      </c>
      <c r="D568" s="59">
        <v>499</v>
      </c>
      <c r="E568" s="57">
        <v>0.24</v>
      </c>
    </row>
    <row r="569" spans="1:5" ht="12">
      <c r="A569" s="28" t="s">
        <v>127</v>
      </c>
      <c r="B569" s="57" t="s">
        <v>128</v>
      </c>
      <c r="C569" s="58">
        <v>42370</v>
      </c>
      <c r="D569" s="59">
        <v>504</v>
      </c>
      <c r="E569" s="57">
        <v>0.33</v>
      </c>
    </row>
    <row r="570" spans="1:5" ht="12">
      <c r="A570" s="28" t="s">
        <v>1147</v>
      </c>
      <c r="B570" s="57" t="s">
        <v>1148</v>
      </c>
      <c r="C570" s="58">
        <v>42370</v>
      </c>
      <c r="D570" s="59">
        <v>513</v>
      </c>
      <c r="E570" s="57">
        <v>0.17</v>
      </c>
    </row>
    <row r="571" spans="1:5" ht="12">
      <c r="A571" s="28" t="s">
        <v>544</v>
      </c>
      <c r="B571" s="57" t="s">
        <v>1502</v>
      </c>
      <c r="C571" s="58">
        <v>42370</v>
      </c>
      <c r="D571" s="59">
        <v>514</v>
      </c>
      <c r="E571" s="57">
        <v>0.28</v>
      </c>
    </row>
    <row r="572" spans="1:5" ht="12">
      <c r="A572" s="28" t="s">
        <v>1113</v>
      </c>
      <c r="B572" s="57" t="s">
        <v>1114</v>
      </c>
      <c r="C572" s="58">
        <v>42370</v>
      </c>
      <c r="D572" s="59">
        <v>520</v>
      </c>
      <c r="E572" s="57">
        <v>0.29</v>
      </c>
    </row>
    <row r="573" spans="1:5" ht="12">
      <c r="A573" s="28" t="s">
        <v>1234</v>
      </c>
      <c r="B573" s="57" t="s">
        <v>1235</v>
      </c>
      <c r="C573" s="58">
        <v>42370</v>
      </c>
      <c r="D573" s="59">
        <v>524</v>
      </c>
      <c r="E573" s="57">
        <v>0.25</v>
      </c>
    </row>
    <row r="574" spans="1:5" ht="12">
      <c r="A574" s="28" t="s">
        <v>798</v>
      </c>
      <c r="B574" s="57" t="s">
        <v>799</v>
      </c>
      <c r="C574" s="58">
        <v>42370</v>
      </c>
      <c r="D574" s="59">
        <v>527</v>
      </c>
      <c r="E574" s="57">
        <v>0.24</v>
      </c>
    </row>
    <row r="575" spans="1:5" ht="12">
      <c r="A575" s="28" t="s">
        <v>456</v>
      </c>
      <c r="B575" s="57" t="s">
        <v>457</v>
      </c>
      <c r="C575" s="58">
        <v>42370</v>
      </c>
      <c r="D575" s="59">
        <v>557</v>
      </c>
      <c r="E575" s="57">
        <v>0.24</v>
      </c>
    </row>
    <row r="576" spans="1:5" ht="12">
      <c r="A576" s="28" t="s">
        <v>1059</v>
      </c>
      <c r="B576" s="57" t="s">
        <v>1060</v>
      </c>
      <c r="C576" s="58">
        <v>42370</v>
      </c>
      <c r="D576" s="59">
        <v>559</v>
      </c>
      <c r="E576" s="57">
        <v>0.26</v>
      </c>
    </row>
    <row r="577" spans="1:5" ht="12">
      <c r="A577" s="28" t="s">
        <v>670</v>
      </c>
      <c r="B577" s="57" t="s">
        <v>671</v>
      </c>
      <c r="C577" s="58">
        <v>42370</v>
      </c>
      <c r="D577" s="59">
        <v>566</v>
      </c>
      <c r="E577" s="57">
        <v>0.2</v>
      </c>
    </row>
    <row r="578" spans="1:5" ht="12">
      <c r="A578" s="28" t="s">
        <v>464</v>
      </c>
      <c r="B578" s="57" t="s">
        <v>465</v>
      </c>
      <c r="C578" s="58">
        <v>42370</v>
      </c>
      <c r="D578" s="59">
        <v>574</v>
      </c>
      <c r="E578" s="57">
        <v>0.23</v>
      </c>
    </row>
    <row r="579" spans="1:5" ht="12">
      <c r="A579" s="28" t="s">
        <v>219</v>
      </c>
      <c r="B579" s="57" t="s">
        <v>220</v>
      </c>
      <c r="C579" s="58">
        <v>42370</v>
      </c>
      <c r="D579" s="59">
        <v>576</v>
      </c>
      <c r="E579" s="57">
        <v>0.25</v>
      </c>
    </row>
    <row r="580" spans="1:5" ht="12">
      <c r="A580" s="28" t="s">
        <v>604</v>
      </c>
      <c r="B580" s="57" t="s">
        <v>605</v>
      </c>
      <c r="C580" s="58">
        <v>42370</v>
      </c>
      <c r="D580" s="59">
        <v>583</v>
      </c>
      <c r="E580" s="57">
        <v>0.2</v>
      </c>
    </row>
    <row r="581" spans="1:5" ht="12">
      <c r="A581" s="28" t="s">
        <v>9</v>
      </c>
      <c r="B581" s="57" t="s">
        <v>10</v>
      </c>
      <c r="C581" s="58">
        <v>42370</v>
      </c>
      <c r="D581" s="59">
        <v>589</v>
      </c>
      <c r="E581" s="57">
        <v>0.23</v>
      </c>
    </row>
    <row r="582" spans="1:5" ht="12">
      <c r="A582" s="28" t="s">
        <v>522</v>
      </c>
      <c r="B582" s="57" t="s">
        <v>523</v>
      </c>
      <c r="C582" s="58">
        <v>42370</v>
      </c>
      <c r="D582" s="59">
        <v>705</v>
      </c>
      <c r="E582" s="57">
        <v>0.25</v>
      </c>
    </row>
    <row r="583" spans="1:5" ht="12">
      <c r="A583" s="28" t="s">
        <v>562</v>
      </c>
      <c r="B583" s="57" t="s">
        <v>563</v>
      </c>
      <c r="C583" s="58">
        <v>42370</v>
      </c>
      <c r="D583" s="59">
        <v>720</v>
      </c>
      <c r="E583" s="57">
        <v>0.23</v>
      </c>
    </row>
    <row r="584" spans="1:5" ht="12">
      <c r="A584" s="28" t="s">
        <v>225</v>
      </c>
      <c r="B584" s="57" t="s">
        <v>226</v>
      </c>
      <c r="C584" s="58">
        <v>42370</v>
      </c>
      <c r="D584" s="59">
        <v>815</v>
      </c>
      <c r="E584" s="57">
        <v>0.19</v>
      </c>
    </row>
    <row r="585" spans="1:5" ht="12">
      <c r="A585" s="28" t="s">
        <v>1550</v>
      </c>
      <c r="B585" s="57" t="s">
        <v>1551</v>
      </c>
      <c r="C585" s="58">
        <v>42370</v>
      </c>
      <c r="D585" s="59">
        <v>92</v>
      </c>
      <c r="E585" s="57">
        <v>0.15</v>
      </c>
    </row>
    <row r="586" spans="1:5" ht="12">
      <c r="A586" s="28" t="s">
        <v>1553</v>
      </c>
      <c r="B586" s="57" t="s">
        <v>1554</v>
      </c>
      <c r="C586" s="58">
        <v>42370</v>
      </c>
      <c r="D586" s="59">
        <v>82</v>
      </c>
      <c r="E586" s="57">
        <v>0.15</v>
      </c>
    </row>
    <row r="587" spans="1:5" ht="12">
      <c r="A587" s="28" t="s">
        <v>1555</v>
      </c>
      <c r="B587" s="57" t="s">
        <v>1556</v>
      </c>
      <c r="C587" s="58">
        <v>42370</v>
      </c>
      <c r="D587" s="59">
        <v>199</v>
      </c>
      <c r="E587" s="57">
        <v>0.25</v>
      </c>
    </row>
    <row r="588" spans="1:5" ht="12">
      <c r="A588" s="28" t="s">
        <v>1605</v>
      </c>
      <c r="B588" s="57" t="s">
        <v>224</v>
      </c>
      <c r="C588" s="58">
        <v>42370</v>
      </c>
      <c r="D588" s="59">
        <v>606</v>
      </c>
      <c r="E588" s="57">
        <v>0.25</v>
      </c>
    </row>
    <row r="589" spans="1:5" ht="12">
      <c r="A589" s="28" t="s">
        <v>1558</v>
      </c>
      <c r="B589" s="57" t="s">
        <v>1559</v>
      </c>
      <c r="C589" s="58">
        <v>42370</v>
      </c>
      <c r="D589" s="59">
        <v>200</v>
      </c>
      <c r="E589" s="57">
        <v>0.16</v>
      </c>
    </row>
    <row r="590" spans="1:5" ht="12">
      <c r="A590" s="28" t="s">
        <v>1560</v>
      </c>
      <c r="B590" s="57" t="s">
        <v>269</v>
      </c>
      <c r="C590" s="58">
        <v>42370</v>
      </c>
      <c r="D590" s="59">
        <v>120</v>
      </c>
      <c r="E590" s="57">
        <v>0.2</v>
      </c>
    </row>
    <row r="591" spans="1:5" ht="12">
      <c r="A591" s="28" t="s">
        <v>1561</v>
      </c>
      <c r="B591" s="57" t="s">
        <v>1562</v>
      </c>
      <c r="C591" s="58">
        <v>42370</v>
      </c>
      <c r="D591" s="59">
        <v>157</v>
      </c>
      <c r="E591" s="57">
        <v>0.16</v>
      </c>
    </row>
    <row r="592" spans="1:5" ht="12">
      <c r="A592" s="28" t="s">
        <v>1563</v>
      </c>
      <c r="B592" s="57" t="s">
        <v>1564</v>
      </c>
      <c r="C592" s="58">
        <v>42370</v>
      </c>
      <c r="D592" s="59">
        <v>240</v>
      </c>
      <c r="E592" s="57">
        <v>0.19</v>
      </c>
    </row>
    <row r="593" spans="1:5" ht="12">
      <c r="A593" s="28" t="s">
        <v>1565</v>
      </c>
      <c r="B593" s="57" t="s">
        <v>441</v>
      </c>
      <c r="C593" s="58">
        <v>42370</v>
      </c>
      <c r="D593" s="59">
        <v>40</v>
      </c>
      <c r="E593" s="57">
        <v>0.16</v>
      </c>
    </row>
    <row r="594" spans="1:5" ht="12">
      <c r="A594" s="28" t="s">
        <v>1566</v>
      </c>
      <c r="B594" s="57" t="s">
        <v>1567</v>
      </c>
      <c r="C594" s="58">
        <v>42370</v>
      </c>
      <c r="D594" s="59">
        <v>167</v>
      </c>
      <c r="E594" s="57">
        <v>0.22</v>
      </c>
    </row>
    <row r="595" spans="1:5" ht="12">
      <c r="A595" s="28" t="s">
        <v>1568</v>
      </c>
      <c r="B595" s="57" t="s">
        <v>1569</v>
      </c>
      <c r="C595" s="58">
        <v>42370</v>
      </c>
      <c r="D595" s="59">
        <v>200</v>
      </c>
      <c r="E595" s="57">
        <v>0.25</v>
      </c>
    </row>
    <row r="596" spans="1:5" ht="12">
      <c r="A596" s="28" t="s">
        <v>1571</v>
      </c>
      <c r="B596" s="57" t="s">
        <v>817</v>
      </c>
      <c r="C596" s="58">
        <v>42370</v>
      </c>
      <c r="D596" s="59">
        <v>120</v>
      </c>
      <c r="E596" s="57">
        <v>0.19</v>
      </c>
    </row>
    <row r="597" spans="1:5" ht="12">
      <c r="A597" s="28" t="s">
        <v>1572</v>
      </c>
      <c r="B597" s="57" t="s">
        <v>1573</v>
      </c>
      <c r="C597" s="58">
        <v>42370</v>
      </c>
      <c r="D597" s="59">
        <v>160</v>
      </c>
      <c r="E597" s="57">
        <v>0.16</v>
      </c>
    </row>
    <row r="598" spans="1:5" ht="12">
      <c r="A598" s="28" t="s">
        <v>1574</v>
      </c>
      <c r="B598" s="57" t="s">
        <v>1575</v>
      </c>
      <c r="C598" s="58">
        <v>42370</v>
      </c>
      <c r="D598" s="59">
        <v>135</v>
      </c>
      <c r="E598" s="57">
        <v>0.25</v>
      </c>
    </row>
    <row r="599" spans="1:5" ht="12">
      <c r="A599" s="28" t="s">
        <v>1576</v>
      </c>
      <c r="B599" s="57" t="s">
        <v>1577</v>
      </c>
      <c r="C599" s="58">
        <v>42370</v>
      </c>
      <c r="D599" s="59">
        <v>100</v>
      </c>
      <c r="E599" s="57">
        <v>0.27</v>
      </c>
    </row>
    <row r="600" spans="1:5" ht="12">
      <c r="A600" s="28" t="s">
        <v>1578</v>
      </c>
      <c r="B600" s="57" t="s">
        <v>1579</v>
      </c>
      <c r="C600" s="58">
        <v>42370</v>
      </c>
      <c r="D600" s="59">
        <v>160</v>
      </c>
      <c r="E600" s="57">
        <v>0.22</v>
      </c>
    </row>
    <row r="601" spans="1:5" ht="12">
      <c r="A601" s="28" t="s">
        <v>1580</v>
      </c>
      <c r="B601" s="57" t="s">
        <v>1581</v>
      </c>
      <c r="C601" s="58">
        <v>42370</v>
      </c>
      <c r="D601" s="59">
        <v>127</v>
      </c>
      <c r="E601" s="57">
        <v>0.15</v>
      </c>
    </row>
    <row r="602" spans="1:5" ht="12">
      <c r="A602" s="28" t="s">
        <v>1582</v>
      </c>
      <c r="B602" s="57" t="s">
        <v>1583</v>
      </c>
      <c r="C602" s="58">
        <v>42370</v>
      </c>
      <c r="D602" s="59">
        <v>160</v>
      </c>
      <c r="E602" s="57">
        <v>0.2</v>
      </c>
    </row>
    <row r="603" spans="1:5" ht="12">
      <c r="A603" s="28" t="s">
        <v>1584</v>
      </c>
      <c r="B603" s="57" t="s">
        <v>1585</v>
      </c>
      <c r="C603" s="58">
        <v>42370</v>
      </c>
      <c r="D603" s="59">
        <v>20</v>
      </c>
      <c r="E603" s="57">
        <v>0.22</v>
      </c>
    </row>
    <row r="604" spans="1:5" ht="12">
      <c r="A604" s="28" t="s">
        <v>1586</v>
      </c>
      <c r="B604" s="57" t="s">
        <v>1587</v>
      </c>
      <c r="C604" s="58">
        <v>42370</v>
      </c>
      <c r="D604" s="59">
        <v>796</v>
      </c>
      <c r="E604" s="57">
        <v>0.26</v>
      </c>
    </row>
    <row r="605" spans="1:5" ht="12">
      <c r="A605" s="28" t="s">
        <v>1589</v>
      </c>
      <c r="B605" s="57" t="s">
        <v>1590</v>
      </c>
      <c r="C605" s="58">
        <v>42370</v>
      </c>
      <c r="D605" s="59">
        <v>325</v>
      </c>
      <c r="E605" s="57">
        <v>0.29</v>
      </c>
    </row>
    <row r="606" spans="1:5" ht="12">
      <c r="A606" s="28" t="s">
        <v>1592</v>
      </c>
      <c r="B606" s="57" t="s">
        <v>1154</v>
      </c>
      <c r="C606" s="58">
        <v>42370</v>
      </c>
      <c r="D606" s="59">
        <v>180</v>
      </c>
      <c r="E606" s="57">
        <v>0.17</v>
      </c>
    </row>
    <row r="607" spans="1:5" ht="12">
      <c r="A607" s="28" t="s">
        <v>1594</v>
      </c>
      <c r="B607" s="57" t="s">
        <v>1227</v>
      </c>
      <c r="C607" s="58">
        <v>42370</v>
      </c>
      <c r="D607" s="59">
        <v>143</v>
      </c>
      <c r="E607" s="57">
        <v>0.26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631"/>
  <sheetViews>
    <sheetView zoomScalePageLayoutView="0" workbookViewId="0" topLeftCell="A1">
      <pane ySplit="6" topLeftCell="A7" activePane="bottomLeft" state="frozen"/>
      <selection pane="topLeft" activeCell="F1" sqref="F1"/>
      <selection pane="bottomLeft" activeCell="A1" sqref="A1"/>
    </sheetView>
  </sheetViews>
  <sheetFormatPr defaultColWidth="9.33203125" defaultRowHeight="12"/>
  <cols>
    <col min="1" max="1" width="9.33203125" style="77" customWidth="1"/>
    <col min="2" max="2" width="15.83203125" style="77" bestFit="1" customWidth="1"/>
    <col min="3" max="3" width="74.66015625" style="77" bestFit="1" customWidth="1"/>
    <col min="4" max="4" width="14.5" style="77" bestFit="1" customWidth="1"/>
    <col min="5" max="24" width="15.16015625" style="77" customWidth="1"/>
    <col min="25" max="25" width="17" style="114" bestFit="1" customWidth="1"/>
    <col min="26" max="16384" width="9.33203125" style="77" customWidth="1"/>
  </cols>
  <sheetData>
    <row r="1" spans="2:25" ht="18">
      <c r="B1" s="158" t="s">
        <v>1349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60"/>
    </row>
    <row r="2" spans="2:25" ht="18">
      <c r="B2" s="161" t="s">
        <v>1350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2:25" ht="18">
      <c r="B3" s="164" t="s">
        <v>1537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6"/>
    </row>
    <row r="4" spans="2:25" ht="18">
      <c r="B4" s="164" t="s">
        <v>1351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</row>
    <row r="5" spans="2:25" s="78" customFormat="1" ht="18">
      <c r="B5" s="167" t="s">
        <v>1361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9"/>
    </row>
    <row r="6" spans="2:25" s="79" customFormat="1" ht="38.25">
      <c r="B6" s="80" t="s">
        <v>1257</v>
      </c>
      <c r="C6" s="81" t="s">
        <v>0</v>
      </c>
      <c r="D6" s="81" t="s">
        <v>1</v>
      </c>
      <c r="E6" s="82" t="s">
        <v>1238</v>
      </c>
      <c r="F6" s="83" t="s">
        <v>1239</v>
      </c>
      <c r="G6" s="84" t="s">
        <v>1240</v>
      </c>
      <c r="H6" s="84" t="s">
        <v>1241</v>
      </c>
      <c r="I6" s="84" t="s">
        <v>1242</v>
      </c>
      <c r="J6" s="84" t="s">
        <v>1243</v>
      </c>
      <c r="K6" s="84" t="s">
        <v>1244</v>
      </c>
      <c r="L6" s="84" t="s">
        <v>1245</v>
      </c>
      <c r="M6" s="84" t="s">
        <v>1246</v>
      </c>
      <c r="N6" s="84" t="s">
        <v>1247</v>
      </c>
      <c r="O6" s="84" t="s">
        <v>1248</v>
      </c>
      <c r="P6" s="84" t="s">
        <v>1249</v>
      </c>
      <c r="Q6" s="84" t="s">
        <v>1250</v>
      </c>
      <c r="R6" s="84" t="s">
        <v>1251</v>
      </c>
      <c r="S6" s="84" t="s">
        <v>1251</v>
      </c>
      <c r="T6" s="84" t="s">
        <v>1251</v>
      </c>
      <c r="U6" s="84" t="s">
        <v>1251</v>
      </c>
      <c r="V6" s="84" t="s">
        <v>1252</v>
      </c>
      <c r="W6" s="84" t="s">
        <v>1253</v>
      </c>
      <c r="X6" s="84" t="s">
        <v>1254</v>
      </c>
      <c r="Y6" s="85" t="s">
        <v>1255</v>
      </c>
    </row>
    <row r="7" spans="1:25" ht="12.75">
      <c r="A7" s="86" t="str">
        <f>LEFT(B7,7)&amp;"N"</f>
        <v>2950302N</v>
      </c>
      <c r="B7" s="87" t="s">
        <v>9</v>
      </c>
      <c r="C7" s="88" t="s">
        <v>10</v>
      </c>
      <c r="D7" s="89" t="s">
        <v>1548</v>
      </c>
      <c r="E7" s="90">
        <f>SUM(F7:X7)</f>
        <v>29.8</v>
      </c>
      <c r="F7" s="91">
        <v>0.93</v>
      </c>
      <c r="G7" s="91">
        <v>1.57</v>
      </c>
      <c r="H7" s="91">
        <v>0.42</v>
      </c>
      <c r="I7" s="91">
        <v>0.01</v>
      </c>
      <c r="J7" s="91">
        <v>0</v>
      </c>
      <c r="K7" s="91">
        <v>0.01</v>
      </c>
      <c r="L7" s="91">
        <v>1.27</v>
      </c>
      <c r="M7" s="91">
        <v>0</v>
      </c>
      <c r="N7" s="91">
        <v>0.79</v>
      </c>
      <c r="O7" s="91">
        <v>1.48</v>
      </c>
      <c r="P7" s="91">
        <v>0</v>
      </c>
      <c r="Q7" s="91">
        <v>4.58</v>
      </c>
      <c r="R7" s="91">
        <v>0</v>
      </c>
      <c r="S7" s="91">
        <v>0</v>
      </c>
      <c r="T7" s="91">
        <v>0</v>
      </c>
      <c r="U7" s="91">
        <v>6.46</v>
      </c>
      <c r="V7" s="91">
        <v>0.01</v>
      </c>
      <c r="W7" s="91">
        <v>11.45</v>
      </c>
      <c r="X7" s="92">
        <v>0.82</v>
      </c>
      <c r="Y7" s="93">
        <v>5853000</v>
      </c>
    </row>
    <row r="8" spans="1:25" ht="12.75">
      <c r="A8" s="86" t="str">
        <f aca="true" t="shared" si="0" ref="A8:A71">LEFT(B8,7)&amp;"N"</f>
        <v>2725301N</v>
      </c>
      <c r="B8" s="94" t="s">
        <v>11</v>
      </c>
      <c r="C8" s="95" t="s">
        <v>12</v>
      </c>
      <c r="D8" s="96" t="s">
        <v>1541</v>
      </c>
      <c r="E8" s="97">
        <v>12.93</v>
      </c>
      <c r="F8" s="98">
        <v>0.62</v>
      </c>
      <c r="G8" s="98">
        <v>1.33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0.46</v>
      </c>
      <c r="O8" s="98">
        <v>0.25</v>
      </c>
      <c r="P8" s="98">
        <v>0</v>
      </c>
      <c r="Q8" s="98">
        <v>3.69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6</v>
      </c>
      <c r="X8" s="99">
        <v>0.58</v>
      </c>
      <c r="Y8" s="100">
        <v>618949</v>
      </c>
    </row>
    <row r="9" spans="1:25" ht="12.75">
      <c r="A9" s="86" t="str">
        <f t="shared" si="0"/>
        <v>0420302N</v>
      </c>
      <c r="B9" s="94" t="s">
        <v>13</v>
      </c>
      <c r="C9" s="95" t="s">
        <v>14</v>
      </c>
      <c r="D9" s="96" t="s">
        <v>1541</v>
      </c>
      <c r="E9" s="97">
        <v>7.15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9">
        <v>0</v>
      </c>
      <c r="Y9" s="100">
        <v>0</v>
      </c>
    </row>
    <row r="10" spans="1:25" ht="12.75">
      <c r="A10" s="86" t="str">
        <f t="shared" si="0"/>
        <v>1422303N</v>
      </c>
      <c r="B10" s="94" t="s">
        <v>15</v>
      </c>
      <c r="C10" s="95" t="s">
        <v>16</v>
      </c>
      <c r="D10" s="96" t="s">
        <v>1541</v>
      </c>
      <c r="E10" s="97">
        <v>5.84</v>
      </c>
      <c r="F10" s="98">
        <v>0.81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0.4</v>
      </c>
      <c r="O10" s="98">
        <v>0</v>
      </c>
      <c r="P10" s="98">
        <v>0</v>
      </c>
      <c r="Q10" s="98">
        <v>0.41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4.03</v>
      </c>
      <c r="X10" s="99">
        <v>0.18</v>
      </c>
      <c r="Y10" s="100">
        <v>618480</v>
      </c>
    </row>
    <row r="11" spans="1:25" ht="12.75">
      <c r="A11" s="86" t="str">
        <f t="shared" si="0"/>
        <v>0601303N</v>
      </c>
      <c r="B11" s="94" t="s">
        <v>17</v>
      </c>
      <c r="C11" s="95" t="s">
        <v>18</v>
      </c>
      <c r="D11" s="96" t="s">
        <v>1541</v>
      </c>
      <c r="E11" s="97">
        <v>5.95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9">
        <v>0</v>
      </c>
      <c r="Y11" s="100">
        <v>0</v>
      </c>
    </row>
    <row r="12" spans="1:25" ht="12.75">
      <c r="A12" s="86" t="str">
        <f t="shared" si="0"/>
        <v>1461302N</v>
      </c>
      <c r="B12" s="94" t="s">
        <v>19</v>
      </c>
      <c r="C12" s="95" t="s">
        <v>20</v>
      </c>
      <c r="D12" s="96" t="s">
        <v>1541</v>
      </c>
      <c r="E12" s="97">
        <v>5.94</v>
      </c>
      <c r="F12" s="98">
        <v>1.18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0.64</v>
      </c>
      <c r="O12" s="98">
        <v>0</v>
      </c>
      <c r="P12" s="98">
        <v>0</v>
      </c>
      <c r="Q12" s="98">
        <v>0.03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3.92</v>
      </c>
      <c r="X12" s="99">
        <v>0.17</v>
      </c>
      <c r="Y12" s="100">
        <v>80572</v>
      </c>
    </row>
    <row r="13" spans="1:25" ht="12.75">
      <c r="A13" s="86" t="str">
        <f t="shared" si="0"/>
        <v>0302303N</v>
      </c>
      <c r="B13" s="94" t="s">
        <v>21</v>
      </c>
      <c r="C13" s="95" t="s">
        <v>22</v>
      </c>
      <c r="D13" s="96" t="s">
        <v>1541</v>
      </c>
      <c r="E13" s="97">
        <v>6.63</v>
      </c>
      <c r="F13" s="98">
        <v>0.49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0.59</v>
      </c>
      <c r="O13" s="98">
        <v>0</v>
      </c>
      <c r="P13" s="98">
        <v>0.01</v>
      </c>
      <c r="Q13" s="98">
        <v>0.98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4.39</v>
      </c>
      <c r="X13" s="99">
        <v>0.16</v>
      </c>
      <c r="Y13" s="100">
        <v>354664</v>
      </c>
    </row>
    <row r="14" spans="1:25" ht="12.75">
      <c r="A14" s="86" t="str">
        <f t="shared" si="0"/>
        <v>3158302N</v>
      </c>
      <c r="B14" s="94" t="s">
        <v>23</v>
      </c>
      <c r="C14" s="95" t="s">
        <v>24</v>
      </c>
      <c r="D14" s="96" t="s">
        <v>1541</v>
      </c>
      <c r="E14" s="97">
        <v>5.64</v>
      </c>
      <c r="F14" s="98">
        <v>0.64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0.6</v>
      </c>
      <c r="O14" s="98">
        <v>0</v>
      </c>
      <c r="P14" s="98">
        <v>0</v>
      </c>
      <c r="Q14" s="98">
        <v>0.01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4.09</v>
      </c>
      <c r="X14" s="99">
        <v>0.3</v>
      </c>
      <c r="Y14" s="100">
        <v>156103</v>
      </c>
    </row>
    <row r="15" spans="1:25" ht="12.75">
      <c r="A15" s="86" t="str">
        <f t="shared" si="0"/>
        <v>0226302N</v>
      </c>
      <c r="B15" s="94" t="s">
        <v>25</v>
      </c>
      <c r="C15" s="95" t="s">
        <v>26</v>
      </c>
      <c r="D15" s="96" t="s">
        <v>1541</v>
      </c>
      <c r="E15" s="97">
        <v>6.34</v>
      </c>
      <c r="F15" s="98">
        <v>0.58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0.56</v>
      </c>
      <c r="O15" s="98">
        <v>0</v>
      </c>
      <c r="P15" s="98">
        <v>0</v>
      </c>
      <c r="Q15" s="98">
        <v>0.07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5.02</v>
      </c>
      <c r="X15" s="99">
        <v>0.1</v>
      </c>
      <c r="Y15" s="100">
        <v>217636</v>
      </c>
    </row>
    <row r="16" spans="1:25" ht="12.75">
      <c r="A16" s="86" t="str">
        <f t="shared" si="0"/>
        <v>1435303N</v>
      </c>
      <c r="B16" s="94" t="s">
        <v>27</v>
      </c>
      <c r="C16" s="95" t="s">
        <v>28</v>
      </c>
      <c r="D16" s="96" t="s">
        <v>1541</v>
      </c>
      <c r="E16" s="97">
        <v>6.96</v>
      </c>
      <c r="F16" s="98">
        <v>0.68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0.42</v>
      </c>
      <c r="O16" s="98">
        <v>0</v>
      </c>
      <c r="P16" s="98">
        <v>0</v>
      </c>
      <c r="Q16" s="98">
        <v>1.27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4.42</v>
      </c>
      <c r="X16" s="99">
        <v>0.17</v>
      </c>
      <c r="Y16" s="100">
        <v>488795</v>
      </c>
    </row>
    <row r="17" spans="1:25" ht="12.75">
      <c r="A17" s="86" t="str">
        <f t="shared" si="0"/>
        <v>0433303N</v>
      </c>
      <c r="B17" s="94" t="s">
        <v>29</v>
      </c>
      <c r="C17" s="95" t="s">
        <v>30</v>
      </c>
      <c r="D17" s="96" t="s">
        <v>1541</v>
      </c>
      <c r="E17" s="97">
        <v>3.27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9">
        <v>0</v>
      </c>
      <c r="Y17" s="100">
        <v>0</v>
      </c>
    </row>
    <row r="18" spans="1:25" ht="12.75">
      <c r="A18" s="86" t="str">
        <f t="shared" si="0"/>
        <v>5026301N</v>
      </c>
      <c r="B18" s="94" t="s">
        <v>31</v>
      </c>
      <c r="C18" s="95" t="s">
        <v>32</v>
      </c>
      <c r="D18" s="96" t="s">
        <v>1541</v>
      </c>
      <c r="E18" s="97">
        <v>8.55</v>
      </c>
      <c r="F18" s="98">
        <v>1.46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0.58</v>
      </c>
      <c r="O18" s="98">
        <v>0</v>
      </c>
      <c r="P18" s="98">
        <v>0</v>
      </c>
      <c r="Q18" s="98">
        <v>0.01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6.21</v>
      </c>
      <c r="X18" s="99">
        <v>0.29</v>
      </c>
      <c r="Y18" s="100">
        <v>350182</v>
      </c>
    </row>
    <row r="19" spans="1:25" ht="12.75">
      <c r="A19" s="86" t="str">
        <f t="shared" si="0"/>
        <v>0675302N</v>
      </c>
      <c r="B19" s="94" t="s">
        <v>33</v>
      </c>
      <c r="C19" s="95" t="s">
        <v>34</v>
      </c>
      <c r="D19" s="96" t="s">
        <v>1541</v>
      </c>
      <c r="E19" s="97">
        <v>6.24</v>
      </c>
      <c r="F19" s="98">
        <v>1.33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0.58</v>
      </c>
      <c r="O19" s="98">
        <v>0</v>
      </c>
      <c r="P19" s="98">
        <v>0.01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4.17</v>
      </c>
      <c r="X19" s="99">
        <v>0.14</v>
      </c>
      <c r="Y19" s="100">
        <v>257089</v>
      </c>
    </row>
    <row r="20" spans="1:25" ht="12.75">
      <c r="A20" s="86" t="str">
        <f t="shared" si="0"/>
        <v>5220303N</v>
      </c>
      <c r="B20" s="94" t="s">
        <v>35</v>
      </c>
      <c r="C20" s="95" t="s">
        <v>36</v>
      </c>
      <c r="D20" s="96" t="s">
        <v>1541</v>
      </c>
      <c r="E20" s="97">
        <v>14.81</v>
      </c>
      <c r="F20" s="98">
        <v>3.12</v>
      </c>
      <c r="G20" s="98">
        <v>2.38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-0.02</v>
      </c>
      <c r="N20" s="98">
        <v>0.91</v>
      </c>
      <c r="O20" s="98">
        <v>-0.22</v>
      </c>
      <c r="P20" s="98">
        <v>0.45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7.82</v>
      </c>
      <c r="X20" s="99">
        <v>0.38</v>
      </c>
      <c r="Y20" s="100">
        <v>742598</v>
      </c>
    </row>
    <row r="21" spans="1:25" ht="12.75">
      <c r="A21" s="86" t="str">
        <f t="shared" si="0"/>
        <v>5655302N</v>
      </c>
      <c r="B21" s="94" t="s">
        <v>37</v>
      </c>
      <c r="C21" s="95" t="s">
        <v>38</v>
      </c>
      <c r="D21" s="96" t="s">
        <v>1541</v>
      </c>
      <c r="E21" s="97">
        <v>12.7</v>
      </c>
      <c r="F21" s="98">
        <v>0.69</v>
      </c>
      <c r="G21" s="98">
        <v>1.96</v>
      </c>
      <c r="H21" s="98">
        <v>0.32</v>
      </c>
      <c r="I21" s="98">
        <v>0</v>
      </c>
      <c r="J21" s="98">
        <v>0</v>
      </c>
      <c r="K21" s="98">
        <v>0.12</v>
      </c>
      <c r="L21" s="98">
        <v>0</v>
      </c>
      <c r="M21" s="98">
        <v>0</v>
      </c>
      <c r="N21" s="98">
        <v>0.31</v>
      </c>
      <c r="O21" s="98">
        <v>0.56</v>
      </c>
      <c r="P21" s="98">
        <v>0.08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7.57</v>
      </c>
      <c r="X21" s="99">
        <v>1.09</v>
      </c>
      <c r="Y21" s="100">
        <v>369034</v>
      </c>
    </row>
    <row r="22" spans="1:25" ht="12.75">
      <c r="A22" s="86" t="str">
        <f t="shared" si="0"/>
        <v>5154323N</v>
      </c>
      <c r="B22" s="94" t="s">
        <v>39</v>
      </c>
      <c r="C22" s="95" t="s">
        <v>40</v>
      </c>
      <c r="D22" s="96" t="s">
        <v>1541</v>
      </c>
      <c r="E22" s="97">
        <v>14.58</v>
      </c>
      <c r="F22" s="98">
        <v>0.95</v>
      </c>
      <c r="G22" s="98">
        <v>0</v>
      </c>
      <c r="H22" s="98">
        <v>0.9</v>
      </c>
      <c r="I22" s="98">
        <v>0</v>
      </c>
      <c r="J22" s="98">
        <v>0</v>
      </c>
      <c r="K22" s="98">
        <v>1.1</v>
      </c>
      <c r="L22" s="98">
        <v>0</v>
      </c>
      <c r="M22" s="98">
        <v>0</v>
      </c>
      <c r="N22" s="98">
        <v>0.5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10.92</v>
      </c>
      <c r="X22" s="99">
        <v>0.2</v>
      </c>
      <c r="Y22" s="100">
        <v>1405345</v>
      </c>
    </row>
    <row r="23" spans="1:25" ht="12.75">
      <c r="A23" s="86" t="str">
        <f t="shared" si="0"/>
        <v>0153302N</v>
      </c>
      <c r="B23" s="94" t="s">
        <v>41</v>
      </c>
      <c r="C23" s="95" t="s">
        <v>42</v>
      </c>
      <c r="D23" s="96" t="s">
        <v>1541</v>
      </c>
      <c r="E23" s="97">
        <v>12.66</v>
      </c>
      <c r="F23" s="98">
        <v>2.02</v>
      </c>
      <c r="G23" s="98">
        <v>0</v>
      </c>
      <c r="H23" s="98">
        <v>0.18</v>
      </c>
      <c r="I23" s="98">
        <v>0</v>
      </c>
      <c r="J23" s="98">
        <v>0</v>
      </c>
      <c r="K23" s="98">
        <v>0.12</v>
      </c>
      <c r="L23" s="98">
        <v>0.78</v>
      </c>
      <c r="M23" s="98">
        <v>0</v>
      </c>
      <c r="N23" s="98">
        <v>0.9</v>
      </c>
      <c r="O23" s="98">
        <v>0</v>
      </c>
      <c r="P23" s="98">
        <v>0.31</v>
      </c>
      <c r="Q23" s="98">
        <v>0.57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6.9</v>
      </c>
      <c r="X23" s="99">
        <v>0.6</v>
      </c>
      <c r="Y23" s="100">
        <v>1247902</v>
      </c>
    </row>
    <row r="24" spans="1:25" ht="12.75">
      <c r="A24" s="86" t="str">
        <f t="shared" si="0"/>
        <v>1624000N</v>
      </c>
      <c r="B24" s="94" t="s">
        <v>43</v>
      </c>
      <c r="C24" s="95" t="s">
        <v>44</v>
      </c>
      <c r="D24" s="96" t="s">
        <v>1541</v>
      </c>
      <c r="E24" s="97">
        <v>10.31</v>
      </c>
      <c r="F24" s="98">
        <v>0.14</v>
      </c>
      <c r="G24" s="98">
        <v>3.14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6.92</v>
      </c>
      <c r="T24" s="98">
        <v>0</v>
      </c>
      <c r="U24" s="98">
        <v>0</v>
      </c>
      <c r="V24" s="98">
        <v>0.16</v>
      </c>
      <c r="W24" s="98">
        <v>-0.3</v>
      </c>
      <c r="X24" s="99">
        <v>0.25</v>
      </c>
      <c r="Y24" s="100">
        <v>276715</v>
      </c>
    </row>
    <row r="25" spans="1:25" ht="12.75">
      <c r="A25" s="86" t="str">
        <f t="shared" si="0"/>
        <v>2129303N</v>
      </c>
      <c r="B25" s="94" t="s">
        <v>45</v>
      </c>
      <c r="C25" s="95" t="s">
        <v>46</v>
      </c>
      <c r="D25" s="96" t="s">
        <v>1541</v>
      </c>
      <c r="E25" s="97">
        <v>8.43</v>
      </c>
      <c r="F25" s="98">
        <v>0.65</v>
      </c>
      <c r="G25" s="98">
        <v>0</v>
      </c>
      <c r="H25" s="98">
        <v>0.38</v>
      </c>
      <c r="I25" s="98">
        <v>0</v>
      </c>
      <c r="J25" s="98">
        <v>0</v>
      </c>
      <c r="K25" s="98">
        <v>0.17</v>
      </c>
      <c r="L25" s="98">
        <v>0</v>
      </c>
      <c r="M25" s="98">
        <v>0</v>
      </c>
      <c r="N25" s="98">
        <v>0.23</v>
      </c>
      <c r="O25" s="98">
        <v>0.76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5.99</v>
      </c>
      <c r="X25" s="99">
        <v>0.25</v>
      </c>
      <c r="Y25" s="100">
        <v>232245</v>
      </c>
    </row>
    <row r="26" spans="1:25" ht="12.75">
      <c r="A26" s="86" t="str">
        <f t="shared" si="0"/>
        <v>7002356N</v>
      </c>
      <c r="B26" s="94" t="s">
        <v>47</v>
      </c>
      <c r="C26" s="95" t="s">
        <v>48</v>
      </c>
      <c r="D26" s="96" t="s">
        <v>1541</v>
      </c>
      <c r="E26" s="97">
        <v>20.14</v>
      </c>
      <c r="F26" s="98">
        <v>1.95</v>
      </c>
      <c r="G26" s="98">
        <v>0</v>
      </c>
      <c r="H26" s="98">
        <v>0.64</v>
      </c>
      <c r="I26" s="98">
        <v>0.03</v>
      </c>
      <c r="J26" s="98">
        <v>0</v>
      </c>
      <c r="K26" s="98">
        <v>0.75</v>
      </c>
      <c r="L26" s="98">
        <v>0</v>
      </c>
      <c r="M26" s="98">
        <v>0.02</v>
      </c>
      <c r="N26" s="98">
        <v>0.54</v>
      </c>
      <c r="O26" s="98">
        <v>0.65</v>
      </c>
      <c r="P26" s="98">
        <v>0</v>
      </c>
      <c r="Q26" s="98">
        <v>7.83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7.31</v>
      </c>
      <c r="X26" s="99">
        <v>0.43</v>
      </c>
      <c r="Y26" s="100">
        <v>2963938</v>
      </c>
    </row>
    <row r="27" spans="1:25" ht="12.75">
      <c r="A27" s="86" t="str">
        <f t="shared" si="0"/>
        <v>5926300N</v>
      </c>
      <c r="B27" s="94" t="s">
        <v>49</v>
      </c>
      <c r="C27" s="95" t="s">
        <v>50</v>
      </c>
      <c r="D27" s="96" t="s">
        <v>1541</v>
      </c>
      <c r="E27" s="97">
        <v>14.99</v>
      </c>
      <c r="F27" s="98">
        <v>0.97</v>
      </c>
      <c r="G27" s="98">
        <v>0</v>
      </c>
      <c r="H27" s="98">
        <v>0.28</v>
      </c>
      <c r="I27" s="98">
        <v>0</v>
      </c>
      <c r="J27" s="98">
        <v>0</v>
      </c>
      <c r="K27" s="98">
        <v>0.23</v>
      </c>
      <c r="L27" s="98">
        <v>0</v>
      </c>
      <c r="M27" s="98">
        <v>0</v>
      </c>
      <c r="N27" s="98">
        <v>0.57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11.97</v>
      </c>
      <c r="X27" s="99">
        <v>0.97</v>
      </c>
      <c r="Y27" s="100">
        <v>997338</v>
      </c>
    </row>
    <row r="28" spans="1:25" ht="12.75">
      <c r="A28" s="86" t="str">
        <f t="shared" si="0"/>
        <v>5153311N</v>
      </c>
      <c r="B28" s="94" t="s">
        <v>51</v>
      </c>
      <c r="C28" s="95" t="s">
        <v>52</v>
      </c>
      <c r="D28" s="96" t="s">
        <v>1541</v>
      </c>
      <c r="E28" s="97">
        <v>16.48</v>
      </c>
      <c r="F28" s="98">
        <v>1.45</v>
      </c>
      <c r="G28" s="98">
        <v>7.22</v>
      </c>
      <c r="H28" s="98">
        <v>0</v>
      </c>
      <c r="I28" s="98">
        <v>-0.29</v>
      </c>
      <c r="J28" s="98">
        <v>0</v>
      </c>
      <c r="K28" s="98">
        <v>0.29</v>
      </c>
      <c r="L28" s="98">
        <v>0</v>
      </c>
      <c r="M28" s="98">
        <v>0</v>
      </c>
      <c r="N28" s="98">
        <v>0.56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6.89</v>
      </c>
      <c r="X28" s="99">
        <v>0.36</v>
      </c>
      <c r="Y28" s="100">
        <v>1117022</v>
      </c>
    </row>
    <row r="29" spans="1:25" ht="12.75">
      <c r="A29" s="86" t="str">
        <f t="shared" si="0"/>
        <v>0701000N</v>
      </c>
      <c r="B29" s="94" t="s">
        <v>53</v>
      </c>
      <c r="C29" s="95" t="s">
        <v>54</v>
      </c>
      <c r="D29" s="96" t="s">
        <v>1541</v>
      </c>
      <c r="E29" s="97">
        <v>15.84</v>
      </c>
      <c r="F29" s="98">
        <v>0</v>
      </c>
      <c r="G29" s="98">
        <v>0</v>
      </c>
      <c r="H29" s="98">
        <v>1.26</v>
      </c>
      <c r="I29" s="98">
        <v>0.01</v>
      </c>
      <c r="J29" s="98">
        <v>0.03</v>
      </c>
      <c r="K29" s="98">
        <v>0.49</v>
      </c>
      <c r="L29" s="98">
        <v>1.24</v>
      </c>
      <c r="M29" s="98">
        <v>0</v>
      </c>
      <c r="N29" s="98">
        <v>0</v>
      </c>
      <c r="O29" s="98">
        <v>0</v>
      </c>
      <c r="P29" s="98">
        <v>0</v>
      </c>
      <c r="Q29" s="98">
        <v>1.09</v>
      </c>
      <c r="R29" s="98">
        <v>0.05</v>
      </c>
      <c r="S29" s="98">
        <v>0.84</v>
      </c>
      <c r="T29" s="98">
        <v>0.1</v>
      </c>
      <c r="U29" s="98">
        <v>0.06</v>
      </c>
      <c r="V29" s="98">
        <v>0.28</v>
      </c>
      <c r="W29" s="98">
        <v>8.84</v>
      </c>
      <c r="X29" s="99">
        <v>0.51</v>
      </c>
      <c r="Y29" s="100">
        <v>229943</v>
      </c>
    </row>
    <row r="30" spans="1:25" ht="12.75">
      <c r="A30" s="86" t="str">
        <f t="shared" si="0"/>
        <v>7001389N</v>
      </c>
      <c r="B30" s="94" t="s">
        <v>55</v>
      </c>
      <c r="C30" s="95" t="s">
        <v>56</v>
      </c>
      <c r="D30" s="96" t="s">
        <v>1541</v>
      </c>
      <c r="E30" s="97">
        <v>10.68</v>
      </c>
      <c r="F30" s="98">
        <v>3.01</v>
      </c>
      <c r="G30" s="98">
        <v>1.36</v>
      </c>
      <c r="H30" s="98">
        <v>0</v>
      </c>
      <c r="I30" s="98">
        <v>0</v>
      </c>
      <c r="J30" s="98">
        <v>0</v>
      </c>
      <c r="K30" s="98">
        <v>0</v>
      </c>
      <c r="L30" s="98">
        <v>0.45</v>
      </c>
      <c r="M30" s="98">
        <v>0</v>
      </c>
      <c r="N30" s="98">
        <v>0.41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5.2</v>
      </c>
      <c r="X30" s="99">
        <v>0.26</v>
      </c>
      <c r="Y30" s="100">
        <v>1459979</v>
      </c>
    </row>
    <row r="31" spans="1:25" ht="12.75">
      <c r="A31" s="86" t="str">
        <f t="shared" si="0"/>
        <v>0501309N</v>
      </c>
      <c r="B31" s="94" t="s">
        <v>59</v>
      </c>
      <c r="C31" s="95" t="s">
        <v>60</v>
      </c>
      <c r="D31" s="96" t="s">
        <v>1541</v>
      </c>
      <c r="E31" s="97">
        <v>5.29</v>
      </c>
      <c r="F31" s="98">
        <v>0.71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0.55</v>
      </c>
      <c r="O31" s="98">
        <v>0</v>
      </c>
      <c r="P31" s="98">
        <v>-0.03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3.66</v>
      </c>
      <c r="X31" s="99">
        <v>0.4</v>
      </c>
      <c r="Y31" s="100">
        <v>171151</v>
      </c>
    </row>
    <row r="32" spans="1:25" ht="12.75">
      <c r="A32" s="86" t="str">
        <f t="shared" si="0"/>
        <v>0566302N</v>
      </c>
      <c r="B32" s="101" t="s">
        <v>61</v>
      </c>
      <c r="C32" s="95" t="s">
        <v>62</v>
      </c>
      <c r="D32" s="96" t="s">
        <v>1541</v>
      </c>
      <c r="E32" s="102">
        <v>7.25</v>
      </c>
      <c r="F32" s="103">
        <v>0.38</v>
      </c>
      <c r="G32" s="103">
        <v>0</v>
      </c>
      <c r="H32" s="103">
        <v>0.51</v>
      </c>
      <c r="I32" s="103">
        <v>0</v>
      </c>
      <c r="J32" s="103">
        <v>0</v>
      </c>
      <c r="K32" s="103">
        <v>0.5</v>
      </c>
      <c r="L32" s="103">
        <v>0</v>
      </c>
      <c r="M32" s="103">
        <v>0</v>
      </c>
      <c r="N32" s="103">
        <v>0.31</v>
      </c>
      <c r="O32" s="103">
        <v>0</v>
      </c>
      <c r="P32" s="103">
        <v>0</v>
      </c>
      <c r="Q32" s="103">
        <v>1.36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4.05</v>
      </c>
      <c r="X32" s="104">
        <v>0.14</v>
      </c>
      <c r="Y32" s="105">
        <v>707710</v>
      </c>
    </row>
    <row r="33" spans="1:25" ht="12.75">
      <c r="A33" s="86" t="str">
        <f t="shared" si="0"/>
        <v>3801000N</v>
      </c>
      <c r="B33" s="94" t="s">
        <v>63</v>
      </c>
      <c r="C33" s="95" t="s">
        <v>64</v>
      </c>
      <c r="D33" s="96" t="s">
        <v>1541</v>
      </c>
      <c r="E33" s="97">
        <v>11.96</v>
      </c>
      <c r="F33" s="98">
        <v>0</v>
      </c>
      <c r="G33" s="98">
        <v>1.89</v>
      </c>
      <c r="H33" s="98">
        <v>0.85</v>
      </c>
      <c r="I33" s="98">
        <v>0.01</v>
      </c>
      <c r="J33" s="98">
        <v>0</v>
      </c>
      <c r="K33" s="98">
        <v>0.01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0.39</v>
      </c>
      <c r="T33" s="98">
        <v>0.01</v>
      </c>
      <c r="U33" s="98">
        <v>0</v>
      </c>
      <c r="V33" s="98">
        <v>0.12</v>
      </c>
      <c r="W33" s="98">
        <v>8.66</v>
      </c>
      <c r="X33" s="99">
        <v>0</v>
      </c>
      <c r="Y33" s="100">
        <v>558585</v>
      </c>
    </row>
    <row r="34" spans="1:25" ht="12.75">
      <c r="A34" s="86" t="str">
        <f t="shared" si="0"/>
        <v>1430301N</v>
      </c>
      <c r="B34" s="94" t="s">
        <v>65</v>
      </c>
      <c r="C34" s="95" t="s">
        <v>66</v>
      </c>
      <c r="D34" s="96" t="s">
        <v>1541</v>
      </c>
      <c r="E34" s="97">
        <v>9.53</v>
      </c>
      <c r="F34" s="98">
        <v>1.19</v>
      </c>
      <c r="G34" s="98">
        <v>0</v>
      </c>
      <c r="H34" s="98">
        <v>0.67</v>
      </c>
      <c r="I34" s="98">
        <v>0.04</v>
      </c>
      <c r="J34" s="98">
        <v>0</v>
      </c>
      <c r="K34" s="98">
        <v>0.32</v>
      </c>
      <c r="L34" s="98">
        <v>0.34</v>
      </c>
      <c r="M34" s="98">
        <v>0</v>
      </c>
      <c r="N34" s="98">
        <v>0.35</v>
      </c>
      <c r="O34" s="98">
        <v>0.08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4.59</v>
      </c>
      <c r="X34" s="99">
        <v>1.95</v>
      </c>
      <c r="Y34" s="100">
        <v>633099</v>
      </c>
    </row>
    <row r="35" spans="1:25" ht="12.75">
      <c r="A35" s="86" t="str">
        <f t="shared" si="0"/>
        <v>5157313N</v>
      </c>
      <c r="B35" s="94" t="s">
        <v>67</v>
      </c>
      <c r="C35" s="95" t="s">
        <v>68</v>
      </c>
      <c r="D35" s="96" t="s">
        <v>1541</v>
      </c>
      <c r="E35" s="97">
        <v>4.75</v>
      </c>
      <c r="F35" s="98">
        <v>1.03</v>
      </c>
      <c r="G35" s="98">
        <v>0</v>
      </c>
      <c r="H35" s="98">
        <v>0.4</v>
      </c>
      <c r="I35" s="98">
        <v>0</v>
      </c>
      <c r="J35" s="98">
        <v>0</v>
      </c>
      <c r="K35" s="98">
        <v>0</v>
      </c>
      <c r="L35" s="98">
        <v>0.12</v>
      </c>
      <c r="M35" s="98">
        <v>0</v>
      </c>
      <c r="N35" s="98">
        <v>0.56</v>
      </c>
      <c r="O35" s="98">
        <v>0.01</v>
      </c>
      <c r="P35" s="98">
        <v>0.21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2.08</v>
      </c>
      <c r="X35" s="99">
        <v>0.35</v>
      </c>
      <c r="Y35" s="100">
        <v>503491</v>
      </c>
    </row>
    <row r="36" spans="1:25" ht="12.75">
      <c r="A36" s="86" t="str">
        <f t="shared" si="0"/>
        <v>2520301N</v>
      </c>
      <c r="B36" s="94" t="s">
        <v>69</v>
      </c>
      <c r="C36" s="95" t="s">
        <v>70</v>
      </c>
      <c r="D36" s="96" t="s">
        <v>1541</v>
      </c>
      <c r="E36" s="97">
        <v>7.22</v>
      </c>
      <c r="F36" s="98">
        <v>0.14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0.05</v>
      </c>
      <c r="O36" s="98">
        <v>0.21</v>
      </c>
      <c r="P36" s="98">
        <v>0.02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5.6</v>
      </c>
      <c r="X36" s="99">
        <v>1.2</v>
      </c>
      <c r="Y36" s="100">
        <v>96542</v>
      </c>
    </row>
    <row r="37" spans="1:25" ht="12.75">
      <c r="A37" s="86" t="str">
        <f t="shared" si="0"/>
        <v>7000319N</v>
      </c>
      <c r="B37" s="94" t="s">
        <v>71</v>
      </c>
      <c r="C37" s="95" t="s">
        <v>72</v>
      </c>
      <c r="D37" s="96" t="s">
        <v>1541</v>
      </c>
      <c r="E37" s="97">
        <v>8.87</v>
      </c>
      <c r="F37" s="98">
        <v>0.54</v>
      </c>
      <c r="G37" s="98">
        <v>0</v>
      </c>
      <c r="H37" s="98">
        <v>0.26</v>
      </c>
      <c r="I37" s="98">
        <v>0</v>
      </c>
      <c r="J37" s="98">
        <v>0</v>
      </c>
      <c r="K37" s="98">
        <v>0</v>
      </c>
      <c r="L37" s="98">
        <v>0.05</v>
      </c>
      <c r="M37" s="98">
        <v>0</v>
      </c>
      <c r="N37" s="98">
        <v>0.31</v>
      </c>
      <c r="O37" s="98">
        <v>0.02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7.53</v>
      </c>
      <c r="X37" s="99">
        <v>0.16</v>
      </c>
      <c r="Y37" s="100">
        <v>588765</v>
      </c>
    </row>
    <row r="38" spans="1:25" ht="12.75">
      <c r="A38" s="86" t="str">
        <f t="shared" si="0"/>
        <v>2701357N</v>
      </c>
      <c r="B38" s="94" t="s">
        <v>73</v>
      </c>
      <c r="C38" s="95" t="s">
        <v>74</v>
      </c>
      <c r="D38" s="96" t="s">
        <v>1541</v>
      </c>
      <c r="E38" s="97">
        <v>6.35</v>
      </c>
      <c r="F38" s="98">
        <v>0.55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0.11</v>
      </c>
      <c r="O38" s="98">
        <v>0.42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5.24</v>
      </c>
      <c r="X38" s="99">
        <v>0.03</v>
      </c>
      <c r="Y38" s="100">
        <v>62666</v>
      </c>
    </row>
    <row r="39" spans="1:25" ht="12.75">
      <c r="A39" s="86" t="str">
        <f t="shared" si="0"/>
        <v>4620300N</v>
      </c>
      <c r="B39" s="94" t="s">
        <v>75</v>
      </c>
      <c r="C39" s="95" t="s">
        <v>76</v>
      </c>
      <c r="D39" s="96" t="s">
        <v>1541</v>
      </c>
      <c r="E39" s="97">
        <v>10.69</v>
      </c>
      <c r="F39" s="98">
        <v>0.31</v>
      </c>
      <c r="G39" s="98">
        <v>1.02</v>
      </c>
      <c r="H39" s="98">
        <v>0.17</v>
      </c>
      <c r="I39" s="98">
        <v>0</v>
      </c>
      <c r="J39" s="98">
        <v>0</v>
      </c>
      <c r="K39" s="98">
        <v>0.12</v>
      </c>
      <c r="L39" s="98">
        <v>0</v>
      </c>
      <c r="M39" s="98">
        <v>0</v>
      </c>
      <c r="N39" s="98">
        <v>0.44</v>
      </c>
      <c r="O39" s="98">
        <v>0.08</v>
      </c>
      <c r="P39" s="98">
        <v>0</v>
      </c>
      <c r="Q39" s="98">
        <v>3.08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5.27</v>
      </c>
      <c r="X39" s="99">
        <v>0.19</v>
      </c>
      <c r="Y39" s="100">
        <v>988532</v>
      </c>
    </row>
    <row r="40" spans="1:25" ht="12.75">
      <c r="A40" s="86" t="str">
        <f t="shared" si="0"/>
        <v>1023301N</v>
      </c>
      <c r="B40" s="94" t="s">
        <v>77</v>
      </c>
      <c r="C40" s="95" t="s">
        <v>78</v>
      </c>
      <c r="D40" s="96" t="s">
        <v>1541</v>
      </c>
      <c r="E40" s="97">
        <v>13.73</v>
      </c>
      <c r="F40" s="98">
        <v>0.29</v>
      </c>
      <c r="G40" s="98">
        <v>3.41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0.43</v>
      </c>
      <c r="O40" s="98">
        <v>0</v>
      </c>
      <c r="P40" s="98">
        <v>0</v>
      </c>
      <c r="Q40" s="98">
        <v>0.47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8.9</v>
      </c>
      <c r="X40" s="99">
        <v>0.24</v>
      </c>
      <c r="Y40" s="100">
        <v>1104481</v>
      </c>
    </row>
    <row r="41" spans="1:25" ht="12.75">
      <c r="A41" s="86" t="str">
        <f t="shared" si="0"/>
        <v>1801306N</v>
      </c>
      <c r="B41" s="94" t="s">
        <v>1376</v>
      </c>
      <c r="C41" s="95" t="s">
        <v>1364</v>
      </c>
      <c r="D41" s="96" t="s">
        <v>1541</v>
      </c>
      <c r="E41" s="97">
        <v>9.46</v>
      </c>
      <c r="F41" s="98">
        <v>1.3</v>
      </c>
      <c r="G41" s="98">
        <v>0</v>
      </c>
      <c r="H41" s="98">
        <v>0.47</v>
      </c>
      <c r="I41" s="98">
        <v>0</v>
      </c>
      <c r="J41" s="98">
        <v>0</v>
      </c>
      <c r="K41" s="98">
        <v>0.49</v>
      </c>
      <c r="L41" s="98">
        <v>0</v>
      </c>
      <c r="M41" s="98">
        <v>0</v>
      </c>
      <c r="N41" s="98">
        <v>0.38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5.62</v>
      </c>
      <c r="X41" s="99">
        <v>1.2</v>
      </c>
      <c r="Y41" s="100">
        <v>202730</v>
      </c>
    </row>
    <row r="42" spans="1:25" ht="12.75">
      <c r="A42" s="86" t="str">
        <f t="shared" si="0"/>
        <v>7000389N</v>
      </c>
      <c r="B42" s="94" t="s">
        <v>81</v>
      </c>
      <c r="C42" s="95" t="s">
        <v>82</v>
      </c>
      <c r="D42" s="96" t="s">
        <v>1541</v>
      </c>
      <c r="E42" s="97">
        <v>8.62</v>
      </c>
      <c r="F42" s="98">
        <v>1.34</v>
      </c>
      <c r="G42" s="98">
        <v>0</v>
      </c>
      <c r="H42" s="98">
        <v>0.44</v>
      </c>
      <c r="I42" s="98">
        <v>0</v>
      </c>
      <c r="J42" s="98">
        <v>0</v>
      </c>
      <c r="K42" s="98">
        <v>0.22</v>
      </c>
      <c r="L42" s="98">
        <v>0</v>
      </c>
      <c r="M42" s="98">
        <v>0</v>
      </c>
      <c r="N42" s="98">
        <v>0.43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6.12</v>
      </c>
      <c r="X42" s="99">
        <v>0.06</v>
      </c>
      <c r="Y42" s="100">
        <v>1425210</v>
      </c>
    </row>
    <row r="43" spans="1:25" ht="12.75">
      <c r="A43" s="86" t="str">
        <f t="shared" si="0"/>
        <v>5904317N</v>
      </c>
      <c r="B43" s="94" t="s">
        <v>83</v>
      </c>
      <c r="C43" s="95" t="s">
        <v>84</v>
      </c>
      <c r="D43" s="96" t="s">
        <v>1541</v>
      </c>
      <c r="E43" s="97">
        <v>10.18</v>
      </c>
      <c r="F43" s="98">
        <v>2.01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0.7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6.94</v>
      </c>
      <c r="X43" s="99">
        <v>0.53</v>
      </c>
      <c r="Y43" s="100">
        <v>200678</v>
      </c>
    </row>
    <row r="44" spans="1:25" ht="12.75">
      <c r="A44" s="86" t="str">
        <f t="shared" si="0"/>
        <v>2961302N</v>
      </c>
      <c r="B44" s="94" t="s">
        <v>971</v>
      </c>
      <c r="C44" s="95" t="s">
        <v>1377</v>
      </c>
      <c r="D44" s="96" t="s">
        <v>1541</v>
      </c>
      <c r="E44" s="97">
        <v>5.52</v>
      </c>
      <c r="F44" s="98">
        <v>0.49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0.6</v>
      </c>
      <c r="O44" s="98">
        <v>0</v>
      </c>
      <c r="P44" s="98">
        <v>0</v>
      </c>
      <c r="Q44" s="98">
        <v>0.04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4.29</v>
      </c>
      <c r="X44" s="99">
        <v>0.09</v>
      </c>
      <c r="Y44" s="100">
        <v>340467</v>
      </c>
    </row>
    <row r="45" spans="1:25" ht="12.75">
      <c r="A45" s="86" t="str">
        <f t="shared" si="0"/>
        <v>2902303N</v>
      </c>
      <c r="B45" s="94" t="s">
        <v>85</v>
      </c>
      <c r="C45" s="95" t="s">
        <v>86</v>
      </c>
      <c r="D45" s="96" t="s">
        <v>1541</v>
      </c>
      <c r="E45" s="97">
        <v>6.88</v>
      </c>
      <c r="F45" s="98">
        <v>0.45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0.53</v>
      </c>
      <c r="O45" s="98">
        <v>1.12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4.68</v>
      </c>
      <c r="X45" s="99">
        <v>0.1</v>
      </c>
      <c r="Y45" s="100">
        <v>441598</v>
      </c>
    </row>
    <row r="46" spans="1:25" ht="12.75">
      <c r="A46" s="86" t="str">
        <f t="shared" si="0"/>
        <v>5401309N</v>
      </c>
      <c r="B46" s="94" t="s">
        <v>89</v>
      </c>
      <c r="C46" s="95" t="s">
        <v>1365</v>
      </c>
      <c r="D46" s="96" t="s">
        <v>1541</v>
      </c>
      <c r="E46" s="97">
        <v>11.27</v>
      </c>
      <c r="F46" s="98">
        <v>0.95</v>
      </c>
      <c r="G46" s="98">
        <v>1.33</v>
      </c>
      <c r="H46" s="98">
        <v>0</v>
      </c>
      <c r="I46" s="98">
        <v>0</v>
      </c>
      <c r="J46" s="98">
        <v>0</v>
      </c>
      <c r="K46" s="98">
        <v>0.04</v>
      </c>
      <c r="L46" s="98">
        <v>0</v>
      </c>
      <c r="M46" s="98">
        <v>0</v>
      </c>
      <c r="N46" s="98">
        <v>0.78</v>
      </c>
      <c r="O46" s="98">
        <v>0.01</v>
      </c>
      <c r="P46" s="98">
        <v>0</v>
      </c>
      <c r="Q46" s="98">
        <v>1.87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5.77</v>
      </c>
      <c r="X46" s="99">
        <v>0.53</v>
      </c>
      <c r="Y46" s="100">
        <v>473571</v>
      </c>
    </row>
    <row r="47" spans="1:25" ht="12.75">
      <c r="A47" s="86" t="str">
        <f t="shared" si="0"/>
        <v>1451306N</v>
      </c>
      <c r="B47" s="94" t="s">
        <v>91</v>
      </c>
      <c r="C47" s="95" t="s">
        <v>92</v>
      </c>
      <c r="D47" s="96" t="s">
        <v>1541</v>
      </c>
      <c r="E47" s="97">
        <v>9.36</v>
      </c>
      <c r="F47" s="98">
        <v>0.59</v>
      </c>
      <c r="G47" s="98">
        <v>0</v>
      </c>
      <c r="H47" s="98">
        <v>0.42</v>
      </c>
      <c r="I47" s="98">
        <v>0</v>
      </c>
      <c r="J47" s="98">
        <v>0</v>
      </c>
      <c r="K47" s="98">
        <v>0.3</v>
      </c>
      <c r="L47" s="98">
        <v>0.14</v>
      </c>
      <c r="M47" s="98">
        <v>0</v>
      </c>
      <c r="N47" s="98">
        <v>0.49</v>
      </c>
      <c r="O47" s="98">
        <v>0</v>
      </c>
      <c r="P47" s="98">
        <v>-0.18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7.4</v>
      </c>
      <c r="X47" s="99">
        <v>0.2</v>
      </c>
      <c r="Y47" s="100">
        <v>899040</v>
      </c>
    </row>
    <row r="48" spans="1:25" ht="12.75">
      <c r="A48" s="86" t="str">
        <f t="shared" si="0"/>
        <v>2950301N</v>
      </c>
      <c r="B48" s="94" t="s">
        <v>93</v>
      </c>
      <c r="C48" s="95" t="s">
        <v>94</v>
      </c>
      <c r="D48" s="96" t="s">
        <v>1541</v>
      </c>
      <c r="E48" s="97">
        <v>5.29</v>
      </c>
      <c r="F48" s="98">
        <v>0.51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0.81</v>
      </c>
      <c r="O48" s="98">
        <v>0</v>
      </c>
      <c r="P48" s="98">
        <v>0</v>
      </c>
      <c r="Q48" s="98">
        <v>-0.1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3.31</v>
      </c>
      <c r="X48" s="99">
        <v>0.75</v>
      </c>
      <c r="Y48" s="100">
        <v>186421</v>
      </c>
    </row>
    <row r="49" spans="1:25" ht="12.75">
      <c r="A49" s="86" t="str">
        <f t="shared" si="0"/>
        <v>5151321N</v>
      </c>
      <c r="B49" s="94" t="s">
        <v>95</v>
      </c>
      <c r="C49" s="95" t="s">
        <v>96</v>
      </c>
      <c r="D49" s="96" t="s">
        <v>1541</v>
      </c>
      <c r="E49" s="97">
        <v>3.74</v>
      </c>
      <c r="F49" s="98">
        <v>0.48</v>
      </c>
      <c r="G49" s="98">
        <v>0</v>
      </c>
      <c r="H49" s="98">
        <v>0</v>
      </c>
      <c r="I49" s="98">
        <v>-0.06</v>
      </c>
      <c r="J49" s="98">
        <v>0</v>
      </c>
      <c r="K49" s="98">
        <v>0.06</v>
      </c>
      <c r="L49" s="98">
        <v>0</v>
      </c>
      <c r="M49" s="98">
        <v>0</v>
      </c>
      <c r="N49" s="98">
        <v>0.45</v>
      </c>
      <c r="O49" s="98">
        <v>0</v>
      </c>
      <c r="P49" s="98">
        <v>0</v>
      </c>
      <c r="Q49" s="98">
        <v>2.13</v>
      </c>
      <c r="R49" s="98"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9">
        <v>0.69</v>
      </c>
      <c r="Y49" s="100">
        <v>311501</v>
      </c>
    </row>
    <row r="50" spans="1:25" ht="12.75">
      <c r="A50" s="86" t="str">
        <f t="shared" si="0"/>
        <v>7001396N</v>
      </c>
      <c r="B50" s="94" t="s">
        <v>97</v>
      </c>
      <c r="C50" s="95" t="s">
        <v>98</v>
      </c>
      <c r="D50" s="96" t="s">
        <v>1541</v>
      </c>
      <c r="E50" s="97">
        <v>12.31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9">
        <v>0</v>
      </c>
      <c r="Y50" s="100">
        <v>0</v>
      </c>
    </row>
    <row r="51" spans="1:25" ht="12.75">
      <c r="A51" s="86" t="str">
        <f t="shared" si="0"/>
        <v>5101301N</v>
      </c>
      <c r="B51" s="94" t="s">
        <v>99</v>
      </c>
      <c r="C51" s="95" t="s">
        <v>100</v>
      </c>
      <c r="D51" s="96" t="s">
        <v>1541</v>
      </c>
      <c r="E51" s="97">
        <v>6.11</v>
      </c>
      <c r="F51" s="98">
        <v>0.53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0.57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4.92</v>
      </c>
      <c r="X51" s="99">
        <v>0.08</v>
      </c>
      <c r="Y51" s="100">
        <v>377504</v>
      </c>
    </row>
    <row r="52" spans="1:25" ht="12.75">
      <c r="A52" s="86" t="str">
        <f t="shared" si="0"/>
        <v>7000308N</v>
      </c>
      <c r="B52" s="94" t="s">
        <v>101</v>
      </c>
      <c r="C52" s="95" t="s">
        <v>102</v>
      </c>
      <c r="D52" s="96" t="s">
        <v>1541</v>
      </c>
      <c r="E52" s="97">
        <v>18.9</v>
      </c>
      <c r="F52" s="98">
        <v>2.55</v>
      </c>
      <c r="G52" s="98">
        <v>0</v>
      </c>
      <c r="H52" s="98">
        <v>3.14</v>
      </c>
      <c r="I52" s="98">
        <v>0.09</v>
      </c>
      <c r="J52" s="98">
        <v>0</v>
      </c>
      <c r="K52" s="98">
        <v>0.53</v>
      </c>
      <c r="L52" s="98">
        <v>0</v>
      </c>
      <c r="M52" s="98">
        <v>0</v>
      </c>
      <c r="N52" s="98">
        <v>0.85</v>
      </c>
      <c r="O52" s="98">
        <v>0</v>
      </c>
      <c r="P52" s="98">
        <v>0.12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11.1</v>
      </c>
      <c r="X52" s="99">
        <v>0.52</v>
      </c>
      <c r="Y52" s="100">
        <v>3014250</v>
      </c>
    </row>
    <row r="53" spans="1:25" ht="12.75">
      <c r="A53" s="86" t="str">
        <f t="shared" si="0"/>
        <v>3201308N</v>
      </c>
      <c r="B53" s="94" t="s">
        <v>103</v>
      </c>
      <c r="C53" s="95" t="s">
        <v>104</v>
      </c>
      <c r="D53" s="96" t="s">
        <v>1541</v>
      </c>
      <c r="E53" s="97">
        <v>11.39</v>
      </c>
      <c r="F53" s="98">
        <v>2.39</v>
      </c>
      <c r="G53" s="98">
        <v>0</v>
      </c>
      <c r="H53" s="98">
        <v>0.49</v>
      </c>
      <c r="I53" s="98">
        <v>0</v>
      </c>
      <c r="J53" s="98">
        <v>0</v>
      </c>
      <c r="K53" s="98">
        <v>0.21</v>
      </c>
      <c r="L53" s="98">
        <v>0</v>
      </c>
      <c r="M53" s="98">
        <v>0</v>
      </c>
      <c r="N53" s="98">
        <v>0.73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7.28</v>
      </c>
      <c r="X53" s="99">
        <v>0.28</v>
      </c>
      <c r="Y53" s="100">
        <v>401670</v>
      </c>
    </row>
    <row r="54" spans="1:25" ht="12.75">
      <c r="A54" s="86" t="str">
        <f t="shared" si="0"/>
        <v>0722301N</v>
      </c>
      <c r="B54" s="94" t="s">
        <v>105</v>
      </c>
      <c r="C54" s="95" t="s">
        <v>106</v>
      </c>
      <c r="D54" s="96" t="s">
        <v>1541</v>
      </c>
      <c r="E54" s="97">
        <v>6.25</v>
      </c>
      <c r="F54" s="98">
        <v>1.5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0.72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3.76</v>
      </c>
      <c r="X54" s="99">
        <v>0.27</v>
      </c>
      <c r="Y54" s="100">
        <v>263953</v>
      </c>
    </row>
    <row r="55" spans="1:25" ht="12.75">
      <c r="A55" s="86" t="str">
        <f t="shared" si="0"/>
        <v>5921301N</v>
      </c>
      <c r="B55" s="94" t="s">
        <v>109</v>
      </c>
      <c r="C55" s="95" t="s">
        <v>110</v>
      </c>
      <c r="D55" s="96" t="s">
        <v>1541</v>
      </c>
      <c r="E55" s="97">
        <v>9</v>
      </c>
      <c r="F55" s="98">
        <v>0.85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0.63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6.46</v>
      </c>
      <c r="X55" s="99">
        <v>1.07</v>
      </c>
      <c r="Y55" s="100">
        <v>621689</v>
      </c>
    </row>
    <row r="56" spans="1:25" ht="12.75">
      <c r="A56" s="86" t="str">
        <f t="shared" si="0"/>
        <v>5905303N</v>
      </c>
      <c r="B56" s="94" t="s">
        <v>107</v>
      </c>
      <c r="C56" s="95" t="s">
        <v>108</v>
      </c>
      <c r="D56" s="96" t="s">
        <v>1541</v>
      </c>
      <c r="E56" s="97">
        <v>9.61</v>
      </c>
      <c r="F56" s="98">
        <v>2.5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1.04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5.78</v>
      </c>
      <c r="X56" s="99">
        <v>0.28</v>
      </c>
      <c r="Y56" s="100">
        <v>248992</v>
      </c>
    </row>
    <row r="57" spans="1:25" ht="12.75">
      <c r="A57" s="86" t="str">
        <f t="shared" si="0"/>
        <v>0151300N</v>
      </c>
      <c r="B57" s="94" t="s">
        <v>111</v>
      </c>
      <c r="C57" s="95" t="s">
        <v>112</v>
      </c>
      <c r="D57" s="96" t="s">
        <v>1541</v>
      </c>
      <c r="E57" s="97">
        <v>8.64</v>
      </c>
      <c r="F57" s="98">
        <v>0.67</v>
      </c>
      <c r="G57" s="98">
        <v>0</v>
      </c>
      <c r="H57" s="98">
        <v>0.28</v>
      </c>
      <c r="I57" s="98">
        <v>0</v>
      </c>
      <c r="J57" s="98">
        <v>0</v>
      </c>
      <c r="K57" s="98">
        <v>0.26</v>
      </c>
      <c r="L57" s="98">
        <v>0</v>
      </c>
      <c r="M57" s="98">
        <v>0</v>
      </c>
      <c r="N57" s="98">
        <v>0.17</v>
      </c>
      <c r="O57" s="98">
        <v>0.17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6.09</v>
      </c>
      <c r="X57" s="99">
        <v>1</v>
      </c>
      <c r="Y57" s="100">
        <v>373173</v>
      </c>
    </row>
    <row r="58" spans="1:25" ht="12.75">
      <c r="A58" s="86" t="str">
        <f t="shared" si="0"/>
        <v>3201307N</v>
      </c>
      <c r="B58" s="94" t="s">
        <v>113</v>
      </c>
      <c r="C58" s="95" t="s">
        <v>114</v>
      </c>
      <c r="D58" s="96" t="s">
        <v>1541</v>
      </c>
      <c r="E58" s="97">
        <v>9.87</v>
      </c>
      <c r="F58" s="98">
        <v>0.76</v>
      </c>
      <c r="G58" s="98">
        <v>0</v>
      </c>
      <c r="H58" s="98">
        <v>0</v>
      </c>
      <c r="I58" s="98">
        <v>0</v>
      </c>
      <c r="J58" s="98">
        <v>0</v>
      </c>
      <c r="K58" s="98">
        <v>0.19</v>
      </c>
      <c r="L58" s="98">
        <v>0</v>
      </c>
      <c r="M58" s="98">
        <v>0</v>
      </c>
      <c r="N58" s="98">
        <v>0.46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8">
        <v>0</v>
      </c>
      <c r="W58" s="98">
        <v>5.01</v>
      </c>
      <c r="X58" s="99">
        <v>3.45</v>
      </c>
      <c r="Y58" s="100">
        <v>389208</v>
      </c>
    </row>
    <row r="59" spans="1:25" ht="12.75">
      <c r="A59" s="86" t="str">
        <f t="shared" si="0"/>
        <v>7003352N</v>
      </c>
      <c r="B59" s="94" t="s">
        <v>115</v>
      </c>
      <c r="C59" s="95" t="s">
        <v>116</v>
      </c>
      <c r="D59" s="96" t="s">
        <v>1541</v>
      </c>
      <c r="E59" s="97">
        <v>10.76</v>
      </c>
      <c r="F59" s="98">
        <v>0.73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0.66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8">
        <v>0</v>
      </c>
      <c r="W59" s="98">
        <v>9.18</v>
      </c>
      <c r="X59" s="99">
        <v>0.18</v>
      </c>
      <c r="Y59" s="100">
        <v>442328</v>
      </c>
    </row>
    <row r="60" spans="1:25" ht="12.75">
      <c r="A60" s="86" t="str">
        <f t="shared" si="0"/>
        <v>7003356N</v>
      </c>
      <c r="B60" s="94" t="s">
        <v>117</v>
      </c>
      <c r="C60" s="95" t="s">
        <v>118</v>
      </c>
      <c r="D60" s="96" t="s">
        <v>1541</v>
      </c>
      <c r="E60" s="97">
        <v>9.9</v>
      </c>
      <c r="F60" s="98">
        <v>0.87</v>
      </c>
      <c r="G60" s="98">
        <v>1.8</v>
      </c>
      <c r="H60" s="98">
        <v>0.57</v>
      </c>
      <c r="I60" s="98">
        <v>0.02</v>
      </c>
      <c r="J60" s="98">
        <v>0</v>
      </c>
      <c r="K60" s="98">
        <v>1.79</v>
      </c>
      <c r="L60" s="98">
        <v>0.07</v>
      </c>
      <c r="M60" s="98">
        <v>0</v>
      </c>
      <c r="N60" s="98">
        <v>0.62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8">
        <v>0</v>
      </c>
      <c r="W60" s="98">
        <v>3.81</v>
      </c>
      <c r="X60" s="99">
        <v>0.35</v>
      </c>
      <c r="Y60" s="100">
        <v>558711</v>
      </c>
    </row>
    <row r="61" spans="1:25" ht="12.75">
      <c r="A61" s="86" t="str">
        <f t="shared" si="0"/>
        <v>7001379N</v>
      </c>
      <c r="B61" s="94" t="s">
        <v>119</v>
      </c>
      <c r="C61" s="95" t="s">
        <v>120</v>
      </c>
      <c r="D61" s="96" t="s">
        <v>1541</v>
      </c>
      <c r="E61" s="97">
        <v>9.75</v>
      </c>
      <c r="F61" s="98">
        <v>1.14</v>
      </c>
      <c r="G61" s="98">
        <v>0</v>
      </c>
      <c r="H61" s="98">
        <v>0.18</v>
      </c>
      <c r="I61" s="98">
        <v>0</v>
      </c>
      <c r="J61" s="98">
        <v>0</v>
      </c>
      <c r="K61" s="98">
        <v>0.46</v>
      </c>
      <c r="L61" s="98">
        <v>0.08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7.7</v>
      </c>
      <c r="X61" s="99">
        <v>0.19</v>
      </c>
      <c r="Y61" s="100">
        <v>822240</v>
      </c>
    </row>
    <row r="62" spans="1:25" ht="12.75">
      <c r="A62" s="86" t="str">
        <f t="shared" si="0"/>
        <v>2701354N</v>
      </c>
      <c r="B62" s="94" t="s">
        <v>135</v>
      </c>
      <c r="C62" s="95" t="s">
        <v>1378</v>
      </c>
      <c r="D62" s="96" t="s">
        <v>1541</v>
      </c>
      <c r="E62" s="97">
        <v>8.01</v>
      </c>
      <c r="F62" s="98">
        <v>0.42</v>
      </c>
      <c r="G62" s="98">
        <v>0</v>
      </c>
      <c r="H62" s="98">
        <v>0.14</v>
      </c>
      <c r="I62" s="98">
        <v>0</v>
      </c>
      <c r="J62" s="98">
        <v>0</v>
      </c>
      <c r="K62" s="98">
        <v>0.16</v>
      </c>
      <c r="L62" s="98">
        <v>0</v>
      </c>
      <c r="M62" s="98">
        <v>0</v>
      </c>
      <c r="N62" s="98">
        <v>0.36</v>
      </c>
      <c r="O62" s="98">
        <v>0.24</v>
      </c>
      <c r="P62" s="98">
        <v>0.07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4.07</v>
      </c>
      <c r="X62" s="99">
        <v>2.54</v>
      </c>
      <c r="Y62" s="100">
        <v>226981</v>
      </c>
    </row>
    <row r="63" spans="1:25" ht="12.75">
      <c r="A63" s="86" t="str">
        <f t="shared" si="0"/>
        <v>2701360N</v>
      </c>
      <c r="B63" s="94" t="s">
        <v>121</v>
      </c>
      <c r="C63" s="95" t="s">
        <v>122</v>
      </c>
      <c r="D63" s="96" t="s">
        <v>1541</v>
      </c>
      <c r="E63" s="97">
        <v>9.45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9">
        <v>0</v>
      </c>
      <c r="Y63" s="100">
        <v>0</v>
      </c>
    </row>
    <row r="64" spans="1:25" ht="12.75">
      <c r="A64" s="86" t="str">
        <f t="shared" si="0"/>
        <v>2701361N</v>
      </c>
      <c r="B64" s="94" t="s">
        <v>123</v>
      </c>
      <c r="C64" s="95" t="s">
        <v>124</v>
      </c>
      <c r="D64" s="96" t="s">
        <v>1541</v>
      </c>
      <c r="E64" s="97">
        <v>7.71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9">
        <v>0</v>
      </c>
      <c r="Y64" s="100">
        <v>0</v>
      </c>
    </row>
    <row r="65" spans="1:25" ht="12.75">
      <c r="A65" s="86" t="str">
        <f t="shared" si="0"/>
        <v>5828301N</v>
      </c>
      <c r="B65" s="94" t="s">
        <v>125</v>
      </c>
      <c r="C65" s="95" t="s">
        <v>126</v>
      </c>
      <c r="D65" s="96" t="s">
        <v>1541</v>
      </c>
      <c r="E65" s="97">
        <v>8.15</v>
      </c>
      <c r="F65" s="98">
        <v>0.68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0.5</v>
      </c>
      <c r="O65" s="98">
        <v>0.29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5.51</v>
      </c>
      <c r="X65" s="99">
        <v>1.17</v>
      </c>
      <c r="Y65" s="100">
        <v>370871</v>
      </c>
    </row>
    <row r="66" spans="1:25" ht="12.75">
      <c r="A66" s="86" t="str">
        <f t="shared" si="0"/>
        <v>7001394N</v>
      </c>
      <c r="B66" s="94" t="s">
        <v>127</v>
      </c>
      <c r="C66" s="95" t="s">
        <v>128</v>
      </c>
      <c r="D66" s="96" t="s">
        <v>1541</v>
      </c>
      <c r="E66" s="97">
        <v>38.07</v>
      </c>
      <c r="F66" s="98">
        <v>5.32</v>
      </c>
      <c r="G66" s="98">
        <v>5.02</v>
      </c>
      <c r="H66" s="98">
        <v>1.28</v>
      </c>
      <c r="I66" s="98">
        <v>0.07</v>
      </c>
      <c r="J66" s="98">
        <v>0</v>
      </c>
      <c r="K66" s="98">
        <v>1.05</v>
      </c>
      <c r="L66" s="98">
        <v>1.84</v>
      </c>
      <c r="M66" s="98">
        <v>0.16</v>
      </c>
      <c r="N66" s="98">
        <v>0.51</v>
      </c>
      <c r="O66" s="98">
        <v>0</v>
      </c>
      <c r="P66" s="98">
        <v>0.16</v>
      </c>
      <c r="Q66" s="98">
        <v>12.07</v>
      </c>
      <c r="R66" s="98">
        <v>0.29</v>
      </c>
      <c r="S66" s="98">
        <v>0.1</v>
      </c>
      <c r="T66" s="98">
        <v>0</v>
      </c>
      <c r="U66" s="98">
        <v>0</v>
      </c>
      <c r="V66" s="98">
        <v>0</v>
      </c>
      <c r="W66" s="98">
        <v>9.6</v>
      </c>
      <c r="X66" s="99">
        <v>0.52</v>
      </c>
      <c r="Y66" s="100">
        <v>6260082</v>
      </c>
    </row>
    <row r="67" spans="1:25" ht="12.75">
      <c r="A67" s="86" t="str">
        <f t="shared" si="0"/>
        <v>7003309N</v>
      </c>
      <c r="B67" s="94" t="s">
        <v>131</v>
      </c>
      <c r="C67" s="95" t="s">
        <v>132</v>
      </c>
      <c r="D67" s="96" t="s">
        <v>1541</v>
      </c>
      <c r="E67" s="97">
        <v>9.57</v>
      </c>
      <c r="F67" s="98">
        <v>0.88</v>
      </c>
      <c r="G67" s="98">
        <v>2.62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0.39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5.16</v>
      </c>
      <c r="X67" s="99">
        <v>0.52</v>
      </c>
      <c r="Y67" s="100">
        <v>643831</v>
      </c>
    </row>
    <row r="68" spans="1:25" ht="12.75">
      <c r="A68" s="86" t="str">
        <f t="shared" si="0"/>
        <v>0301308N</v>
      </c>
      <c r="B68" s="94" t="s">
        <v>133</v>
      </c>
      <c r="C68" s="95" t="s">
        <v>134</v>
      </c>
      <c r="D68" s="96" t="s">
        <v>1541</v>
      </c>
      <c r="E68" s="97">
        <v>7.37</v>
      </c>
      <c r="F68" s="98">
        <v>1.06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0.2</v>
      </c>
      <c r="M68" s="98">
        <v>0</v>
      </c>
      <c r="N68" s="98">
        <v>0.45</v>
      </c>
      <c r="O68" s="98">
        <v>0</v>
      </c>
      <c r="P68" s="98">
        <v>0</v>
      </c>
      <c r="Q68" s="98">
        <v>0</v>
      </c>
      <c r="R68" s="98">
        <v>0</v>
      </c>
      <c r="S68" s="98">
        <v>0</v>
      </c>
      <c r="T68" s="98">
        <v>0</v>
      </c>
      <c r="U68" s="98">
        <v>0</v>
      </c>
      <c r="V68" s="98">
        <v>0</v>
      </c>
      <c r="W68" s="98">
        <v>5.44</v>
      </c>
      <c r="X68" s="99">
        <v>0.22</v>
      </c>
      <c r="Y68" s="100">
        <v>836590</v>
      </c>
    </row>
    <row r="69" spans="1:25" ht="12.75">
      <c r="A69" s="86" t="str">
        <f t="shared" si="0"/>
        <v>3101300N</v>
      </c>
      <c r="B69" s="94" t="s">
        <v>137</v>
      </c>
      <c r="C69" s="95" t="s">
        <v>138</v>
      </c>
      <c r="D69" s="96" t="s">
        <v>1541</v>
      </c>
      <c r="E69" s="97">
        <v>6.95</v>
      </c>
      <c r="F69" s="98">
        <v>1.87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0.29</v>
      </c>
      <c r="O69" s="98">
        <v>0</v>
      </c>
      <c r="P69" s="98">
        <v>0</v>
      </c>
      <c r="Q69" s="98">
        <v>0</v>
      </c>
      <c r="R69" s="98">
        <v>-0.01</v>
      </c>
      <c r="S69" s="98">
        <v>0</v>
      </c>
      <c r="T69" s="98">
        <v>0</v>
      </c>
      <c r="U69" s="98">
        <v>0</v>
      </c>
      <c r="V69" s="98">
        <v>0</v>
      </c>
      <c r="W69" s="98">
        <v>4.46</v>
      </c>
      <c r="X69" s="99">
        <v>0.33</v>
      </c>
      <c r="Y69" s="100">
        <v>197363</v>
      </c>
    </row>
    <row r="70" spans="1:25" ht="12.75">
      <c r="A70" s="86" t="str">
        <f t="shared" si="0"/>
        <v>5120301N</v>
      </c>
      <c r="B70" s="94" t="s">
        <v>139</v>
      </c>
      <c r="C70" s="95" t="s">
        <v>140</v>
      </c>
      <c r="D70" s="96" t="s">
        <v>1541</v>
      </c>
      <c r="E70" s="97">
        <v>22.43</v>
      </c>
      <c r="F70" s="98">
        <v>0</v>
      </c>
      <c r="G70" s="98">
        <v>3.45</v>
      </c>
      <c r="H70" s="98">
        <v>3.86</v>
      </c>
      <c r="I70" s="98">
        <v>0.16</v>
      </c>
      <c r="J70" s="98">
        <v>0</v>
      </c>
      <c r="K70" s="98">
        <v>0.64</v>
      </c>
      <c r="L70" s="98">
        <v>0</v>
      </c>
      <c r="M70" s="98">
        <v>0</v>
      </c>
      <c r="N70" s="98">
        <v>0.62</v>
      </c>
      <c r="O70" s="98">
        <v>0</v>
      </c>
      <c r="P70" s="98">
        <v>0</v>
      </c>
      <c r="Q70" s="98">
        <v>3.01</v>
      </c>
      <c r="R70" s="98">
        <v>0</v>
      </c>
      <c r="S70" s="98">
        <v>0</v>
      </c>
      <c r="T70" s="98">
        <v>0</v>
      </c>
      <c r="U70" s="98">
        <v>0.03</v>
      </c>
      <c r="V70" s="98">
        <v>0</v>
      </c>
      <c r="W70" s="98">
        <v>7.75</v>
      </c>
      <c r="X70" s="99">
        <v>2.9</v>
      </c>
      <c r="Y70" s="100">
        <v>2567180</v>
      </c>
    </row>
    <row r="71" spans="1:25" ht="12.75">
      <c r="A71" s="86" t="str">
        <f t="shared" si="0"/>
        <v>7000381N</v>
      </c>
      <c r="B71" s="94" t="s">
        <v>141</v>
      </c>
      <c r="C71" s="95" t="s">
        <v>142</v>
      </c>
      <c r="D71" s="96" t="s">
        <v>1541</v>
      </c>
      <c r="E71" s="97">
        <v>8.67</v>
      </c>
      <c r="F71" s="98">
        <v>1.73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0.38</v>
      </c>
      <c r="O71" s="98">
        <v>0</v>
      </c>
      <c r="P71" s="98">
        <v>0</v>
      </c>
      <c r="Q71" s="98">
        <v>0</v>
      </c>
      <c r="R71" s="98">
        <v>0</v>
      </c>
      <c r="S71" s="98">
        <v>0</v>
      </c>
      <c r="T71" s="98">
        <v>0</v>
      </c>
      <c r="U71" s="98">
        <v>0</v>
      </c>
      <c r="V71" s="98">
        <v>0</v>
      </c>
      <c r="W71" s="98">
        <v>6.44</v>
      </c>
      <c r="X71" s="99">
        <v>0.11</v>
      </c>
      <c r="Y71" s="100">
        <v>625077</v>
      </c>
    </row>
    <row r="72" spans="1:25" ht="12.75">
      <c r="A72" s="86" t="str">
        <f aca="true" t="shared" si="1" ref="A72:A135">LEFT(B72,7)&amp;"N"</f>
        <v>7000380N</v>
      </c>
      <c r="B72" s="94" t="s">
        <v>143</v>
      </c>
      <c r="C72" s="95" t="s">
        <v>144</v>
      </c>
      <c r="D72" s="96" t="s">
        <v>1541</v>
      </c>
      <c r="E72" s="97">
        <v>6.73</v>
      </c>
      <c r="F72" s="98">
        <v>0.3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0.62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5.74</v>
      </c>
      <c r="X72" s="99">
        <v>0.06</v>
      </c>
      <c r="Y72" s="100">
        <v>530842</v>
      </c>
    </row>
    <row r="73" spans="1:25" ht="12.75">
      <c r="A73" s="86" t="str">
        <f t="shared" si="1"/>
        <v>7000364N</v>
      </c>
      <c r="B73" s="94" t="s">
        <v>145</v>
      </c>
      <c r="C73" s="95" t="s">
        <v>146</v>
      </c>
      <c r="D73" s="96" t="s">
        <v>1541</v>
      </c>
      <c r="E73" s="97">
        <v>27.58</v>
      </c>
      <c r="F73" s="98">
        <v>3.74</v>
      </c>
      <c r="G73" s="98">
        <v>0</v>
      </c>
      <c r="H73" s="98">
        <v>2.39</v>
      </c>
      <c r="I73" s="98">
        <v>0</v>
      </c>
      <c r="J73" s="98">
        <v>0</v>
      </c>
      <c r="K73" s="98">
        <v>0.97</v>
      </c>
      <c r="L73" s="98">
        <v>1.84</v>
      </c>
      <c r="M73" s="98">
        <v>0</v>
      </c>
      <c r="N73" s="98">
        <v>1.53</v>
      </c>
      <c r="O73" s="98">
        <v>0</v>
      </c>
      <c r="P73" s="98">
        <v>0.45</v>
      </c>
      <c r="Q73" s="98">
        <v>3.18</v>
      </c>
      <c r="R73" s="98">
        <v>3.73</v>
      </c>
      <c r="S73" s="98">
        <v>0</v>
      </c>
      <c r="T73" s="98">
        <v>0</v>
      </c>
      <c r="U73" s="98">
        <v>0</v>
      </c>
      <c r="V73" s="98">
        <v>0</v>
      </c>
      <c r="W73" s="98">
        <v>7.33</v>
      </c>
      <c r="X73" s="99">
        <v>2.43</v>
      </c>
      <c r="Y73" s="100">
        <v>1193650</v>
      </c>
    </row>
    <row r="74" spans="1:25" ht="12.75">
      <c r="A74" s="86" t="str">
        <f t="shared" si="1"/>
        <v>5123304N</v>
      </c>
      <c r="B74" s="94" t="s">
        <v>147</v>
      </c>
      <c r="C74" s="95" t="s">
        <v>148</v>
      </c>
      <c r="D74" s="96" t="s">
        <v>1541</v>
      </c>
      <c r="E74" s="97">
        <v>13.86</v>
      </c>
      <c r="F74" s="98">
        <v>1.67</v>
      </c>
      <c r="G74" s="98">
        <v>0</v>
      </c>
      <c r="H74" s="98">
        <v>1.35</v>
      </c>
      <c r="I74" s="98">
        <v>0.22</v>
      </c>
      <c r="J74" s="98">
        <v>0</v>
      </c>
      <c r="K74" s="98">
        <v>0.9</v>
      </c>
      <c r="L74" s="98">
        <v>0.07</v>
      </c>
      <c r="M74" s="98">
        <v>0</v>
      </c>
      <c r="N74" s="98">
        <v>0.54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98">
        <v>0</v>
      </c>
      <c r="U74" s="98">
        <v>0</v>
      </c>
      <c r="V74" s="98">
        <v>0</v>
      </c>
      <c r="W74" s="98">
        <v>6.14</v>
      </c>
      <c r="X74" s="99">
        <v>2.97</v>
      </c>
      <c r="Y74" s="100">
        <v>806813</v>
      </c>
    </row>
    <row r="75" spans="1:25" ht="12.75">
      <c r="A75" s="86" t="str">
        <f t="shared" si="1"/>
        <v>7003399N</v>
      </c>
      <c r="B75" s="94" t="s">
        <v>149</v>
      </c>
      <c r="C75" s="95" t="s">
        <v>150</v>
      </c>
      <c r="D75" s="96" t="s">
        <v>1541</v>
      </c>
      <c r="E75" s="97">
        <v>13.12</v>
      </c>
      <c r="F75" s="98">
        <v>0.46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6.15</v>
      </c>
      <c r="M75" s="98">
        <v>0</v>
      </c>
      <c r="N75" s="98">
        <v>0.54</v>
      </c>
      <c r="O75" s="98">
        <v>0</v>
      </c>
      <c r="P75" s="98">
        <v>0</v>
      </c>
      <c r="Q75" s="98">
        <v>0</v>
      </c>
      <c r="R75" s="98">
        <v>0</v>
      </c>
      <c r="S75" s="98">
        <v>0</v>
      </c>
      <c r="T75" s="98">
        <v>0</v>
      </c>
      <c r="U75" s="98">
        <v>0</v>
      </c>
      <c r="V75" s="98">
        <v>0</v>
      </c>
      <c r="W75" s="98">
        <v>5.9</v>
      </c>
      <c r="X75" s="99">
        <v>0.08</v>
      </c>
      <c r="Y75" s="100">
        <v>1383105</v>
      </c>
    </row>
    <row r="76" spans="1:25" ht="12.75">
      <c r="A76" s="86" t="str">
        <f t="shared" si="1"/>
        <v>7001388N</v>
      </c>
      <c r="B76" s="94" t="s">
        <v>151</v>
      </c>
      <c r="C76" s="95" t="s">
        <v>152</v>
      </c>
      <c r="D76" s="96" t="s">
        <v>1541</v>
      </c>
      <c r="E76" s="97">
        <v>5.82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8">
        <v>0</v>
      </c>
      <c r="P76" s="98">
        <v>0</v>
      </c>
      <c r="Q76" s="98">
        <v>0</v>
      </c>
      <c r="R76" s="98">
        <v>0</v>
      </c>
      <c r="S76" s="98">
        <v>0</v>
      </c>
      <c r="T76" s="98">
        <v>0</v>
      </c>
      <c r="U76" s="98">
        <v>0</v>
      </c>
      <c r="V76" s="98">
        <v>0</v>
      </c>
      <c r="W76" s="98">
        <v>0</v>
      </c>
      <c r="X76" s="99">
        <v>0</v>
      </c>
      <c r="Y76" s="100">
        <v>0</v>
      </c>
    </row>
    <row r="77" spans="1:25" ht="12.75">
      <c r="A77" s="86" t="str">
        <f t="shared" si="1"/>
        <v>7001308N</v>
      </c>
      <c r="B77" s="94" t="s">
        <v>153</v>
      </c>
      <c r="C77" s="95" t="s">
        <v>154</v>
      </c>
      <c r="D77" s="96" t="s">
        <v>1541</v>
      </c>
      <c r="E77" s="97">
        <v>11.9</v>
      </c>
      <c r="F77" s="98">
        <v>1.24</v>
      </c>
      <c r="G77" s="98">
        <v>0</v>
      </c>
      <c r="H77" s="98">
        <v>0.2</v>
      </c>
      <c r="I77" s="98">
        <v>0</v>
      </c>
      <c r="J77" s="98">
        <v>0</v>
      </c>
      <c r="K77" s="98">
        <v>0.05</v>
      </c>
      <c r="L77" s="98">
        <v>0</v>
      </c>
      <c r="M77" s="98">
        <v>0</v>
      </c>
      <c r="N77" s="98">
        <v>0.48</v>
      </c>
      <c r="O77" s="98">
        <v>0</v>
      </c>
      <c r="P77" s="98">
        <v>0</v>
      </c>
      <c r="Q77" s="98">
        <v>0</v>
      </c>
      <c r="R77" s="98">
        <v>0</v>
      </c>
      <c r="S77" s="98">
        <v>0</v>
      </c>
      <c r="T77" s="98">
        <v>0</v>
      </c>
      <c r="U77" s="98">
        <v>0</v>
      </c>
      <c r="V77" s="98">
        <v>0</v>
      </c>
      <c r="W77" s="98">
        <v>8.7</v>
      </c>
      <c r="X77" s="99">
        <v>1.23</v>
      </c>
      <c r="Y77" s="100">
        <v>494383</v>
      </c>
    </row>
    <row r="78" spans="1:25" ht="12.75">
      <c r="A78" s="86" t="str">
        <f t="shared" si="1"/>
        <v>7001382N</v>
      </c>
      <c r="B78" s="94" t="s">
        <v>155</v>
      </c>
      <c r="C78" s="95" t="s">
        <v>156</v>
      </c>
      <c r="D78" s="96" t="s">
        <v>1541</v>
      </c>
      <c r="E78" s="97">
        <v>7.06</v>
      </c>
      <c r="F78" s="98">
        <v>0.29</v>
      </c>
      <c r="G78" s="98">
        <v>0</v>
      </c>
      <c r="H78" s="98">
        <v>0.15</v>
      </c>
      <c r="I78" s="98">
        <v>0</v>
      </c>
      <c r="J78" s="98">
        <v>0</v>
      </c>
      <c r="K78" s="98">
        <v>0.1</v>
      </c>
      <c r="L78" s="98">
        <v>0</v>
      </c>
      <c r="M78" s="98">
        <v>0</v>
      </c>
      <c r="N78" s="98">
        <v>0.53</v>
      </c>
      <c r="O78" s="98">
        <v>0</v>
      </c>
      <c r="P78" s="98">
        <v>0</v>
      </c>
      <c r="Q78" s="98">
        <v>0</v>
      </c>
      <c r="R78" s="98">
        <v>0</v>
      </c>
      <c r="S78" s="98">
        <v>0</v>
      </c>
      <c r="T78" s="98">
        <v>0</v>
      </c>
      <c r="U78" s="98">
        <v>0</v>
      </c>
      <c r="V78" s="98">
        <v>0</v>
      </c>
      <c r="W78" s="98">
        <v>5.8</v>
      </c>
      <c r="X78" s="99">
        <v>0.19</v>
      </c>
      <c r="Y78" s="100">
        <v>340038</v>
      </c>
    </row>
    <row r="79" spans="1:25" ht="12.75">
      <c r="A79" s="86" t="str">
        <f t="shared" si="1"/>
        <v>1456300N</v>
      </c>
      <c r="B79" s="94" t="s">
        <v>157</v>
      </c>
      <c r="C79" s="95" t="s">
        <v>158</v>
      </c>
      <c r="D79" s="96" t="s">
        <v>1541</v>
      </c>
      <c r="E79" s="97">
        <v>9.89</v>
      </c>
      <c r="F79" s="98">
        <v>0.57</v>
      </c>
      <c r="G79" s="98">
        <v>0</v>
      </c>
      <c r="H79" s="98">
        <v>1.1</v>
      </c>
      <c r="I79" s="98">
        <v>0</v>
      </c>
      <c r="J79" s="98">
        <v>0</v>
      </c>
      <c r="K79" s="98">
        <v>1.02</v>
      </c>
      <c r="L79" s="98">
        <v>0</v>
      </c>
      <c r="M79" s="98">
        <v>0</v>
      </c>
      <c r="N79" s="98">
        <v>0.47</v>
      </c>
      <c r="O79" s="98">
        <v>0</v>
      </c>
      <c r="P79" s="98">
        <v>-0.28</v>
      </c>
      <c r="Q79" s="98">
        <v>0.61</v>
      </c>
      <c r="R79" s="98">
        <v>0.84</v>
      </c>
      <c r="S79" s="98">
        <v>0</v>
      </c>
      <c r="T79" s="98">
        <v>0</v>
      </c>
      <c r="U79" s="98">
        <v>0</v>
      </c>
      <c r="V79" s="98">
        <v>0</v>
      </c>
      <c r="W79" s="98">
        <v>4.95</v>
      </c>
      <c r="X79" s="99">
        <v>0.61</v>
      </c>
      <c r="Y79" s="100">
        <v>838987</v>
      </c>
    </row>
    <row r="80" spans="1:25" ht="12.75">
      <c r="A80" s="86" t="str">
        <f t="shared" si="1"/>
        <v>7001383N</v>
      </c>
      <c r="B80" s="94" t="s">
        <v>159</v>
      </c>
      <c r="C80" s="95" t="s">
        <v>160</v>
      </c>
      <c r="D80" s="96" t="s">
        <v>1541</v>
      </c>
      <c r="E80" s="97">
        <v>19.4</v>
      </c>
      <c r="F80" s="98">
        <v>3.91</v>
      </c>
      <c r="G80" s="98">
        <v>0</v>
      </c>
      <c r="H80" s="98">
        <v>0.18</v>
      </c>
      <c r="I80" s="98">
        <v>0</v>
      </c>
      <c r="J80" s="98">
        <v>0</v>
      </c>
      <c r="K80" s="98">
        <v>0.22</v>
      </c>
      <c r="L80" s="98">
        <v>0</v>
      </c>
      <c r="M80" s="98">
        <v>0</v>
      </c>
      <c r="N80" s="98">
        <v>0.51</v>
      </c>
      <c r="O80" s="98">
        <v>0</v>
      </c>
      <c r="P80" s="98">
        <v>0.27</v>
      </c>
      <c r="Q80" s="98">
        <v>6.43</v>
      </c>
      <c r="R80" s="98">
        <v>0</v>
      </c>
      <c r="S80" s="98">
        <v>0</v>
      </c>
      <c r="T80" s="98">
        <v>0</v>
      </c>
      <c r="U80" s="98">
        <v>0</v>
      </c>
      <c r="V80" s="98">
        <v>0</v>
      </c>
      <c r="W80" s="98">
        <v>6.52</v>
      </c>
      <c r="X80" s="99">
        <v>1.37</v>
      </c>
      <c r="Y80" s="100">
        <v>1663813</v>
      </c>
    </row>
    <row r="81" spans="1:25" ht="12.75">
      <c r="A81" s="86" t="str">
        <f t="shared" si="1"/>
        <v>7001364N</v>
      </c>
      <c r="B81" s="94" t="s">
        <v>161</v>
      </c>
      <c r="C81" s="95" t="s">
        <v>162</v>
      </c>
      <c r="D81" s="96" t="s">
        <v>1541</v>
      </c>
      <c r="E81" s="97">
        <v>8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>
        <v>0.62</v>
      </c>
      <c r="O81" s="98">
        <v>0</v>
      </c>
      <c r="P81" s="98">
        <v>0.05</v>
      </c>
      <c r="Q81" s="98">
        <v>0</v>
      </c>
      <c r="R81" s="98">
        <v>0</v>
      </c>
      <c r="S81" s="98">
        <v>0</v>
      </c>
      <c r="T81" s="98">
        <v>0</v>
      </c>
      <c r="U81" s="98">
        <v>0</v>
      </c>
      <c r="V81" s="98">
        <v>0</v>
      </c>
      <c r="W81" s="98">
        <v>6.92</v>
      </c>
      <c r="X81" s="99">
        <v>0.41</v>
      </c>
      <c r="Y81" s="100">
        <v>281470</v>
      </c>
    </row>
    <row r="82" spans="1:25" ht="12.75">
      <c r="A82" s="86" t="str">
        <f t="shared" si="1"/>
        <v>7002350N</v>
      </c>
      <c r="B82" s="94" t="s">
        <v>163</v>
      </c>
      <c r="C82" s="95" t="s">
        <v>164</v>
      </c>
      <c r="D82" s="96" t="s">
        <v>1541</v>
      </c>
      <c r="E82" s="97">
        <v>9.32</v>
      </c>
      <c r="F82" s="98">
        <v>4.06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>
        <v>0.45</v>
      </c>
      <c r="O82" s="98">
        <v>0</v>
      </c>
      <c r="P82" s="98">
        <v>0</v>
      </c>
      <c r="Q82" s="98">
        <v>0</v>
      </c>
      <c r="R82" s="98">
        <v>0</v>
      </c>
      <c r="S82" s="98">
        <v>0</v>
      </c>
      <c r="T82" s="98">
        <v>0</v>
      </c>
      <c r="U82" s="98">
        <v>0</v>
      </c>
      <c r="V82" s="98">
        <v>0</v>
      </c>
      <c r="W82" s="98">
        <v>4.54</v>
      </c>
      <c r="X82" s="99">
        <v>0.27</v>
      </c>
      <c r="Y82" s="100">
        <v>803696</v>
      </c>
    </row>
    <row r="83" spans="1:25" ht="12.75">
      <c r="A83" s="86" t="str">
        <f t="shared" si="1"/>
        <v>7001307N</v>
      </c>
      <c r="B83" s="94" t="s">
        <v>165</v>
      </c>
      <c r="C83" s="95" t="s">
        <v>166</v>
      </c>
      <c r="D83" s="96" t="s">
        <v>1541</v>
      </c>
      <c r="E83" s="97">
        <v>10.54</v>
      </c>
      <c r="F83" s="98">
        <v>1.58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0.5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7.78</v>
      </c>
      <c r="X83" s="99">
        <v>0.68</v>
      </c>
      <c r="Y83" s="100">
        <v>583986</v>
      </c>
    </row>
    <row r="84" spans="1:25" ht="12.75">
      <c r="A84" s="86" t="str">
        <f t="shared" si="1"/>
        <v>3557302N</v>
      </c>
      <c r="B84" s="94" t="s">
        <v>167</v>
      </c>
      <c r="C84" s="95" t="s">
        <v>168</v>
      </c>
      <c r="D84" s="96" t="s">
        <v>1541</v>
      </c>
      <c r="E84" s="97">
        <v>6.07</v>
      </c>
      <c r="F84" s="98">
        <v>0.66</v>
      </c>
      <c r="G84" s="98">
        <v>0</v>
      </c>
      <c r="H84" s="98">
        <v>0.4</v>
      </c>
      <c r="I84" s="98">
        <v>0</v>
      </c>
      <c r="J84" s="98">
        <v>0</v>
      </c>
      <c r="K84" s="98">
        <v>0.3</v>
      </c>
      <c r="L84" s="98">
        <v>0</v>
      </c>
      <c r="M84" s="98">
        <v>0</v>
      </c>
      <c r="N84" s="98">
        <v>0.49</v>
      </c>
      <c r="O84" s="98">
        <v>0</v>
      </c>
      <c r="P84" s="98">
        <v>0.02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3.93</v>
      </c>
      <c r="X84" s="99">
        <v>0.27</v>
      </c>
      <c r="Y84" s="100">
        <v>274741</v>
      </c>
    </row>
    <row r="85" spans="1:25" ht="12.75">
      <c r="A85" s="86" t="str">
        <f t="shared" si="1"/>
        <v>1421305N</v>
      </c>
      <c r="B85" s="94" t="s">
        <v>169</v>
      </c>
      <c r="C85" s="95" t="s">
        <v>170</v>
      </c>
      <c r="D85" s="96" t="s">
        <v>1541</v>
      </c>
      <c r="E85" s="97">
        <v>6.74</v>
      </c>
      <c r="F85" s="98">
        <v>0</v>
      </c>
      <c r="G85" s="98">
        <v>0</v>
      </c>
      <c r="H85" s="98">
        <v>0.27</v>
      </c>
      <c r="I85" s="98">
        <v>0</v>
      </c>
      <c r="J85" s="98">
        <v>0</v>
      </c>
      <c r="K85" s="98">
        <v>0.19</v>
      </c>
      <c r="L85" s="98">
        <v>0</v>
      </c>
      <c r="M85" s="98">
        <v>0</v>
      </c>
      <c r="N85" s="98">
        <v>0.32</v>
      </c>
      <c r="O85" s="98">
        <v>0</v>
      </c>
      <c r="P85" s="98">
        <v>0</v>
      </c>
      <c r="Q85" s="98">
        <v>1.52</v>
      </c>
      <c r="R85" s="98">
        <v>0</v>
      </c>
      <c r="S85" s="98">
        <v>0</v>
      </c>
      <c r="T85" s="98">
        <v>0</v>
      </c>
      <c r="U85" s="98">
        <v>0</v>
      </c>
      <c r="V85" s="98">
        <v>0</v>
      </c>
      <c r="W85" s="98">
        <v>3.19</v>
      </c>
      <c r="X85" s="99">
        <v>1.25</v>
      </c>
      <c r="Y85" s="100">
        <v>116430</v>
      </c>
    </row>
    <row r="86" spans="1:25" ht="12.75">
      <c r="A86" s="86" t="str">
        <f t="shared" si="1"/>
        <v>2850300N</v>
      </c>
      <c r="B86" s="94" t="s">
        <v>171</v>
      </c>
      <c r="C86" s="95" t="s">
        <v>172</v>
      </c>
      <c r="D86" s="96" t="s">
        <v>1541</v>
      </c>
      <c r="E86" s="97">
        <v>14.9</v>
      </c>
      <c r="F86" s="98">
        <v>1.81</v>
      </c>
      <c r="G86" s="98">
        <v>2.51</v>
      </c>
      <c r="H86" s="98">
        <v>0.26</v>
      </c>
      <c r="I86" s="98">
        <v>0</v>
      </c>
      <c r="J86" s="98">
        <v>0</v>
      </c>
      <c r="K86" s="98">
        <v>0.21</v>
      </c>
      <c r="L86" s="98">
        <v>0</v>
      </c>
      <c r="M86" s="98">
        <v>0</v>
      </c>
      <c r="N86" s="98">
        <v>0.45</v>
      </c>
      <c r="O86" s="98">
        <v>0.99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8.05</v>
      </c>
      <c r="X86" s="99">
        <v>0.61</v>
      </c>
      <c r="Y86" s="100">
        <v>624512</v>
      </c>
    </row>
    <row r="87" spans="1:25" ht="12.75">
      <c r="A87" s="86" t="str">
        <f t="shared" si="1"/>
        <v>5153306N</v>
      </c>
      <c r="B87" s="94" t="s">
        <v>173</v>
      </c>
      <c r="C87" s="95" t="s">
        <v>174</v>
      </c>
      <c r="D87" s="96" t="s">
        <v>1541</v>
      </c>
      <c r="E87" s="97">
        <v>9.4</v>
      </c>
      <c r="F87" s="98">
        <v>0.3</v>
      </c>
      <c r="G87" s="98">
        <v>0.76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0.37</v>
      </c>
      <c r="O87" s="98">
        <v>0</v>
      </c>
      <c r="P87" s="98">
        <v>0</v>
      </c>
      <c r="Q87" s="98">
        <v>0.06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7.58</v>
      </c>
      <c r="X87" s="99">
        <v>0.33</v>
      </c>
      <c r="Y87" s="100">
        <v>1034113</v>
      </c>
    </row>
    <row r="88" spans="1:25" ht="12.75">
      <c r="A88" s="86" t="str">
        <f t="shared" si="1"/>
        <v>7004310N</v>
      </c>
      <c r="B88" s="94" t="s">
        <v>175</v>
      </c>
      <c r="C88" s="95" t="s">
        <v>176</v>
      </c>
      <c r="D88" s="96" t="s">
        <v>1541</v>
      </c>
      <c r="E88" s="97">
        <v>15.26</v>
      </c>
      <c r="F88" s="98">
        <v>0.37</v>
      </c>
      <c r="G88" s="98">
        <v>1.93</v>
      </c>
      <c r="H88" s="98">
        <v>-0.28</v>
      </c>
      <c r="I88" s="98">
        <v>0</v>
      </c>
      <c r="J88" s="98">
        <v>0</v>
      </c>
      <c r="K88" s="98">
        <v>0.06</v>
      </c>
      <c r="L88" s="98">
        <v>0.17</v>
      </c>
      <c r="M88" s="98">
        <v>0</v>
      </c>
      <c r="N88" s="98">
        <v>0.2</v>
      </c>
      <c r="O88" s="98">
        <v>0</v>
      </c>
      <c r="P88" s="98">
        <v>0</v>
      </c>
      <c r="Q88" s="98">
        <v>0.15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11.43</v>
      </c>
      <c r="X88" s="99">
        <v>1.23</v>
      </c>
      <c r="Y88" s="100">
        <v>1631248</v>
      </c>
    </row>
    <row r="89" spans="1:25" ht="12.75">
      <c r="A89" s="86" t="str">
        <f t="shared" si="1"/>
        <v>2238001N</v>
      </c>
      <c r="B89" s="94" t="s">
        <v>177</v>
      </c>
      <c r="C89" s="95" t="s">
        <v>178</v>
      </c>
      <c r="D89" s="96" t="s">
        <v>1541</v>
      </c>
      <c r="E89" s="97">
        <v>13.83</v>
      </c>
      <c r="F89" s="98">
        <v>0</v>
      </c>
      <c r="G89" s="98">
        <v>0.02</v>
      </c>
      <c r="H89" s="98">
        <v>2.07</v>
      </c>
      <c r="I89" s="98">
        <v>0.03</v>
      </c>
      <c r="J89" s="98">
        <v>0</v>
      </c>
      <c r="K89" s="98">
        <v>0.5</v>
      </c>
      <c r="L89" s="98">
        <v>3.69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98">
        <v>0</v>
      </c>
      <c r="S89" s="98">
        <v>0</v>
      </c>
      <c r="T89" s="98">
        <v>0</v>
      </c>
      <c r="U89" s="98">
        <v>0</v>
      </c>
      <c r="V89" s="98">
        <v>0</v>
      </c>
      <c r="W89" s="98">
        <v>7.33</v>
      </c>
      <c r="X89" s="99">
        <v>0.15</v>
      </c>
      <c r="Y89" s="100">
        <v>146926</v>
      </c>
    </row>
    <row r="90" spans="1:25" ht="12.75">
      <c r="A90" s="86" t="str">
        <f t="shared" si="1"/>
        <v>7001366N</v>
      </c>
      <c r="B90" s="94" t="s">
        <v>179</v>
      </c>
      <c r="C90" s="95" t="s">
        <v>180</v>
      </c>
      <c r="D90" s="96" t="s">
        <v>1541</v>
      </c>
      <c r="E90" s="97">
        <v>8.54</v>
      </c>
      <c r="F90" s="98">
        <v>1.13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0.45</v>
      </c>
      <c r="O90" s="98">
        <v>0</v>
      </c>
      <c r="P90" s="98">
        <v>0</v>
      </c>
      <c r="Q90" s="98">
        <v>0</v>
      </c>
      <c r="R90" s="98">
        <v>0</v>
      </c>
      <c r="S90" s="98">
        <v>0</v>
      </c>
      <c r="T90" s="98">
        <v>0</v>
      </c>
      <c r="U90" s="98">
        <v>0</v>
      </c>
      <c r="V90" s="98">
        <v>0</v>
      </c>
      <c r="W90" s="98">
        <v>6.73</v>
      </c>
      <c r="X90" s="99">
        <v>0.24</v>
      </c>
      <c r="Y90" s="100">
        <v>363192</v>
      </c>
    </row>
    <row r="91" spans="1:25" ht="12.75">
      <c r="A91" s="86" t="str">
        <f t="shared" si="1"/>
        <v>5263000N</v>
      </c>
      <c r="B91" s="94" t="s">
        <v>181</v>
      </c>
      <c r="C91" s="95" t="s">
        <v>182</v>
      </c>
      <c r="D91" s="96" t="s">
        <v>1541</v>
      </c>
      <c r="E91" s="97">
        <v>15.62</v>
      </c>
      <c r="F91" s="98">
        <v>0</v>
      </c>
      <c r="G91" s="98">
        <v>2.21</v>
      </c>
      <c r="H91" s="98">
        <v>0.39</v>
      </c>
      <c r="I91" s="98">
        <v>0.02</v>
      </c>
      <c r="J91" s="98">
        <v>0</v>
      </c>
      <c r="K91" s="98">
        <v>0.55</v>
      </c>
      <c r="L91" s="98">
        <v>0.75</v>
      </c>
      <c r="M91" s="98">
        <v>0</v>
      </c>
      <c r="N91" s="98">
        <v>0</v>
      </c>
      <c r="O91" s="98">
        <v>0</v>
      </c>
      <c r="P91" s="98">
        <v>0</v>
      </c>
      <c r="Q91" s="98">
        <v>0</v>
      </c>
      <c r="R91" s="98">
        <v>0</v>
      </c>
      <c r="S91" s="98">
        <v>0</v>
      </c>
      <c r="T91" s="98">
        <v>0.08</v>
      </c>
      <c r="U91" s="98">
        <v>0.09</v>
      </c>
      <c r="V91" s="98">
        <v>0</v>
      </c>
      <c r="W91" s="98">
        <v>11.52</v>
      </c>
      <c r="X91" s="99">
        <v>0.01</v>
      </c>
      <c r="Y91" s="100">
        <v>355283</v>
      </c>
    </row>
    <row r="92" spans="1:25" ht="12.75">
      <c r="A92" s="86" t="str">
        <f t="shared" si="1"/>
        <v>0566301N</v>
      </c>
      <c r="B92" s="94" t="s">
        <v>183</v>
      </c>
      <c r="C92" s="95" t="s">
        <v>184</v>
      </c>
      <c r="D92" s="96" t="s">
        <v>1541</v>
      </c>
      <c r="E92" s="97">
        <v>7.02</v>
      </c>
      <c r="F92" s="98">
        <v>0.54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0.22</v>
      </c>
      <c r="O92" s="98">
        <v>0</v>
      </c>
      <c r="P92" s="98">
        <v>0</v>
      </c>
      <c r="Q92" s="98">
        <v>0.4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W92" s="98">
        <v>5.85</v>
      </c>
      <c r="X92" s="99">
        <v>0</v>
      </c>
      <c r="Y92" s="100">
        <v>201093</v>
      </c>
    </row>
    <row r="93" spans="1:25" ht="12.75">
      <c r="A93" s="86" t="str">
        <f t="shared" si="1"/>
        <v>5401311N</v>
      </c>
      <c r="B93" s="94" t="s">
        <v>185</v>
      </c>
      <c r="C93" s="95" t="s">
        <v>186</v>
      </c>
      <c r="D93" s="96" t="s">
        <v>1541</v>
      </c>
      <c r="E93" s="97">
        <v>10.49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9">
        <v>0</v>
      </c>
      <c r="Y93" s="100">
        <v>0</v>
      </c>
    </row>
    <row r="94" spans="1:25" ht="12.75">
      <c r="A94" s="86" t="str">
        <f t="shared" si="1"/>
        <v>5151320N</v>
      </c>
      <c r="B94" s="94" t="s">
        <v>1379</v>
      </c>
      <c r="C94" s="95" t="s">
        <v>1372</v>
      </c>
      <c r="D94" s="96" t="s">
        <v>1541</v>
      </c>
      <c r="E94" s="97">
        <v>9.77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0</v>
      </c>
      <c r="U94" s="98">
        <v>0</v>
      </c>
      <c r="V94" s="98">
        <v>0</v>
      </c>
      <c r="W94" s="98">
        <v>0</v>
      </c>
      <c r="X94" s="99">
        <v>0</v>
      </c>
      <c r="Y94" s="100">
        <v>0</v>
      </c>
    </row>
    <row r="95" spans="1:25" ht="12.75">
      <c r="A95" s="86" t="str">
        <f t="shared" si="1"/>
        <v>5905308N</v>
      </c>
      <c r="B95" s="94" t="s">
        <v>187</v>
      </c>
      <c r="C95" s="95" t="s">
        <v>188</v>
      </c>
      <c r="D95" s="96" t="s">
        <v>1541</v>
      </c>
      <c r="E95" s="97">
        <v>7.11</v>
      </c>
      <c r="F95" s="98">
        <v>0.48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0.7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5.4</v>
      </c>
      <c r="X95" s="99">
        <v>0.52</v>
      </c>
      <c r="Y95" s="100">
        <v>382318</v>
      </c>
    </row>
    <row r="96" spans="1:25" ht="12.75">
      <c r="A96" s="86" t="str">
        <f t="shared" si="1"/>
        <v>7001354N</v>
      </c>
      <c r="B96" s="94" t="s">
        <v>189</v>
      </c>
      <c r="C96" s="95" t="s">
        <v>190</v>
      </c>
      <c r="D96" s="96" t="s">
        <v>1541</v>
      </c>
      <c r="E96" s="97">
        <v>14.87</v>
      </c>
      <c r="F96" s="98">
        <v>4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0.36</v>
      </c>
      <c r="O96" s="98">
        <v>0</v>
      </c>
      <c r="P96" s="98">
        <v>0</v>
      </c>
      <c r="Q96" s="98">
        <v>0</v>
      </c>
      <c r="R96" s="98">
        <v>0</v>
      </c>
      <c r="S96" s="98">
        <v>0</v>
      </c>
      <c r="T96" s="98">
        <v>0</v>
      </c>
      <c r="U96" s="98">
        <v>0</v>
      </c>
      <c r="V96" s="98">
        <v>0</v>
      </c>
      <c r="W96" s="98">
        <v>9.93</v>
      </c>
      <c r="X96" s="99">
        <v>0.58</v>
      </c>
      <c r="Y96" s="100">
        <v>1685611</v>
      </c>
    </row>
    <row r="97" spans="1:25" ht="12.75">
      <c r="A97" s="86" t="str">
        <f t="shared" si="1"/>
        <v>2952308N</v>
      </c>
      <c r="B97" s="94" t="s">
        <v>191</v>
      </c>
      <c r="C97" s="95" t="s">
        <v>192</v>
      </c>
      <c r="D97" s="96" t="s">
        <v>1541</v>
      </c>
      <c r="E97" s="97">
        <v>11.28</v>
      </c>
      <c r="F97" s="98">
        <v>2</v>
      </c>
      <c r="G97" s="98">
        <v>1.96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0.3</v>
      </c>
      <c r="O97" s="98">
        <v>0</v>
      </c>
      <c r="P97" s="98">
        <v>0</v>
      </c>
      <c r="Q97" s="98">
        <v>0</v>
      </c>
      <c r="R97" s="98">
        <v>0</v>
      </c>
      <c r="S97" s="98">
        <v>0</v>
      </c>
      <c r="T97" s="98">
        <v>0</v>
      </c>
      <c r="U97" s="98">
        <v>0</v>
      </c>
      <c r="V97" s="98">
        <v>0</v>
      </c>
      <c r="W97" s="98">
        <v>6.68</v>
      </c>
      <c r="X97" s="99">
        <v>0.33</v>
      </c>
      <c r="Y97" s="100">
        <v>748554</v>
      </c>
    </row>
    <row r="98" spans="1:25" ht="12.75">
      <c r="A98" s="86" t="str">
        <f t="shared" si="1"/>
        <v>0901001N</v>
      </c>
      <c r="B98" s="94" t="s">
        <v>193</v>
      </c>
      <c r="C98" s="95" t="s">
        <v>194</v>
      </c>
      <c r="D98" s="96" t="s">
        <v>1541</v>
      </c>
      <c r="E98" s="97">
        <v>20.76</v>
      </c>
      <c r="F98" s="98">
        <v>0</v>
      </c>
      <c r="G98" s="98">
        <v>5.38</v>
      </c>
      <c r="H98" s="98">
        <v>2.75</v>
      </c>
      <c r="I98" s="98">
        <v>0.11</v>
      </c>
      <c r="J98" s="98">
        <v>0</v>
      </c>
      <c r="K98" s="98">
        <v>0.83</v>
      </c>
      <c r="L98" s="98">
        <v>3.17</v>
      </c>
      <c r="M98" s="98">
        <v>0</v>
      </c>
      <c r="N98" s="98">
        <v>0</v>
      </c>
      <c r="O98" s="98">
        <v>0</v>
      </c>
      <c r="P98" s="98">
        <v>0</v>
      </c>
      <c r="Q98" s="98">
        <v>2.33</v>
      </c>
      <c r="R98" s="98">
        <v>0</v>
      </c>
      <c r="S98" s="98">
        <v>0</v>
      </c>
      <c r="T98" s="98">
        <v>0.24</v>
      </c>
      <c r="U98" s="98">
        <v>0.44</v>
      </c>
      <c r="V98" s="98">
        <v>0</v>
      </c>
      <c r="W98" s="98">
        <v>3.11</v>
      </c>
      <c r="X98" s="99">
        <v>1.58</v>
      </c>
      <c r="Y98" s="100">
        <v>545090</v>
      </c>
    </row>
    <row r="99" spans="1:25" ht="12.75">
      <c r="A99" s="86" t="str">
        <f t="shared" si="1"/>
        <v>7003351N</v>
      </c>
      <c r="B99" s="94" t="s">
        <v>195</v>
      </c>
      <c r="C99" s="95" t="s">
        <v>196</v>
      </c>
      <c r="D99" s="96" t="s">
        <v>1541</v>
      </c>
      <c r="E99" s="97">
        <v>7.59</v>
      </c>
      <c r="F99" s="98">
        <v>1.83</v>
      </c>
      <c r="G99" s="98">
        <v>0</v>
      </c>
      <c r="H99" s="98">
        <v>0.15</v>
      </c>
      <c r="I99" s="98">
        <v>0</v>
      </c>
      <c r="J99" s="98">
        <v>0</v>
      </c>
      <c r="K99" s="98">
        <v>0.17</v>
      </c>
      <c r="L99" s="98">
        <v>0</v>
      </c>
      <c r="M99" s="98">
        <v>0</v>
      </c>
      <c r="N99" s="98">
        <v>0.54</v>
      </c>
      <c r="O99" s="98">
        <v>0</v>
      </c>
      <c r="P99" s="98">
        <v>0</v>
      </c>
      <c r="Q99" s="98">
        <v>0</v>
      </c>
      <c r="R99" s="98">
        <v>0</v>
      </c>
      <c r="S99" s="98">
        <v>0</v>
      </c>
      <c r="T99" s="98">
        <v>0</v>
      </c>
      <c r="U99" s="98">
        <v>0</v>
      </c>
      <c r="V99" s="98">
        <v>0</v>
      </c>
      <c r="W99" s="98">
        <v>4.81</v>
      </c>
      <c r="X99" s="99">
        <v>0.09</v>
      </c>
      <c r="Y99" s="100">
        <v>592348</v>
      </c>
    </row>
    <row r="100" spans="1:25" ht="12.75">
      <c r="A100" s="86" t="str">
        <f t="shared" si="1"/>
        <v>3227304N</v>
      </c>
      <c r="B100" s="94" t="s">
        <v>197</v>
      </c>
      <c r="C100" s="95" t="s">
        <v>198</v>
      </c>
      <c r="D100" s="96" t="s">
        <v>1541</v>
      </c>
      <c r="E100" s="97">
        <v>18.37</v>
      </c>
      <c r="F100" s="98">
        <v>0.71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-0.16</v>
      </c>
      <c r="O100" s="98">
        <v>0.21</v>
      </c>
      <c r="P100" s="98">
        <v>0.94</v>
      </c>
      <c r="Q100" s="98">
        <v>7.28</v>
      </c>
      <c r="R100" s="98">
        <v>0</v>
      </c>
      <c r="S100" s="98">
        <v>1.9</v>
      </c>
      <c r="T100" s="98">
        <v>0</v>
      </c>
      <c r="U100" s="98">
        <v>0</v>
      </c>
      <c r="V100" s="98">
        <v>0</v>
      </c>
      <c r="W100" s="98">
        <v>7.48</v>
      </c>
      <c r="X100" s="99">
        <v>0.02</v>
      </c>
      <c r="Y100" s="100">
        <v>1043938</v>
      </c>
    </row>
    <row r="101" spans="1:25" ht="12.75">
      <c r="A101" s="86" t="str">
        <f t="shared" si="1"/>
        <v>0823300N</v>
      </c>
      <c r="B101" s="94" t="s">
        <v>199</v>
      </c>
      <c r="C101" s="95" t="s">
        <v>1380</v>
      </c>
      <c r="D101" s="96" t="s">
        <v>1541</v>
      </c>
      <c r="E101" s="97">
        <v>5.85</v>
      </c>
      <c r="F101" s="98">
        <v>0.51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0.74</v>
      </c>
      <c r="O101" s="98">
        <v>0.21</v>
      </c>
      <c r="P101" s="98">
        <v>0</v>
      </c>
      <c r="Q101" s="98">
        <v>0</v>
      </c>
      <c r="R101" s="98">
        <v>0</v>
      </c>
      <c r="S101" s="98">
        <v>0</v>
      </c>
      <c r="T101" s="98">
        <v>0</v>
      </c>
      <c r="U101" s="98">
        <v>0</v>
      </c>
      <c r="V101" s="98">
        <v>0</v>
      </c>
      <c r="W101" s="98">
        <v>4.38</v>
      </c>
      <c r="X101" s="99">
        <v>0</v>
      </c>
      <c r="Y101" s="100">
        <v>169690</v>
      </c>
    </row>
    <row r="102" spans="1:25" ht="12.75">
      <c r="A102" s="86" t="str">
        <f t="shared" si="1"/>
        <v>0601300N</v>
      </c>
      <c r="B102" s="94" t="s">
        <v>201</v>
      </c>
      <c r="C102" s="95" t="s">
        <v>202</v>
      </c>
      <c r="D102" s="96" t="s">
        <v>1541</v>
      </c>
      <c r="E102" s="97">
        <v>11.34</v>
      </c>
      <c r="F102" s="98">
        <v>0.12</v>
      </c>
      <c r="G102" s="98">
        <v>0</v>
      </c>
      <c r="H102" s="98">
        <v>0.22</v>
      </c>
      <c r="I102" s="98">
        <v>0</v>
      </c>
      <c r="J102" s="98">
        <v>0</v>
      </c>
      <c r="K102" s="98">
        <v>0.13</v>
      </c>
      <c r="L102" s="98">
        <v>0.01</v>
      </c>
      <c r="M102" s="98">
        <v>0</v>
      </c>
      <c r="N102" s="98">
        <v>0.41</v>
      </c>
      <c r="O102" s="98">
        <v>0</v>
      </c>
      <c r="P102" s="98">
        <v>0.11</v>
      </c>
      <c r="Q102" s="98">
        <v>1.83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7.75</v>
      </c>
      <c r="X102" s="99">
        <v>0.77</v>
      </c>
      <c r="Y102" s="100">
        <v>878569</v>
      </c>
    </row>
    <row r="103" spans="1:25" ht="12.75">
      <c r="A103" s="86" t="str">
        <f t="shared" si="1"/>
        <v>0701301N</v>
      </c>
      <c r="B103" s="94" t="s">
        <v>203</v>
      </c>
      <c r="C103" s="95" t="s">
        <v>204</v>
      </c>
      <c r="D103" s="96" t="s">
        <v>1541</v>
      </c>
      <c r="E103" s="97">
        <v>11.64</v>
      </c>
      <c r="F103" s="98">
        <v>0</v>
      </c>
      <c r="G103" s="98">
        <v>0</v>
      </c>
      <c r="H103" s="98">
        <v>0.94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0</v>
      </c>
      <c r="R103" s="98">
        <v>0</v>
      </c>
      <c r="S103" s="98">
        <v>0</v>
      </c>
      <c r="T103" s="98">
        <v>0</v>
      </c>
      <c r="U103" s="98">
        <v>0</v>
      </c>
      <c r="V103" s="98">
        <v>0</v>
      </c>
      <c r="W103" s="98">
        <v>4.79</v>
      </c>
      <c r="X103" s="99">
        <v>5.9</v>
      </c>
      <c r="Y103" s="100">
        <v>830621</v>
      </c>
    </row>
    <row r="104" spans="1:25" ht="12.75">
      <c r="A104" s="86" t="str">
        <f t="shared" si="1"/>
        <v>0824000N</v>
      </c>
      <c r="B104" s="94" t="s">
        <v>205</v>
      </c>
      <c r="C104" s="95" t="s">
        <v>206</v>
      </c>
      <c r="D104" s="96" t="s">
        <v>1541</v>
      </c>
      <c r="E104" s="97">
        <v>9.24</v>
      </c>
      <c r="F104" s="98">
        <v>0</v>
      </c>
      <c r="G104" s="98">
        <v>0</v>
      </c>
      <c r="H104" s="98">
        <v>0.21</v>
      </c>
      <c r="I104" s="98">
        <v>0</v>
      </c>
      <c r="J104" s="98">
        <v>0</v>
      </c>
      <c r="K104" s="98">
        <v>0.09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>
        <v>0</v>
      </c>
      <c r="R104" s="98">
        <v>0</v>
      </c>
      <c r="S104" s="98">
        <v>0</v>
      </c>
      <c r="T104" s="98">
        <v>0</v>
      </c>
      <c r="U104" s="98">
        <v>0</v>
      </c>
      <c r="V104" s="98">
        <v>0.23</v>
      </c>
      <c r="W104" s="98">
        <v>8.61</v>
      </c>
      <c r="X104" s="99">
        <v>0.09</v>
      </c>
      <c r="Y104" s="100">
        <v>254932</v>
      </c>
    </row>
    <row r="105" spans="1:25" ht="12.75">
      <c r="A105" s="86" t="str">
        <f t="shared" si="1"/>
        <v>3801303N</v>
      </c>
      <c r="B105" s="94" t="s">
        <v>207</v>
      </c>
      <c r="C105" s="95" t="s">
        <v>208</v>
      </c>
      <c r="D105" s="96" t="s">
        <v>1541</v>
      </c>
      <c r="E105" s="97">
        <v>5.67</v>
      </c>
      <c r="F105" s="98">
        <v>0.94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0.64</v>
      </c>
      <c r="O105" s="98">
        <v>0</v>
      </c>
      <c r="P105" s="98">
        <v>0</v>
      </c>
      <c r="Q105" s="98">
        <v>0</v>
      </c>
      <c r="R105" s="98">
        <v>0</v>
      </c>
      <c r="S105" s="98">
        <v>0</v>
      </c>
      <c r="T105" s="98">
        <v>0</v>
      </c>
      <c r="U105" s="98">
        <v>0</v>
      </c>
      <c r="V105" s="98">
        <v>0</v>
      </c>
      <c r="W105" s="98">
        <v>3.53</v>
      </c>
      <c r="X105" s="99">
        <v>0.56</v>
      </c>
      <c r="Y105" s="100">
        <v>156087</v>
      </c>
    </row>
    <row r="106" spans="1:25" ht="12.75">
      <c r="A106" s="86" t="str">
        <f t="shared" si="1"/>
        <v>2629303N</v>
      </c>
      <c r="B106" s="94" t="s">
        <v>209</v>
      </c>
      <c r="C106" s="95" t="s">
        <v>210</v>
      </c>
      <c r="D106" s="96" t="s">
        <v>1541</v>
      </c>
      <c r="E106" s="97">
        <v>9.43</v>
      </c>
      <c r="F106" s="98">
        <v>1.49</v>
      </c>
      <c r="G106" s="98">
        <v>0.74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0.1</v>
      </c>
      <c r="O106" s="98">
        <v>0</v>
      </c>
      <c r="P106" s="98">
        <v>0</v>
      </c>
      <c r="Q106" s="98">
        <v>0</v>
      </c>
      <c r="R106" s="98">
        <v>0</v>
      </c>
      <c r="S106" s="98">
        <v>0</v>
      </c>
      <c r="T106" s="98">
        <v>0</v>
      </c>
      <c r="U106" s="98">
        <v>0</v>
      </c>
      <c r="V106" s="98">
        <v>0</v>
      </c>
      <c r="W106" s="98">
        <v>6.67</v>
      </c>
      <c r="X106" s="99">
        <v>0.43</v>
      </c>
      <c r="Y106" s="100">
        <v>257173</v>
      </c>
    </row>
    <row r="107" spans="1:25" ht="12.75">
      <c r="A107" s="86" t="str">
        <f t="shared" si="1"/>
        <v>2701339N</v>
      </c>
      <c r="B107" s="94" t="s">
        <v>211</v>
      </c>
      <c r="C107" s="95" t="s">
        <v>212</v>
      </c>
      <c r="D107" s="96" t="s">
        <v>1541</v>
      </c>
      <c r="E107" s="97">
        <v>11.67</v>
      </c>
      <c r="F107" s="98">
        <v>0.27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0.47</v>
      </c>
      <c r="O107" s="98">
        <v>0</v>
      </c>
      <c r="P107" s="98">
        <v>0</v>
      </c>
      <c r="Q107" s="98">
        <v>4.78</v>
      </c>
      <c r="R107" s="98">
        <v>0</v>
      </c>
      <c r="S107" s="98">
        <v>0</v>
      </c>
      <c r="T107" s="98">
        <v>0</v>
      </c>
      <c r="U107" s="98">
        <v>0</v>
      </c>
      <c r="V107" s="98">
        <v>0</v>
      </c>
      <c r="W107" s="98">
        <v>5.54</v>
      </c>
      <c r="X107" s="99">
        <v>0.62</v>
      </c>
      <c r="Y107" s="100">
        <v>714114</v>
      </c>
    </row>
    <row r="108" spans="1:25" ht="12.75">
      <c r="A108" s="86" t="str">
        <f t="shared" si="1"/>
        <v>7003380N</v>
      </c>
      <c r="B108" s="94" t="s">
        <v>213</v>
      </c>
      <c r="C108" s="95" t="s">
        <v>214</v>
      </c>
      <c r="D108" s="96" t="s">
        <v>1541</v>
      </c>
      <c r="E108" s="97">
        <v>7.51</v>
      </c>
      <c r="F108" s="98">
        <v>0.33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0.49</v>
      </c>
      <c r="O108" s="98">
        <v>0</v>
      </c>
      <c r="P108" s="98">
        <v>0.02</v>
      </c>
      <c r="Q108" s="98">
        <v>0</v>
      </c>
      <c r="R108" s="98">
        <v>0</v>
      </c>
      <c r="S108" s="98">
        <v>0.2</v>
      </c>
      <c r="T108" s="98">
        <v>0</v>
      </c>
      <c r="U108" s="98">
        <v>0</v>
      </c>
      <c r="V108" s="98">
        <v>0</v>
      </c>
      <c r="W108" s="98">
        <v>6.4</v>
      </c>
      <c r="X108" s="99">
        <v>0.07</v>
      </c>
      <c r="Y108" s="100">
        <v>475595</v>
      </c>
    </row>
    <row r="109" spans="1:25" ht="12.75">
      <c r="A109" s="86" t="str">
        <f t="shared" si="1"/>
        <v>3421000N</v>
      </c>
      <c r="B109" s="94" t="s">
        <v>215</v>
      </c>
      <c r="C109" s="95" t="s">
        <v>216</v>
      </c>
      <c r="D109" s="96" t="s">
        <v>1541</v>
      </c>
      <c r="E109" s="97">
        <v>25.67</v>
      </c>
      <c r="F109" s="98">
        <v>0</v>
      </c>
      <c r="G109" s="98">
        <v>0</v>
      </c>
      <c r="H109" s="98">
        <v>2.02</v>
      </c>
      <c r="I109" s="98">
        <v>0.07</v>
      </c>
      <c r="J109" s="98">
        <v>0.01</v>
      </c>
      <c r="K109" s="98">
        <v>0.33</v>
      </c>
      <c r="L109" s="98">
        <v>7.08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  <c r="R109" s="98">
        <v>0</v>
      </c>
      <c r="S109" s="98">
        <v>0.24</v>
      </c>
      <c r="T109" s="98">
        <v>0.31</v>
      </c>
      <c r="U109" s="98">
        <v>0</v>
      </c>
      <c r="V109" s="98">
        <v>0</v>
      </c>
      <c r="W109" s="98">
        <v>12.08</v>
      </c>
      <c r="X109" s="99">
        <v>3.51</v>
      </c>
      <c r="Y109" s="100">
        <v>933780</v>
      </c>
    </row>
    <row r="110" spans="1:25" ht="12.75">
      <c r="A110" s="86" t="str">
        <f t="shared" si="1"/>
        <v>0952300N</v>
      </c>
      <c r="B110" s="94" t="s">
        <v>217</v>
      </c>
      <c r="C110" s="95" t="s">
        <v>218</v>
      </c>
      <c r="D110" s="96" t="s">
        <v>1541</v>
      </c>
      <c r="E110" s="97">
        <v>4.96</v>
      </c>
      <c r="F110" s="98">
        <v>0.79</v>
      </c>
      <c r="G110" s="98">
        <v>0</v>
      </c>
      <c r="H110" s="98">
        <v>0</v>
      </c>
      <c r="I110" s="98">
        <v>0</v>
      </c>
      <c r="J110" s="98">
        <v>0</v>
      </c>
      <c r="K110" s="98">
        <v>0</v>
      </c>
      <c r="L110" s="98">
        <v>0</v>
      </c>
      <c r="M110" s="98">
        <v>0</v>
      </c>
      <c r="N110" s="98">
        <v>0.4</v>
      </c>
      <c r="O110" s="98">
        <v>0</v>
      </c>
      <c r="P110" s="98">
        <v>0</v>
      </c>
      <c r="Q110" s="98">
        <v>0</v>
      </c>
      <c r="R110" s="98">
        <v>0</v>
      </c>
      <c r="S110" s="98">
        <v>0</v>
      </c>
      <c r="T110" s="98">
        <v>0</v>
      </c>
      <c r="U110" s="98">
        <v>0</v>
      </c>
      <c r="V110" s="98">
        <v>0</v>
      </c>
      <c r="W110" s="98">
        <v>2.9</v>
      </c>
      <c r="X110" s="99">
        <v>0.87</v>
      </c>
      <c r="Y110" s="100">
        <v>143517</v>
      </c>
    </row>
    <row r="111" spans="1:25" ht="12.75">
      <c r="A111" s="86" t="str">
        <f t="shared" si="1"/>
        <v>7004321N</v>
      </c>
      <c r="B111" s="94" t="s">
        <v>219</v>
      </c>
      <c r="C111" s="95" t="s">
        <v>220</v>
      </c>
      <c r="D111" s="96" t="s">
        <v>1541</v>
      </c>
      <c r="E111" s="97">
        <v>13.3</v>
      </c>
      <c r="F111" s="98">
        <v>1.83</v>
      </c>
      <c r="G111" s="98">
        <v>0</v>
      </c>
      <c r="H111" s="98">
        <v>1.01</v>
      </c>
      <c r="I111" s="98">
        <v>0</v>
      </c>
      <c r="J111" s="98">
        <v>0</v>
      </c>
      <c r="K111" s="98">
        <v>1.24</v>
      </c>
      <c r="L111" s="98">
        <v>0</v>
      </c>
      <c r="M111" s="98">
        <v>0</v>
      </c>
      <c r="N111" s="98">
        <v>0.51</v>
      </c>
      <c r="O111" s="98">
        <v>0</v>
      </c>
      <c r="P111" s="98">
        <v>0</v>
      </c>
      <c r="Q111" s="98">
        <v>0</v>
      </c>
      <c r="R111" s="98">
        <v>0</v>
      </c>
      <c r="S111" s="98">
        <v>0</v>
      </c>
      <c r="T111" s="98">
        <v>0</v>
      </c>
      <c r="U111" s="98">
        <v>0</v>
      </c>
      <c r="V111" s="98">
        <v>0</v>
      </c>
      <c r="W111" s="98">
        <v>8.56</v>
      </c>
      <c r="X111" s="99">
        <v>0.14</v>
      </c>
      <c r="Y111" s="100">
        <v>2702974</v>
      </c>
    </row>
    <row r="112" spans="1:25" ht="12.75">
      <c r="A112" s="86" t="str">
        <f t="shared" si="1"/>
        <v>7001323N</v>
      </c>
      <c r="B112" s="94" t="s">
        <v>221</v>
      </c>
      <c r="C112" s="95" t="s">
        <v>222</v>
      </c>
      <c r="D112" s="96" t="s">
        <v>1541</v>
      </c>
      <c r="E112" s="97">
        <v>16.03</v>
      </c>
      <c r="F112" s="98">
        <v>1.75</v>
      </c>
      <c r="G112" s="98">
        <v>3.91</v>
      </c>
      <c r="H112" s="98">
        <v>0.44</v>
      </c>
      <c r="I112" s="98">
        <v>0</v>
      </c>
      <c r="J112" s="98">
        <v>0</v>
      </c>
      <c r="K112" s="98">
        <v>0.88</v>
      </c>
      <c r="L112" s="98">
        <v>0</v>
      </c>
      <c r="M112" s="98">
        <v>0</v>
      </c>
      <c r="N112" s="98">
        <v>1.02</v>
      </c>
      <c r="O112" s="98">
        <v>0</v>
      </c>
      <c r="P112" s="98">
        <v>0</v>
      </c>
      <c r="Q112" s="98">
        <v>0</v>
      </c>
      <c r="R112" s="98">
        <v>0.31</v>
      </c>
      <c r="S112" s="98">
        <v>0</v>
      </c>
      <c r="T112" s="98">
        <v>0</v>
      </c>
      <c r="U112" s="98">
        <v>0</v>
      </c>
      <c r="V112" s="98">
        <v>0</v>
      </c>
      <c r="W112" s="98">
        <v>6.56</v>
      </c>
      <c r="X112" s="99">
        <v>1.16</v>
      </c>
      <c r="Y112" s="100">
        <v>2373872</v>
      </c>
    </row>
    <row r="113" spans="1:25" ht="12.75">
      <c r="A113" s="86" t="str">
        <f t="shared" si="1"/>
        <v>2952307N</v>
      </c>
      <c r="B113" s="94" t="s">
        <v>223</v>
      </c>
      <c r="C113" s="95" t="s">
        <v>224</v>
      </c>
      <c r="D113" s="96" t="s">
        <v>1541</v>
      </c>
      <c r="E113" s="97">
        <v>13.65</v>
      </c>
      <c r="F113" s="98">
        <v>2.65</v>
      </c>
      <c r="G113" s="98">
        <v>0</v>
      </c>
      <c r="H113" s="98">
        <v>0.7</v>
      </c>
      <c r="I113" s="98">
        <v>0</v>
      </c>
      <c r="J113" s="98">
        <v>0</v>
      </c>
      <c r="K113" s="98">
        <v>0.59</v>
      </c>
      <c r="L113" s="98">
        <v>0.84</v>
      </c>
      <c r="M113" s="98">
        <v>0</v>
      </c>
      <c r="N113" s="98">
        <v>0.57</v>
      </c>
      <c r="O113" s="98">
        <v>0</v>
      </c>
      <c r="P113" s="98">
        <v>1.06</v>
      </c>
      <c r="Q113" s="98">
        <v>0</v>
      </c>
      <c r="R113" s="98">
        <v>0</v>
      </c>
      <c r="S113" s="98">
        <v>0</v>
      </c>
      <c r="T113" s="98">
        <v>0</v>
      </c>
      <c r="U113" s="98">
        <v>0</v>
      </c>
      <c r="V113" s="98">
        <v>0</v>
      </c>
      <c r="W113" s="98">
        <v>5.73</v>
      </c>
      <c r="X113" s="99">
        <v>1.51</v>
      </c>
      <c r="Y113" s="100">
        <v>3142020</v>
      </c>
    </row>
    <row r="114" spans="1:25" ht="12.75">
      <c r="A114" s="86" t="str">
        <f t="shared" si="1"/>
        <v>7002336N</v>
      </c>
      <c r="B114" s="94" t="s">
        <v>225</v>
      </c>
      <c r="C114" s="95" t="s">
        <v>1381</v>
      </c>
      <c r="D114" s="96" t="s">
        <v>1541</v>
      </c>
      <c r="E114" s="97">
        <v>35.99</v>
      </c>
      <c r="F114" s="98">
        <v>0</v>
      </c>
      <c r="G114" s="98">
        <v>1.49</v>
      </c>
      <c r="H114" s="98">
        <v>2.17</v>
      </c>
      <c r="I114" s="98">
        <v>0.25</v>
      </c>
      <c r="J114" s="98">
        <v>0.05</v>
      </c>
      <c r="K114" s="98">
        <v>1.76</v>
      </c>
      <c r="L114" s="98">
        <v>1.95</v>
      </c>
      <c r="M114" s="98">
        <v>0</v>
      </c>
      <c r="N114" s="98">
        <v>1.24</v>
      </c>
      <c r="O114" s="98">
        <v>2.06</v>
      </c>
      <c r="P114" s="98">
        <v>0</v>
      </c>
      <c r="Q114" s="98">
        <v>12.16</v>
      </c>
      <c r="R114" s="98">
        <v>0</v>
      </c>
      <c r="S114" s="98">
        <v>0.79</v>
      </c>
      <c r="T114" s="98">
        <v>0.29</v>
      </c>
      <c r="U114" s="98">
        <v>6.17</v>
      </c>
      <c r="V114" s="98">
        <v>0.22</v>
      </c>
      <c r="W114" s="98">
        <v>4.35</v>
      </c>
      <c r="X114" s="99">
        <v>1.04</v>
      </c>
      <c r="Y114" s="100">
        <v>10322639</v>
      </c>
    </row>
    <row r="115" spans="1:25" ht="12.75">
      <c r="A115" s="86" t="str">
        <f t="shared" si="1"/>
        <v>7002337N</v>
      </c>
      <c r="B115" s="94" t="s">
        <v>464</v>
      </c>
      <c r="C115" s="95" t="s">
        <v>1399</v>
      </c>
      <c r="D115" s="96" t="s">
        <v>1541</v>
      </c>
      <c r="E115" s="97">
        <v>50.64</v>
      </c>
      <c r="F115" s="98">
        <v>0</v>
      </c>
      <c r="G115" s="98">
        <v>0.52</v>
      </c>
      <c r="H115" s="98">
        <v>1.37</v>
      </c>
      <c r="I115" s="98">
        <v>0.06</v>
      </c>
      <c r="J115" s="98">
        <v>0.06</v>
      </c>
      <c r="K115" s="98">
        <v>1.27</v>
      </c>
      <c r="L115" s="98">
        <v>4.04</v>
      </c>
      <c r="M115" s="98">
        <v>0</v>
      </c>
      <c r="N115" s="98">
        <v>3.16</v>
      </c>
      <c r="O115" s="98">
        <v>1.95</v>
      </c>
      <c r="P115" s="98">
        <v>0</v>
      </c>
      <c r="Q115" s="98">
        <v>14.95</v>
      </c>
      <c r="R115" s="98">
        <v>0</v>
      </c>
      <c r="S115" s="98">
        <v>1.09</v>
      </c>
      <c r="T115" s="98">
        <v>0.47</v>
      </c>
      <c r="U115" s="98">
        <v>7.46</v>
      </c>
      <c r="V115" s="98">
        <v>0.19</v>
      </c>
      <c r="W115" s="98">
        <v>12.5</v>
      </c>
      <c r="X115" s="99">
        <v>1.54</v>
      </c>
      <c r="Y115" s="100">
        <v>10487776</v>
      </c>
    </row>
    <row r="116" spans="1:25" ht="12.75">
      <c r="A116" s="86" t="str">
        <f t="shared" si="1"/>
        <v>3201305N</v>
      </c>
      <c r="B116" s="94" t="s">
        <v>227</v>
      </c>
      <c r="C116" s="95" t="s">
        <v>228</v>
      </c>
      <c r="D116" s="96" t="s">
        <v>1541</v>
      </c>
      <c r="E116" s="97">
        <v>8.28</v>
      </c>
      <c r="F116" s="98">
        <v>1.14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0.67</v>
      </c>
      <c r="O116" s="98">
        <v>0</v>
      </c>
      <c r="P116" s="98">
        <v>0</v>
      </c>
      <c r="Q116" s="98">
        <v>0</v>
      </c>
      <c r="R116" s="98">
        <v>0.01</v>
      </c>
      <c r="S116" s="98">
        <v>0</v>
      </c>
      <c r="T116" s="98">
        <v>0</v>
      </c>
      <c r="U116" s="98">
        <v>0</v>
      </c>
      <c r="V116" s="98">
        <v>0</v>
      </c>
      <c r="W116" s="98">
        <v>4.49</v>
      </c>
      <c r="X116" s="99">
        <v>1.97</v>
      </c>
      <c r="Y116" s="100">
        <v>217545</v>
      </c>
    </row>
    <row r="117" spans="1:25" ht="12.75">
      <c r="A117" s="86" t="str">
        <f t="shared" si="1"/>
        <v>2625000N</v>
      </c>
      <c r="B117" s="94" t="s">
        <v>229</v>
      </c>
      <c r="C117" s="95" t="s">
        <v>230</v>
      </c>
      <c r="D117" s="96" t="s">
        <v>1541</v>
      </c>
      <c r="E117" s="97">
        <v>15.56</v>
      </c>
      <c r="F117" s="98">
        <v>0.4</v>
      </c>
      <c r="G117" s="98">
        <v>0</v>
      </c>
      <c r="H117" s="98">
        <v>2.29</v>
      </c>
      <c r="I117" s="98">
        <v>0</v>
      </c>
      <c r="J117" s="98">
        <v>0</v>
      </c>
      <c r="K117" s="98">
        <v>0.55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Q117" s="98">
        <v>0</v>
      </c>
      <c r="R117" s="98">
        <v>0</v>
      </c>
      <c r="S117" s="98">
        <v>0</v>
      </c>
      <c r="T117" s="98">
        <v>0.08</v>
      </c>
      <c r="U117" s="98">
        <v>6.01</v>
      </c>
      <c r="V117" s="98">
        <v>0</v>
      </c>
      <c r="W117" s="98">
        <v>6</v>
      </c>
      <c r="X117" s="99">
        <v>0.21</v>
      </c>
      <c r="Y117" s="100">
        <v>220347</v>
      </c>
    </row>
    <row r="118" spans="1:25" ht="12.75">
      <c r="A118" s="86" t="str">
        <f t="shared" si="1"/>
        <v>7001348N</v>
      </c>
      <c r="B118" s="94" t="s">
        <v>231</v>
      </c>
      <c r="C118" s="95" t="s">
        <v>232</v>
      </c>
      <c r="D118" s="96" t="s">
        <v>1541</v>
      </c>
      <c r="E118" s="97">
        <v>12.51</v>
      </c>
      <c r="F118" s="98">
        <v>1.32</v>
      </c>
      <c r="G118" s="98">
        <v>0</v>
      </c>
      <c r="H118" s="98">
        <v>0.06</v>
      </c>
      <c r="I118" s="98">
        <v>0</v>
      </c>
      <c r="J118" s="98">
        <v>0</v>
      </c>
      <c r="K118" s="98">
        <v>0.24</v>
      </c>
      <c r="L118" s="98">
        <v>0</v>
      </c>
      <c r="M118" s="98">
        <v>0</v>
      </c>
      <c r="N118" s="98">
        <v>0.58</v>
      </c>
      <c r="O118" s="98">
        <v>0</v>
      </c>
      <c r="P118" s="98">
        <v>0</v>
      </c>
      <c r="Q118" s="98">
        <v>2.4</v>
      </c>
      <c r="R118" s="98">
        <v>0</v>
      </c>
      <c r="S118" s="98">
        <v>0</v>
      </c>
      <c r="T118" s="98">
        <v>0</v>
      </c>
      <c r="U118" s="98">
        <v>0</v>
      </c>
      <c r="V118" s="98">
        <v>0</v>
      </c>
      <c r="W118" s="98">
        <v>6.03</v>
      </c>
      <c r="X118" s="99">
        <v>1.89</v>
      </c>
      <c r="Y118" s="100">
        <v>553811</v>
      </c>
    </row>
    <row r="119" spans="1:25" ht="12.75">
      <c r="A119" s="86" t="str">
        <f t="shared" si="1"/>
        <v>7000375N</v>
      </c>
      <c r="B119" s="94" t="s">
        <v>233</v>
      </c>
      <c r="C119" s="95" t="s">
        <v>234</v>
      </c>
      <c r="D119" s="96" t="s">
        <v>1541</v>
      </c>
      <c r="E119" s="97">
        <v>8.09</v>
      </c>
      <c r="F119" s="98">
        <v>0.57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-1.05</v>
      </c>
      <c r="O119" s="98">
        <v>0</v>
      </c>
      <c r="P119" s="98">
        <v>0.01</v>
      </c>
      <c r="Q119" s="98">
        <v>1.93</v>
      </c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8">
        <v>6.24</v>
      </c>
      <c r="X119" s="99">
        <v>0.38</v>
      </c>
      <c r="Y119" s="100">
        <v>634226</v>
      </c>
    </row>
    <row r="120" spans="1:25" ht="12.75">
      <c r="A120" s="86" t="str">
        <f t="shared" si="1"/>
        <v>2525301N</v>
      </c>
      <c r="B120" s="94" t="s">
        <v>235</v>
      </c>
      <c r="C120" s="95" t="s">
        <v>236</v>
      </c>
      <c r="D120" s="96" t="s">
        <v>1541</v>
      </c>
      <c r="E120" s="97">
        <v>6.34</v>
      </c>
      <c r="F120" s="98">
        <v>0.12</v>
      </c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0.21</v>
      </c>
      <c r="O120" s="98">
        <v>0.2</v>
      </c>
      <c r="P120" s="98">
        <v>0.04</v>
      </c>
      <c r="Q120" s="98">
        <v>0</v>
      </c>
      <c r="R120" s="98">
        <v>0</v>
      </c>
      <c r="S120" s="98">
        <v>0</v>
      </c>
      <c r="T120" s="98">
        <v>0</v>
      </c>
      <c r="U120" s="98">
        <v>0</v>
      </c>
      <c r="V120" s="98">
        <v>0</v>
      </c>
      <c r="W120" s="98">
        <v>4.54</v>
      </c>
      <c r="X120" s="99">
        <v>1.23</v>
      </c>
      <c r="Y120" s="100">
        <v>100518</v>
      </c>
    </row>
    <row r="121" spans="1:25" ht="12.75">
      <c r="A121" s="86" t="str">
        <f t="shared" si="1"/>
        <v>5001300N</v>
      </c>
      <c r="B121" s="101" t="s">
        <v>237</v>
      </c>
      <c r="C121" s="95" t="s">
        <v>238</v>
      </c>
      <c r="D121" s="96" t="s">
        <v>1541</v>
      </c>
      <c r="E121" s="102">
        <v>5.64</v>
      </c>
      <c r="F121" s="103">
        <v>0.56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0.8</v>
      </c>
      <c r="O121" s="103">
        <v>0</v>
      </c>
      <c r="P121" s="103">
        <v>0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v>0</v>
      </c>
      <c r="W121" s="103">
        <v>3.89</v>
      </c>
      <c r="X121" s="104">
        <v>0.39</v>
      </c>
      <c r="Y121" s="105">
        <v>240243</v>
      </c>
    </row>
    <row r="122" spans="1:25" ht="12.75">
      <c r="A122" s="86" t="str">
        <f t="shared" si="1"/>
        <v>1101307N</v>
      </c>
      <c r="B122" s="94" t="s">
        <v>239</v>
      </c>
      <c r="C122" s="95" t="s">
        <v>240</v>
      </c>
      <c r="D122" s="96" t="s">
        <v>1541</v>
      </c>
      <c r="E122" s="97">
        <v>7.96</v>
      </c>
      <c r="F122" s="98">
        <v>1.52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0.59</v>
      </c>
      <c r="O122" s="98">
        <v>0</v>
      </c>
      <c r="P122" s="98">
        <v>0</v>
      </c>
      <c r="Q122" s="98">
        <v>0.15</v>
      </c>
      <c r="R122" s="98">
        <v>0</v>
      </c>
      <c r="S122" s="98">
        <v>0</v>
      </c>
      <c r="T122" s="98">
        <v>0</v>
      </c>
      <c r="U122" s="98">
        <v>0</v>
      </c>
      <c r="V122" s="98">
        <v>0</v>
      </c>
      <c r="W122" s="98">
        <v>4.63</v>
      </c>
      <c r="X122" s="99">
        <v>1.07</v>
      </c>
      <c r="Y122" s="100">
        <v>337957</v>
      </c>
    </row>
    <row r="123" spans="1:25" ht="12.75">
      <c r="A123" s="86" t="str">
        <f t="shared" si="1"/>
        <v>1101306N</v>
      </c>
      <c r="B123" s="94" t="s">
        <v>241</v>
      </c>
      <c r="C123" s="95" t="s">
        <v>242</v>
      </c>
      <c r="D123" s="96" t="s">
        <v>1541</v>
      </c>
      <c r="E123" s="97">
        <v>22.23</v>
      </c>
      <c r="F123" s="98">
        <v>0.21</v>
      </c>
      <c r="G123" s="98">
        <v>1.73</v>
      </c>
      <c r="H123" s="98">
        <v>1.41</v>
      </c>
      <c r="I123" s="98">
        <v>0.13</v>
      </c>
      <c r="J123" s="98">
        <v>0</v>
      </c>
      <c r="K123" s="98">
        <v>0.51</v>
      </c>
      <c r="L123" s="98">
        <v>1.86</v>
      </c>
      <c r="M123" s="98">
        <v>0</v>
      </c>
      <c r="N123" s="98">
        <v>0.46</v>
      </c>
      <c r="O123" s="98">
        <v>0</v>
      </c>
      <c r="P123" s="98">
        <v>0</v>
      </c>
      <c r="Q123" s="98">
        <v>0</v>
      </c>
      <c r="R123" s="98">
        <v>0</v>
      </c>
      <c r="S123" s="98">
        <v>0</v>
      </c>
      <c r="T123" s="98">
        <v>0</v>
      </c>
      <c r="U123" s="98">
        <v>0</v>
      </c>
      <c r="V123" s="98">
        <v>0.49</v>
      </c>
      <c r="W123" s="98">
        <v>13.37</v>
      </c>
      <c r="X123" s="99">
        <v>2.04</v>
      </c>
      <c r="Y123" s="100">
        <v>626532</v>
      </c>
    </row>
    <row r="124" spans="1:25" ht="12.75">
      <c r="A124" s="86" t="str">
        <f t="shared" si="1"/>
        <v>5901307N</v>
      </c>
      <c r="B124" s="101" t="s">
        <v>243</v>
      </c>
      <c r="C124" s="95" t="s">
        <v>244</v>
      </c>
      <c r="D124" s="96" t="s">
        <v>1541</v>
      </c>
      <c r="E124" s="102">
        <v>9.57</v>
      </c>
      <c r="F124" s="103">
        <v>1.78</v>
      </c>
      <c r="G124" s="103">
        <v>3.15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0.78</v>
      </c>
      <c r="O124" s="103">
        <v>0</v>
      </c>
      <c r="P124" s="103">
        <v>0</v>
      </c>
      <c r="Q124" s="103">
        <v>0.03</v>
      </c>
      <c r="R124" s="103">
        <v>0</v>
      </c>
      <c r="S124" s="103">
        <v>0</v>
      </c>
      <c r="T124" s="103">
        <v>0</v>
      </c>
      <c r="U124" s="103">
        <v>0</v>
      </c>
      <c r="V124" s="103">
        <v>0</v>
      </c>
      <c r="W124" s="103">
        <v>2.5</v>
      </c>
      <c r="X124" s="104">
        <v>1.33</v>
      </c>
      <c r="Y124" s="105">
        <v>403004</v>
      </c>
    </row>
    <row r="125" spans="1:25" ht="12.75">
      <c r="A125" s="86" t="str">
        <f t="shared" si="1"/>
        <v>2762301N</v>
      </c>
      <c r="B125" s="94" t="s">
        <v>245</v>
      </c>
      <c r="C125" s="95" t="s">
        <v>246</v>
      </c>
      <c r="D125" s="96" t="s">
        <v>1541</v>
      </c>
      <c r="E125" s="97">
        <v>2.85</v>
      </c>
      <c r="F125" s="98">
        <v>0.32</v>
      </c>
      <c r="G125" s="98">
        <v>0</v>
      </c>
      <c r="H125" s="98">
        <v>0.48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0.04</v>
      </c>
      <c r="O125" s="98">
        <v>0.17</v>
      </c>
      <c r="P125" s="98">
        <v>-2.49</v>
      </c>
      <c r="Q125" s="98">
        <v>0</v>
      </c>
      <c r="R125" s="98">
        <v>0</v>
      </c>
      <c r="S125" s="98">
        <v>0</v>
      </c>
      <c r="T125" s="98">
        <v>0</v>
      </c>
      <c r="U125" s="98">
        <v>0</v>
      </c>
      <c r="V125" s="98">
        <v>0</v>
      </c>
      <c r="W125" s="98">
        <v>4.07</v>
      </c>
      <c r="X125" s="99">
        <v>0.26</v>
      </c>
      <c r="Y125" s="100">
        <v>76986</v>
      </c>
    </row>
    <row r="126" spans="1:25" ht="12.75">
      <c r="A126" s="86" t="str">
        <f t="shared" si="1"/>
        <v>2623300N</v>
      </c>
      <c r="B126" s="94" t="s">
        <v>247</v>
      </c>
      <c r="C126" s="95" t="s">
        <v>248</v>
      </c>
      <c r="D126" s="96" t="s">
        <v>1541</v>
      </c>
      <c r="E126" s="97">
        <v>10.71</v>
      </c>
      <c r="F126" s="98">
        <v>0</v>
      </c>
      <c r="G126" s="98">
        <v>0</v>
      </c>
      <c r="H126" s="98">
        <v>0</v>
      </c>
      <c r="I126" s="98">
        <v>0</v>
      </c>
      <c r="J126" s="98">
        <v>0</v>
      </c>
      <c r="K126" s="98">
        <v>0</v>
      </c>
      <c r="L126" s="98">
        <v>0.4</v>
      </c>
      <c r="M126" s="98">
        <v>0</v>
      </c>
      <c r="N126" s="98">
        <v>0.56</v>
      </c>
      <c r="O126" s="98">
        <v>0</v>
      </c>
      <c r="P126" s="98">
        <v>0.03</v>
      </c>
      <c r="Q126" s="98">
        <v>2.37</v>
      </c>
      <c r="R126" s="98">
        <v>0</v>
      </c>
      <c r="S126" s="98">
        <v>0</v>
      </c>
      <c r="T126" s="98">
        <v>0</v>
      </c>
      <c r="U126" s="98">
        <v>0</v>
      </c>
      <c r="V126" s="98">
        <v>0</v>
      </c>
      <c r="W126" s="98">
        <v>7.08</v>
      </c>
      <c r="X126" s="99">
        <v>0.26</v>
      </c>
      <c r="Y126" s="100">
        <v>462824</v>
      </c>
    </row>
    <row r="127" spans="1:25" ht="12.75">
      <c r="A127" s="86" t="str">
        <f t="shared" si="1"/>
        <v>1101311N</v>
      </c>
      <c r="B127" s="115" t="s">
        <v>1463</v>
      </c>
      <c r="C127" s="95" t="s">
        <v>249</v>
      </c>
      <c r="D127" s="96" t="s">
        <v>1541</v>
      </c>
      <c r="E127" s="97">
        <v>9.34</v>
      </c>
      <c r="F127" s="98">
        <v>0.5</v>
      </c>
      <c r="G127" s="98">
        <v>0.64</v>
      </c>
      <c r="H127" s="98">
        <v>0.6</v>
      </c>
      <c r="I127" s="98">
        <v>0</v>
      </c>
      <c r="J127" s="98">
        <v>0</v>
      </c>
      <c r="K127" s="98">
        <v>0.11</v>
      </c>
      <c r="L127" s="98">
        <v>0.28</v>
      </c>
      <c r="M127" s="98">
        <v>0</v>
      </c>
      <c r="N127" s="98">
        <v>0.55</v>
      </c>
      <c r="O127" s="98">
        <v>0.21</v>
      </c>
      <c r="P127" s="98">
        <v>0.12</v>
      </c>
      <c r="Q127" s="98">
        <v>0</v>
      </c>
      <c r="R127" s="98">
        <v>1.35</v>
      </c>
      <c r="S127" s="98">
        <v>0</v>
      </c>
      <c r="T127" s="98">
        <v>0</v>
      </c>
      <c r="U127" s="98">
        <v>0</v>
      </c>
      <c r="V127" s="98">
        <v>0</v>
      </c>
      <c r="W127" s="98">
        <v>4.59</v>
      </c>
      <c r="X127" s="99">
        <v>0.39</v>
      </c>
      <c r="Y127" s="100">
        <v>613865</v>
      </c>
    </row>
    <row r="128" spans="1:25" ht="12.75">
      <c r="A128" s="86" t="str">
        <f t="shared" si="1"/>
        <v>7001398N</v>
      </c>
      <c r="B128" s="101" t="s">
        <v>250</v>
      </c>
      <c r="C128" s="95" t="s">
        <v>251</v>
      </c>
      <c r="D128" s="96" t="s">
        <v>1541</v>
      </c>
      <c r="E128" s="102">
        <v>6.48</v>
      </c>
      <c r="F128" s="103">
        <v>0.74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0.59</v>
      </c>
      <c r="O128" s="103">
        <v>0</v>
      </c>
      <c r="P128" s="103">
        <v>0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103">
        <v>0</v>
      </c>
      <c r="W128" s="103">
        <v>4.95</v>
      </c>
      <c r="X128" s="104">
        <v>0.2</v>
      </c>
      <c r="Y128" s="105">
        <v>627852</v>
      </c>
    </row>
    <row r="129" spans="1:25" ht="12.75">
      <c r="A129" s="86" t="str">
        <f t="shared" si="1"/>
        <v>7001367N</v>
      </c>
      <c r="B129" s="94" t="s">
        <v>252</v>
      </c>
      <c r="C129" s="95" t="s">
        <v>253</v>
      </c>
      <c r="D129" s="96" t="s">
        <v>1541</v>
      </c>
      <c r="E129" s="97">
        <v>8.73</v>
      </c>
      <c r="F129" s="98">
        <v>2.05</v>
      </c>
      <c r="G129" s="98">
        <v>0</v>
      </c>
      <c r="H129" s="98">
        <v>0.7</v>
      </c>
      <c r="I129" s="98">
        <v>0</v>
      </c>
      <c r="J129" s="98">
        <v>0</v>
      </c>
      <c r="K129" s="98">
        <v>0.48</v>
      </c>
      <c r="L129" s="98">
        <v>0</v>
      </c>
      <c r="M129" s="98">
        <v>0</v>
      </c>
      <c r="N129" s="98">
        <v>0.75</v>
      </c>
      <c r="O129" s="98">
        <v>0</v>
      </c>
      <c r="P129" s="98">
        <v>0</v>
      </c>
      <c r="Q129" s="98">
        <v>0</v>
      </c>
      <c r="R129" s="98">
        <v>0</v>
      </c>
      <c r="S129" s="98">
        <v>0</v>
      </c>
      <c r="T129" s="98">
        <v>0</v>
      </c>
      <c r="U129" s="98">
        <v>0</v>
      </c>
      <c r="V129" s="98">
        <v>0</v>
      </c>
      <c r="W129" s="98">
        <v>4.38</v>
      </c>
      <c r="X129" s="99">
        <v>0.37</v>
      </c>
      <c r="Y129" s="100">
        <v>567740</v>
      </c>
    </row>
    <row r="130" spans="1:25" ht="12.75">
      <c r="A130" s="86" t="str">
        <f t="shared" si="1"/>
        <v>0226000N</v>
      </c>
      <c r="B130" s="94" t="s">
        <v>254</v>
      </c>
      <c r="C130" s="95" t="s">
        <v>255</v>
      </c>
      <c r="D130" s="96" t="s">
        <v>1541</v>
      </c>
      <c r="E130" s="97">
        <v>11.77</v>
      </c>
      <c r="F130" s="98">
        <v>0.69</v>
      </c>
      <c r="G130" s="98">
        <v>0</v>
      </c>
      <c r="H130" s="98">
        <v>1.05</v>
      </c>
      <c r="I130" s="98">
        <v>0</v>
      </c>
      <c r="J130" s="98">
        <v>0</v>
      </c>
      <c r="K130" s="98">
        <v>0.37</v>
      </c>
      <c r="L130" s="98">
        <v>0.5</v>
      </c>
      <c r="M130" s="98">
        <v>0</v>
      </c>
      <c r="N130" s="98">
        <v>0.03</v>
      </c>
      <c r="O130" s="98">
        <v>0</v>
      </c>
      <c r="P130" s="98">
        <v>0</v>
      </c>
      <c r="Q130" s="98">
        <v>0</v>
      </c>
      <c r="R130" s="98">
        <v>0</v>
      </c>
      <c r="S130" s="98">
        <v>0</v>
      </c>
      <c r="T130" s="98">
        <v>0</v>
      </c>
      <c r="U130" s="98">
        <v>0</v>
      </c>
      <c r="V130" s="98">
        <v>0</v>
      </c>
      <c r="W130" s="98">
        <v>7.65</v>
      </c>
      <c r="X130" s="99">
        <v>1.48</v>
      </c>
      <c r="Y130" s="100">
        <v>245276</v>
      </c>
    </row>
    <row r="131" spans="1:25" ht="12.75">
      <c r="A131" s="86" t="str">
        <f t="shared" si="1"/>
        <v>5150302N</v>
      </c>
      <c r="B131" s="94" t="s">
        <v>256</v>
      </c>
      <c r="C131" s="95" t="s">
        <v>257</v>
      </c>
      <c r="D131" s="96" t="s">
        <v>1541</v>
      </c>
      <c r="E131" s="97">
        <v>14.08</v>
      </c>
      <c r="F131" s="98">
        <v>0.46</v>
      </c>
      <c r="G131" s="98">
        <v>4.86</v>
      </c>
      <c r="H131" s="98">
        <v>0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0.55</v>
      </c>
      <c r="O131" s="98">
        <v>0</v>
      </c>
      <c r="P131" s="98">
        <v>0</v>
      </c>
      <c r="Q131" s="98">
        <v>0</v>
      </c>
      <c r="R131" s="98">
        <v>0</v>
      </c>
      <c r="S131" s="98">
        <v>0</v>
      </c>
      <c r="T131" s="98">
        <v>0</v>
      </c>
      <c r="U131" s="98">
        <v>0</v>
      </c>
      <c r="V131" s="98">
        <v>0</v>
      </c>
      <c r="W131" s="98">
        <v>6.48</v>
      </c>
      <c r="X131" s="99">
        <v>1.73</v>
      </c>
      <c r="Y131" s="100">
        <v>665838</v>
      </c>
    </row>
    <row r="132" spans="1:25" ht="12.75">
      <c r="A132" s="86" t="str">
        <f t="shared" si="1"/>
        <v>7000342N</v>
      </c>
      <c r="B132" s="94" t="s">
        <v>258</v>
      </c>
      <c r="C132" s="95" t="s">
        <v>259</v>
      </c>
      <c r="D132" s="96" t="s">
        <v>1541</v>
      </c>
      <c r="E132" s="97">
        <v>14.96</v>
      </c>
      <c r="F132" s="98">
        <v>0.38</v>
      </c>
      <c r="G132" s="98">
        <v>1.99</v>
      </c>
      <c r="H132" s="98">
        <v>0.17</v>
      </c>
      <c r="I132" s="98">
        <v>0</v>
      </c>
      <c r="J132" s="98">
        <v>0</v>
      </c>
      <c r="K132" s="98">
        <v>0.21</v>
      </c>
      <c r="L132" s="98">
        <v>0</v>
      </c>
      <c r="M132" s="98">
        <v>0</v>
      </c>
      <c r="N132" s="98">
        <v>0.75</v>
      </c>
      <c r="O132" s="98">
        <v>0</v>
      </c>
      <c r="P132" s="98">
        <v>0</v>
      </c>
      <c r="Q132" s="98">
        <v>0</v>
      </c>
      <c r="R132" s="98">
        <v>0</v>
      </c>
      <c r="S132" s="98">
        <v>0</v>
      </c>
      <c r="T132" s="98">
        <v>0</v>
      </c>
      <c r="U132" s="98">
        <v>0</v>
      </c>
      <c r="V132" s="98">
        <v>0</v>
      </c>
      <c r="W132" s="98">
        <v>11.03</v>
      </c>
      <c r="X132" s="99">
        <v>0.44</v>
      </c>
      <c r="Y132" s="100">
        <v>2223914</v>
      </c>
    </row>
    <row r="133" spans="1:25" ht="12.75">
      <c r="A133" s="86" t="str">
        <f t="shared" si="1"/>
        <v>0101312N</v>
      </c>
      <c r="B133" s="94" t="s">
        <v>260</v>
      </c>
      <c r="C133" s="95" t="s">
        <v>261</v>
      </c>
      <c r="D133" s="96" t="s">
        <v>1541</v>
      </c>
      <c r="E133" s="97">
        <v>10.53</v>
      </c>
      <c r="F133" s="98">
        <v>0.29</v>
      </c>
      <c r="G133" s="98">
        <v>0.73</v>
      </c>
      <c r="H133" s="98">
        <v>0.38</v>
      </c>
      <c r="I133" s="98">
        <v>0</v>
      </c>
      <c r="J133" s="98">
        <v>0</v>
      </c>
      <c r="K133" s="98">
        <v>0.26</v>
      </c>
      <c r="L133" s="98">
        <v>0</v>
      </c>
      <c r="M133" s="98">
        <v>0</v>
      </c>
      <c r="N133" s="98">
        <v>0.31</v>
      </c>
      <c r="O133" s="98">
        <v>0</v>
      </c>
      <c r="P133" s="98">
        <v>0</v>
      </c>
      <c r="Q133" s="98">
        <v>0.29</v>
      </c>
      <c r="R133" s="98">
        <v>0</v>
      </c>
      <c r="S133" s="98">
        <v>0</v>
      </c>
      <c r="T133" s="98">
        <v>0</v>
      </c>
      <c r="U133" s="98">
        <v>0</v>
      </c>
      <c r="V133" s="98">
        <v>0</v>
      </c>
      <c r="W133" s="98">
        <v>8.05</v>
      </c>
      <c r="X133" s="99">
        <v>0.22</v>
      </c>
      <c r="Y133" s="100">
        <v>801642</v>
      </c>
    </row>
    <row r="134" spans="1:25" ht="12.75">
      <c r="A134" s="86" t="str">
        <f t="shared" si="1"/>
        <v>3103000N</v>
      </c>
      <c r="B134" s="94" t="s">
        <v>262</v>
      </c>
      <c r="C134" s="95" t="s">
        <v>263</v>
      </c>
      <c r="D134" s="96" t="s">
        <v>1541</v>
      </c>
      <c r="E134" s="97">
        <v>15.92</v>
      </c>
      <c r="F134" s="98">
        <v>0</v>
      </c>
      <c r="G134" s="98">
        <v>1.66</v>
      </c>
      <c r="H134" s="98">
        <v>1.44</v>
      </c>
      <c r="I134" s="98">
        <v>0.02</v>
      </c>
      <c r="J134" s="98">
        <v>0</v>
      </c>
      <c r="K134" s="98">
        <v>0.29</v>
      </c>
      <c r="L134" s="98">
        <v>0</v>
      </c>
      <c r="M134" s="98">
        <v>0</v>
      </c>
      <c r="N134" s="98">
        <v>1.2</v>
      </c>
      <c r="O134" s="98">
        <v>0</v>
      </c>
      <c r="P134" s="98">
        <v>0</v>
      </c>
      <c r="Q134" s="98">
        <v>0.27</v>
      </c>
      <c r="R134" s="98">
        <v>0</v>
      </c>
      <c r="S134" s="98">
        <v>0</v>
      </c>
      <c r="T134" s="98">
        <v>0</v>
      </c>
      <c r="U134" s="98">
        <v>0</v>
      </c>
      <c r="V134" s="98">
        <v>0</v>
      </c>
      <c r="W134" s="98">
        <v>9.6</v>
      </c>
      <c r="X134" s="99">
        <v>1.74</v>
      </c>
      <c r="Y134" s="100">
        <v>453100</v>
      </c>
    </row>
    <row r="135" spans="1:25" ht="12.75">
      <c r="A135" s="86" t="str">
        <f t="shared" si="1"/>
        <v>1401328N</v>
      </c>
      <c r="B135" s="94" t="s">
        <v>264</v>
      </c>
      <c r="C135" s="95" t="s">
        <v>265</v>
      </c>
      <c r="D135" s="96" t="s">
        <v>1541</v>
      </c>
      <c r="E135" s="97">
        <v>7.22</v>
      </c>
      <c r="F135" s="98">
        <v>0.45</v>
      </c>
      <c r="G135" s="98">
        <v>0</v>
      </c>
      <c r="H135" s="98">
        <v>0</v>
      </c>
      <c r="I135" s="98">
        <v>0</v>
      </c>
      <c r="J135" s="98">
        <v>0</v>
      </c>
      <c r="K135" s="98">
        <v>0</v>
      </c>
      <c r="L135" s="98">
        <v>0.01</v>
      </c>
      <c r="M135" s="98">
        <v>0</v>
      </c>
      <c r="N135" s="98">
        <v>0.44</v>
      </c>
      <c r="O135" s="98">
        <v>0</v>
      </c>
      <c r="P135" s="98">
        <v>0</v>
      </c>
      <c r="Q135" s="98">
        <v>0.03</v>
      </c>
      <c r="R135" s="98">
        <v>0.07</v>
      </c>
      <c r="S135" s="98">
        <v>0</v>
      </c>
      <c r="T135" s="98">
        <v>0</v>
      </c>
      <c r="U135" s="98">
        <v>0</v>
      </c>
      <c r="V135" s="98">
        <v>0</v>
      </c>
      <c r="W135" s="98">
        <v>4.54</v>
      </c>
      <c r="X135" s="99">
        <v>1.69</v>
      </c>
      <c r="Y135" s="100">
        <v>482634</v>
      </c>
    </row>
    <row r="136" spans="1:25" ht="12.75">
      <c r="A136" s="86" t="str">
        <f aca="true" t="shared" si="2" ref="A136:A199">LEFT(B136,7)&amp;"N"</f>
        <v>7002347N</v>
      </c>
      <c r="B136" s="94" t="s">
        <v>266</v>
      </c>
      <c r="C136" s="95" t="s">
        <v>267</v>
      </c>
      <c r="D136" s="96" t="s">
        <v>1541</v>
      </c>
      <c r="E136" s="97">
        <v>12.89</v>
      </c>
      <c r="F136" s="98">
        <v>4.14</v>
      </c>
      <c r="G136" s="98">
        <v>0</v>
      </c>
      <c r="H136" s="98">
        <v>0.89</v>
      </c>
      <c r="I136" s="98">
        <v>0</v>
      </c>
      <c r="J136" s="98">
        <v>0</v>
      </c>
      <c r="K136" s="98">
        <v>0.8</v>
      </c>
      <c r="L136" s="98">
        <v>0</v>
      </c>
      <c r="M136" s="98">
        <v>0</v>
      </c>
      <c r="N136" s="98">
        <v>0.52</v>
      </c>
      <c r="O136" s="98">
        <v>0</v>
      </c>
      <c r="P136" s="98">
        <v>0.01</v>
      </c>
      <c r="Q136" s="98">
        <v>0</v>
      </c>
      <c r="R136" s="98">
        <v>0</v>
      </c>
      <c r="S136" s="98">
        <v>0</v>
      </c>
      <c r="T136" s="98">
        <v>0</v>
      </c>
      <c r="U136" s="98">
        <v>0</v>
      </c>
      <c r="V136" s="98">
        <v>0</v>
      </c>
      <c r="W136" s="98">
        <v>5.4</v>
      </c>
      <c r="X136" s="99">
        <v>1.13</v>
      </c>
      <c r="Y136" s="100">
        <v>2195619</v>
      </c>
    </row>
    <row r="137" spans="1:25" ht="12.75">
      <c r="A137" s="86" t="str">
        <f t="shared" si="2"/>
        <v>4161304N</v>
      </c>
      <c r="B137" s="94" t="s">
        <v>268</v>
      </c>
      <c r="C137" s="95" t="s">
        <v>269</v>
      </c>
      <c r="D137" s="96" t="s">
        <v>1541</v>
      </c>
      <c r="E137" s="97">
        <v>13.63</v>
      </c>
      <c r="F137" s="98">
        <v>0.76</v>
      </c>
      <c r="G137" s="98">
        <v>1.62</v>
      </c>
      <c r="H137" s="98">
        <v>0.49</v>
      </c>
      <c r="I137" s="98">
        <v>0</v>
      </c>
      <c r="J137" s="98">
        <v>0</v>
      </c>
      <c r="K137" s="98">
        <v>0.14</v>
      </c>
      <c r="L137" s="98">
        <v>0.43</v>
      </c>
      <c r="M137" s="98">
        <v>0</v>
      </c>
      <c r="N137" s="98">
        <v>0.65</v>
      </c>
      <c r="O137" s="98">
        <v>0.36</v>
      </c>
      <c r="P137" s="98">
        <v>1.81</v>
      </c>
      <c r="Q137" s="98">
        <v>1.65</v>
      </c>
      <c r="R137" s="98">
        <v>0</v>
      </c>
      <c r="S137" s="98">
        <v>0</v>
      </c>
      <c r="T137" s="98">
        <v>0</v>
      </c>
      <c r="U137" s="98">
        <v>0</v>
      </c>
      <c r="V137" s="98">
        <v>0</v>
      </c>
      <c r="W137" s="98">
        <v>5.31</v>
      </c>
      <c r="X137" s="99">
        <v>0.42</v>
      </c>
      <c r="Y137" s="100">
        <v>537485</v>
      </c>
    </row>
    <row r="138" spans="1:25" ht="12.75">
      <c r="A138" s="86" t="str">
        <f t="shared" si="2"/>
        <v>7001393N</v>
      </c>
      <c r="B138" s="94" t="s">
        <v>270</v>
      </c>
      <c r="C138" s="95" t="s">
        <v>271</v>
      </c>
      <c r="D138" s="96" t="s">
        <v>1541</v>
      </c>
      <c r="E138" s="97">
        <v>13.03</v>
      </c>
      <c r="F138" s="98">
        <v>0.74</v>
      </c>
      <c r="G138" s="98">
        <v>0</v>
      </c>
      <c r="H138" s="98">
        <v>0</v>
      </c>
      <c r="I138" s="98">
        <v>0</v>
      </c>
      <c r="J138" s="98">
        <v>0</v>
      </c>
      <c r="K138" s="98">
        <v>0</v>
      </c>
      <c r="L138" s="98">
        <v>3.59</v>
      </c>
      <c r="M138" s="98">
        <v>0</v>
      </c>
      <c r="N138" s="98">
        <v>0.46</v>
      </c>
      <c r="O138" s="98">
        <v>0</v>
      </c>
      <c r="P138" s="98">
        <v>0</v>
      </c>
      <c r="Q138" s="98">
        <v>0</v>
      </c>
      <c r="R138" s="98">
        <v>0</v>
      </c>
      <c r="S138" s="98">
        <v>0</v>
      </c>
      <c r="T138" s="98">
        <v>0</v>
      </c>
      <c r="U138" s="98">
        <v>0</v>
      </c>
      <c r="V138" s="98">
        <v>0</v>
      </c>
      <c r="W138" s="98">
        <v>7.3</v>
      </c>
      <c r="X138" s="99">
        <v>0.93</v>
      </c>
      <c r="Y138" s="100">
        <v>877553</v>
      </c>
    </row>
    <row r="139" spans="1:25" ht="12.75">
      <c r="A139" s="86" t="str">
        <f t="shared" si="2"/>
        <v>7001380N</v>
      </c>
      <c r="B139" s="94" t="s">
        <v>272</v>
      </c>
      <c r="C139" s="95" t="s">
        <v>273</v>
      </c>
      <c r="D139" s="96" t="s">
        <v>1541</v>
      </c>
      <c r="E139" s="97">
        <v>26.86</v>
      </c>
      <c r="F139" s="98">
        <v>0</v>
      </c>
      <c r="G139" s="98">
        <v>3.13</v>
      </c>
      <c r="H139" s="98">
        <v>3.87</v>
      </c>
      <c r="I139" s="98">
        <v>0</v>
      </c>
      <c r="J139" s="98">
        <v>0</v>
      </c>
      <c r="K139" s="98">
        <v>0</v>
      </c>
      <c r="L139" s="98">
        <v>0</v>
      </c>
      <c r="M139" s="98">
        <v>0</v>
      </c>
      <c r="N139" s="98">
        <v>0.06</v>
      </c>
      <c r="O139" s="98">
        <v>0.01</v>
      </c>
      <c r="P139" s="98">
        <v>-0.47</v>
      </c>
      <c r="Q139" s="98">
        <v>8.91</v>
      </c>
      <c r="R139" s="98">
        <v>0.65</v>
      </c>
      <c r="S139" s="98">
        <v>0.06</v>
      </c>
      <c r="T139" s="98">
        <v>0</v>
      </c>
      <c r="U139" s="98">
        <v>0</v>
      </c>
      <c r="V139" s="98">
        <v>0</v>
      </c>
      <c r="W139" s="98">
        <v>10.54</v>
      </c>
      <c r="X139" s="99">
        <v>0.09</v>
      </c>
      <c r="Y139" s="100">
        <v>2905242</v>
      </c>
    </row>
    <row r="140" spans="1:25" ht="12.75">
      <c r="A140" s="86" t="str">
        <f t="shared" si="2"/>
        <v>7003395N</v>
      </c>
      <c r="B140" s="94" t="s">
        <v>274</v>
      </c>
      <c r="C140" s="95" t="s">
        <v>275</v>
      </c>
      <c r="D140" s="96" t="s">
        <v>1541</v>
      </c>
      <c r="E140" s="97">
        <v>19.72</v>
      </c>
      <c r="F140" s="98">
        <v>0.35</v>
      </c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10.54</v>
      </c>
      <c r="M140" s="98">
        <v>0</v>
      </c>
      <c r="N140" s="98">
        <v>0.51</v>
      </c>
      <c r="O140" s="98">
        <v>0</v>
      </c>
      <c r="P140" s="98">
        <v>0.01</v>
      </c>
      <c r="Q140" s="98">
        <v>0.05</v>
      </c>
      <c r="R140" s="98">
        <v>0</v>
      </c>
      <c r="S140" s="98">
        <v>0</v>
      </c>
      <c r="T140" s="98">
        <v>0</v>
      </c>
      <c r="U140" s="98">
        <v>0</v>
      </c>
      <c r="V140" s="98">
        <v>0</v>
      </c>
      <c r="W140" s="98">
        <v>7.94</v>
      </c>
      <c r="X140" s="99">
        <v>0.33</v>
      </c>
      <c r="Y140" s="100">
        <v>1954570</v>
      </c>
    </row>
    <row r="141" spans="1:25" ht="12.75">
      <c r="A141" s="86" t="str">
        <f t="shared" si="2"/>
        <v>7003359N</v>
      </c>
      <c r="B141" s="94" t="s">
        <v>276</v>
      </c>
      <c r="C141" s="95" t="s">
        <v>277</v>
      </c>
      <c r="D141" s="96" t="s">
        <v>1541</v>
      </c>
      <c r="E141" s="97">
        <v>7.84</v>
      </c>
      <c r="F141" s="98">
        <v>1.01</v>
      </c>
      <c r="G141" s="98">
        <v>0</v>
      </c>
      <c r="H141" s="98">
        <v>0</v>
      </c>
      <c r="I141" s="98">
        <v>0</v>
      </c>
      <c r="J141" s="98">
        <v>0</v>
      </c>
      <c r="K141" s="98">
        <v>0</v>
      </c>
      <c r="L141" s="98">
        <v>0</v>
      </c>
      <c r="M141" s="98">
        <v>0</v>
      </c>
      <c r="N141" s="98">
        <v>0.33</v>
      </c>
      <c r="O141" s="98">
        <v>0</v>
      </c>
      <c r="P141" s="98">
        <v>0.03</v>
      </c>
      <c r="Q141" s="98">
        <v>0.75</v>
      </c>
      <c r="R141" s="98">
        <v>0</v>
      </c>
      <c r="S141" s="98">
        <v>0</v>
      </c>
      <c r="T141" s="98">
        <v>0</v>
      </c>
      <c r="U141" s="98">
        <v>0</v>
      </c>
      <c r="V141" s="98">
        <v>0</v>
      </c>
      <c r="W141" s="98">
        <v>5.19</v>
      </c>
      <c r="X141" s="99">
        <v>0.54</v>
      </c>
      <c r="Y141" s="100">
        <v>989039</v>
      </c>
    </row>
    <row r="142" spans="1:25" ht="12.75">
      <c r="A142" s="86" t="str">
        <f t="shared" si="2"/>
        <v>5904321N</v>
      </c>
      <c r="B142" s="94" t="s">
        <v>278</v>
      </c>
      <c r="C142" s="95" t="s">
        <v>279</v>
      </c>
      <c r="D142" s="96" t="s">
        <v>1541</v>
      </c>
      <c r="E142" s="97">
        <v>8.98</v>
      </c>
      <c r="F142" s="98">
        <v>1.05</v>
      </c>
      <c r="G142" s="98">
        <v>0</v>
      </c>
      <c r="H142" s="98">
        <v>0.29</v>
      </c>
      <c r="I142" s="98">
        <v>0.46</v>
      </c>
      <c r="J142" s="98">
        <v>0</v>
      </c>
      <c r="K142" s="98">
        <v>0.52</v>
      </c>
      <c r="L142" s="98">
        <v>0.01</v>
      </c>
      <c r="M142" s="98">
        <v>0</v>
      </c>
      <c r="N142" s="98">
        <v>0.57</v>
      </c>
      <c r="O142" s="98">
        <v>0</v>
      </c>
      <c r="P142" s="98">
        <v>0.07</v>
      </c>
      <c r="Q142" s="98">
        <v>0</v>
      </c>
      <c r="R142" s="98">
        <v>0</v>
      </c>
      <c r="S142" s="98">
        <v>0</v>
      </c>
      <c r="T142" s="98">
        <v>0</v>
      </c>
      <c r="U142" s="98">
        <v>0</v>
      </c>
      <c r="V142" s="98">
        <v>0</v>
      </c>
      <c r="W142" s="98">
        <v>5.25</v>
      </c>
      <c r="X142" s="99">
        <v>0.76</v>
      </c>
      <c r="Y142" s="100">
        <v>533811</v>
      </c>
    </row>
    <row r="143" spans="1:25" ht="12.75">
      <c r="A143" s="86" t="str">
        <f t="shared" si="2"/>
        <v>1322302N</v>
      </c>
      <c r="B143" s="94" t="s">
        <v>280</v>
      </c>
      <c r="C143" s="95" t="s">
        <v>281</v>
      </c>
      <c r="D143" s="96" t="s">
        <v>1541</v>
      </c>
      <c r="E143" s="97">
        <v>8.03</v>
      </c>
      <c r="F143" s="98">
        <v>2.74</v>
      </c>
      <c r="G143" s="98">
        <v>0</v>
      </c>
      <c r="H143" s="98">
        <v>0</v>
      </c>
      <c r="I143" s="98">
        <v>0</v>
      </c>
      <c r="J143" s="98">
        <v>0</v>
      </c>
      <c r="K143" s="98">
        <v>0</v>
      </c>
      <c r="L143" s="98">
        <v>0</v>
      </c>
      <c r="M143" s="98">
        <v>0</v>
      </c>
      <c r="N143" s="98">
        <v>0.22</v>
      </c>
      <c r="O143" s="98">
        <v>0</v>
      </c>
      <c r="P143" s="98">
        <v>0</v>
      </c>
      <c r="Q143" s="98">
        <v>-0.11</v>
      </c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8">
        <v>4.67</v>
      </c>
      <c r="X143" s="99">
        <v>0.52</v>
      </c>
      <c r="Y143" s="100">
        <v>347177</v>
      </c>
    </row>
    <row r="144" spans="1:25" ht="12.75">
      <c r="A144" s="86" t="str">
        <f t="shared" si="2"/>
        <v>7000360N</v>
      </c>
      <c r="B144" s="94" t="s">
        <v>282</v>
      </c>
      <c r="C144" s="95" t="s">
        <v>283</v>
      </c>
      <c r="D144" s="96" t="s">
        <v>1541</v>
      </c>
      <c r="E144" s="97">
        <v>8.16</v>
      </c>
      <c r="F144" s="98">
        <v>0.64</v>
      </c>
      <c r="G144" s="98">
        <v>0</v>
      </c>
      <c r="H144" s="98">
        <v>0.43</v>
      </c>
      <c r="I144" s="98">
        <v>0</v>
      </c>
      <c r="J144" s="98">
        <v>0</v>
      </c>
      <c r="K144" s="98">
        <v>0</v>
      </c>
      <c r="L144" s="98">
        <v>0.05</v>
      </c>
      <c r="M144" s="98">
        <v>0</v>
      </c>
      <c r="N144" s="98">
        <v>0.2</v>
      </c>
      <c r="O144" s="98">
        <v>0.02</v>
      </c>
      <c r="P144" s="98">
        <v>0</v>
      </c>
      <c r="Q144" s="98">
        <v>0</v>
      </c>
      <c r="R144" s="98">
        <v>0</v>
      </c>
      <c r="S144" s="98">
        <v>0</v>
      </c>
      <c r="T144" s="98">
        <v>0</v>
      </c>
      <c r="U144" s="98">
        <v>0</v>
      </c>
      <c r="V144" s="98">
        <v>0</v>
      </c>
      <c r="W144" s="98">
        <v>6.62</v>
      </c>
      <c r="X144" s="99">
        <v>0.2</v>
      </c>
      <c r="Y144" s="100">
        <v>574780</v>
      </c>
    </row>
    <row r="145" spans="1:25" ht="12.75">
      <c r="A145" s="86" t="str">
        <f t="shared" si="2"/>
        <v>5150303N</v>
      </c>
      <c r="B145" s="94" t="s">
        <v>284</v>
      </c>
      <c r="C145" s="95" t="s">
        <v>285</v>
      </c>
      <c r="D145" s="96" t="s">
        <v>1541</v>
      </c>
      <c r="E145" s="97">
        <v>14.77</v>
      </c>
      <c r="F145" s="98">
        <v>0.38</v>
      </c>
      <c r="G145" s="98">
        <v>6.33</v>
      </c>
      <c r="H145" s="98">
        <v>0</v>
      </c>
      <c r="I145" s="98">
        <v>0</v>
      </c>
      <c r="J145" s="98">
        <v>0</v>
      </c>
      <c r="K145" s="98">
        <v>0</v>
      </c>
      <c r="L145" s="98">
        <v>0</v>
      </c>
      <c r="M145" s="98">
        <v>0</v>
      </c>
      <c r="N145" s="98">
        <v>0.42</v>
      </c>
      <c r="O145" s="98">
        <v>0</v>
      </c>
      <c r="P145" s="98">
        <v>0</v>
      </c>
      <c r="Q145" s="98">
        <v>0</v>
      </c>
      <c r="R145" s="98">
        <v>0</v>
      </c>
      <c r="S145" s="98">
        <v>0</v>
      </c>
      <c r="T145" s="98">
        <v>0</v>
      </c>
      <c r="U145" s="98">
        <v>0</v>
      </c>
      <c r="V145" s="98">
        <v>0</v>
      </c>
      <c r="W145" s="98">
        <v>5.78</v>
      </c>
      <c r="X145" s="99">
        <v>1.86</v>
      </c>
      <c r="Y145" s="100">
        <v>1548298</v>
      </c>
    </row>
    <row r="146" spans="1:25" ht="12.75">
      <c r="A146" s="86" t="str">
        <f t="shared" si="2"/>
        <v>6027303N</v>
      </c>
      <c r="B146" s="94" t="s">
        <v>286</v>
      </c>
      <c r="C146" s="95" t="s">
        <v>287</v>
      </c>
      <c r="D146" s="96" t="s">
        <v>1541</v>
      </c>
      <c r="E146" s="97">
        <v>7.26</v>
      </c>
      <c r="F146" s="98">
        <v>0.36</v>
      </c>
      <c r="G146" s="98">
        <v>0</v>
      </c>
      <c r="H146" s="98">
        <v>0</v>
      </c>
      <c r="I146" s="98">
        <v>0</v>
      </c>
      <c r="J146" s="98">
        <v>0</v>
      </c>
      <c r="K146" s="98">
        <v>0</v>
      </c>
      <c r="L146" s="98">
        <v>0</v>
      </c>
      <c r="M146" s="98">
        <v>0</v>
      </c>
      <c r="N146" s="98">
        <v>0.34</v>
      </c>
      <c r="O146" s="98">
        <v>0.07</v>
      </c>
      <c r="P146" s="98">
        <v>0</v>
      </c>
      <c r="Q146" s="98">
        <v>0</v>
      </c>
      <c r="R146" s="98">
        <v>0</v>
      </c>
      <c r="S146" s="98">
        <v>0</v>
      </c>
      <c r="T146" s="98">
        <v>0</v>
      </c>
      <c r="U146" s="98">
        <v>0</v>
      </c>
      <c r="V146" s="98">
        <v>0</v>
      </c>
      <c r="W146" s="98">
        <v>5.68</v>
      </c>
      <c r="X146" s="99">
        <v>0.82</v>
      </c>
      <c r="Y146" s="100">
        <v>190714</v>
      </c>
    </row>
    <row r="147" spans="1:25" ht="12.75">
      <c r="A147" s="86" t="str">
        <f t="shared" si="2"/>
        <v>7000383N</v>
      </c>
      <c r="B147" s="94" t="s">
        <v>288</v>
      </c>
      <c r="C147" s="95" t="s">
        <v>289</v>
      </c>
      <c r="D147" s="96" t="s">
        <v>1541</v>
      </c>
      <c r="E147" s="97">
        <v>7.28</v>
      </c>
      <c r="F147" s="98">
        <v>0.88</v>
      </c>
      <c r="G147" s="98">
        <v>0</v>
      </c>
      <c r="H147" s="98">
        <v>0</v>
      </c>
      <c r="I147" s="98">
        <v>0</v>
      </c>
      <c r="J147" s="98">
        <v>0</v>
      </c>
      <c r="K147" s="98">
        <v>0</v>
      </c>
      <c r="L147" s="98">
        <v>0.68</v>
      </c>
      <c r="M147" s="98">
        <v>0</v>
      </c>
      <c r="N147" s="98">
        <v>0.6</v>
      </c>
      <c r="O147" s="98">
        <v>0.01</v>
      </c>
      <c r="P147" s="98">
        <v>0</v>
      </c>
      <c r="Q147" s="98">
        <v>0</v>
      </c>
      <c r="R147" s="98">
        <v>0</v>
      </c>
      <c r="S147" s="98">
        <v>0</v>
      </c>
      <c r="T147" s="98">
        <v>0</v>
      </c>
      <c r="U147" s="98">
        <v>0</v>
      </c>
      <c r="V147" s="98">
        <v>0</v>
      </c>
      <c r="W147" s="98">
        <v>4.18</v>
      </c>
      <c r="X147" s="99">
        <v>0.94</v>
      </c>
      <c r="Y147" s="100">
        <v>465991</v>
      </c>
    </row>
    <row r="148" spans="1:25" ht="12.75">
      <c r="A148" s="86" t="str">
        <f t="shared" si="2"/>
        <v>3239300N</v>
      </c>
      <c r="B148" s="94" t="s">
        <v>290</v>
      </c>
      <c r="C148" s="95" t="s">
        <v>291</v>
      </c>
      <c r="D148" s="96" t="s">
        <v>1541</v>
      </c>
      <c r="E148" s="97">
        <v>12.46</v>
      </c>
      <c r="F148" s="98">
        <v>2.39</v>
      </c>
      <c r="G148" s="98">
        <v>0</v>
      </c>
      <c r="H148" s="98">
        <v>0</v>
      </c>
      <c r="I148" s="98">
        <v>0</v>
      </c>
      <c r="J148" s="98">
        <v>0</v>
      </c>
      <c r="K148" s="98">
        <v>0</v>
      </c>
      <c r="L148" s="98">
        <v>0</v>
      </c>
      <c r="M148" s="98">
        <v>0</v>
      </c>
      <c r="N148" s="98">
        <v>1.02</v>
      </c>
      <c r="O148" s="98">
        <v>0.24</v>
      </c>
      <c r="P148" s="98">
        <v>0</v>
      </c>
      <c r="Q148" s="98">
        <v>0</v>
      </c>
      <c r="R148" s="98">
        <v>0</v>
      </c>
      <c r="S148" s="98">
        <v>0</v>
      </c>
      <c r="T148" s="98">
        <v>0</v>
      </c>
      <c r="U148" s="98">
        <v>0</v>
      </c>
      <c r="V148" s="98">
        <v>0</v>
      </c>
      <c r="W148" s="98">
        <v>7.62</v>
      </c>
      <c r="X148" s="99">
        <v>1.19</v>
      </c>
      <c r="Y148" s="100">
        <v>376658</v>
      </c>
    </row>
    <row r="149" spans="1:25" ht="12.75">
      <c r="A149" s="86" t="str">
        <f t="shared" si="2"/>
        <v>0102001N</v>
      </c>
      <c r="B149" s="94" t="s">
        <v>292</v>
      </c>
      <c r="C149" s="95" t="s">
        <v>293</v>
      </c>
      <c r="D149" s="96" t="s">
        <v>1541</v>
      </c>
      <c r="E149" s="97">
        <v>18.71</v>
      </c>
      <c r="F149" s="98">
        <v>4.1</v>
      </c>
      <c r="G149" s="98">
        <v>0</v>
      </c>
      <c r="H149" s="98">
        <v>2.57</v>
      </c>
      <c r="I149" s="98">
        <v>0</v>
      </c>
      <c r="J149" s="98">
        <v>0</v>
      </c>
      <c r="K149" s="98">
        <v>0.48</v>
      </c>
      <c r="L149" s="98">
        <v>0</v>
      </c>
      <c r="M149" s="98">
        <v>0</v>
      </c>
      <c r="N149" s="98">
        <v>1.24</v>
      </c>
      <c r="O149" s="98">
        <v>0</v>
      </c>
      <c r="P149" s="98">
        <v>0</v>
      </c>
      <c r="Q149" s="98">
        <v>0</v>
      </c>
      <c r="R149" s="98">
        <v>0</v>
      </c>
      <c r="S149" s="98">
        <v>0</v>
      </c>
      <c r="T149" s="98">
        <v>0</v>
      </c>
      <c r="U149" s="98">
        <v>0</v>
      </c>
      <c r="V149" s="98">
        <v>0</v>
      </c>
      <c r="W149" s="98">
        <v>8.98</v>
      </c>
      <c r="X149" s="99">
        <v>1.33</v>
      </c>
      <c r="Y149" s="100">
        <v>350273</v>
      </c>
    </row>
    <row r="150" spans="1:25" ht="12.75">
      <c r="A150" s="86" t="str">
        <f t="shared" si="2"/>
        <v>4102311N</v>
      </c>
      <c r="B150" s="94" t="s">
        <v>294</v>
      </c>
      <c r="C150" s="95" t="s">
        <v>295</v>
      </c>
      <c r="D150" s="96" t="s">
        <v>1541</v>
      </c>
      <c r="E150" s="97">
        <v>9.63</v>
      </c>
      <c r="F150" s="98">
        <v>1</v>
      </c>
      <c r="G150" s="98">
        <v>0</v>
      </c>
      <c r="H150" s="98">
        <v>0.56</v>
      </c>
      <c r="I150" s="98">
        <v>0</v>
      </c>
      <c r="J150" s="98">
        <v>0</v>
      </c>
      <c r="K150" s="98">
        <v>0.27</v>
      </c>
      <c r="L150" s="98">
        <v>0</v>
      </c>
      <c r="M150" s="98">
        <v>0</v>
      </c>
      <c r="N150" s="98">
        <v>0.62</v>
      </c>
      <c r="O150" s="98">
        <v>0</v>
      </c>
      <c r="P150" s="98">
        <v>0</v>
      </c>
      <c r="Q150" s="98">
        <v>0.68</v>
      </c>
      <c r="R150" s="98">
        <v>0</v>
      </c>
      <c r="S150" s="98">
        <v>0</v>
      </c>
      <c r="T150" s="98">
        <v>0</v>
      </c>
      <c r="U150" s="98">
        <v>0</v>
      </c>
      <c r="V150" s="98">
        <v>0</v>
      </c>
      <c r="W150" s="98">
        <v>5.73</v>
      </c>
      <c r="X150" s="99">
        <v>0.78</v>
      </c>
      <c r="Y150" s="100">
        <v>415129</v>
      </c>
    </row>
    <row r="151" spans="1:25" ht="12.75">
      <c r="A151" s="86" t="str">
        <f t="shared" si="2"/>
        <v>0151301N</v>
      </c>
      <c r="B151" s="94" t="s">
        <v>296</v>
      </c>
      <c r="C151" s="95" t="s">
        <v>297</v>
      </c>
      <c r="D151" s="96" t="s">
        <v>1541</v>
      </c>
      <c r="E151" s="97">
        <v>11.03</v>
      </c>
      <c r="F151" s="98">
        <v>0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0</v>
      </c>
      <c r="P151" s="98">
        <v>0</v>
      </c>
      <c r="Q151" s="98">
        <v>0</v>
      </c>
      <c r="R151" s="98">
        <v>0</v>
      </c>
      <c r="S151" s="98">
        <v>0</v>
      </c>
      <c r="T151" s="98">
        <v>0</v>
      </c>
      <c r="U151" s="98">
        <v>0</v>
      </c>
      <c r="V151" s="98">
        <v>0</v>
      </c>
      <c r="W151" s="98">
        <v>0</v>
      </c>
      <c r="X151" s="99">
        <v>0</v>
      </c>
      <c r="Y151" s="100">
        <v>0</v>
      </c>
    </row>
    <row r="152" spans="1:25" ht="12.75">
      <c r="A152" s="86" t="str">
        <f t="shared" si="2"/>
        <v>2754304N</v>
      </c>
      <c r="B152" s="94" t="s">
        <v>298</v>
      </c>
      <c r="C152" s="95" t="s">
        <v>299</v>
      </c>
      <c r="D152" s="96" t="s">
        <v>1541</v>
      </c>
      <c r="E152" s="97">
        <v>8.97</v>
      </c>
      <c r="F152" s="98">
        <v>0.95</v>
      </c>
      <c r="G152" s="98">
        <v>0</v>
      </c>
      <c r="H152" s="98">
        <v>0.42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8">
        <v>0.27</v>
      </c>
      <c r="O152" s="98">
        <v>0</v>
      </c>
      <c r="P152" s="98">
        <v>0</v>
      </c>
      <c r="Q152" s="98">
        <v>2.05</v>
      </c>
      <c r="R152" s="98">
        <v>0</v>
      </c>
      <c r="S152" s="98">
        <v>0</v>
      </c>
      <c r="T152" s="98">
        <v>0</v>
      </c>
      <c r="U152" s="98">
        <v>0</v>
      </c>
      <c r="V152" s="98">
        <v>0</v>
      </c>
      <c r="W152" s="98">
        <v>5.03</v>
      </c>
      <c r="X152" s="99">
        <v>0.25</v>
      </c>
      <c r="Y152" s="100">
        <v>390985</v>
      </c>
    </row>
    <row r="153" spans="1:25" ht="12.75">
      <c r="A153" s="86" t="str">
        <f t="shared" si="2"/>
        <v>7004303N</v>
      </c>
      <c r="B153" s="94" t="s">
        <v>300</v>
      </c>
      <c r="C153" s="95" t="s">
        <v>301</v>
      </c>
      <c r="D153" s="96" t="s">
        <v>1541</v>
      </c>
      <c r="E153" s="97">
        <v>15.23</v>
      </c>
      <c r="F153" s="98">
        <v>1.6</v>
      </c>
      <c r="G153" s="98">
        <v>4.08</v>
      </c>
      <c r="H153" s="98">
        <v>0.64</v>
      </c>
      <c r="I153" s="98">
        <v>0.03</v>
      </c>
      <c r="J153" s="98">
        <v>0</v>
      </c>
      <c r="K153" s="98">
        <v>0.45</v>
      </c>
      <c r="L153" s="98">
        <v>0.37</v>
      </c>
      <c r="M153" s="98">
        <v>0</v>
      </c>
      <c r="N153" s="98">
        <v>0.48</v>
      </c>
      <c r="O153" s="98">
        <v>0</v>
      </c>
      <c r="P153" s="98">
        <v>0</v>
      </c>
      <c r="Q153" s="98">
        <v>0</v>
      </c>
      <c r="R153" s="98">
        <v>0</v>
      </c>
      <c r="S153" s="98">
        <v>0</v>
      </c>
      <c r="T153" s="98">
        <v>0</v>
      </c>
      <c r="U153" s="98">
        <v>0</v>
      </c>
      <c r="V153" s="98">
        <v>0</v>
      </c>
      <c r="W153" s="98">
        <v>7.17</v>
      </c>
      <c r="X153" s="99">
        <v>0.41</v>
      </c>
      <c r="Y153" s="100">
        <v>2087594</v>
      </c>
    </row>
    <row r="154" spans="1:25" ht="12.75">
      <c r="A154" s="86" t="str">
        <f t="shared" si="2"/>
        <v>5931301N</v>
      </c>
      <c r="B154" s="94" t="s">
        <v>129</v>
      </c>
      <c r="C154" s="95" t="s">
        <v>1366</v>
      </c>
      <c r="D154" s="96" t="s">
        <v>1541</v>
      </c>
      <c r="E154" s="97">
        <v>10.95</v>
      </c>
      <c r="F154" s="98">
        <v>1.27</v>
      </c>
      <c r="G154" s="98">
        <v>0</v>
      </c>
      <c r="H154" s="98">
        <v>0.32</v>
      </c>
      <c r="I154" s="98">
        <v>0</v>
      </c>
      <c r="J154" s="98">
        <v>0</v>
      </c>
      <c r="K154" s="98">
        <v>0</v>
      </c>
      <c r="L154" s="98">
        <v>0</v>
      </c>
      <c r="M154" s="98">
        <v>0</v>
      </c>
      <c r="N154" s="98">
        <v>0.68</v>
      </c>
      <c r="O154" s="98">
        <v>0</v>
      </c>
      <c r="P154" s="98">
        <v>0.84</v>
      </c>
      <c r="Q154" s="98">
        <v>0</v>
      </c>
      <c r="R154" s="98">
        <v>0</v>
      </c>
      <c r="S154" s="98">
        <v>0</v>
      </c>
      <c r="T154" s="98">
        <v>0</v>
      </c>
      <c r="U154" s="98">
        <v>0</v>
      </c>
      <c r="V154" s="98">
        <v>0</v>
      </c>
      <c r="W154" s="98">
        <v>6.78</v>
      </c>
      <c r="X154" s="99">
        <v>1.07</v>
      </c>
      <c r="Y154" s="100">
        <v>472152</v>
      </c>
    </row>
    <row r="155" spans="1:25" ht="12.75">
      <c r="A155" s="86" t="str">
        <f t="shared" si="2"/>
        <v>1355301N</v>
      </c>
      <c r="B155" s="94" t="s">
        <v>302</v>
      </c>
      <c r="C155" s="95" t="s">
        <v>303</v>
      </c>
      <c r="D155" s="96" t="s">
        <v>1541</v>
      </c>
      <c r="E155" s="97">
        <v>8.4</v>
      </c>
      <c r="F155" s="98">
        <v>0.54</v>
      </c>
      <c r="G155" s="98">
        <v>0</v>
      </c>
      <c r="H155" s="98">
        <v>0.36</v>
      </c>
      <c r="I155" s="98">
        <v>0</v>
      </c>
      <c r="J155" s="98">
        <v>0</v>
      </c>
      <c r="K155" s="98">
        <v>0.45</v>
      </c>
      <c r="L155" s="98">
        <v>0</v>
      </c>
      <c r="M155" s="98">
        <v>0</v>
      </c>
      <c r="N155" s="98">
        <v>0.52</v>
      </c>
      <c r="O155" s="98">
        <v>0</v>
      </c>
      <c r="P155" s="98">
        <v>0</v>
      </c>
      <c r="Q155" s="98">
        <v>0</v>
      </c>
      <c r="R155" s="98">
        <v>0</v>
      </c>
      <c r="S155" s="98">
        <v>0</v>
      </c>
      <c r="T155" s="98">
        <v>0</v>
      </c>
      <c r="U155" s="98">
        <v>0</v>
      </c>
      <c r="V155" s="98">
        <v>0</v>
      </c>
      <c r="W155" s="98">
        <v>6.17</v>
      </c>
      <c r="X155" s="99">
        <v>0.36</v>
      </c>
      <c r="Y155" s="100">
        <v>478758</v>
      </c>
    </row>
    <row r="156" spans="1:25" ht="12.75">
      <c r="A156" s="86" t="str">
        <f t="shared" si="2"/>
        <v>3523302N</v>
      </c>
      <c r="B156" s="94" t="s">
        <v>304</v>
      </c>
      <c r="C156" s="95" t="s">
        <v>305</v>
      </c>
      <c r="D156" s="96" t="s">
        <v>1541</v>
      </c>
      <c r="E156" s="97">
        <v>15.8</v>
      </c>
      <c r="F156" s="98">
        <v>2.99</v>
      </c>
      <c r="G156" s="98">
        <v>0</v>
      </c>
      <c r="H156" s="98">
        <v>0</v>
      </c>
      <c r="I156" s="98">
        <v>0</v>
      </c>
      <c r="J156" s="98">
        <v>0</v>
      </c>
      <c r="K156" s="98">
        <v>0</v>
      </c>
      <c r="L156" s="98">
        <v>0</v>
      </c>
      <c r="M156" s="98">
        <v>0</v>
      </c>
      <c r="N156" s="98">
        <v>0.66</v>
      </c>
      <c r="O156" s="98">
        <v>0</v>
      </c>
      <c r="P156" s="98">
        <v>0</v>
      </c>
      <c r="Q156" s="98">
        <v>0</v>
      </c>
      <c r="R156" s="98">
        <v>0</v>
      </c>
      <c r="S156" s="98">
        <v>0</v>
      </c>
      <c r="T156" s="98">
        <v>0</v>
      </c>
      <c r="U156" s="98">
        <v>0</v>
      </c>
      <c r="V156" s="98">
        <v>0</v>
      </c>
      <c r="W156" s="98">
        <v>11.4</v>
      </c>
      <c r="X156" s="99">
        <v>0.76</v>
      </c>
      <c r="Y156" s="100">
        <v>674051</v>
      </c>
    </row>
    <row r="157" spans="1:25" ht="12.75">
      <c r="A157" s="86" t="str">
        <f t="shared" si="2"/>
        <v>3502304N</v>
      </c>
      <c r="B157" s="94" t="s">
        <v>306</v>
      </c>
      <c r="C157" s="95" t="s">
        <v>1368</v>
      </c>
      <c r="D157" s="96" t="s">
        <v>1541</v>
      </c>
      <c r="E157" s="97">
        <v>5.47</v>
      </c>
      <c r="F157" s="98">
        <v>0.78</v>
      </c>
      <c r="G157" s="98">
        <v>0</v>
      </c>
      <c r="H157" s="98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8">
        <v>0.5</v>
      </c>
      <c r="O157" s="98">
        <v>0</v>
      </c>
      <c r="P157" s="98">
        <v>0</v>
      </c>
      <c r="Q157" s="98">
        <v>0</v>
      </c>
      <c r="R157" s="98">
        <v>0</v>
      </c>
      <c r="S157" s="98">
        <v>0</v>
      </c>
      <c r="T157" s="98">
        <v>0</v>
      </c>
      <c r="U157" s="98">
        <v>0</v>
      </c>
      <c r="V157" s="98">
        <v>0</v>
      </c>
      <c r="W157" s="98">
        <v>3.39</v>
      </c>
      <c r="X157" s="99">
        <v>0.79</v>
      </c>
      <c r="Y157" s="100">
        <v>367802</v>
      </c>
    </row>
    <row r="158" spans="1:25" ht="12.75">
      <c r="A158" s="86" t="str">
        <f t="shared" si="2"/>
        <v>1324302N</v>
      </c>
      <c r="B158" s="94" t="s">
        <v>308</v>
      </c>
      <c r="C158" s="95" t="s">
        <v>309</v>
      </c>
      <c r="D158" s="96" t="s">
        <v>1541</v>
      </c>
      <c r="E158" s="97">
        <v>7.3</v>
      </c>
      <c r="F158" s="98">
        <v>0.65</v>
      </c>
      <c r="G158" s="98">
        <v>0</v>
      </c>
      <c r="H158" s="98">
        <v>0</v>
      </c>
      <c r="I158" s="98">
        <v>0</v>
      </c>
      <c r="J158" s="98">
        <v>0</v>
      </c>
      <c r="K158" s="98">
        <v>0</v>
      </c>
      <c r="L158" s="98">
        <v>0</v>
      </c>
      <c r="M158" s="98">
        <v>0</v>
      </c>
      <c r="N158" s="98">
        <v>0.72</v>
      </c>
      <c r="O158" s="98">
        <v>0</v>
      </c>
      <c r="P158" s="98">
        <v>0</v>
      </c>
      <c r="Q158" s="98">
        <v>0</v>
      </c>
      <c r="R158" s="98">
        <v>0</v>
      </c>
      <c r="S158" s="98">
        <v>0</v>
      </c>
      <c r="T158" s="98">
        <v>0</v>
      </c>
      <c r="U158" s="98">
        <v>0</v>
      </c>
      <c r="V158" s="98">
        <v>0</v>
      </c>
      <c r="W158" s="98">
        <v>5.09</v>
      </c>
      <c r="X158" s="99">
        <v>0.84</v>
      </c>
      <c r="Y158" s="100">
        <v>152923</v>
      </c>
    </row>
    <row r="159" spans="1:25" ht="12.75">
      <c r="A159" s="86" t="str">
        <f t="shared" si="2"/>
        <v>0722304N</v>
      </c>
      <c r="B159" s="94" t="s">
        <v>310</v>
      </c>
      <c r="C159" s="95" t="s">
        <v>311</v>
      </c>
      <c r="D159" s="96" t="s">
        <v>1541</v>
      </c>
      <c r="E159" s="97">
        <v>10.61</v>
      </c>
      <c r="F159" s="98">
        <v>0.5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0.41</v>
      </c>
      <c r="M159" s="98">
        <v>0</v>
      </c>
      <c r="N159" s="98">
        <v>0.12</v>
      </c>
      <c r="O159" s="98">
        <v>0.26</v>
      </c>
      <c r="P159" s="98">
        <v>0</v>
      </c>
      <c r="Q159" s="98">
        <v>4.4</v>
      </c>
      <c r="R159" s="98">
        <v>0</v>
      </c>
      <c r="S159" s="98">
        <v>0</v>
      </c>
      <c r="T159" s="98">
        <v>0</v>
      </c>
      <c r="U159" s="98">
        <v>0</v>
      </c>
      <c r="V159" s="98">
        <v>0</v>
      </c>
      <c r="W159" s="98">
        <v>4.11</v>
      </c>
      <c r="X159" s="99">
        <v>0.81</v>
      </c>
      <c r="Y159" s="100">
        <v>1156161</v>
      </c>
    </row>
    <row r="160" spans="1:25" ht="12.75">
      <c r="A160" s="86" t="str">
        <f t="shared" si="2"/>
        <v>1451307N</v>
      </c>
      <c r="B160" s="101" t="s">
        <v>312</v>
      </c>
      <c r="C160" s="95" t="s">
        <v>313</v>
      </c>
      <c r="D160" s="96" t="s">
        <v>1541</v>
      </c>
      <c r="E160" s="102">
        <v>9.389999999999999</v>
      </c>
      <c r="F160" s="103">
        <v>0.41</v>
      </c>
      <c r="G160" s="103">
        <v>0</v>
      </c>
      <c r="H160" s="103">
        <v>0.48</v>
      </c>
      <c r="I160" s="103">
        <v>0</v>
      </c>
      <c r="J160" s="103">
        <v>0</v>
      </c>
      <c r="K160" s="103">
        <v>0.69</v>
      </c>
      <c r="L160" s="103">
        <v>0.33</v>
      </c>
      <c r="M160" s="103">
        <v>0</v>
      </c>
      <c r="N160" s="103">
        <v>-0.08</v>
      </c>
      <c r="O160" s="103">
        <v>0.45</v>
      </c>
      <c r="P160" s="103">
        <v>0</v>
      </c>
      <c r="Q160" s="103">
        <v>0</v>
      </c>
      <c r="R160" s="103">
        <v>0</v>
      </c>
      <c r="S160" s="103">
        <v>0</v>
      </c>
      <c r="T160" s="103">
        <v>0</v>
      </c>
      <c r="U160" s="103">
        <v>0</v>
      </c>
      <c r="V160" s="103">
        <v>0</v>
      </c>
      <c r="W160" s="103">
        <v>5.76</v>
      </c>
      <c r="X160" s="104">
        <v>1.35</v>
      </c>
      <c r="Y160" s="105">
        <v>299620</v>
      </c>
    </row>
    <row r="161" spans="1:25" ht="12.75">
      <c r="A161" s="86" t="str">
        <f t="shared" si="2"/>
        <v>1455303N</v>
      </c>
      <c r="B161" s="101" t="s">
        <v>314</v>
      </c>
      <c r="C161" s="95" t="s">
        <v>315</v>
      </c>
      <c r="D161" s="96" t="s">
        <v>1541</v>
      </c>
      <c r="E161" s="102">
        <v>8.5</v>
      </c>
      <c r="F161" s="103">
        <v>0.85</v>
      </c>
      <c r="G161" s="103">
        <v>0</v>
      </c>
      <c r="H161" s="103">
        <v>0.55</v>
      </c>
      <c r="I161" s="103">
        <v>0</v>
      </c>
      <c r="J161" s="103">
        <v>0</v>
      </c>
      <c r="K161" s="103">
        <v>0.57</v>
      </c>
      <c r="L161" s="103">
        <v>0.45</v>
      </c>
      <c r="M161" s="103">
        <v>0</v>
      </c>
      <c r="N161" s="103">
        <v>0.09</v>
      </c>
      <c r="O161" s="103">
        <v>0.07</v>
      </c>
      <c r="P161" s="103">
        <v>0</v>
      </c>
      <c r="Q161" s="103">
        <v>0</v>
      </c>
      <c r="R161" s="103">
        <v>0</v>
      </c>
      <c r="S161" s="103">
        <v>0</v>
      </c>
      <c r="T161" s="103">
        <v>0</v>
      </c>
      <c r="U161" s="103">
        <v>0</v>
      </c>
      <c r="V161" s="103">
        <v>0</v>
      </c>
      <c r="W161" s="103">
        <v>4.51</v>
      </c>
      <c r="X161" s="104">
        <v>1.41</v>
      </c>
      <c r="Y161" s="105">
        <v>480893</v>
      </c>
    </row>
    <row r="162" spans="1:25" ht="12.75">
      <c r="A162" s="86" t="str">
        <f t="shared" si="2"/>
        <v>1464302N</v>
      </c>
      <c r="B162" s="101" t="s">
        <v>316</v>
      </c>
      <c r="C162" s="95" t="s">
        <v>317</v>
      </c>
      <c r="D162" s="96" t="s">
        <v>1541</v>
      </c>
      <c r="E162" s="102">
        <v>7.56</v>
      </c>
      <c r="F162" s="103">
        <v>0.68</v>
      </c>
      <c r="G162" s="103">
        <v>0</v>
      </c>
      <c r="H162" s="103">
        <v>0.34</v>
      </c>
      <c r="I162" s="103">
        <v>0</v>
      </c>
      <c r="J162" s="103">
        <v>0</v>
      </c>
      <c r="K162" s="103">
        <v>0.18</v>
      </c>
      <c r="L162" s="103">
        <v>0.06</v>
      </c>
      <c r="M162" s="103">
        <v>0</v>
      </c>
      <c r="N162" s="103">
        <v>0.14</v>
      </c>
      <c r="O162" s="103">
        <v>0.14</v>
      </c>
      <c r="P162" s="103">
        <v>0</v>
      </c>
      <c r="Q162" s="103">
        <v>0</v>
      </c>
      <c r="R162" s="103">
        <v>0</v>
      </c>
      <c r="S162" s="103">
        <v>0</v>
      </c>
      <c r="T162" s="103">
        <v>0</v>
      </c>
      <c r="U162" s="103">
        <v>0</v>
      </c>
      <c r="V162" s="103">
        <v>0</v>
      </c>
      <c r="W162" s="103">
        <v>5.3</v>
      </c>
      <c r="X162" s="104">
        <v>0.72</v>
      </c>
      <c r="Y162" s="105">
        <v>240557</v>
      </c>
    </row>
    <row r="163" spans="1:25" ht="12.75">
      <c r="A163" s="86" t="str">
        <f t="shared" si="2"/>
        <v>1430303N</v>
      </c>
      <c r="B163" s="101" t="s">
        <v>318</v>
      </c>
      <c r="C163" s="95" t="s">
        <v>319</v>
      </c>
      <c r="D163" s="96" t="s">
        <v>1541</v>
      </c>
      <c r="E163" s="102">
        <v>8.39</v>
      </c>
      <c r="F163" s="103">
        <v>0.8</v>
      </c>
      <c r="G163" s="103">
        <v>0</v>
      </c>
      <c r="H163" s="103">
        <v>0.84</v>
      </c>
      <c r="I163" s="103">
        <v>0</v>
      </c>
      <c r="J163" s="103">
        <v>0</v>
      </c>
      <c r="K163" s="103">
        <v>0.35</v>
      </c>
      <c r="L163" s="103">
        <v>0.06</v>
      </c>
      <c r="M163" s="103">
        <v>0</v>
      </c>
      <c r="N163" s="103">
        <v>0.23</v>
      </c>
      <c r="O163" s="103">
        <v>0.08</v>
      </c>
      <c r="P163" s="103">
        <v>0</v>
      </c>
      <c r="Q163" s="103">
        <v>0</v>
      </c>
      <c r="R163" s="103">
        <v>0</v>
      </c>
      <c r="S163" s="103">
        <v>0</v>
      </c>
      <c r="T163" s="103">
        <v>0</v>
      </c>
      <c r="U163" s="103">
        <v>0</v>
      </c>
      <c r="V163" s="103">
        <v>0</v>
      </c>
      <c r="W163" s="103">
        <v>4.39</v>
      </c>
      <c r="X163" s="104">
        <v>1.64</v>
      </c>
      <c r="Y163" s="105">
        <v>492464</v>
      </c>
    </row>
    <row r="164" spans="1:25" ht="12.75">
      <c r="A164" s="86" t="str">
        <f t="shared" si="2"/>
        <v>1406303N</v>
      </c>
      <c r="B164" s="101" t="s">
        <v>320</v>
      </c>
      <c r="C164" s="95" t="s">
        <v>321</v>
      </c>
      <c r="D164" s="96" t="s">
        <v>1541</v>
      </c>
      <c r="E164" s="102">
        <v>7.57</v>
      </c>
      <c r="F164" s="103">
        <v>0.37</v>
      </c>
      <c r="G164" s="103">
        <v>0</v>
      </c>
      <c r="H164" s="103">
        <v>0.36</v>
      </c>
      <c r="I164" s="103">
        <v>0</v>
      </c>
      <c r="J164" s="103">
        <v>0</v>
      </c>
      <c r="K164" s="103">
        <v>0.48</v>
      </c>
      <c r="L164" s="103">
        <v>0.13</v>
      </c>
      <c r="M164" s="103">
        <v>0</v>
      </c>
      <c r="N164" s="103">
        <v>0.08</v>
      </c>
      <c r="O164" s="103">
        <v>0.13</v>
      </c>
      <c r="P164" s="103">
        <v>0</v>
      </c>
      <c r="Q164" s="103">
        <v>0</v>
      </c>
      <c r="R164" s="103">
        <v>0</v>
      </c>
      <c r="S164" s="103">
        <v>0</v>
      </c>
      <c r="T164" s="103">
        <v>0</v>
      </c>
      <c r="U164" s="103">
        <v>0</v>
      </c>
      <c r="V164" s="103">
        <v>0</v>
      </c>
      <c r="W164" s="103">
        <v>4.67</v>
      </c>
      <c r="X164" s="104">
        <v>1.35</v>
      </c>
      <c r="Y164" s="105">
        <v>253671</v>
      </c>
    </row>
    <row r="165" spans="1:25" ht="12.75">
      <c r="A165" s="86" t="str">
        <f t="shared" si="2"/>
        <v>3331301N</v>
      </c>
      <c r="B165" s="101" t="s">
        <v>322</v>
      </c>
      <c r="C165" s="95" t="s">
        <v>323</v>
      </c>
      <c r="D165" s="96" t="s">
        <v>1541</v>
      </c>
      <c r="E165" s="102">
        <v>9.15</v>
      </c>
      <c r="F165" s="103">
        <v>1.11</v>
      </c>
      <c r="G165" s="103">
        <v>0</v>
      </c>
      <c r="H165" s="103">
        <v>1.35</v>
      </c>
      <c r="I165" s="103">
        <v>0</v>
      </c>
      <c r="J165" s="103">
        <v>0</v>
      </c>
      <c r="K165" s="103">
        <v>0.62</v>
      </c>
      <c r="L165" s="103">
        <v>0.1</v>
      </c>
      <c r="M165" s="103">
        <v>0</v>
      </c>
      <c r="N165" s="103">
        <v>-0.01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0</v>
      </c>
      <c r="U165" s="103">
        <v>0</v>
      </c>
      <c r="V165" s="103">
        <v>0</v>
      </c>
      <c r="W165" s="103">
        <v>4.15</v>
      </c>
      <c r="X165" s="104">
        <v>1.83</v>
      </c>
      <c r="Y165" s="105">
        <v>518991</v>
      </c>
    </row>
    <row r="166" spans="1:25" ht="12.75">
      <c r="A166" s="86" t="str">
        <f t="shared" si="2"/>
        <v>5320302N</v>
      </c>
      <c r="B166" s="101" t="s">
        <v>324</v>
      </c>
      <c r="C166" s="95" t="s">
        <v>325</v>
      </c>
      <c r="D166" s="96" t="s">
        <v>1541</v>
      </c>
      <c r="E166" s="102">
        <v>9.47</v>
      </c>
      <c r="F166" s="103">
        <v>1.36</v>
      </c>
      <c r="G166" s="103">
        <v>0</v>
      </c>
      <c r="H166" s="103">
        <v>1.04</v>
      </c>
      <c r="I166" s="103">
        <v>0</v>
      </c>
      <c r="J166" s="103">
        <v>0</v>
      </c>
      <c r="K166" s="103">
        <v>0.61</v>
      </c>
      <c r="L166" s="103">
        <v>0.22</v>
      </c>
      <c r="M166" s="103">
        <v>0</v>
      </c>
      <c r="N166" s="103">
        <v>0.29</v>
      </c>
      <c r="O166" s="103">
        <v>0.05</v>
      </c>
      <c r="P166" s="103">
        <v>0.07</v>
      </c>
      <c r="Q166" s="103">
        <v>0.46</v>
      </c>
      <c r="R166" s="103">
        <v>0</v>
      </c>
      <c r="S166" s="103">
        <v>0</v>
      </c>
      <c r="T166" s="103">
        <v>0</v>
      </c>
      <c r="U166" s="103">
        <v>0</v>
      </c>
      <c r="V166" s="103">
        <v>0</v>
      </c>
      <c r="W166" s="103">
        <v>4.34</v>
      </c>
      <c r="X166" s="104">
        <v>1.03</v>
      </c>
      <c r="Y166" s="105">
        <v>669416</v>
      </c>
    </row>
    <row r="167" spans="1:25" ht="12.75">
      <c r="A167" s="86" t="str">
        <f t="shared" si="2"/>
        <v>3121304N</v>
      </c>
      <c r="B167" s="101" t="s">
        <v>326</v>
      </c>
      <c r="C167" s="95" t="s">
        <v>327</v>
      </c>
      <c r="D167" s="96" t="s">
        <v>1541</v>
      </c>
      <c r="E167" s="102">
        <v>9.95</v>
      </c>
      <c r="F167" s="103">
        <v>1.06</v>
      </c>
      <c r="G167" s="103">
        <v>0</v>
      </c>
      <c r="H167" s="103">
        <v>0.41</v>
      </c>
      <c r="I167" s="103">
        <v>0</v>
      </c>
      <c r="J167" s="103">
        <v>0</v>
      </c>
      <c r="K167" s="103">
        <v>0.3</v>
      </c>
      <c r="L167" s="103">
        <v>0.3</v>
      </c>
      <c r="M167" s="103">
        <v>0</v>
      </c>
      <c r="N167" s="103">
        <v>0.12</v>
      </c>
      <c r="O167" s="103">
        <v>0.03</v>
      </c>
      <c r="P167" s="103">
        <v>0</v>
      </c>
      <c r="Q167" s="103">
        <v>0</v>
      </c>
      <c r="R167" s="103">
        <v>0</v>
      </c>
      <c r="S167" s="103">
        <v>0</v>
      </c>
      <c r="T167" s="103">
        <v>0</v>
      </c>
      <c r="U167" s="103">
        <v>0</v>
      </c>
      <c r="V167" s="103">
        <v>0</v>
      </c>
      <c r="W167" s="103">
        <v>6.27</v>
      </c>
      <c r="X167" s="104">
        <v>1.46</v>
      </c>
      <c r="Y167" s="105">
        <v>561720</v>
      </c>
    </row>
    <row r="168" spans="1:25" ht="12.75">
      <c r="A168" s="86" t="str">
        <f t="shared" si="2"/>
        <v>1421307N</v>
      </c>
      <c r="B168" s="101" t="s">
        <v>328</v>
      </c>
      <c r="C168" s="95" t="s">
        <v>329</v>
      </c>
      <c r="D168" s="96" t="s">
        <v>1541</v>
      </c>
      <c r="E168" s="102">
        <v>10.58</v>
      </c>
      <c r="F168" s="103">
        <v>2.27</v>
      </c>
      <c r="G168" s="103">
        <v>0</v>
      </c>
      <c r="H168" s="103">
        <v>0.78</v>
      </c>
      <c r="I168" s="103">
        <v>0</v>
      </c>
      <c r="J168" s="103">
        <v>0</v>
      </c>
      <c r="K168" s="103">
        <v>0.64</v>
      </c>
      <c r="L168" s="103">
        <v>0.14</v>
      </c>
      <c r="M168" s="103">
        <v>0</v>
      </c>
      <c r="N168" s="103">
        <v>0.28</v>
      </c>
      <c r="O168" s="103">
        <v>0.08</v>
      </c>
      <c r="P168" s="103">
        <v>0</v>
      </c>
      <c r="Q168" s="103">
        <v>0</v>
      </c>
      <c r="R168" s="103">
        <v>0</v>
      </c>
      <c r="S168" s="103">
        <v>0</v>
      </c>
      <c r="T168" s="103">
        <v>0</v>
      </c>
      <c r="U168" s="103">
        <v>0</v>
      </c>
      <c r="V168" s="103">
        <v>0</v>
      </c>
      <c r="W168" s="103">
        <v>4.9</v>
      </c>
      <c r="X168" s="104">
        <v>1.49</v>
      </c>
      <c r="Y168" s="105">
        <v>745738</v>
      </c>
    </row>
    <row r="169" spans="1:25" ht="12.75">
      <c r="A169" s="86" t="str">
        <f t="shared" si="2"/>
        <v>0301307N</v>
      </c>
      <c r="B169" s="94" t="s">
        <v>330</v>
      </c>
      <c r="C169" s="95" t="s">
        <v>331</v>
      </c>
      <c r="D169" s="96" t="s">
        <v>1541</v>
      </c>
      <c r="E169" s="97">
        <v>10.59</v>
      </c>
      <c r="F169" s="98">
        <v>0.39</v>
      </c>
      <c r="G169" s="98">
        <v>2.72</v>
      </c>
      <c r="H169" s="98">
        <v>0.4</v>
      </c>
      <c r="I169" s="98">
        <v>0</v>
      </c>
      <c r="J169" s="98">
        <v>0</v>
      </c>
      <c r="K169" s="98">
        <v>0.29</v>
      </c>
      <c r="L169" s="98">
        <v>0</v>
      </c>
      <c r="M169" s="98">
        <v>0</v>
      </c>
      <c r="N169" s="98">
        <v>0.76</v>
      </c>
      <c r="O169" s="98">
        <v>0</v>
      </c>
      <c r="P169" s="98">
        <v>0</v>
      </c>
      <c r="Q169" s="98">
        <v>0</v>
      </c>
      <c r="R169" s="98">
        <v>0</v>
      </c>
      <c r="S169" s="98">
        <v>0</v>
      </c>
      <c r="T169" s="98">
        <v>0</v>
      </c>
      <c r="U169" s="98">
        <v>0</v>
      </c>
      <c r="V169" s="98">
        <v>0</v>
      </c>
      <c r="W169" s="98">
        <v>5.05</v>
      </c>
      <c r="X169" s="99">
        <v>0.98</v>
      </c>
      <c r="Y169" s="100">
        <v>445082</v>
      </c>
    </row>
    <row r="170" spans="1:25" ht="12.75">
      <c r="A170" s="86" t="str">
        <f t="shared" si="2"/>
        <v>4601001N</v>
      </c>
      <c r="B170" s="94" t="s">
        <v>332</v>
      </c>
      <c r="C170" s="95" t="s">
        <v>333</v>
      </c>
      <c r="D170" s="96" t="s">
        <v>1541</v>
      </c>
      <c r="E170" s="97">
        <v>23.13</v>
      </c>
      <c r="F170" s="98">
        <v>0</v>
      </c>
      <c r="G170" s="98">
        <v>0</v>
      </c>
      <c r="H170" s="98">
        <v>0.7</v>
      </c>
      <c r="I170" s="98">
        <v>0.04</v>
      </c>
      <c r="J170" s="98">
        <v>0.01</v>
      </c>
      <c r="K170" s="98">
        <v>0.89</v>
      </c>
      <c r="L170" s="98">
        <v>0.01</v>
      </c>
      <c r="M170" s="98">
        <v>0</v>
      </c>
      <c r="N170" s="98">
        <v>0.06</v>
      </c>
      <c r="O170" s="98">
        <v>0</v>
      </c>
      <c r="P170" s="98">
        <v>0</v>
      </c>
      <c r="Q170" s="98">
        <v>5.21</v>
      </c>
      <c r="R170" s="98">
        <v>0</v>
      </c>
      <c r="S170" s="98">
        <v>0.09</v>
      </c>
      <c r="T170" s="98">
        <v>0.77</v>
      </c>
      <c r="U170" s="98">
        <v>0</v>
      </c>
      <c r="V170" s="98">
        <v>0.17</v>
      </c>
      <c r="W170" s="98">
        <v>11.4</v>
      </c>
      <c r="X170" s="99">
        <v>3.74</v>
      </c>
      <c r="Y170" s="100">
        <v>669052</v>
      </c>
    </row>
    <row r="171" spans="1:25" ht="12.75">
      <c r="A171" s="86" t="str">
        <f t="shared" si="2"/>
        <v>3429303N</v>
      </c>
      <c r="B171" s="94" t="s">
        <v>334</v>
      </c>
      <c r="C171" s="95" t="s">
        <v>335</v>
      </c>
      <c r="D171" s="96" t="s">
        <v>1541</v>
      </c>
      <c r="E171" s="97">
        <v>10.16</v>
      </c>
      <c r="F171" s="98">
        <v>2.86</v>
      </c>
      <c r="G171" s="98">
        <v>0</v>
      </c>
      <c r="H171" s="98">
        <v>0</v>
      </c>
      <c r="I171" s="98">
        <v>0</v>
      </c>
      <c r="J171" s="98">
        <v>0</v>
      </c>
      <c r="K171" s="98">
        <v>0</v>
      </c>
      <c r="L171" s="98">
        <v>0</v>
      </c>
      <c r="M171" s="98">
        <v>0</v>
      </c>
      <c r="N171" s="98">
        <v>0.48</v>
      </c>
      <c r="O171" s="98">
        <v>0.24</v>
      </c>
      <c r="P171" s="98">
        <v>0</v>
      </c>
      <c r="Q171" s="98">
        <v>0</v>
      </c>
      <c r="R171" s="98">
        <v>0</v>
      </c>
      <c r="S171" s="98">
        <v>0</v>
      </c>
      <c r="T171" s="98">
        <v>0</v>
      </c>
      <c r="U171" s="98">
        <v>0</v>
      </c>
      <c r="V171" s="98">
        <v>0</v>
      </c>
      <c r="W171" s="98">
        <v>4.77</v>
      </c>
      <c r="X171" s="99">
        <v>1.81</v>
      </c>
      <c r="Y171" s="100">
        <v>158345</v>
      </c>
    </row>
    <row r="172" spans="1:25" ht="12.75">
      <c r="A172" s="86" t="str">
        <f t="shared" si="2"/>
        <v>7003396N</v>
      </c>
      <c r="B172" s="94" t="s">
        <v>336</v>
      </c>
      <c r="C172" s="95" t="s">
        <v>337</v>
      </c>
      <c r="D172" s="96" t="s">
        <v>1541</v>
      </c>
      <c r="E172" s="97">
        <v>7.8</v>
      </c>
      <c r="F172" s="98">
        <v>0.56</v>
      </c>
      <c r="G172" s="98">
        <v>0</v>
      </c>
      <c r="H172" s="98">
        <v>0</v>
      </c>
      <c r="I172" s="98">
        <v>0</v>
      </c>
      <c r="J172" s="98">
        <v>0</v>
      </c>
      <c r="K172" s="98">
        <v>0</v>
      </c>
      <c r="L172" s="98">
        <v>0</v>
      </c>
      <c r="M172" s="98">
        <v>0</v>
      </c>
      <c r="N172" s="98">
        <v>0.67</v>
      </c>
      <c r="O172" s="98">
        <v>0</v>
      </c>
      <c r="P172" s="98">
        <v>0</v>
      </c>
      <c r="Q172" s="98">
        <v>0</v>
      </c>
      <c r="R172" s="98">
        <v>0</v>
      </c>
      <c r="S172" s="98">
        <v>0</v>
      </c>
      <c r="T172" s="98">
        <v>0</v>
      </c>
      <c r="U172" s="98">
        <v>0</v>
      </c>
      <c r="V172" s="98">
        <v>0</v>
      </c>
      <c r="W172" s="98">
        <v>6.09</v>
      </c>
      <c r="X172" s="99">
        <v>0.48</v>
      </c>
      <c r="Y172" s="100">
        <v>662691</v>
      </c>
    </row>
    <row r="173" spans="1:25" ht="12.75">
      <c r="A173" s="86" t="str">
        <f t="shared" si="2"/>
        <v>1552300N</v>
      </c>
      <c r="B173" s="101" t="s">
        <v>338</v>
      </c>
      <c r="C173" s="95" t="s">
        <v>339</v>
      </c>
      <c r="D173" s="96" t="s">
        <v>1541</v>
      </c>
      <c r="E173" s="102">
        <v>13.260000000000002</v>
      </c>
      <c r="F173" s="103">
        <v>4.15</v>
      </c>
      <c r="G173" s="103">
        <v>0</v>
      </c>
      <c r="H173" s="103">
        <v>0</v>
      </c>
      <c r="I173" s="103">
        <v>0</v>
      </c>
      <c r="J173" s="103">
        <v>0</v>
      </c>
      <c r="K173" s="103">
        <v>0</v>
      </c>
      <c r="L173" s="103">
        <v>0</v>
      </c>
      <c r="M173" s="103">
        <v>0.18</v>
      </c>
      <c r="N173" s="103">
        <v>0.91</v>
      </c>
      <c r="O173" s="103">
        <v>0</v>
      </c>
      <c r="P173" s="103">
        <v>0.05</v>
      </c>
      <c r="Q173" s="103">
        <v>0</v>
      </c>
      <c r="R173" s="103">
        <v>0</v>
      </c>
      <c r="S173" s="103">
        <v>0</v>
      </c>
      <c r="T173" s="103">
        <v>0</v>
      </c>
      <c r="U173" s="103">
        <v>0</v>
      </c>
      <c r="V173" s="103">
        <v>0</v>
      </c>
      <c r="W173" s="103">
        <v>6.65</v>
      </c>
      <c r="X173" s="104">
        <v>1.32</v>
      </c>
      <c r="Y173" s="105">
        <v>476458</v>
      </c>
    </row>
    <row r="174" spans="1:25" ht="12.75">
      <c r="A174" s="86" t="str">
        <f t="shared" si="2"/>
        <v>4152303N</v>
      </c>
      <c r="B174" s="94" t="s">
        <v>340</v>
      </c>
      <c r="C174" s="95" t="s">
        <v>341</v>
      </c>
      <c r="D174" s="96" t="s">
        <v>1541</v>
      </c>
      <c r="E174" s="97">
        <v>15.11</v>
      </c>
      <c r="F174" s="98">
        <v>4.86</v>
      </c>
      <c r="G174" s="98">
        <v>0</v>
      </c>
      <c r="H174" s="98">
        <v>0.57</v>
      </c>
      <c r="I174" s="98">
        <v>0</v>
      </c>
      <c r="J174" s="98">
        <v>0</v>
      </c>
      <c r="K174" s="98">
        <v>0.38</v>
      </c>
      <c r="L174" s="98">
        <v>0</v>
      </c>
      <c r="M174" s="98">
        <v>0</v>
      </c>
      <c r="N174" s="98">
        <v>0.48</v>
      </c>
      <c r="O174" s="98">
        <v>0</v>
      </c>
      <c r="P174" s="98">
        <v>0.01</v>
      </c>
      <c r="Q174" s="98">
        <v>0</v>
      </c>
      <c r="R174" s="98">
        <v>0.04</v>
      </c>
      <c r="S174" s="98">
        <v>0</v>
      </c>
      <c r="T174" s="98">
        <v>0</v>
      </c>
      <c r="U174" s="98">
        <v>0</v>
      </c>
      <c r="V174" s="98">
        <v>0</v>
      </c>
      <c r="W174" s="98">
        <v>8.29</v>
      </c>
      <c r="X174" s="99">
        <v>0.49</v>
      </c>
      <c r="Y174" s="100">
        <v>1310148</v>
      </c>
    </row>
    <row r="175" spans="1:25" ht="12.75">
      <c r="A175" s="86" t="str">
        <f t="shared" si="2"/>
        <v>0901301N</v>
      </c>
      <c r="B175" s="94" t="s">
        <v>342</v>
      </c>
      <c r="C175" s="95" t="s">
        <v>343</v>
      </c>
      <c r="D175" s="96" t="s">
        <v>1541</v>
      </c>
      <c r="E175" s="97">
        <v>5.3</v>
      </c>
      <c r="F175" s="98">
        <v>0.83</v>
      </c>
      <c r="G175" s="98">
        <v>0</v>
      </c>
      <c r="H175" s="98">
        <v>0</v>
      </c>
      <c r="I175" s="98">
        <v>0</v>
      </c>
      <c r="J175" s="98">
        <v>0</v>
      </c>
      <c r="K175" s="98">
        <v>0</v>
      </c>
      <c r="L175" s="98">
        <v>0</v>
      </c>
      <c r="M175" s="98">
        <v>0</v>
      </c>
      <c r="N175" s="98">
        <v>0.79</v>
      </c>
      <c r="O175" s="98">
        <v>0.01</v>
      </c>
      <c r="P175" s="98">
        <v>0.1</v>
      </c>
      <c r="Q175" s="98">
        <v>0</v>
      </c>
      <c r="R175" s="98">
        <v>0</v>
      </c>
      <c r="S175" s="98">
        <v>0</v>
      </c>
      <c r="T175" s="98">
        <v>0</v>
      </c>
      <c r="U175" s="98">
        <v>0</v>
      </c>
      <c r="V175" s="98">
        <v>0</v>
      </c>
      <c r="W175" s="98">
        <v>3.17</v>
      </c>
      <c r="X175" s="99">
        <v>0.41</v>
      </c>
      <c r="Y175" s="100">
        <v>164904</v>
      </c>
    </row>
    <row r="176" spans="1:25" ht="12.75">
      <c r="A176" s="86" t="str">
        <f t="shared" si="2"/>
        <v>2952309N</v>
      </c>
      <c r="B176" s="94" t="s">
        <v>344</v>
      </c>
      <c r="C176" s="95" t="s">
        <v>345</v>
      </c>
      <c r="D176" s="96" t="s">
        <v>1541</v>
      </c>
      <c r="E176" s="97">
        <v>8.54</v>
      </c>
      <c r="F176" s="98">
        <v>0.85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0</v>
      </c>
      <c r="M176" s="98">
        <v>0</v>
      </c>
      <c r="N176" s="98">
        <v>0.77</v>
      </c>
      <c r="O176" s="98">
        <v>0</v>
      </c>
      <c r="P176" s="98">
        <v>0</v>
      </c>
      <c r="Q176" s="98">
        <v>0</v>
      </c>
      <c r="R176" s="98">
        <v>0</v>
      </c>
      <c r="S176" s="98">
        <v>0</v>
      </c>
      <c r="T176" s="98">
        <v>0</v>
      </c>
      <c r="U176" s="98">
        <v>0</v>
      </c>
      <c r="V176" s="98">
        <v>0</v>
      </c>
      <c r="W176" s="98">
        <v>5.24</v>
      </c>
      <c r="X176" s="99">
        <v>1.69</v>
      </c>
      <c r="Y176" s="100">
        <v>369611</v>
      </c>
    </row>
    <row r="177" spans="1:25" ht="12.75">
      <c r="A177" s="86" t="str">
        <f t="shared" si="2"/>
        <v>2725300N</v>
      </c>
      <c r="B177" s="94" t="s">
        <v>346</v>
      </c>
      <c r="C177" s="95" t="s">
        <v>347</v>
      </c>
      <c r="D177" s="96" t="s">
        <v>1541</v>
      </c>
      <c r="E177" s="97">
        <v>12.13</v>
      </c>
      <c r="F177" s="98">
        <v>1.42</v>
      </c>
      <c r="G177" s="98">
        <v>0</v>
      </c>
      <c r="H177" s="98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0.07</v>
      </c>
      <c r="N177" s="98">
        <v>0.43</v>
      </c>
      <c r="O177" s="98">
        <v>0.19</v>
      </c>
      <c r="P177" s="98">
        <v>0</v>
      </c>
      <c r="Q177" s="98">
        <v>4.39</v>
      </c>
      <c r="R177" s="98">
        <v>0</v>
      </c>
      <c r="S177" s="98">
        <v>0</v>
      </c>
      <c r="T177" s="98">
        <v>0</v>
      </c>
      <c r="U177" s="98">
        <v>0</v>
      </c>
      <c r="V177" s="98">
        <v>0</v>
      </c>
      <c r="W177" s="98">
        <v>5.54</v>
      </c>
      <c r="X177" s="99">
        <v>0.09</v>
      </c>
      <c r="Y177" s="100">
        <v>837785</v>
      </c>
    </row>
    <row r="178" spans="1:25" ht="12.75">
      <c r="A178" s="86" t="str">
        <f t="shared" si="2"/>
        <v>7003375N</v>
      </c>
      <c r="B178" s="94" t="s">
        <v>348</v>
      </c>
      <c r="C178" s="95" t="s">
        <v>349</v>
      </c>
      <c r="D178" s="96" t="s">
        <v>1541</v>
      </c>
      <c r="E178" s="97">
        <v>7.62</v>
      </c>
      <c r="F178" s="98">
        <v>0.39</v>
      </c>
      <c r="G178" s="98">
        <v>0</v>
      </c>
      <c r="H178" s="98">
        <v>0.47</v>
      </c>
      <c r="I178" s="98">
        <v>0</v>
      </c>
      <c r="J178" s="98">
        <v>0</v>
      </c>
      <c r="K178" s="98">
        <v>0.33</v>
      </c>
      <c r="L178" s="98">
        <v>0</v>
      </c>
      <c r="M178" s="98">
        <v>0</v>
      </c>
      <c r="N178" s="98">
        <v>0.43</v>
      </c>
      <c r="O178" s="98">
        <v>0</v>
      </c>
      <c r="P178" s="98">
        <v>0</v>
      </c>
      <c r="Q178" s="98">
        <v>0</v>
      </c>
      <c r="R178" s="98">
        <v>0</v>
      </c>
      <c r="S178" s="98">
        <v>0</v>
      </c>
      <c r="T178" s="98">
        <v>0</v>
      </c>
      <c r="U178" s="98">
        <v>0</v>
      </c>
      <c r="V178" s="98">
        <v>0</v>
      </c>
      <c r="W178" s="98">
        <v>5.91</v>
      </c>
      <c r="X178" s="99">
        <v>0.09</v>
      </c>
      <c r="Y178" s="100">
        <v>541936</v>
      </c>
    </row>
    <row r="179" spans="1:25" ht="12.75">
      <c r="A179" s="86" t="str">
        <f t="shared" si="2"/>
        <v>7003315N</v>
      </c>
      <c r="B179" s="94" t="s">
        <v>350</v>
      </c>
      <c r="C179" s="95" t="s">
        <v>351</v>
      </c>
      <c r="D179" s="96" t="s">
        <v>1541</v>
      </c>
      <c r="E179" s="97">
        <v>5.1</v>
      </c>
      <c r="F179" s="98">
        <v>0.42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0</v>
      </c>
      <c r="N179" s="98">
        <v>0.67</v>
      </c>
      <c r="O179" s="98">
        <v>0.17</v>
      </c>
      <c r="P179" s="98">
        <v>0</v>
      </c>
      <c r="Q179" s="98">
        <v>0</v>
      </c>
      <c r="R179" s="98">
        <v>0</v>
      </c>
      <c r="S179" s="98">
        <v>0</v>
      </c>
      <c r="T179" s="98">
        <v>0</v>
      </c>
      <c r="U179" s="98">
        <v>0</v>
      </c>
      <c r="V179" s="98">
        <v>0</v>
      </c>
      <c r="W179" s="98">
        <v>3.74</v>
      </c>
      <c r="X179" s="99">
        <v>0.1</v>
      </c>
      <c r="Y179" s="100">
        <v>176295</v>
      </c>
    </row>
    <row r="180" spans="1:25" ht="12.75">
      <c r="A180" s="86" t="str">
        <f t="shared" si="2"/>
        <v>1435302N</v>
      </c>
      <c r="B180" s="94" t="s">
        <v>352</v>
      </c>
      <c r="C180" s="95" t="s">
        <v>353</v>
      </c>
      <c r="D180" s="96" t="s">
        <v>1541</v>
      </c>
      <c r="E180" s="97">
        <v>9.83</v>
      </c>
      <c r="F180" s="98">
        <v>1.14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0.39</v>
      </c>
      <c r="O180" s="98">
        <v>0</v>
      </c>
      <c r="P180" s="98">
        <v>0</v>
      </c>
      <c r="Q180" s="98">
        <v>0</v>
      </c>
      <c r="R180" s="98">
        <v>0</v>
      </c>
      <c r="S180" s="98">
        <v>0</v>
      </c>
      <c r="T180" s="98">
        <v>0</v>
      </c>
      <c r="U180" s="98">
        <v>0</v>
      </c>
      <c r="V180" s="98">
        <v>0</v>
      </c>
      <c r="W180" s="98">
        <v>6.07</v>
      </c>
      <c r="X180" s="99">
        <v>2.24</v>
      </c>
      <c r="Y180" s="100">
        <v>523627</v>
      </c>
    </row>
    <row r="181" spans="1:25" ht="12.75">
      <c r="A181" s="86" t="str">
        <f t="shared" si="2"/>
        <v>1327300N</v>
      </c>
      <c r="B181" s="94" t="s">
        <v>354</v>
      </c>
      <c r="C181" s="95" t="s">
        <v>355</v>
      </c>
      <c r="D181" s="96" t="s">
        <v>1541</v>
      </c>
      <c r="E181" s="97">
        <v>9.37</v>
      </c>
      <c r="F181" s="98">
        <v>0</v>
      </c>
      <c r="G181" s="98">
        <v>0</v>
      </c>
      <c r="H181" s="98">
        <v>0.18</v>
      </c>
      <c r="I181" s="98">
        <v>0</v>
      </c>
      <c r="J181" s="98">
        <v>0</v>
      </c>
      <c r="K181" s="98">
        <v>0.17</v>
      </c>
      <c r="L181" s="98">
        <v>0</v>
      </c>
      <c r="M181" s="98">
        <v>0</v>
      </c>
      <c r="N181" s="98">
        <v>0.26</v>
      </c>
      <c r="O181" s="98">
        <v>0</v>
      </c>
      <c r="P181" s="98">
        <v>0</v>
      </c>
      <c r="Q181" s="98">
        <v>0.54</v>
      </c>
      <c r="R181" s="98">
        <v>0</v>
      </c>
      <c r="S181" s="98">
        <v>0</v>
      </c>
      <c r="T181" s="98">
        <v>0</v>
      </c>
      <c r="U181" s="98">
        <v>0</v>
      </c>
      <c r="V181" s="98">
        <v>0</v>
      </c>
      <c r="W181" s="98">
        <v>7.85</v>
      </c>
      <c r="X181" s="99">
        <v>0.38</v>
      </c>
      <c r="Y181" s="100">
        <v>1099716</v>
      </c>
    </row>
    <row r="182" spans="1:25" ht="12.75">
      <c r="A182" s="86" t="str">
        <f t="shared" si="2"/>
        <v>1427303N</v>
      </c>
      <c r="B182" s="101" t="s">
        <v>356</v>
      </c>
      <c r="C182" s="95" t="s">
        <v>357</v>
      </c>
      <c r="D182" s="96" t="s">
        <v>1541</v>
      </c>
      <c r="E182" s="102">
        <v>6</v>
      </c>
      <c r="F182" s="103">
        <v>0.55</v>
      </c>
      <c r="G182" s="103">
        <v>0</v>
      </c>
      <c r="H182" s="103">
        <v>0.64</v>
      </c>
      <c r="I182" s="103">
        <v>0</v>
      </c>
      <c r="J182" s="103">
        <v>0</v>
      </c>
      <c r="K182" s="103">
        <v>0.13</v>
      </c>
      <c r="L182" s="103">
        <v>0</v>
      </c>
      <c r="M182" s="103">
        <v>0</v>
      </c>
      <c r="N182" s="103">
        <v>0.39</v>
      </c>
      <c r="O182" s="103">
        <v>0</v>
      </c>
      <c r="P182" s="103">
        <v>0</v>
      </c>
      <c r="Q182" s="103">
        <v>0</v>
      </c>
      <c r="R182" s="103">
        <v>0</v>
      </c>
      <c r="S182" s="103">
        <v>0</v>
      </c>
      <c r="T182" s="103">
        <v>0</v>
      </c>
      <c r="U182" s="103">
        <v>0</v>
      </c>
      <c r="V182" s="103">
        <v>0</v>
      </c>
      <c r="W182" s="103">
        <v>3.91</v>
      </c>
      <c r="X182" s="104">
        <v>0.38</v>
      </c>
      <c r="Y182" s="105">
        <v>161643</v>
      </c>
    </row>
    <row r="183" spans="1:25" ht="12.75">
      <c r="A183" s="86" t="str">
        <f t="shared" si="2"/>
        <v>5901302N</v>
      </c>
      <c r="B183" s="94" t="s">
        <v>358</v>
      </c>
      <c r="C183" s="95" t="s">
        <v>359</v>
      </c>
      <c r="D183" s="96" t="s">
        <v>1541</v>
      </c>
      <c r="E183" s="97">
        <v>6.56</v>
      </c>
      <c r="F183" s="98">
        <v>1.06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0.59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3.91</v>
      </c>
      <c r="X183" s="99">
        <v>1.01</v>
      </c>
      <c r="Y183" s="100">
        <v>454890</v>
      </c>
    </row>
    <row r="184" spans="1:25" ht="12.75">
      <c r="A184" s="86" t="str">
        <f t="shared" si="2"/>
        <v>7000385N</v>
      </c>
      <c r="B184" s="94" t="s">
        <v>360</v>
      </c>
      <c r="C184" s="95" t="s">
        <v>361</v>
      </c>
      <c r="D184" s="96" t="s">
        <v>1541</v>
      </c>
      <c r="E184" s="97">
        <v>7.91</v>
      </c>
      <c r="F184" s="98">
        <v>0.88</v>
      </c>
      <c r="G184" s="98">
        <v>0</v>
      </c>
      <c r="H184" s="98">
        <v>0.56</v>
      </c>
      <c r="I184" s="98">
        <v>0</v>
      </c>
      <c r="J184" s="98">
        <v>0</v>
      </c>
      <c r="K184" s="98">
        <v>0.31</v>
      </c>
      <c r="L184" s="98">
        <v>0</v>
      </c>
      <c r="M184" s="98">
        <v>0</v>
      </c>
      <c r="N184" s="98">
        <v>0.57</v>
      </c>
      <c r="O184" s="98">
        <v>0</v>
      </c>
      <c r="P184" s="98">
        <v>0.2</v>
      </c>
      <c r="Q184" s="98">
        <v>0</v>
      </c>
      <c r="R184" s="98">
        <v>0</v>
      </c>
      <c r="S184" s="98">
        <v>0</v>
      </c>
      <c r="T184" s="98">
        <v>0</v>
      </c>
      <c r="U184" s="98">
        <v>0</v>
      </c>
      <c r="V184" s="98">
        <v>0</v>
      </c>
      <c r="W184" s="98">
        <v>5.22</v>
      </c>
      <c r="X184" s="99">
        <v>0.18</v>
      </c>
      <c r="Y184" s="100">
        <v>520818</v>
      </c>
    </row>
    <row r="185" spans="1:25" ht="12.75">
      <c r="A185" s="86" t="str">
        <f t="shared" si="2"/>
        <v>0501000N</v>
      </c>
      <c r="B185" s="94" t="s">
        <v>362</v>
      </c>
      <c r="C185" s="95" t="s">
        <v>363</v>
      </c>
      <c r="D185" s="96" t="s">
        <v>1541</v>
      </c>
      <c r="E185" s="97">
        <v>8.58</v>
      </c>
      <c r="F185" s="98">
        <v>0</v>
      </c>
      <c r="G185" s="98">
        <v>0</v>
      </c>
      <c r="H185" s="98">
        <v>0.14</v>
      </c>
      <c r="I185" s="98">
        <v>0</v>
      </c>
      <c r="J185" s="98">
        <v>0</v>
      </c>
      <c r="K185" s="98">
        <v>0.09</v>
      </c>
      <c r="L185" s="98">
        <v>0</v>
      </c>
      <c r="M185" s="98">
        <v>0</v>
      </c>
      <c r="N185" s="98">
        <v>0</v>
      </c>
      <c r="O185" s="98">
        <v>0</v>
      </c>
      <c r="P185" s="98">
        <v>0</v>
      </c>
      <c r="Q185" s="98">
        <v>0</v>
      </c>
      <c r="R185" s="98">
        <v>0</v>
      </c>
      <c r="S185" s="98">
        <v>0</v>
      </c>
      <c r="T185" s="98">
        <v>0</v>
      </c>
      <c r="U185" s="98">
        <v>0</v>
      </c>
      <c r="V185" s="98">
        <v>0</v>
      </c>
      <c r="W185" s="98">
        <v>8.35</v>
      </c>
      <c r="X185" s="99">
        <v>0</v>
      </c>
      <c r="Y185" s="100">
        <v>243701</v>
      </c>
    </row>
    <row r="186" spans="1:25" ht="12.75">
      <c r="A186" s="86" t="str">
        <f t="shared" si="2"/>
        <v>7003366N</v>
      </c>
      <c r="B186" s="94" t="s">
        <v>364</v>
      </c>
      <c r="C186" s="95" t="s">
        <v>365</v>
      </c>
      <c r="D186" s="96" t="s">
        <v>1541</v>
      </c>
      <c r="E186" s="97">
        <v>6.62</v>
      </c>
      <c r="F186" s="98">
        <v>0.16</v>
      </c>
      <c r="G186" s="98">
        <v>0.28</v>
      </c>
      <c r="H186" s="98">
        <v>0</v>
      </c>
      <c r="I186" s="98">
        <v>0</v>
      </c>
      <c r="J186" s="98">
        <v>0</v>
      </c>
      <c r="K186" s="98">
        <v>0</v>
      </c>
      <c r="L186" s="98">
        <v>0</v>
      </c>
      <c r="M186" s="98">
        <v>0</v>
      </c>
      <c r="N186" s="98">
        <v>0.56</v>
      </c>
      <c r="O186" s="98">
        <v>0</v>
      </c>
      <c r="P186" s="98">
        <v>0</v>
      </c>
      <c r="Q186" s="98">
        <v>0</v>
      </c>
      <c r="R186" s="98">
        <v>0</v>
      </c>
      <c r="S186" s="98">
        <v>0</v>
      </c>
      <c r="T186" s="98">
        <v>0</v>
      </c>
      <c r="U186" s="98">
        <v>0</v>
      </c>
      <c r="V186" s="98">
        <v>0</v>
      </c>
      <c r="W186" s="98">
        <v>5.54</v>
      </c>
      <c r="X186" s="99">
        <v>0.06</v>
      </c>
      <c r="Y186" s="100">
        <v>604921</v>
      </c>
    </row>
    <row r="187" spans="1:25" ht="12.75">
      <c r="A187" s="86" t="str">
        <f t="shared" si="2"/>
        <v>7003407N</v>
      </c>
      <c r="B187" s="94" t="s">
        <v>366</v>
      </c>
      <c r="C187" s="95" t="s">
        <v>367</v>
      </c>
      <c r="D187" s="96" t="s">
        <v>1541</v>
      </c>
      <c r="E187" s="97">
        <v>7.44</v>
      </c>
      <c r="F187" s="98">
        <v>0.19</v>
      </c>
      <c r="G187" s="98">
        <v>2.32</v>
      </c>
      <c r="H187" s="98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8">
        <v>0.52</v>
      </c>
      <c r="O187" s="98">
        <v>0</v>
      </c>
      <c r="P187" s="98">
        <v>0</v>
      </c>
      <c r="Q187" s="98">
        <v>0</v>
      </c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8">
        <v>4.32</v>
      </c>
      <c r="X187" s="99">
        <v>0.09</v>
      </c>
      <c r="Y187" s="100">
        <v>583247</v>
      </c>
    </row>
    <row r="188" spans="1:25" ht="12.75">
      <c r="A188" s="86" t="str">
        <f t="shared" si="2"/>
        <v>3202313N</v>
      </c>
      <c r="B188" s="94" t="s">
        <v>368</v>
      </c>
      <c r="C188" s="95" t="s">
        <v>369</v>
      </c>
      <c r="D188" s="96" t="s">
        <v>1541</v>
      </c>
      <c r="E188" s="97">
        <v>10.36</v>
      </c>
      <c r="F188" s="98">
        <v>0</v>
      </c>
      <c r="G188" s="98">
        <v>0</v>
      </c>
      <c r="H188" s="98">
        <v>0</v>
      </c>
      <c r="I188" s="98">
        <v>0</v>
      </c>
      <c r="J188" s="98">
        <v>0</v>
      </c>
      <c r="K188" s="98">
        <v>0</v>
      </c>
      <c r="L188" s="98">
        <v>0</v>
      </c>
      <c r="M188" s="98">
        <v>0</v>
      </c>
      <c r="N188" s="98">
        <v>0</v>
      </c>
      <c r="O188" s="98">
        <v>0</v>
      </c>
      <c r="P188" s="98">
        <v>0</v>
      </c>
      <c r="Q188" s="98">
        <v>0</v>
      </c>
      <c r="R188" s="98">
        <v>0</v>
      </c>
      <c r="S188" s="98">
        <v>0</v>
      </c>
      <c r="T188" s="98">
        <v>0</v>
      </c>
      <c r="U188" s="98">
        <v>0</v>
      </c>
      <c r="V188" s="98">
        <v>0</v>
      </c>
      <c r="W188" s="98">
        <v>0</v>
      </c>
      <c r="X188" s="99">
        <v>0</v>
      </c>
      <c r="Y188" s="100">
        <v>0</v>
      </c>
    </row>
    <row r="189" spans="1:25" ht="12.75">
      <c r="A189" s="86" t="str">
        <f t="shared" si="2"/>
        <v>2124300N</v>
      </c>
      <c r="B189" s="94" t="s">
        <v>370</v>
      </c>
      <c r="C189" s="95" t="s">
        <v>1370</v>
      </c>
      <c r="D189" s="96" t="s">
        <v>1541</v>
      </c>
      <c r="E189" s="97">
        <v>12.35</v>
      </c>
      <c r="F189" s="98">
        <v>1.68</v>
      </c>
      <c r="G189" s="98">
        <v>2.14</v>
      </c>
      <c r="H189" s="98">
        <v>0</v>
      </c>
      <c r="I189" s="98">
        <v>0</v>
      </c>
      <c r="J189" s="98">
        <v>0</v>
      </c>
      <c r="K189" s="98">
        <v>0.77</v>
      </c>
      <c r="L189" s="98">
        <v>0.35</v>
      </c>
      <c r="M189" s="98">
        <v>0</v>
      </c>
      <c r="N189" s="98">
        <v>0.47</v>
      </c>
      <c r="O189" s="98">
        <v>0.12</v>
      </c>
      <c r="P189" s="98">
        <v>0</v>
      </c>
      <c r="Q189" s="98">
        <v>0</v>
      </c>
      <c r="R189" s="98">
        <v>0</v>
      </c>
      <c r="S189" s="98">
        <v>0</v>
      </c>
      <c r="T189" s="98">
        <v>0</v>
      </c>
      <c r="U189" s="98">
        <v>0</v>
      </c>
      <c r="V189" s="98">
        <v>0</v>
      </c>
      <c r="W189" s="98">
        <v>6.65</v>
      </c>
      <c r="X189" s="99">
        <v>0.18</v>
      </c>
      <c r="Y189" s="100">
        <v>698076</v>
      </c>
    </row>
    <row r="190" spans="1:25" ht="12.75">
      <c r="A190" s="86" t="str">
        <f t="shared" si="2"/>
        <v>7003394N</v>
      </c>
      <c r="B190" s="94" t="s">
        <v>372</v>
      </c>
      <c r="C190" s="95" t="s">
        <v>373</v>
      </c>
      <c r="D190" s="96" t="s">
        <v>1541</v>
      </c>
      <c r="E190" s="97">
        <v>7.79</v>
      </c>
      <c r="F190" s="98">
        <v>0.54</v>
      </c>
      <c r="G190" s="98">
        <v>0</v>
      </c>
      <c r="H190" s="98">
        <v>0</v>
      </c>
      <c r="I190" s="98">
        <v>0</v>
      </c>
      <c r="J190" s="98">
        <v>0</v>
      </c>
      <c r="K190" s="98">
        <v>0</v>
      </c>
      <c r="L190" s="98">
        <v>0</v>
      </c>
      <c r="M190" s="98">
        <v>0</v>
      </c>
      <c r="N190" s="98">
        <v>0.52</v>
      </c>
      <c r="O190" s="98">
        <v>0</v>
      </c>
      <c r="P190" s="98">
        <v>0.01</v>
      </c>
      <c r="Q190" s="98">
        <v>0</v>
      </c>
      <c r="R190" s="98">
        <v>0</v>
      </c>
      <c r="S190" s="98">
        <v>0</v>
      </c>
      <c r="T190" s="98">
        <v>0</v>
      </c>
      <c r="U190" s="98">
        <v>0</v>
      </c>
      <c r="V190" s="98">
        <v>0</v>
      </c>
      <c r="W190" s="98">
        <v>6.44</v>
      </c>
      <c r="X190" s="99">
        <v>0.28</v>
      </c>
      <c r="Y190" s="100">
        <v>260922</v>
      </c>
    </row>
    <row r="191" spans="1:25" ht="12.75">
      <c r="A191" s="86" t="str">
        <f t="shared" si="2"/>
        <v>7003387N</v>
      </c>
      <c r="B191" s="94" t="s">
        <v>374</v>
      </c>
      <c r="C191" s="95" t="s">
        <v>375</v>
      </c>
      <c r="D191" s="96" t="s">
        <v>1541</v>
      </c>
      <c r="E191" s="97">
        <v>6.14</v>
      </c>
      <c r="F191" s="98">
        <v>0.32</v>
      </c>
      <c r="G191" s="98">
        <v>0</v>
      </c>
      <c r="H191" s="98">
        <v>0</v>
      </c>
      <c r="I191" s="98">
        <v>0</v>
      </c>
      <c r="J191" s="98">
        <v>0</v>
      </c>
      <c r="K191" s="98">
        <v>0</v>
      </c>
      <c r="L191" s="98">
        <v>0</v>
      </c>
      <c r="M191" s="98">
        <v>0</v>
      </c>
      <c r="N191" s="98">
        <v>0</v>
      </c>
      <c r="O191" s="98">
        <v>0</v>
      </c>
      <c r="P191" s="98">
        <v>0</v>
      </c>
      <c r="Q191" s="98">
        <v>0</v>
      </c>
      <c r="R191" s="98">
        <v>-0.05</v>
      </c>
      <c r="S191" s="98">
        <v>0</v>
      </c>
      <c r="T191" s="98">
        <v>0</v>
      </c>
      <c r="U191" s="98">
        <v>0</v>
      </c>
      <c r="V191" s="98">
        <v>0</v>
      </c>
      <c r="W191" s="98">
        <v>6.07</v>
      </c>
      <c r="X191" s="99">
        <v>-0.2</v>
      </c>
      <c r="Y191" s="100">
        <v>346640</v>
      </c>
    </row>
    <row r="192" spans="1:25" ht="12.75">
      <c r="A192" s="86" t="str">
        <f t="shared" si="2"/>
        <v>5724302N</v>
      </c>
      <c r="B192" s="94" t="s">
        <v>376</v>
      </c>
      <c r="C192" s="95" t="s">
        <v>377</v>
      </c>
      <c r="D192" s="96" t="s">
        <v>1541</v>
      </c>
      <c r="E192" s="97">
        <v>6.66</v>
      </c>
      <c r="F192" s="98">
        <v>0.65</v>
      </c>
      <c r="G192" s="98">
        <v>0.14</v>
      </c>
      <c r="H192" s="98">
        <v>0</v>
      </c>
      <c r="I192" s="98">
        <v>0</v>
      </c>
      <c r="J192" s="98">
        <v>0</v>
      </c>
      <c r="K192" s="98">
        <v>0</v>
      </c>
      <c r="L192" s="98">
        <v>0</v>
      </c>
      <c r="M192" s="98">
        <v>0</v>
      </c>
      <c r="N192" s="98">
        <v>0.57</v>
      </c>
      <c r="O192" s="98">
        <v>0</v>
      </c>
      <c r="P192" s="98">
        <v>0</v>
      </c>
      <c r="Q192" s="98">
        <v>0</v>
      </c>
      <c r="R192" s="98">
        <v>0</v>
      </c>
      <c r="S192" s="98">
        <v>0</v>
      </c>
      <c r="T192" s="98">
        <v>0</v>
      </c>
      <c r="U192" s="98">
        <v>0</v>
      </c>
      <c r="V192" s="98">
        <v>0</v>
      </c>
      <c r="W192" s="98">
        <v>4.07</v>
      </c>
      <c r="X192" s="99">
        <v>1.22</v>
      </c>
      <c r="Y192" s="100">
        <v>465669</v>
      </c>
    </row>
    <row r="193" spans="1:25" ht="12.75">
      <c r="A193" s="86" t="str">
        <f t="shared" si="2"/>
        <v>7002359N</v>
      </c>
      <c r="B193" s="94" t="s">
        <v>378</v>
      </c>
      <c r="C193" s="95" t="s">
        <v>379</v>
      </c>
      <c r="D193" s="96" t="s">
        <v>1541</v>
      </c>
      <c r="E193" s="97">
        <v>7.8</v>
      </c>
      <c r="F193" s="98">
        <v>0.88</v>
      </c>
      <c r="G193" s="98">
        <v>0</v>
      </c>
      <c r="H193" s="98">
        <v>0</v>
      </c>
      <c r="I193" s="98">
        <v>0</v>
      </c>
      <c r="J193" s="98">
        <v>0</v>
      </c>
      <c r="K193" s="98">
        <v>0</v>
      </c>
      <c r="L193" s="98">
        <v>0</v>
      </c>
      <c r="M193" s="98">
        <v>0</v>
      </c>
      <c r="N193" s="98">
        <v>0.37</v>
      </c>
      <c r="O193" s="98">
        <v>0</v>
      </c>
      <c r="P193" s="98">
        <v>0</v>
      </c>
      <c r="Q193" s="98">
        <v>0</v>
      </c>
      <c r="R193" s="98">
        <v>0</v>
      </c>
      <c r="S193" s="98">
        <v>0</v>
      </c>
      <c r="T193" s="98">
        <v>0</v>
      </c>
      <c r="U193" s="98">
        <v>0</v>
      </c>
      <c r="V193" s="98">
        <v>0</v>
      </c>
      <c r="W193" s="98">
        <v>6.24</v>
      </c>
      <c r="X193" s="99">
        <v>0.31</v>
      </c>
      <c r="Y193" s="100">
        <v>556699</v>
      </c>
    </row>
    <row r="194" spans="1:25" ht="12.75">
      <c r="A194" s="86" t="str">
        <f t="shared" si="2"/>
        <v>5001001N</v>
      </c>
      <c r="B194" s="94" t="s">
        <v>1382</v>
      </c>
      <c r="C194" s="95" t="s">
        <v>1367</v>
      </c>
      <c r="D194" s="96" t="s">
        <v>1541</v>
      </c>
      <c r="E194" s="97">
        <v>5.64</v>
      </c>
      <c r="F194" s="98">
        <v>0.56</v>
      </c>
      <c r="G194" s="98">
        <v>0</v>
      </c>
      <c r="H194" s="98">
        <v>0</v>
      </c>
      <c r="I194" s="98">
        <v>0</v>
      </c>
      <c r="J194" s="98">
        <v>0</v>
      </c>
      <c r="K194" s="98">
        <v>0</v>
      </c>
      <c r="L194" s="98">
        <v>0</v>
      </c>
      <c r="M194" s="98">
        <v>0</v>
      </c>
      <c r="N194" s="98">
        <v>0.8</v>
      </c>
      <c r="O194" s="98">
        <v>0</v>
      </c>
      <c r="P194" s="98">
        <v>0</v>
      </c>
      <c r="Q194" s="98">
        <v>0</v>
      </c>
      <c r="R194" s="98">
        <v>0</v>
      </c>
      <c r="S194" s="98">
        <v>0</v>
      </c>
      <c r="T194" s="98">
        <v>0</v>
      </c>
      <c r="U194" s="98">
        <v>0</v>
      </c>
      <c r="V194" s="98">
        <v>0</v>
      </c>
      <c r="W194" s="98">
        <v>3.89</v>
      </c>
      <c r="X194" s="99">
        <v>0.39</v>
      </c>
      <c r="Y194" s="100">
        <v>240243</v>
      </c>
    </row>
    <row r="195" spans="1:25" ht="12.75">
      <c r="A195" s="86" t="str">
        <f t="shared" si="2"/>
        <v>7001385N</v>
      </c>
      <c r="B195" s="94" t="s">
        <v>380</v>
      </c>
      <c r="C195" s="95" t="s">
        <v>381</v>
      </c>
      <c r="D195" s="96" t="s">
        <v>1541</v>
      </c>
      <c r="E195" s="97">
        <v>14.79</v>
      </c>
      <c r="F195" s="98">
        <v>0.79</v>
      </c>
      <c r="G195" s="98">
        <v>2.78</v>
      </c>
      <c r="H195" s="98">
        <v>0</v>
      </c>
      <c r="I195" s="98">
        <v>0</v>
      </c>
      <c r="J195" s="98">
        <v>0</v>
      </c>
      <c r="K195" s="98">
        <v>0</v>
      </c>
      <c r="L195" s="98">
        <v>4.55</v>
      </c>
      <c r="M195" s="98">
        <v>0.05</v>
      </c>
      <c r="N195" s="98">
        <v>0.06</v>
      </c>
      <c r="O195" s="98">
        <v>0</v>
      </c>
      <c r="P195" s="98">
        <v>0</v>
      </c>
      <c r="Q195" s="98">
        <v>0</v>
      </c>
      <c r="R195" s="98">
        <v>0</v>
      </c>
      <c r="S195" s="98">
        <v>1.16</v>
      </c>
      <c r="T195" s="98">
        <v>0</v>
      </c>
      <c r="U195" s="98">
        <v>0</v>
      </c>
      <c r="V195" s="98">
        <v>0</v>
      </c>
      <c r="W195" s="98">
        <v>5</v>
      </c>
      <c r="X195" s="99">
        <v>0.4</v>
      </c>
      <c r="Y195" s="100">
        <v>1431848</v>
      </c>
    </row>
    <row r="196" spans="1:25" ht="12.75">
      <c r="A196" s="86" t="str">
        <f t="shared" si="2"/>
        <v>1435304N</v>
      </c>
      <c r="B196" s="94" t="s">
        <v>382</v>
      </c>
      <c r="C196" s="95" t="s">
        <v>383</v>
      </c>
      <c r="D196" s="96" t="s">
        <v>1541</v>
      </c>
      <c r="E196" s="97">
        <v>12.9</v>
      </c>
      <c r="F196" s="98">
        <v>0</v>
      </c>
      <c r="G196" s="98">
        <v>0</v>
      </c>
      <c r="H196" s="98">
        <v>0</v>
      </c>
      <c r="I196" s="98">
        <v>0</v>
      </c>
      <c r="J196" s="98">
        <v>0</v>
      </c>
      <c r="K196" s="98">
        <v>0</v>
      </c>
      <c r="L196" s="98">
        <v>0</v>
      </c>
      <c r="M196" s="98">
        <v>0</v>
      </c>
      <c r="N196" s="98">
        <v>0</v>
      </c>
      <c r="O196" s="98">
        <v>0</v>
      </c>
      <c r="P196" s="98">
        <v>0</v>
      </c>
      <c r="Q196" s="98">
        <v>0</v>
      </c>
      <c r="R196" s="98">
        <v>0</v>
      </c>
      <c r="S196" s="98">
        <v>0</v>
      </c>
      <c r="T196" s="98">
        <v>0</v>
      </c>
      <c r="U196" s="98">
        <v>0</v>
      </c>
      <c r="V196" s="98">
        <v>0</v>
      </c>
      <c r="W196" s="98">
        <v>0</v>
      </c>
      <c r="X196" s="99">
        <v>0</v>
      </c>
      <c r="Y196" s="100">
        <v>0</v>
      </c>
    </row>
    <row r="197" spans="1:25" ht="12.75">
      <c r="A197" s="86" t="str">
        <f t="shared" si="2"/>
        <v>7003402N</v>
      </c>
      <c r="B197" s="94" t="s">
        <v>384</v>
      </c>
      <c r="C197" s="95" t="s">
        <v>385</v>
      </c>
      <c r="D197" s="96" t="s">
        <v>1541</v>
      </c>
      <c r="E197" s="97">
        <v>6.29</v>
      </c>
      <c r="F197" s="98">
        <v>0.34</v>
      </c>
      <c r="G197" s="98">
        <v>0</v>
      </c>
      <c r="H197" s="98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0.01</v>
      </c>
      <c r="N197" s="98">
        <v>0.44</v>
      </c>
      <c r="O197" s="98">
        <v>0</v>
      </c>
      <c r="P197" s="98">
        <v>0.02</v>
      </c>
      <c r="Q197" s="98">
        <v>0.01</v>
      </c>
      <c r="R197" s="98">
        <v>0</v>
      </c>
      <c r="S197" s="98">
        <v>0</v>
      </c>
      <c r="T197" s="98">
        <v>0</v>
      </c>
      <c r="U197" s="98">
        <v>0</v>
      </c>
      <c r="V197" s="98">
        <v>0</v>
      </c>
      <c r="W197" s="98">
        <v>5.25</v>
      </c>
      <c r="X197" s="99">
        <v>0.23</v>
      </c>
      <c r="Y197" s="100">
        <v>696801</v>
      </c>
    </row>
    <row r="198" spans="1:25" ht="12.75">
      <c r="A198" s="86" t="str">
        <f t="shared" si="2"/>
        <v>1664300N</v>
      </c>
      <c r="B198" s="94" t="s">
        <v>386</v>
      </c>
      <c r="C198" s="95" t="s">
        <v>387</v>
      </c>
      <c r="D198" s="96" t="s">
        <v>1541</v>
      </c>
      <c r="E198" s="97">
        <v>13.14</v>
      </c>
      <c r="F198" s="98">
        <v>0.63</v>
      </c>
      <c r="G198" s="98">
        <v>0</v>
      </c>
      <c r="H198" s="98">
        <v>0</v>
      </c>
      <c r="I198" s="98">
        <v>0</v>
      </c>
      <c r="J198" s="98">
        <v>0</v>
      </c>
      <c r="K198" s="98">
        <v>0</v>
      </c>
      <c r="L198" s="98">
        <v>0</v>
      </c>
      <c r="M198" s="98">
        <v>0</v>
      </c>
      <c r="N198" s="98">
        <v>0.11</v>
      </c>
      <c r="O198" s="98">
        <v>0</v>
      </c>
      <c r="P198" s="98">
        <v>0</v>
      </c>
      <c r="Q198" s="98">
        <v>2.55</v>
      </c>
      <c r="R198" s="98">
        <v>0</v>
      </c>
      <c r="S198" s="98">
        <v>0</v>
      </c>
      <c r="T198" s="98">
        <v>0</v>
      </c>
      <c r="U198" s="98">
        <v>0</v>
      </c>
      <c r="V198" s="98">
        <v>0</v>
      </c>
      <c r="W198" s="98">
        <v>9.11</v>
      </c>
      <c r="X198" s="99">
        <v>0.75</v>
      </c>
      <c r="Y198" s="100">
        <v>374652</v>
      </c>
    </row>
    <row r="199" spans="1:25" ht="12.75">
      <c r="A199" s="86" t="str">
        <f t="shared" si="2"/>
        <v>4350305N</v>
      </c>
      <c r="B199" s="94" t="s">
        <v>388</v>
      </c>
      <c r="C199" s="95" t="s">
        <v>389</v>
      </c>
      <c r="D199" s="96" t="s">
        <v>1541</v>
      </c>
      <c r="E199" s="97">
        <v>10.76</v>
      </c>
      <c r="F199" s="98">
        <v>1.53</v>
      </c>
      <c r="G199" s="98">
        <v>0</v>
      </c>
      <c r="H199" s="98">
        <v>0.77</v>
      </c>
      <c r="I199" s="98">
        <v>0</v>
      </c>
      <c r="J199" s="98">
        <v>0</v>
      </c>
      <c r="K199" s="98">
        <v>0.83</v>
      </c>
      <c r="L199" s="98">
        <v>0</v>
      </c>
      <c r="M199" s="98">
        <v>0</v>
      </c>
      <c r="N199" s="98">
        <v>0.72</v>
      </c>
      <c r="O199" s="98">
        <v>0</v>
      </c>
      <c r="P199" s="98">
        <v>0.01</v>
      </c>
      <c r="Q199" s="98">
        <v>0</v>
      </c>
      <c r="R199" s="98">
        <v>0</v>
      </c>
      <c r="S199" s="98">
        <v>0</v>
      </c>
      <c r="T199" s="98">
        <v>0</v>
      </c>
      <c r="U199" s="98">
        <v>0</v>
      </c>
      <c r="V199" s="98">
        <v>0</v>
      </c>
      <c r="W199" s="98">
        <v>5.92</v>
      </c>
      <c r="X199" s="99">
        <v>0.98</v>
      </c>
      <c r="Y199" s="100">
        <v>593895</v>
      </c>
    </row>
    <row r="200" spans="1:25" ht="12.75">
      <c r="A200" s="86" t="str">
        <f aca="true" t="shared" si="3" ref="A200:A263">LEFT(B200,7)&amp;"N"</f>
        <v>1754301N</v>
      </c>
      <c r="B200" s="94" t="s">
        <v>390</v>
      </c>
      <c r="C200" s="95" t="s">
        <v>391</v>
      </c>
      <c r="D200" s="96" t="s">
        <v>1541</v>
      </c>
      <c r="E200" s="97">
        <v>9.42</v>
      </c>
      <c r="F200" s="98">
        <v>0</v>
      </c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0.36</v>
      </c>
      <c r="M200" s="98">
        <v>0</v>
      </c>
      <c r="N200" s="98">
        <v>0.27</v>
      </c>
      <c r="O200" s="98">
        <v>0</v>
      </c>
      <c r="P200" s="98">
        <v>0</v>
      </c>
      <c r="Q200" s="98">
        <v>3.52</v>
      </c>
      <c r="R200" s="98">
        <v>0</v>
      </c>
      <c r="S200" s="98">
        <v>0</v>
      </c>
      <c r="T200" s="98">
        <v>0</v>
      </c>
      <c r="U200" s="98">
        <v>0</v>
      </c>
      <c r="V200" s="98">
        <v>0</v>
      </c>
      <c r="W200" s="98">
        <v>5.15</v>
      </c>
      <c r="X200" s="99">
        <v>0.11</v>
      </c>
      <c r="Y200" s="100">
        <v>566771</v>
      </c>
    </row>
    <row r="201" spans="1:25" ht="12.75">
      <c r="A201" s="86" t="str">
        <f t="shared" si="3"/>
        <v>2950317N</v>
      </c>
      <c r="B201" s="94" t="s">
        <v>392</v>
      </c>
      <c r="C201" s="95" t="s">
        <v>393</v>
      </c>
      <c r="D201" s="96" t="s">
        <v>1541</v>
      </c>
      <c r="E201" s="97">
        <v>10.87</v>
      </c>
      <c r="F201" s="98">
        <v>0.77</v>
      </c>
      <c r="G201" s="98">
        <v>2.81</v>
      </c>
      <c r="H201" s="98">
        <v>0</v>
      </c>
      <c r="I201" s="98">
        <v>0</v>
      </c>
      <c r="J201" s="98">
        <v>0</v>
      </c>
      <c r="K201" s="98">
        <v>0</v>
      </c>
      <c r="L201" s="98">
        <v>0</v>
      </c>
      <c r="M201" s="98">
        <v>0</v>
      </c>
      <c r="N201" s="98">
        <v>0.37</v>
      </c>
      <c r="O201" s="98">
        <v>0</v>
      </c>
      <c r="P201" s="98">
        <v>0</v>
      </c>
      <c r="Q201" s="98">
        <v>0</v>
      </c>
      <c r="R201" s="98">
        <v>0</v>
      </c>
      <c r="S201" s="98">
        <v>0</v>
      </c>
      <c r="T201" s="98">
        <v>0</v>
      </c>
      <c r="U201" s="98">
        <v>0</v>
      </c>
      <c r="V201" s="98">
        <v>0</v>
      </c>
      <c r="W201" s="98">
        <v>6.68</v>
      </c>
      <c r="X201" s="99">
        <v>0.24</v>
      </c>
      <c r="Y201" s="100">
        <v>1065990</v>
      </c>
    </row>
    <row r="202" spans="1:25" ht="12.75">
      <c r="A202" s="86" t="str">
        <f t="shared" si="3"/>
        <v>2950316N</v>
      </c>
      <c r="B202" s="94" t="s">
        <v>394</v>
      </c>
      <c r="C202" s="95" t="s">
        <v>395</v>
      </c>
      <c r="D202" s="96" t="s">
        <v>1541</v>
      </c>
      <c r="E202" s="97">
        <v>6.92</v>
      </c>
      <c r="F202" s="98">
        <v>0.53</v>
      </c>
      <c r="G202" s="98">
        <v>0</v>
      </c>
      <c r="H202" s="98">
        <v>0</v>
      </c>
      <c r="I202" s="98">
        <v>0</v>
      </c>
      <c r="J202" s="98">
        <v>0</v>
      </c>
      <c r="K202" s="98">
        <v>0</v>
      </c>
      <c r="L202" s="98">
        <v>0</v>
      </c>
      <c r="M202" s="98">
        <v>0</v>
      </c>
      <c r="N202" s="98">
        <v>0.5</v>
      </c>
      <c r="O202" s="98">
        <v>0</v>
      </c>
      <c r="P202" s="98">
        <v>0</v>
      </c>
      <c r="Q202" s="98">
        <v>0</v>
      </c>
      <c r="R202" s="98">
        <v>0</v>
      </c>
      <c r="S202" s="98">
        <v>0</v>
      </c>
      <c r="T202" s="98">
        <v>0</v>
      </c>
      <c r="U202" s="98">
        <v>0</v>
      </c>
      <c r="V202" s="98">
        <v>0</v>
      </c>
      <c r="W202" s="98">
        <v>5.66</v>
      </c>
      <c r="X202" s="99">
        <v>0.23</v>
      </c>
      <c r="Y202" s="100">
        <v>350146</v>
      </c>
    </row>
    <row r="203" spans="1:25" ht="12.75">
      <c r="A203" s="86" t="str">
        <f t="shared" si="3"/>
        <v>1455300N</v>
      </c>
      <c r="B203" s="94" t="s">
        <v>396</v>
      </c>
      <c r="C203" s="95" t="s">
        <v>397</v>
      </c>
      <c r="D203" s="96" t="s">
        <v>1541</v>
      </c>
      <c r="E203" s="97">
        <v>11.02</v>
      </c>
      <c r="F203" s="98">
        <v>1.51</v>
      </c>
      <c r="G203" s="98">
        <v>0</v>
      </c>
      <c r="H203" s="98">
        <v>0.73</v>
      </c>
      <c r="I203" s="98">
        <v>0.05</v>
      </c>
      <c r="J203" s="98">
        <v>0</v>
      </c>
      <c r="K203" s="98">
        <v>0.22</v>
      </c>
      <c r="L203" s="98">
        <v>0.46</v>
      </c>
      <c r="M203" s="98">
        <v>0</v>
      </c>
      <c r="N203" s="98">
        <v>0.28</v>
      </c>
      <c r="O203" s="98">
        <v>0.1</v>
      </c>
      <c r="P203" s="98">
        <v>0</v>
      </c>
      <c r="Q203" s="98">
        <v>0</v>
      </c>
      <c r="R203" s="98">
        <v>0</v>
      </c>
      <c r="S203" s="98">
        <v>0</v>
      </c>
      <c r="T203" s="98">
        <v>0</v>
      </c>
      <c r="U203" s="98">
        <v>0</v>
      </c>
      <c r="V203" s="98">
        <v>0</v>
      </c>
      <c r="W203" s="98">
        <v>5.43</v>
      </c>
      <c r="X203" s="99">
        <v>2.24</v>
      </c>
      <c r="Y203" s="100">
        <v>731618</v>
      </c>
    </row>
    <row r="204" spans="1:25" ht="12.75">
      <c r="A204" s="86" t="str">
        <f t="shared" si="3"/>
        <v>1801304N</v>
      </c>
      <c r="B204" s="94" t="s">
        <v>398</v>
      </c>
      <c r="C204" s="95" t="s">
        <v>399</v>
      </c>
      <c r="D204" s="96" t="s">
        <v>1541</v>
      </c>
      <c r="E204" s="97">
        <v>11.76</v>
      </c>
      <c r="F204" s="98">
        <v>0.65</v>
      </c>
      <c r="G204" s="98">
        <v>0</v>
      </c>
      <c r="H204" s="98">
        <v>0.63</v>
      </c>
      <c r="I204" s="98">
        <v>0</v>
      </c>
      <c r="J204" s="98">
        <v>0</v>
      </c>
      <c r="K204" s="98">
        <v>0.28</v>
      </c>
      <c r="L204" s="98">
        <v>0</v>
      </c>
      <c r="M204" s="98">
        <v>0</v>
      </c>
      <c r="N204" s="98">
        <v>0.24</v>
      </c>
      <c r="O204" s="98">
        <v>0.09</v>
      </c>
      <c r="P204" s="98">
        <v>0</v>
      </c>
      <c r="Q204" s="98">
        <v>1.99</v>
      </c>
      <c r="R204" s="98">
        <v>0</v>
      </c>
      <c r="S204" s="98">
        <v>0</v>
      </c>
      <c r="T204" s="98">
        <v>0</v>
      </c>
      <c r="U204" s="98">
        <v>0</v>
      </c>
      <c r="V204" s="98">
        <v>0</v>
      </c>
      <c r="W204" s="98">
        <v>5.57</v>
      </c>
      <c r="X204" s="99">
        <v>2.3</v>
      </c>
      <c r="Y204" s="100">
        <v>657437</v>
      </c>
    </row>
    <row r="205" spans="1:25" ht="12.75">
      <c r="A205" s="86" t="str">
        <f t="shared" si="3"/>
        <v>3523303N</v>
      </c>
      <c r="B205" s="94" t="s">
        <v>400</v>
      </c>
      <c r="C205" s="95" t="s">
        <v>401</v>
      </c>
      <c r="D205" s="96" t="s">
        <v>1541</v>
      </c>
      <c r="E205" s="97">
        <v>10.03</v>
      </c>
      <c r="F205" s="98">
        <v>3</v>
      </c>
      <c r="G205" s="98">
        <v>0</v>
      </c>
      <c r="H205" s="98">
        <v>0</v>
      </c>
      <c r="I205" s="98">
        <v>0</v>
      </c>
      <c r="J205" s="98">
        <v>0</v>
      </c>
      <c r="K205" s="98">
        <v>0</v>
      </c>
      <c r="L205" s="98">
        <v>0</v>
      </c>
      <c r="M205" s="98">
        <v>0</v>
      </c>
      <c r="N205" s="98">
        <v>0.66</v>
      </c>
      <c r="O205" s="98">
        <v>0</v>
      </c>
      <c r="P205" s="98">
        <v>-0.97</v>
      </c>
      <c r="Q205" s="98">
        <v>0</v>
      </c>
      <c r="R205" s="98">
        <v>0</v>
      </c>
      <c r="S205" s="98">
        <v>0</v>
      </c>
      <c r="T205" s="98">
        <v>0</v>
      </c>
      <c r="U205" s="98">
        <v>0</v>
      </c>
      <c r="V205" s="98">
        <v>0</v>
      </c>
      <c r="W205" s="98">
        <v>5.85</v>
      </c>
      <c r="X205" s="99">
        <v>1.5</v>
      </c>
      <c r="Y205" s="100">
        <v>141540</v>
      </c>
    </row>
    <row r="206" spans="1:25" ht="12.75">
      <c r="A206" s="86" t="str">
        <f t="shared" si="3"/>
        <v>2901305N</v>
      </c>
      <c r="B206" s="94" t="s">
        <v>402</v>
      </c>
      <c r="C206" s="95" t="s">
        <v>403</v>
      </c>
      <c r="D206" s="96" t="s">
        <v>1541</v>
      </c>
      <c r="E206" s="97">
        <v>7.97</v>
      </c>
      <c r="F206" s="98">
        <v>1.49</v>
      </c>
      <c r="G206" s="98">
        <v>0</v>
      </c>
      <c r="H206" s="98">
        <v>0</v>
      </c>
      <c r="I206" s="98">
        <v>0</v>
      </c>
      <c r="J206" s="98">
        <v>0</v>
      </c>
      <c r="K206" s="98">
        <v>0</v>
      </c>
      <c r="L206" s="98">
        <v>0</v>
      </c>
      <c r="M206" s="98">
        <v>0</v>
      </c>
      <c r="N206" s="98">
        <v>0.41</v>
      </c>
      <c r="O206" s="98">
        <v>0</v>
      </c>
      <c r="P206" s="98">
        <v>0.06</v>
      </c>
      <c r="Q206" s="98">
        <v>0.01</v>
      </c>
      <c r="R206" s="98">
        <v>0</v>
      </c>
      <c r="S206" s="98">
        <v>0</v>
      </c>
      <c r="T206" s="98">
        <v>0</v>
      </c>
      <c r="U206" s="98">
        <v>0</v>
      </c>
      <c r="V206" s="98">
        <v>0</v>
      </c>
      <c r="W206" s="98">
        <v>5.49</v>
      </c>
      <c r="X206" s="99">
        <v>0.51</v>
      </c>
      <c r="Y206" s="100">
        <v>403228</v>
      </c>
    </row>
    <row r="207" spans="1:25" ht="12.75">
      <c r="A207" s="86" t="str">
        <f t="shared" si="3"/>
        <v>5904318N</v>
      </c>
      <c r="B207" s="94" t="s">
        <v>404</v>
      </c>
      <c r="C207" s="95" t="s">
        <v>405</v>
      </c>
      <c r="D207" s="96" t="s">
        <v>1541</v>
      </c>
      <c r="E207" s="97">
        <v>8.6</v>
      </c>
      <c r="F207" s="98">
        <v>2.11</v>
      </c>
      <c r="G207" s="98">
        <v>0</v>
      </c>
      <c r="H207" s="98">
        <v>0</v>
      </c>
      <c r="I207" s="98">
        <v>0</v>
      </c>
      <c r="J207" s="98">
        <v>0</v>
      </c>
      <c r="K207" s="98">
        <v>0</v>
      </c>
      <c r="L207" s="98">
        <v>0</v>
      </c>
      <c r="M207" s="98">
        <v>0</v>
      </c>
      <c r="N207" s="98">
        <v>0.58</v>
      </c>
      <c r="O207" s="98">
        <v>0</v>
      </c>
      <c r="P207" s="98">
        <v>0</v>
      </c>
      <c r="Q207" s="98">
        <v>0</v>
      </c>
      <c r="R207" s="98">
        <v>0</v>
      </c>
      <c r="S207" s="98">
        <v>0</v>
      </c>
      <c r="T207" s="98">
        <v>0</v>
      </c>
      <c r="U207" s="98">
        <v>0</v>
      </c>
      <c r="V207" s="98">
        <v>0</v>
      </c>
      <c r="W207" s="98">
        <v>5.61</v>
      </c>
      <c r="X207" s="99">
        <v>0.3</v>
      </c>
      <c r="Y207" s="100">
        <v>542262</v>
      </c>
    </row>
    <row r="208" spans="1:25" ht="12.75">
      <c r="A208" s="86" t="str">
        <f t="shared" si="3"/>
        <v>4651300N</v>
      </c>
      <c r="B208" s="94" t="s">
        <v>406</v>
      </c>
      <c r="C208" s="95" t="s">
        <v>407</v>
      </c>
      <c r="D208" s="96" t="s">
        <v>1541</v>
      </c>
      <c r="E208" s="97">
        <v>10.04</v>
      </c>
      <c r="F208" s="98">
        <v>1.88</v>
      </c>
      <c r="G208" s="98">
        <v>0</v>
      </c>
      <c r="H208" s="98">
        <v>-0.04</v>
      </c>
      <c r="I208" s="98">
        <v>0</v>
      </c>
      <c r="J208" s="98">
        <v>0</v>
      </c>
      <c r="K208" s="98">
        <v>0.17</v>
      </c>
      <c r="L208" s="98">
        <v>0</v>
      </c>
      <c r="M208" s="98">
        <v>0</v>
      </c>
      <c r="N208" s="98">
        <v>0.14</v>
      </c>
      <c r="O208" s="98">
        <v>0.18</v>
      </c>
      <c r="P208" s="98">
        <v>0.09</v>
      </c>
      <c r="Q208" s="98">
        <v>0</v>
      </c>
      <c r="R208" s="98">
        <v>0</v>
      </c>
      <c r="S208" s="98">
        <v>0</v>
      </c>
      <c r="T208" s="98">
        <v>0</v>
      </c>
      <c r="U208" s="98">
        <v>0</v>
      </c>
      <c r="V208" s="98">
        <v>0</v>
      </c>
      <c r="W208" s="98">
        <v>6.01</v>
      </c>
      <c r="X208" s="99">
        <v>1.6</v>
      </c>
      <c r="Y208" s="100">
        <v>963651</v>
      </c>
    </row>
    <row r="209" spans="1:25" ht="12.75">
      <c r="A209" s="86" t="str">
        <f t="shared" si="3"/>
        <v>2901300N</v>
      </c>
      <c r="B209" s="94" t="s">
        <v>408</v>
      </c>
      <c r="C209" s="95" t="s">
        <v>409</v>
      </c>
      <c r="D209" s="96" t="s">
        <v>1541</v>
      </c>
      <c r="E209" s="97">
        <v>10.15</v>
      </c>
      <c r="F209" s="98">
        <v>0.61</v>
      </c>
      <c r="G209" s="98">
        <v>0.29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0.53</v>
      </c>
      <c r="O209" s="98">
        <v>0</v>
      </c>
      <c r="P209" s="98">
        <v>0.01</v>
      </c>
      <c r="Q209" s="98">
        <v>0</v>
      </c>
      <c r="R209" s="98">
        <v>0</v>
      </c>
      <c r="S209" s="98">
        <v>0</v>
      </c>
      <c r="T209" s="98">
        <v>0</v>
      </c>
      <c r="U209" s="98">
        <v>0</v>
      </c>
      <c r="V209" s="98">
        <v>0</v>
      </c>
      <c r="W209" s="98">
        <v>7.29</v>
      </c>
      <c r="X209" s="99">
        <v>1.43</v>
      </c>
      <c r="Y209" s="100">
        <v>873975</v>
      </c>
    </row>
    <row r="210" spans="1:25" ht="12.75">
      <c r="A210" s="86" t="str">
        <f t="shared" si="3"/>
        <v>7000376N</v>
      </c>
      <c r="B210" s="94" t="s">
        <v>410</v>
      </c>
      <c r="C210" s="95" t="s">
        <v>411</v>
      </c>
      <c r="D210" s="96" t="s">
        <v>1541</v>
      </c>
      <c r="E210" s="97">
        <v>7.98</v>
      </c>
      <c r="F210" s="98">
        <v>0.73</v>
      </c>
      <c r="G210" s="98">
        <v>0</v>
      </c>
      <c r="H210" s="98">
        <v>0.24</v>
      </c>
      <c r="I210" s="98">
        <v>0</v>
      </c>
      <c r="J210" s="98">
        <v>0</v>
      </c>
      <c r="K210" s="98">
        <v>0.23</v>
      </c>
      <c r="L210" s="98">
        <v>0</v>
      </c>
      <c r="M210" s="98">
        <v>0</v>
      </c>
      <c r="N210" s="98">
        <v>0.61</v>
      </c>
      <c r="O210" s="98">
        <v>0</v>
      </c>
      <c r="P210" s="98">
        <v>0</v>
      </c>
      <c r="Q210" s="98">
        <v>0</v>
      </c>
      <c r="R210" s="98">
        <v>0</v>
      </c>
      <c r="S210" s="98">
        <v>0</v>
      </c>
      <c r="T210" s="98">
        <v>0</v>
      </c>
      <c r="U210" s="98">
        <v>0</v>
      </c>
      <c r="V210" s="98">
        <v>0</v>
      </c>
      <c r="W210" s="98">
        <v>5.9</v>
      </c>
      <c r="X210" s="99">
        <v>0.26</v>
      </c>
      <c r="Y210" s="100">
        <v>475092</v>
      </c>
    </row>
    <row r="211" spans="1:25" ht="12.75">
      <c r="A211" s="86" t="str">
        <f t="shared" si="3"/>
        <v>7004322N</v>
      </c>
      <c r="B211" s="94" t="s">
        <v>412</v>
      </c>
      <c r="C211" s="95" t="s">
        <v>413</v>
      </c>
      <c r="D211" s="96" t="s">
        <v>1541</v>
      </c>
      <c r="E211" s="97">
        <v>8.26</v>
      </c>
      <c r="F211" s="98">
        <v>0.97</v>
      </c>
      <c r="G211" s="98">
        <v>0</v>
      </c>
      <c r="H211" s="98">
        <v>0</v>
      </c>
      <c r="I211" s="98">
        <v>0</v>
      </c>
      <c r="J211" s="98">
        <v>0</v>
      </c>
      <c r="K211" s="98">
        <v>0</v>
      </c>
      <c r="L211" s="98">
        <v>0</v>
      </c>
      <c r="M211" s="98">
        <v>0</v>
      </c>
      <c r="N211" s="98">
        <v>0.55</v>
      </c>
      <c r="O211" s="98">
        <v>0</v>
      </c>
      <c r="P211" s="98">
        <v>0</v>
      </c>
      <c r="Q211" s="98">
        <v>0</v>
      </c>
      <c r="R211" s="98">
        <v>0</v>
      </c>
      <c r="S211" s="98">
        <v>0</v>
      </c>
      <c r="T211" s="98">
        <v>0</v>
      </c>
      <c r="U211" s="98">
        <v>0</v>
      </c>
      <c r="V211" s="98">
        <v>0</v>
      </c>
      <c r="W211" s="98">
        <v>6.54</v>
      </c>
      <c r="X211" s="99">
        <v>0.19</v>
      </c>
      <c r="Y211" s="100">
        <v>683418</v>
      </c>
    </row>
    <row r="212" spans="1:25" ht="12.75">
      <c r="A212" s="86" t="str">
        <f t="shared" si="3"/>
        <v>5501311N</v>
      </c>
      <c r="B212" s="101" t="s">
        <v>414</v>
      </c>
      <c r="C212" s="95" t="s">
        <v>415</v>
      </c>
      <c r="D212" s="96" t="s">
        <v>1541</v>
      </c>
      <c r="E212" s="102">
        <v>8.950000000000001</v>
      </c>
      <c r="F212" s="103">
        <v>0.24</v>
      </c>
      <c r="G212" s="103">
        <v>0</v>
      </c>
      <c r="H212" s="103">
        <v>0</v>
      </c>
      <c r="I212" s="103">
        <v>0</v>
      </c>
      <c r="J212" s="103">
        <v>0</v>
      </c>
      <c r="K212" s="103">
        <v>0</v>
      </c>
      <c r="L212" s="103">
        <v>0</v>
      </c>
      <c r="M212" s="103">
        <v>0</v>
      </c>
      <c r="N212" s="103">
        <v>0.61</v>
      </c>
      <c r="O212" s="103">
        <v>0</v>
      </c>
      <c r="P212" s="103">
        <v>0</v>
      </c>
      <c r="Q212" s="103">
        <v>0.64</v>
      </c>
      <c r="R212" s="103">
        <v>0</v>
      </c>
      <c r="S212" s="103">
        <v>0</v>
      </c>
      <c r="T212" s="103">
        <v>0</v>
      </c>
      <c r="U212" s="103">
        <v>0</v>
      </c>
      <c r="V212" s="103">
        <v>0</v>
      </c>
      <c r="W212" s="103">
        <v>6.2</v>
      </c>
      <c r="X212" s="104">
        <v>1.26</v>
      </c>
      <c r="Y212" s="105">
        <v>898591</v>
      </c>
    </row>
    <row r="213" spans="1:25" ht="12.75">
      <c r="A213" s="86" t="str">
        <f t="shared" si="3"/>
        <v>5154310N</v>
      </c>
      <c r="B213" s="94" t="s">
        <v>416</v>
      </c>
      <c r="C213" s="95" t="s">
        <v>417</v>
      </c>
      <c r="D213" s="96" t="s">
        <v>1541</v>
      </c>
      <c r="E213" s="97">
        <v>21.13</v>
      </c>
      <c r="F213" s="98">
        <v>1.96</v>
      </c>
      <c r="G213" s="98">
        <v>0</v>
      </c>
      <c r="H213" s="98">
        <v>0</v>
      </c>
      <c r="I213" s="98">
        <v>0</v>
      </c>
      <c r="J213" s="98">
        <v>0</v>
      </c>
      <c r="K213" s="98">
        <v>0</v>
      </c>
      <c r="L213" s="98">
        <v>0</v>
      </c>
      <c r="M213" s="98">
        <v>0</v>
      </c>
      <c r="N213" s="98">
        <v>0.41</v>
      </c>
      <c r="O213" s="98">
        <v>0</v>
      </c>
      <c r="P213" s="98">
        <v>0.89</v>
      </c>
      <c r="Q213" s="98">
        <v>0</v>
      </c>
      <c r="R213" s="98">
        <v>0</v>
      </c>
      <c r="S213" s="98">
        <v>0</v>
      </c>
      <c r="T213" s="98">
        <v>0</v>
      </c>
      <c r="U213" s="98">
        <v>0</v>
      </c>
      <c r="V213" s="98">
        <v>0</v>
      </c>
      <c r="W213" s="98">
        <v>5.68</v>
      </c>
      <c r="X213" s="99">
        <v>12.19</v>
      </c>
      <c r="Y213" s="100">
        <v>694453</v>
      </c>
    </row>
    <row r="214" spans="1:25" ht="12.75">
      <c r="A214" s="86" t="str">
        <f t="shared" si="3"/>
        <v>0363301N</v>
      </c>
      <c r="B214" s="94" t="s">
        <v>418</v>
      </c>
      <c r="C214" s="95" t="s">
        <v>419</v>
      </c>
      <c r="D214" s="96" t="s">
        <v>1541</v>
      </c>
      <c r="E214" s="97">
        <v>7.43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0</v>
      </c>
      <c r="P214" s="98">
        <v>0</v>
      </c>
      <c r="Q214" s="98">
        <v>0</v>
      </c>
      <c r="R214" s="98">
        <v>0</v>
      </c>
      <c r="S214" s="98">
        <v>0</v>
      </c>
      <c r="T214" s="98">
        <v>0</v>
      </c>
      <c r="U214" s="98">
        <v>0</v>
      </c>
      <c r="V214" s="98">
        <v>0</v>
      </c>
      <c r="W214" s="98">
        <v>0</v>
      </c>
      <c r="X214" s="99">
        <v>0</v>
      </c>
      <c r="Y214" s="100">
        <v>0</v>
      </c>
    </row>
    <row r="215" spans="1:25" ht="12.75">
      <c r="A215" s="86" t="str">
        <f t="shared" si="3"/>
        <v>0301305N</v>
      </c>
      <c r="B215" s="94" t="s">
        <v>420</v>
      </c>
      <c r="C215" s="95" t="s">
        <v>421</v>
      </c>
      <c r="D215" s="96" t="s">
        <v>1541</v>
      </c>
      <c r="E215" s="97">
        <v>8.64</v>
      </c>
      <c r="F215" s="98">
        <v>0.3</v>
      </c>
      <c r="G215" s="98">
        <v>0</v>
      </c>
      <c r="H215" s="98">
        <v>0.45</v>
      </c>
      <c r="I215" s="98">
        <v>0</v>
      </c>
      <c r="J215" s="98">
        <v>0</v>
      </c>
      <c r="K215" s="98">
        <v>0.48</v>
      </c>
      <c r="L215" s="98">
        <v>0</v>
      </c>
      <c r="M215" s="98">
        <v>0</v>
      </c>
      <c r="N215" s="98">
        <v>0.72</v>
      </c>
      <c r="O215" s="98">
        <v>0</v>
      </c>
      <c r="P215" s="98">
        <v>-0.65</v>
      </c>
      <c r="Q215" s="98">
        <v>0.3</v>
      </c>
      <c r="R215" s="98">
        <v>0</v>
      </c>
      <c r="S215" s="98">
        <v>0</v>
      </c>
      <c r="T215" s="98">
        <v>0</v>
      </c>
      <c r="U215" s="98">
        <v>0</v>
      </c>
      <c r="V215" s="98">
        <v>0</v>
      </c>
      <c r="W215" s="98">
        <v>6.26</v>
      </c>
      <c r="X215" s="99">
        <v>0.77</v>
      </c>
      <c r="Y215" s="100">
        <v>249858</v>
      </c>
    </row>
    <row r="216" spans="1:25" ht="12.75">
      <c r="A216" s="86" t="str">
        <f t="shared" si="3"/>
        <v>0427302N</v>
      </c>
      <c r="B216" s="94" t="s">
        <v>422</v>
      </c>
      <c r="C216" s="95" t="s">
        <v>423</v>
      </c>
      <c r="D216" s="96" t="s">
        <v>1541</v>
      </c>
      <c r="E216" s="97">
        <v>11.27</v>
      </c>
      <c r="F216" s="98">
        <v>1.53</v>
      </c>
      <c r="G216" s="98">
        <v>3.2</v>
      </c>
      <c r="H216" s="98">
        <v>0</v>
      </c>
      <c r="I216" s="98">
        <v>0</v>
      </c>
      <c r="J216" s="98">
        <v>0</v>
      </c>
      <c r="K216" s="98">
        <v>0</v>
      </c>
      <c r="L216" s="98">
        <v>0</v>
      </c>
      <c r="M216" s="98">
        <v>0</v>
      </c>
      <c r="N216" s="98">
        <v>1.14</v>
      </c>
      <c r="O216" s="98">
        <v>0</v>
      </c>
      <c r="P216" s="98">
        <v>0</v>
      </c>
      <c r="Q216" s="98">
        <v>0</v>
      </c>
      <c r="R216" s="98">
        <v>0</v>
      </c>
      <c r="S216" s="98">
        <v>0</v>
      </c>
      <c r="T216" s="98">
        <v>0</v>
      </c>
      <c r="U216" s="98">
        <v>0</v>
      </c>
      <c r="V216" s="98">
        <v>0</v>
      </c>
      <c r="W216" s="98">
        <v>5.18</v>
      </c>
      <c r="X216" s="99">
        <v>0.21</v>
      </c>
      <c r="Y216" s="100">
        <v>615139</v>
      </c>
    </row>
    <row r="217" spans="1:25" ht="12.75">
      <c r="A217" s="86" t="str">
        <f t="shared" si="3"/>
        <v>2913301N</v>
      </c>
      <c r="B217" s="94" t="s">
        <v>424</v>
      </c>
      <c r="C217" s="95" t="s">
        <v>425</v>
      </c>
      <c r="D217" s="96" t="s">
        <v>1541</v>
      </c>
      <c r="E217" s="97">
        <v>6.8</v>
      </c>
      <c r="F217" s="98">
        <v>1.53</v>
      </c>
      <c r="G217" s="98">
        <v>0</v>
      </c>
      <c r="H217" s="98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</v>
      </c>
      <c r="N217" s="98">
        <v>0.56</v>
      </c>
      <c r="O217" s="98">
        <v>0</v>
      </c>
      <c r="P217" s="98">
        <v>0</v>
      </c>
      <c r="Q217" s="98">
        <v>0.15</v>
      </c>
      <c r="R217" s="98">
        <v>0</v>
      </c>
      <c r="S217" s="98">
        <v>0</v>
      </c>
      <c r="T217" s="98">
        <v>0</v>
      </c>
      <c r="U217" s="98">
        <v>0</v>
      </c>
      <c r="V217" s="98">
        <v>0</v>
      </c>
      <c r="W217" s="98">
        <v>4.45</v>
      </c>
      <c r="X217" s="99">
        <v>0.11</v>
      </c>
      <c r="Y217" s="100">
        <v>494925</v>
      </c>
    </row>
    <row r="218" spans="1:25" ht="12.75">
      <c r="A218" s="86" t="str">
        <f t="shared" si="3"/>
        <v>7000361N</v>
      </c>
      <c r="B218" s="94" t="s">
        <v>426</v>
      </c>
      <c r="C218" s="95" t="s">
        <v>427</v>
      </c>
      <c r="D218" s="96" t="s">
        <v>1541</v>
      </c>
      <c r="E218" s="97">
        <v>6.45</v>
      </c>
      <c r="F218" s="98">
        <v>0.48</v>
      </c>
      <c r="G218" s="98">
        <v>0</v>
      </c>
      <c r="H218" s="98">
        <v>0</v>
      </c>
      <c r="I218" s="98">
        <v>0</v>
      </c>
      <c r="J218" s="98">
        <v>0</v>
      </c>
      <c r="K218" s="98">
        <v>0</v>
      </c>
      <c r="L218" s="98">
        <v>0</v>
      </c>
      <c r="M218" s="98">
        <v>0</v>
      </c>
      <c r="N218" s="98">
        <v>0.64</v>
      </c>
      <c r="O218" s="98">
        <v>0</v>
      </c>
      <c r="P218" s="98">
        <v>0</v>
      </c>
      <c r="Q218" s="98">
        <v>0</v>
      </c>
      <c r="R218" s="98">
        <v>0</v>
      </c>
      <c r="S218" s="98">
        <v>0</v>
      </c>
      <c r="T218" s="98">
        <v>0</v>
      </c>
      <c r="U218" s="98">
        <v>0</v>
      </c>
      <c r="V218" s="98">
        <v>0</v>
      </c>
      <c r="W218" s="98">
        <v>4.91</v>
      </c>
      <c r="X218" s="99">
        <v>0.41</v>
      </c>
      <c r="Y218" s="100">
        <v>536708</v>
      </c>
    </row>
    <row r="219" spans="1:25" ht="12.75">
      <c r="A219" s="86" t="str">
        <f t="shared" si="3"/>
        <v>2902304N</v>
      </c>
      <c r="B219" s="94" t="s">
        <v>428</v>
      </c>
      <c r="C219" s="95" t="s">
        <v>429</v>
      </c>
      <c r="D219" s="96" t="s">
        <v>1541</v>
      </c>
      <c r="E219" s="97">
        <v>6.52</v>
      </c>
      <c r="F219" s="98">
        <v>0.53</v>
      </c>
      <c r="G219" s="98">
        <v>0</v>
      </c>
      <c r="H219" s="98">
        <v>0</v>
      </c>
      <c r="I219" s="98">
        <v>0</v>
      </c>
      <c r="J219" s="98">
        <v>0</v>
      </c>
      <c r="K219" s="98">
        <v>0</v>
      </c>
      <c r="L219" s="98">
        <v>0</v>
      </c>
      <c r="M219" s="98">
        <v>0</v>
      </c>
      <c r="N219" s="98">
        <v>0.47</v>
      </c>
      <c r="O219" s="98">
        <v>0</v>
      </c>
      <c r="P219" s="98">
        <v>0</v>
      </c>
      <c r="Q219" s="98">
        <v>0.09</v>
      </c>
      <c r="R219" s="98">
        <v>0</v>
      </c>
      <c r="S219" s="98">
        <v>0</v>
      </c>
      <c r="T219" s="98">
        <v>0</v>
      </c>
      <c r="U219" s="98">
        <v>0</v>
      </c>
      <c r="V219" s="98">
        <v>0</v>
      </c>
      <c r="W219" s="98">
        <v>5.3</v>
      </c>
      <c r="X219" s="99">
        <v>0.13</v>
      </c>
      <c r="Y219" s="100">
        <v>643944</v>
      </c>
    </row>
    <row r="220" spans="1:25" ht="12.75">
      <c r="A220" s="86" t="str">
        <f t="shared" si="3"/>
        <v>7002341N</v>
      </c>
      <c r="B220" s="94" t="s">
        <v>430</v>
      </c>
      <c r="C220" s="95" t="s">
        <v>431</v>
      </c>
      <c r="D220" s="96" t="s">
        <v>1541</v>
      </c>
      <c r="E220" s="97">
        <v>12.12</v>
      </c>
      <c r="F220" s="98">
        <v>2.12</v>
      </c>
      <c r="G220" s="98">
        <v>0</v>
      </c>
      <c r="H220" s="98">
        <v>1.58</v>
      </c>
      <c r="I220" s="98">
        <v>0</v>
      </c>
      <c r="J220" s="98">
        <v>0</v>
      </c>
      <c r="K220" s="98">
        <v>0.24</v>
      </c>
      <c r="L220" s="98">
        <v>0</v>
      </c>
      <c r="M220" s="98">
        <v>0</v>
      </c>
      <c r="N220" s="98">
        <v>0.42</v>
      </c>
      <c r="O220" s="98">
        <v>0</v>
      </c>
      <c r="P220" s="98">
        <v>0.03</v>
      </c>
      <c r="Q220" s="98">
        <v>0</v>
      </c>
      <c r="R220" s="98">
        <v>0</v>
      </c>
      <c r="S220" s="98">
        <v>0</v>
      </c>
      <c r="T220" s="98">
        <v>0</v>
      </c>
      <c r="U220" s="98">
        <v>0</v>
      </c>
      <c r="V220" s="98">
        <v>0</v>
      </c>
      <c r="W220" s="98">
        <v>7.55</v>
      </c>
      <c r="X220" s="99">
        <v>0.17</v>
      </c>
      <c r="Y220" s="100">
        <v>857468</v>
      </c>
    </row>
    <row r="221" spans="1:25" ht="12.75">
      <c r="A221" s="86" t="str">
        <f t="shared" si="3"/>
        <v>1467301N</v>
      </c>
      <c r="B221" s="94" t="s">
        <v>432</v>
      </c>
      <c r="C221" s="95" t="s">
        <v>433</v>
      </c>
      <c r="D221" s="96" t="s">
        <v>1541</v>
      </c>
      <c r="E221" s="97">
        <v>10.57</v>
      </c>
      <c r="F221" s="98">
        <v>1.23</v>
      </c>
      <c r="G221" s="98">
        <v>0</v>
      </c>
      <c r="H221" s="98">
        <v>1.18</v>
      </c>
      <c r="I221" s="98">
        <v>0</v>
      </c>
      <c r="J221" s="98">
        <v>0</v>
      </c>
      <c r="K221" s="98">
        <v>0.33</v>
      </c>
      <c r="L221" s="98">
        <v>0</v>
      </c>
      <c r="M221" s="98">
        <v>0</v>
      </c>
      <c r="N221" s="98">
        <v>0.3</v>
      </c>
      <c r="O221" s="98">
        <v>0</v>
      </c>
      <c r="P221" s="98">
        <v>0.01</v>
      </c>
      <c r="Q221" s="98">
        <v>0</v>
      </c>
      <c r="R221" s="98">
        <v>0</v>
      </c>
      <c r="S221" s="98">
        <v>0</v>
      </c>
      <c r="T221" s="98">
        <v>0</v>
      </c>
      <c r="U221" s="98">
        <v>0</v>
      </c>
      <c r="V221" s="98">
        <v>0</v>
      </c>
      <c r="W221" s="98">
        <v>6.84</v>
      </c>
      <c r="X221" s="99">
        <v>0.69</v>
      </c>
      <c r="Y221" s="100">
        <v>578808</v>
      </c>
    </row>
    <row r="222" spans="1:25" ht="12.75">
      <c r="A222" s="86" t="str">
        <f t="shared" si="3"/>
        <v>5401305N</v>
      </c>
      <c r="B222" s="94" t="s">
        <v>434</v>
      </c>
      <c r="C222" s="95" t="s">
        <v>435</v>
      </c>
      <c r="D222" s="96" t="s">
        <v>1541</v>
      </c>
      <c r="E222" s="97">
        <v>6.46</v>
      </c>
      <c r="F222" s="98">
        <v>1.37</v>
      </c>
      <c r="G222" s="98">
        <v>0</v>
      </c>
      <c r="H222" s="98">
        <v>0.4</v>
      </c>
      <c r="I222" s="98">
        <v>0</v>
      </c>
      <c r="J222" s="98">
        <v>0</v>
      </c>
      <c r="K222" s="98">
        <v>0.16</v>
      </c>
      <c r="L222" s="98">
        <v>0</v>
      </c>
      <c r="M222" s="98">
        <v>0</v>
      </c>
      <c r="N222" s="98">
        <v>0.32</v>
      </c>
      <c r="O222" s="98">
        <v>0</v>
      </c>
      <c r="P222" s="98">
        <v>0</v>
      </c>
      <c r="Q222" s="98">
        <v>0</v>
      </c>
      <c r="R222" s="98">
        <v>0</v>
      </c>
      <c r="S222" s="98">
        <v>0</v>
      </c>
      <c r="T222" s="98">
        <v>0</v>
      </c>
      <c r="U222" s="98">
        <v>0</v>
      </c>
      <c r="V222" s="98">
        <v>0</v>
      </c>
      <c r="W222" s="98">
        <v>3.19</v>
      </c>
      <c r="X222" s="99">
        <v>1.02</v>
      </c>
      <c r="Y222" s="100">
        <v>176341</v>
      </c>
    </row>
    <row r="223" spans="1:25" ht="12.75">
      <c r="A223" s="86" t="str">
        <f t="shared" si="3"/>
        <v>0155303N</v>
      </c>
      <c r="B223" s="94" t="s">
        <v>436</v>
      </c>
      <c r="C223" s="95" t="s">
        <v>437</v>
      </c>
      <c r="D223" s="96" t="s">
        <v>1541</v>
      </c>
      <c r="E223" s="97">
        <v>5.37</v>
      </c>
      <c r="F223" s="98">
        <v>0.54</v>
      </c>
      <c r="G223" s="98">
        <v>0</v>
      </c>
      <c r="H223" s="98">
        <v>0</v>
      </c>
      <c r="I223" s="98">
        <v>0</v>
      </c>
      <c r="J223" s="98">
        <v>0</v>
      </c>
      <c r="K223" s="98">
        <v>0.01</v>
      </c>
      <c r="L223" s="98">
        <v>0.15</v>
      </c>
      <c r="M223" s="98">
        <v>0</v>
      </c>
      <c r="N223" s="98">
        <v>0.62</v>
      </c>
      <c r="O223" s="98">
        <v>0</v>
      </c>
      <c r="P223" s="98">
        <v>0.01</v>
      </c>
      <c r="Q223" s="98">
        <v>0</v>
      </c>
      <c r="R223" s="98">
        <v>0</v>
      </c>
      <c r="S223" s="98">
        <v>0</v>
      </c>
      <c r="T223" s="98">
        <v>0</v>
      </c>
      <c r="U223" s="98">
        <v>0</v>
      </c>
      <c r="V223" s="98">
        <v>0</v>
      </c>
      <c r="W223" s="98">
        <v>3.75</v>
      </c>
      <c r="X223" s="99">
        <v>0.29</v>
      </c>
      <c r="Y223" s="100">
        <v>240638</v>
      </c>
    </row>
    <row r="224" spans="1:25" ht="12.75">
      <c r="A224" s="86" t="str">
        <f t="shared" si="3"/>
        <v>5153307N</v>
      </c>
      <c r="B224" s="94" t="s">
        <v>438</v>
      </c>
      <c r="C224" s="95" t="s">
        <v>439</v>
      </c>
      <c r="D224" s="96" t="s">
        <v>1541</v>
      </c>
      <c r="E224" s="97">
        <v>27.69</v>
      </c>
      <c r="F224" s="98">
        <v>1.71</v>
      </c>
      <c r="G224" s="98">
        <v>2.23</v>
      </c>
      <c r="H224" s="98">
        <v>0.95</v>
      </c>
      <c r="I224" s="98">
        <v>0.02</v>
      </c>
      <c r="J224" s="98">
        <v>0</v>
      </c>
      <c r="K224" s="98">
        <v>0.84</v>
      </c>
      <c r="L224" s="98">
        <v>0</v>
      </c>
      <c r="M224" s="98">
        <v>0</v>
      </c>
      <c r="N224" s="98">
        <v>0.43</v>
      </c>
      <c r="O224" s="98">
        <v>0.1</v>
      </c>
      <c r="P224" s="98">
        <v>0.28</v>
      </c>
      <c r="Q224" s="98">
        <v>11.93</v>
      </c>
      <c r="R224" s="98">
        <v>0.24</v>
      </c>
      <c r="S224" s="98">
        <v>0.12</v>
      </c>
      <c r="T224" s="98">
        <v>0</v>
      </c>
      <c r="U224" s="98">
        <v>0</v>
      </c>
      <c r="V224" s="98">
        <v>0</v>
      </c>
      <c r="W224" s="98">
        <v>6.95</v>
      </c>
      <c r="X224" s="99">
        <v>1.88</v>
      </c>
      <c r="Y224" s="100">
        <v>4357889</v>
      </c>
    </row>
    <row r="225" spans="1:25" ht="12.75">
      <c r="A225" s="86" t="str">
        <f t="shared" si="3"/>
        <v>2754300N</v>
      </c>
      <c r="B225" s="94" t="s">
        <v>440</v>
      </c>
      <c r="C225" s="95" t="s">
        <v>441</v>
      </c>
      <c r="D225" s="96" t="s">
        <v>1541</v>
      </c>
      <c r="E225" s="97">
        <v>4.47</v>
      </c>
      <c r="F225" s="98">
        <v>0.39</v>
      </c>
      <c r="G225" s="98">
        <v>0</v>
      </c>
      <c r="H225" s="98">
        <v>0</v>
      </c>
      <c r="I225" s="98">
        <v>0</v>
      </c>
      <c r="J225" s="98">
        <v>0</v>
      </c>
      <c r="K225" s="98">
        <v>0</v>
      </c>
      <c r="L225" s="98">
        <v>0</v>
      </c>
      <c r="M225" s="98">
        <v>0</v>
      </c>
      <c r="N225" s="98">
        <v>0.02</v>
      </c>
      <c r="O225" s="98">
        <v>0.27</v>
      </c>
      <c r="P225" s="98">
        <v>0</v>
      </c>
      <c r="Q225" s="98">
        <v>0.74</v>
      </c>
      <c r="R225" s="98">
        <v>0</v>
      </c>
      <c r="S225" s="98">
        <v>0</v>
      </c>
      <c r="T225" s="98">
        <v>0</v>
      </c>
      <c r="U225" s="98">
        <v>0</v>
      </c>
      <c r="V225" s="98">
        <v>0</v>
      </c>
      <c r="W225" s="98">
        <v>2.48</v>
      </c>
      <c r="X225" s="99">
        <v>0.57</v>
      </c>
      <c r="Y225" s="100">
        <v>61860</v>
      </c>
    </row>
    <row r="226" spans="1:25" ht="12.75">
      <c r="A226" s="86" t="str">
        <f t="shared" si="3"/>
        <v>7001034N</v>
      </c>
      <c r="B226" s="94" t="s">
        <v>442</v>
      </c>
      <c r="C226" s="95" t="s">
        <v>443</v>
      </c>
      <c r="D226" s="96" t="s">
        <v>1541</v>
      </c>
      <c r="E226" s="97">
        <v>26.19</v>
      </c>
      <c r="F226" s="98">
        <v>0</v>
      </c>
      <c r="G226" s="98">
        <v>0</v>
      </c>
      <c r="H226" s="98">
        <v>0</v>
      </c>
      <c r="I226" s="98">
        <v>0</v>
      </c>
      <c r="J226" s="98">
        <v>0</v>
      </c>
      <c r="K226" s="98">
        <v>0</v>
      </c>
      <c r="L226" s="98">
        <v>0</v>
      </c>
      <c r="M226" s="98">
        <v>0</v>
      </c>
      <c r="N226" s="98">
        <v>0</v>
      </c>
      <c r="O226" s="98">
        <v>0</v>
      </c>
      <c r="P226" s="98">
        <v>0</v>
      </c>
      <c r="Q226" s="98">
        <v>0</v>
      </c>
      <c r="R226" s="98">
        <v>0</v>
      </c>
      <c r="S226" s="98">
        <v>26.19</v>
      </c>
      <c r="T226" s="98">
        <v>0</v>
      </c>
      <c r="U226" s="98">
        <v>0</v>
      </c>
      <c r="V226" s="98">
        <v>0</v>
      </c>
      <c r="W226" s="98">
        <v>0</v>
      </c>
      <c r="X226" s="99">
        <v>0</v>
      </c>
      <c r="Y226" s="100">
        <v>533033</v>
      </c>
    </row>
    <row r="227" spans="1:25" ht="12.75">
      <c r="A227" s="86" t="str">
        <f t="shared" si="3"/>
        <v>1401329N</v>
      </c>
      <c r="B227" s="94" t="s">
        <v>444</v>
      </c>
      <c r="C227" s="95" t="s">
        <v>445</v>
      </c>
      <c r="D227" s="96" t="s">
        <v>1541</v>
      </c>
      <c r="E227" s="97">
        <v>6.83</v>
      </c>
      <c r="F227" s="98">
        <v>1.1</v>
      </c>
      <c r="G227" s="98">
        <v>0</v>
      </c>
      <c r="H227" s="98">
        <v>0</v>
      </c>
      <c r="I227" s="98">
        <v>0</v>
      </c>
      <c r="J227" s="98">
        <v>0</v>
      </c>
      <c r="K227" s="98">
        <v>0</v>
      </c>
      <c r="L227" s="98">
        <v>0</v>
      </c>
      <c r="M227" s="98">
        <v>0</v>
      </c>
      <c r="N227" s="98">
        <v>0.38</v>
      </c>
      <c r="O227" s="98">
        <v>0</v>
      </c>
      <c r="P227" s="98">
        <v>0</v>
      </c>
      <c r="Q227" s="98">
        <v>0</v>
      </c>
      <c r="R227" s="98">
        <v>0</v>
      </c>
      <c r="S227" s="98">
        <v>-0.06</v>
      </c>
      <c r="T227" s="98">
        <v>0</v>
      </c>
      <c r="U227" s="98">
        <v>0</v>
      </c>
      <c r="V227" s="98">
        <v>0</v>
      </c>
      <c r="W227" s="98">
        <v>4.76</v>
      </c>
      <c r="X227" s="99">
        <v>0.64</v>
      </c>
      <c r="Y227" s="100">
        <v>221104</v>
      </c>
    </row>
    <row r="228" spans="1:25" ht="12.75">
      <c r="A228" s="86" t="str">
        <f t="shared" si="3"/>
        <v>3226301N</v>
      </c>
      <c r="B228" s="94" t="s">
        <v>446</v>
      </c>
      <c r="C228" s="95" t="s">
        <v>447</v>
      </c>
      <c r="D228" s="96" t="s">
        <v>1541</v>
      </c>
      <c r="E228" s="97">
        <v>8.1</v>
      </c>
      <c r="F228" s="98">
        <v>0.93</v>
      </c>
      <c r="G228" s="98">
        <v>0</v>
      </c>
      <c r="H228" s="98">
        <v>0.11</v>
      </c>
      <c r="I228" s="98">
        <v>0</v>
      </c>
      <c r="J228" s="98">
        <v>0</v>
      </c>
      <c r="K228" s="98">
        <v>0.08</v>
      </c>
      <c r="L228" s="98">
        <v>0</v>
      </c>
      <c r="M228" s="98">
        <v>0</v>
      </c>
      <c r="N228" s="98">
        <v>0.62</v>
      </c>
      <c r="O228" s="98">
        <v>0</v>
      </c>
      <c r="P228" s="98">
        <v>0</v>
      </c>
      <c r="Q228" s="98">
        <v>0.07</v>
      </c>
      <c r="R228" s="98">
        <v>0</v>
      </c>
      <c r="S228" s="98">
        <v>0</v>
      </c>
      <c r="T228" s="98">
        <v>0</v>
      </c>
      <c r="U228" s="98">
        <v>0</v>
      </c>
      <c r="V228" s="98">
        <v>0</v>
      </c>
      <c r="W228" s="98">
        <v>5.94</v>
      </c>
      <c r="X228" s="99">
        <v>0.35</v>
      </c>
      <c r="Y228" s="100">
        <v>267935</v>
      </c>
    </row>
    <row r="229" spans="1:25" ht="12.75">
      <c r="A229" s="86" t="str">
        <f t="shared" si="3"/>
        <v>1406301N</v>
      </c>
      <c r="B229" s="94" t="s">
        <v>448</v>
      </c>
      <c r="C229" s="95" t="s">
        <v>449</v>
      </c>
      <c r="D229" s="96" t="s">
        <v>1541</v>
      </c>
      <c r="E229" s="97">
        <v>10.52</v>
      </c>
      <c r="F229" s="98">
        <v>2.01</v>
      </c>
      <c r="G229" s="98">
        <v>0</v>
      </c>
      <c r="H229" s="98">
        <v>0.47</v>
      </c>
      <c r="I229" s="98">
        <v>0.02</v>
      </c>
      <c r="J229" s="98">
        <v>0</v>
      </c>
      <c r="K229" s="98">
        <v>0.18</v>
      </c>
      <c r="L229" s="98">
        <v>0.4</v>
      </c>
      <c r="M229" s="98">
        <v>0</v>
      </c>
      <c r="N229" s="98">
        <v>0.34</v>
      </c>
      <c r="O229" s="98">
        <v>0.08</v>
      </c>
      <c r="P229" s="98">
        <v>0</v>
      </c>
      <c r="Q229" s="98">
        <v>0</v>
      </c>
      <c r="R229" s="98">
        <v>0</v>
      </c>
      <c r="S229" s="98">
        <v>0</v>
      </c>
      <c r="T229" s="98">
        <v>0</v>
      </c>
      <c r="U229" s="98">
        <v>0</v>
      </c>
      <c r="V229" s="98">
        <v>0</v>
      </c>
      <c r="W229" s="98">
        <v>4.98</v>
      </c>
      <c r="X229" s="99">
        <v>2.03</v>
      </c>
      <c r="Y229" s="100">
        <v>717316</v>
      </c>
    </row>
    <row r="230" spans="1:25" ht="12.75">
      <c r="A230" s="86" t="str">
        <f t="shared" si="3"/>
        <v>7003378N</v>
      </c>
      <c r="B230" s="94" t="s">
        <v>450</v>
      </c>
      <c r="C230" s="95" t="s">
        <v>451</v>
      </c>
      <c r="D230" s="96" t="s">
        <v>1541</v>
      </c>
      <c r="E230" s="97">
        <v>10.14</v>
      </c>
      <c r="F230" s="98">
        <v>0.61</v>
      </c>
      <c r="G230" s="98">
        <v>0</v>
      </c>
      <c r="H230" s="98">
        <v>0</v>
      </c>
      <c r="I230" s="98">
        <v>0</v>
      </c>
      <c r="J230" s="98">
        <v>0</v>
      </c>
      <c r="K230" s="98">
        <v>0</v>
      </c>
      <c r="L230" s="98">
        <v>0</v>
      </c>
      <c r="M230" s="98">
        <v>0</v>
      </c>
      <c r="N230" s="98">
        <v>0.6</v>
      </c>
      <c r="O230" s="98">
        <v>1.57</v>
      </c>
      <c r="P230" s="98">
        <v>0</v>
      </c>
      <c r="Q230" s="98">
        <v>0</v>
      </c>
      <c r="R230" s="98">
        <v>0</v>
      </c>
      <c r="S230" s="98">
        <v>0</v>
      </c>
      <c r="T230" s="98">
        <v>0</v>
      </c>
      <c r="U230" s="98">
        <v>0</v>
      </c>
      <c r="V230" s="98">
        <v>0</v>
      </c>
      <c r="W230" s="98">
        <v>6.65</v>
      </c>
      <c r="X230" s="99">
        <v>0.71</v>
      </c>
      <c r="Y230" s="100">
        <v>866989</v>
      </c>
    </row>
    <row r="231" spans="1:25" ht="12.75">
      <c r="A231" s="86" t="str">
        <f t="shared" si="3"/>
        <v>1401323N</v>
      </c>
      <c r="B231" s="94" t="s">
        <v>452</v>
      </c>
      <c r="C231" s="95" t="s">
        <v>453</v>
      </c>
      <c r="D231" s="96" t="s">
        <v>1541</v>
      </c>
      <c r="E231" s="97">
        <v>6.86</v>
      </c>
      <c r="F231" s="98">
        <v>0.86</v>
      </c>
      <c r="G231" s="98">
        <v>0</v>
      </c>
      <c r="H231" s="98">
        <v>0</v>
      </c>
      <c r="I231" s="98">
        <v>0</v>
      </c>
      <c r="J231" s="98">
        <v>0</v>
      </c>
      <c r="K231" s="98">
        <v>0</v>
      </c>
      <c r="L231" s="98">
        <v>0</v>
      </c>
      <c r="M231" s="98">
        <v>0</v>
      </c>
      <c r="N231" s="98">
        <v>0.38</v>
      </c>
      <c r="O231" s="98">
        <v>0</v>
      </c>
      <c r="P231" s="98">
        <v>0</v>
      </c>
      <c r="Q231" s="98">
        <v>0</v>
      </c>
      <c r="R231" s="98">
        <v>-0.41</v>
      </c>
      <c r="S231" s="98">
        <v>0.4</v>
      </c>
      <c r="T231" s="98">
        <v>0</v>
      </c>
      <c r="U231" s="98">
        <v>0</v>
      </c>
      <c r="V231" s="98">
        <v>0</v>
      </c>
      <c r="W231" s="98">
        <v>4.8</v>
      </c>
      <c r="X231" s="99">
        <v>0.83</v>
      </c>
      <c r="Y231" s="100">
        <v>286801</v>
      </c>
    </row>
    <row r="232" spans="1:25" ht="12.75">
      <c r="A232" s="86" t="str">
        <f t="shared" si="3"/>
        <v>7001369N</v>
      </c>
      <c r="B232" s="94" t="s">
        <v>454</v>
      </c>
      <c r="C232" s="95" t="s">
        <v>455</v>
      </c>
      <c r="D232" s="96" t="s">
        <v>1541</v>
      </c>
      <c r="E232" s="97">
        <v>9.73</v>
      </c>
      <c r="F232" s="98">
        <v>0.44</v>
      </c>
      <c r="G232" s="98">
        <v>0</v>
      </c>
      <c r="H232" s="98">
        <v>0</v>
      </c>
      <c r="I232" s="98">
        <v>0</v>
      </c>
      <c r="J232" s="98">
        <v>0</v>
      </c>
      <c r="K232" s="98">
        <v>0</v>
      </c>
      <c r="L232" s="98">
        <v>0.28</v>
      </c>
      <c r="M232" s="98">
        <v>0</v>
      </c>
      <c r="N232" s="98">
        <v>0.37</v>
      </c>
      <c r="O232" s="98">
        <v>0</v>
      </c>
      <c r="P232" s="98">
        <v>0</v>
      </c>
      <c r="Q232" s="98">
        <v>0</v>
      </c>
      <c r="R232" s="98">
        <v>0</v>
      </c>
      <c r="S232" s="98">
        <v>0</v>
      </c>
      <c r="T232" s="98">
        <v>0</v>
      </c>
      <c r="U232" s="98">
        <v>0</v>
      </c>
      <c r="V232" s="98">
        <v>0</v>
      </c>
      <c r="W232" s="98">
        <v>8.31</v>
      </c>
      <c r="X232" s="99">
        <v>0.33</v>
      </c>
      <c r="Y232" s="100">
        <v>798863</v>
      </c>
    </row>
    <row r="233" spans="1:25" s="127" customFormat="1" ht="12.75">
      <c r="A233" s="28" t="str">
        <f t="shared" si="3"/>
        <v>7000302N</v>
      </c>
      <c r="B233" s="120" t="s">
        <v>456</v>
      </c>
      <c r="C233" s="121" t="s">
        <v>457</v>
      </c>
      <c r="D233" s="122" t="s">
        <v>1541</v>
      </c>
      <c r="E233" s="123">
        <v>23.43</v>
      </c>
      <c r="F233" s="98">
        <v>2</v>
      </c>
      <c r="G233" s="124">
        <v>0</v>
      </c>
      <c r="H233" s="124">
        <v>1.67</v>
      </c>
      <c r="I233" s="124">
        <v>0</v>
      </c>
      <c r="J233" s="124">
        <v>0</v>
      </c>
      <c r="K233" s="124">
        <v>0.45</v>
      </c>
      <c r="L233" s="124">
        <v>0.46</v>
      </c>
      <c r="M233" s="124">
        <v>0</v>
      </c>
      <c r="N233" s="124">
        <v>0.49</v>
      </c>
      <c r="O233" s="124">
        <v>0.02</v>
      </c>
      <c r="P233" s="124">
        <v>0.78</v>
      </c>
      <c r="Q233" s="124">
        <v>7.61</v>
      </c>
      <c r="R233" s="124">
        <v>0.72</v>
      </c>
      <c r="S233" s="124">
        <v>0</v>
      </c>
      <c r="T233" s="124">
        <v>0</v>
      </c>
      <c r="U233" s="124">
        <v>0</v>
      </c>
      <c r="V233" s="124">
        <v>0</v>
      </c>
      <c r="W233" s="124">
        <v>8.92</v>
      </c>
      <c r="X233" s="125">
        <v>0.32</v>
      </c>
      <c r="Y233" s="126">
        <v>7311484</v>
      </c>
    </row>
    <row r="234" spans="1:25" ht="12.75">
      <c r="A234" s="86" t="str">
        <f t="shared" si="3"/>
        <v>5957302N</v>
      </c>
      <c r="B234" s="94" t="s">
        <v>458</v>
      </c>
      <c r="C234" s="95" t="s">
        <v>459</v>
      </c>
      <c r="D234" s="96" t="s">
        <v>1541</v>
      </c>
      <c r="E234" s="97">
        <v>11</v>
      </c>
      <c r="F234" s="98">
        <v>0.89</v>
      </c>
      <c r="G234" s="98">
        <v>0</v>
      </c>
      <c r="H234" s="98">
        <v>0.52</v>
      </c>
      <c r="I234" s="98">
        <v>0</v>
      </c>
      <c r="J234" s="98">
        <v>0</v>
      </c>
      <c r="K234" s="98">
        <v>0.55</v>
      </c>
      <c r="L234" s="98">
        <v>0</v>
      </c>
      <c r="M234" s="98">
        <v>0</v>
      </c>
      <c r="N234" s="98">
        <v>0.52</v>
      </c>
      <c r="O234" s="98">
        <v>0</v>
      </c>
      <c r="P234" s="98">
        <v>0.02</v>
      </c>
      <c r="Q234" s="98">
        <v>0</v>
      </c>
      <c r="R234" s="98">
        <v>0</v>
      </c>
      <c r="S234" s="98">
        <v>0</v>
      </c>
      <c r="T234" s="98">
        <v>0</v>
      </c>
      <c r="U234" s="98">
        <v>0</v>
      </c>
      <c r="V234" s="98">
        <v>0</v>
      </c>
      <c r="W234" s="98">
        <v>7.65</v>
      </c>
      <c r="X234" s="99">
        <v>0.85</v>
      </c>
      <c r="Y234" s="100">
        <v>695620</v>
      </c>
    </row>
    <row r="235" spans="1:25" ht="12.75">
      <c r="A235" s="86" t="str">
        <f t="shared" si="3"/>
        <v>5904314N</v>
      </c>
      <c r="B235" s="94" t="s">
        <v>1383</v>
      </c>
      <c r="C235" s="95" t="s">
        <v>1384</v>
      </c>
      <c r="D235" s="96" t="s">
        <v>1541</v>
      </c>
      <c r="E235" s="97">
        <v>16.45</v>
      </c>
      <c r="F235" s="98">
        <v>0</v>
      </c>
      <c r="G235" s="98">
        <v>0</v>
      </c>
      <c r="H235" s="98">
        <v>0</v>
      </c>
      <c r="I235" s="98">
        <v>0</v>
      </c>
      <c r="J235" s="98">
        <v>0</v>
      </c>
      <c r="K235" s="98">
        <v>0</v>
      </c>
      <c r="L235" s="98">
        <v>0</v>
      </c>
      <c r="M235" s="98">
        <v>0</v>
      </c>
      <c r="N235" s="98">
        <v>0</v>
      </c>
      <c r="O235" s="98">
        <v>0</v>
      </c>
      <c r="P235" s="98">
        <v>0</v>
      </c>
      <c r="Q235" s="98">
        <v>0</v>
      </c>
      <c r="R235" s="98">
        <v>0</v>
      </c>
      <c r="S235" s="98">
        <v>0</v>
      </c>
      <c r="T235" s="98">
        <v>0</v>
      </c>
      <c r="U235" s="98">
        <v>0</v>
      </c>
      <c r="V235" s="98">
        <v>0</v>
      </c>
      <c r="W235" s="98">
        <v>0</v>
      </c>
      <c r="X235" s="99">
        <v>0</v>
      </c>
      <c r="Y235" s="100">
        <v>0</v>
      </c>
    </row>
    <row r="236" spans="1:25" ht="12.75">
      <c r="A236" s="86" t="str">
        <f t="shared" si="3"/>
        <v>4322300N</v>
      </c>
      <c r="B236" s="94" t="s">
        <v>460</v>
      </c>
      <c r="C236" s="95" t="s">
        <v>461</v>
      </c>
      <c r="D236" s="96" t="s">
        <v>1541</v>
      </c>
      <c r="E236" s="97">
        <v>75.84</v>
      </c>
      <c r="F236" s="98">
        <v>6.33</v>
      </c>
      <c r="G236" s="98">
        <v>1.38</v>
      </c>
      <c r="H236" s="98">
        <v>10.69</v>
      </c>
      <c r="I236" s="98">
        <v>0</v>
      </c>
      <c r="J236" s="98">
        <v>0</v>
      </c>
      <c r="K236" s="98">
        <v>1.86</v>
      </c>
      <c r="L236" s="98">
        <v>0.06</v>
      </c>
      <c r="M236" s="98">
        <v>0</v>
      </c>
      <c r="N236" s="98">
        <v>0.03</v>
      </c>
      <c r="O236" s="98">
        <v>0.39</v>
      </c>
      <c r="P236" s="98">
        <v>0</v>
      </c>
      <c r="Q236" s="98">
        <v>0</v>
      </c>
      <c r="R236" s="98">
        <v>0</v>
      </c>
      <c r="S236" s="98">
        <v>23.02</v>
      </c>
      <c r="T236" s="98">
        <v>0</v>
      </c>
      <c r="U236" s="98">
        <v>5.3</v>
      </c>
      <c r="V236" s="98">
        <v>0.27</v>
      </c>
      <c r="W236" s="98">
        <v>19.94</v>
      </c>
      <c r="X236" s="99">
        <v>5.23</v>
      </c>
      <c r="Y236" s="100">
        <v>624532</v>
      </c>
    </row>
    <row r="237" spans="1:25" ht="12.75">
      <c r="A237" s="86" t="str">
        <f t="shared" si="3"/>
        <v>2906304N</v>
      </c>
      <c r="B237" s="94" t="s">
        <v>462</v>
      </c>
      <c r="C237" s="95" t="s">
        <v>463</v>
      </c>
      <c r="D237" s="96" t="s">
        <v>1541</v>
      </c>
      <c r="E237" s="97">
        <v>6.8</v>
      </c>
      <c r="F237" s="98">
        <v>0.32</v>
      </c>
      <c r="G237" s="98">
        <v>0</v>
      </c>
      <c r="H237" s="98">
        <v>0.46</v>
      </c>
      <c r="I237" s="98">
        <v>0</v>
      </c>
      <c r="J237" s="98">
        <v>0</v>
      </c>
      <c r="K237" s="98">
        <v>0.22</v>
      </c>
      <c r="L237" s="98">
        <v>0</v>
      </c>
      <c r="M237" s="98">
        <v>0</v>
      </c>
      <c r="N237" s="98">
        <v>0.42</v>
      </c>
      <c r="O237" s="98">
        <v>0</v>
      </c>
      <c r="P237" s="98">
        <v>0</v>
      </c>
      <c r="Q237" s="98">
        <v>0</v>
      </c>
      <c r="R237" s="98">
        <v>0</v>
      </c>
      <c r="S237" s="98">
        <v>0</v>
      </c>
      <c r="T237" s="98">
        <v>0</v>
      </c>
      <c r="U237" s="98">
        <v>0</v>
      </c>
      <c r="V237" s="98">
        <v>0</v>
      </c>
      <c r="W237" s="98">
        <v>5.07</v>
      </c>
      <c r="X237" s="99">
        <v>0.3</v>
      </c>
      <c r="Y237" s="100">
        <v>575831</v>
      </c>
    </row>
    <row r="238" spans="1:25" ht="12.75">
      <c r="A238" s="86" t="str">
        <f t="shared" si="3"/>
        <v>1527300N</v>
      </c>
      <c r="B238" s="94" t="s">
        <v>466</v>
      </c>
      <c r="C238" s="95" t="s">
        <v>467</v>
      </c>
      <c r="D238" s="96" t="s">
        <v>1541</v>
      </c>
      <c r="E238" s="97">
        <v>13.75</v>
      </c>
      <c r="F238" s="98">
        <v>0.56</v>
      </c>
      <c r="G238" s="98">
        <v>0</v>
      </c>
      <c r="H238" s="98">
        <v>0.71</v>
      </c>
      <c r="I238" s="98">
        <v>0</v>
      </c>
      <c r="J238" s="98">
        <v>0</v>
      </c>
      <c r="K238" s="98">
        <v>0.31</v>
      </c>
      <c r="L238" s="98">
        <v>0</v>
      </c>
      <c r="M238" s="98">
        <v>0</v>
      </c>
      <c r="N238" s="98">
        <v>0.28</v>
      </c>
      <c r="O238" s="98">
        <v>0.13</v>
      </c>
      <c r="P238" s="98">
        <v>0</v>
      </c>
      <c r="Q238" s="98">
        <v>0</v>
      </c>
      <c r="R238" s="98">
        <v>0</v>
      </c>
      <c r="S238" s="98">
        <v>0</v>
      </c>
      <c r="T238" s="98">
        <v>0</v>
      </c>
      <c r="U238" s="98">
        <v>0</v>
      </c>
      <c r="V238" s="98">
        <v>0</v>
      </c>
      <c r="W238" s="98">
        <v>11.49</v>
      </c>
      <c r="X238" s="99">
        <v>0.28</v>
      </c>
      <c r="Y238" s="100">
        <v>411473</v>
      </c>
    </row>
    <row r="239" spans="1:25" ht="12.75">
      <c r="A239" s="86" t="str">
        <f t="shared" si="3"/>
        <v>0658301N</v>
      </c>
      <c r="B239" s="94" t="s">
        <v>468</v>
      </c>
      <c r="C239" s="95" t="s">
        <v>469</v>
      </c>
      <c r="D239" s="96" t="s">
        <v>1541</v>
      </c>
      <c r="E239" s="97">
        <v>13.09</v>
      </c>
      <c r="F239" s="98">
        <v>0.15</v>
      </c>
      <c r="G239" s="98">
        <v>2.19</v>
      </c>
      <c r="H239" s="98">
        <v>0</v>
      </c>
      <c r="I239" s="98">
        <v>0</v>
      </c>
      <c r="J239" s="98">
        <v>0</v>
      </c>
      <c r="K239" s="98">
        <v>0</v>
      </c>
      <c r="L239" s="98">
        <v>0</v>
      </c>
      <c r="M239" s="98">
        <v>0</v>
      </c>
      <c r="N239" s="98">
        <v>0.42</v>
      </c>
      <c r="O239" s="98">
        <v>0.16</v>
      </c>
      <c r="P239" s="98">
        <v>0</v>
      </c>
      <c r="Q239" s="98">
        <v>3.68</v>
      </c>
      <c r="R239" s="98">
        <v>0</v>
      </c>
      <c r="S239" s="98">
        <v>0</v>
      </c>
      <c r="T239" s="98">
        <v>0</v>
      </c>
      <c r="U239" s="98">
        <v>0</v>
      </c>
      <c r="V239" s="98">
        <v>0</v>
      </c>
      <c r="W239" s="98">
        <v>5.57</v>
      </c>
      <c r="X239" s="99">
        <v>0.92</v>
      </c>
      <c r="Y239" s="100">
        <v>686346</v>
      </c>
    </row>
    <row r="240" spans="1:25" ht="12.75">
      <c r="A240" s="86" t="str">
        <f t="shared" si="3"/>
        <v>3202314N</v>
      </c>
      <c r="B240" s="94" t="s">
        <v>470</v>
      </c>
      <c r="C240" s="95" t="s">
        <v>471</v>
      </c>
      <c r="D240" s="96" t="s">
        <v>1541</v>
      </c>
      <c r="E240" s="97">
        <v>13.92</v>
      </c>
      <c r="F240" s="98">
        <v>2.81</v>
      </c>
      <c r="G240" s="98">
        <v>0</v>
      </c>
      <c r="H240" s="98">
        <v>0</v>
      </c>
      <c r="I240" s="98">
        <v>0</v>
      </c>
      <c r="J240" s="98">
        <v>0</v>
      </c>
      <c r="K240" s="98">
        <v>0.22</v>
      </c>
      <c r="L240" s="98">
        <v>0</v>
      </c>
      <c r="M240" s="98">
        <v>0</v>
      </c>
      <c r="N240" s="98">
        <v>0.51</v>
      </c>
      <c r="O240" s="98">
        <v>0</v>
      </c>
      <c r="P240" s="98">
        <v>0</v>
      </c>
      <c r="Q240" s="98">
        <v>0</v>
      </c>
      <c r="R240" s="98">
        <v>0</v>
      </c>
      <c r="S240" s="98">
        <v>0</v>
      </c>
      <c r="T240" s="98">
        <v>0</v>
      </c>
      <c r="U240" s="98">
        <v>0</v>
      </c>
      <c r="V240" s="98">
        <v>0</v>
      </c>
      <c r="W240" s="98">
        <v>9.83</v>
      </c>
      <c r="X240" s="99">
        <v>0.54</v>
      </c>
      <c r="Y240" s="100">
        <v>1006181</v>
      </c>
    </row>
    <row r="241" spans="1:25" ht="12.75">
      <c r="A241" s="86" t="str">
        <f t="shared" si="3"/>
        <v>0602310N</v>
      </c>
      <c r="B241" s="94" t="s">
        <v>472</v>
      </c>
      <c r="C241" s="95" t="s">
        <v>473</v>
      </c>
      <c r="D241" s="96" t="s">
        <v>1541</v>
      </c>
      <c r="E241" s="97">
        <v>10.1</v>
      </c>
      <c r="F241" s="98">
        <v>0.15</v>
      </c>
      <c r="G241" s="98">
        <v>1.28</v>
      </c>
      <c r="H241" s="98">
        <v>0</v>
      </c>
      <c r="I241" s="98">
        <v>0</v>
      </c>
      <c r="J241" s="98">
        <v>0</v>
      </c>
      <c r="K241" s="98">
        <v>1.25</v>
      </c>
      <c r="L241" s="98">
        <v>0</v>
      </c>
      <c r="M241" s="98">
        <v>0</v>
      </c>
      <c r="N241" s="98">
        <v>0.45</v>
      </c>
      <c r="O241" s="98">
        <v>0.16</v>
      </c>
      <c r="P241" s="98">
        <v>0</v>
      </c>
      <c r="Q241" s="98">
        <v>2.61</v>
      </c>
      <c r="R241" s="98">
        <v>0</v>
      </c>
      <c r="S241" s="98">
        <v>0</v>
      </c>
      <c r="T241" s="98">
        <v>0</v>
      </c>
      <c r="U241" s="98">
        <v>0</v>
      </c>
      <c r="V241" s="98">
        <v>0</v>
      </c>
      <c r="W241" s="98">
        <v>3.43</v>
      </c>
      <c r="X241" s="99">
        <v>0.78</v>
      </c>
      <c r="Y241" s="100">
        <v>529922</v>
      </c>
    </row>
    <row r="242" spans="1:25" ht="12.75">
      <c r="A242" s="86" t="str">
        <f t="shared" si="3"/>
        <v>0662301N</v>
      </c>
      <c r="B242" s="94" t="s">
        <v>474</v>
      </c>
      <c r="C242" s="95" t="s">
        <v>475</v>
      </c>
      <c r="D242" s="96" t="s">
        <v>1541</v>
      </c>
      <c r="E242" s="97">
        <v>17.68</v>
      </c>
      <c r="F242" s="98">
        <v>0.14</v>
      </c>
      <c r="G242" s="98">
        <v>1.59</v>
      </c>
      <c r="H242" s="98">
        <v>0.48</v>
      </c>
      <c r="I242" s="98">
        <v>0</v>
      </c>
      <c r="J242" s="98">
        <v>0</v>
      </c>
      <c r="K242" s="98">
        <v>0.26</v>
      </c>
      <c r="L242" s="98">
        <v>0</v>
      </c>
      <c r="M242" s="98">
        <v>0</v>
      </c>
      <c r="N242" s="98">
        <v>0.43</v>
      </c>
      <c r="O242" s="98">
        <v>0.47</v>
      </c>
      <c r="P242" s="98">
        <v>0</v>
      </c>
      <c r="Q242" s="98">
        <v>2.69</v>
      </c>
      <c r="R242" s="98">
        <v>0</v>
      </c>
      <c r="S242" s="98">
        <v>0</v>
      </c>
      <c r="T242" s="98">
        <v>0</v>
      </c>
      <c r="U242" s="98">
        <v>0</v>
      </c>
      <c r="V242" s="98">
        <v>0</v>
      </c>
      <c r="W242" s="98">
        <v>5.82</v>
      </c>
      <c r="X242" s="99">
        <v>5.79</v>
      </c>
      <c r="Y242" s="100">
        <v>726544</v>
      </c>
    </row>
    <row r="243" spans="1:25" ht="12.75">
      <c r="A243" s="86" t="str">
        <f t="shared" si="3"/>
        <v>2951306N</v>
      </c>
      <c r="B243" s="94" t="s">
        <v>476</v>
      </c>
      <c r="C243" s="95" t="s">
        <v>477</v>
      </c>
      <c r="D243" s="96" t="s">
        <v>1541</v>
      </c>
      <c r="E243" s="97">
        <v>8.34</v>
      </c>
      <c r="F243" s="98">
        <v>1.76</v>
      </c>
      <c r="G243" s="98">
        <v>0</v>
      </c>
      <c r="H243" s="98">
        <v>0</v>
      </c>
      <c r="I243" s="98">
        <v>0</v>
      </c>
      <c r="J243" s="98">
        <v>0</v>
      </c>
      <c r="K243" s="98">
        <v>0</v>
      </c>
      <c r="L243" s="98">
        <v>0</v>
      </c>
      <c r="M243" s="98">
        <v>0</v>
      </c>
      <c r="N243" s="98">
        <v>0.65</v>
      </c>
      <c r="O243" s="98">
        <v>0</v>
      </c>
      <c r="P243" s="98">
        <v>0</v>
      </c>
      <c r="Q243" s="98">
        <v>0.06</v>
      </c>
      <c r="R243" s="98">
        <v>0</v>
      </c>
      <c r="S243" s="98">
        <v>0</v>
      </c>
      <c r="T243" s="98">
        <v>0</v>
      </c>
      <c r="U243" s="98">
        <v>0</v>
      </c>
      <c r="V243" s="98">
        <v>0</v>
      </c>
      <c r="W243" s="98">
        <v>5.37</v>
      </c>
      <c r="X243" s="99">
        <v>0.5</v>
      </c>
      <c r="Y243" s="100">
        <v>558203</v>
      </c>
    </row>
    <row r="244" spans="1:25" ht="12.75">
      <c r="A244" s="86" t="str">
        <f t="shared" si="3"/>
        <v>7003363N</v>
      </c>
      <c r="B244" s="94" t="s">
        <v>478</v>
      </c>
      <c r="C244" s="95" t="s">
        <v>479</v>
      </c>
      <c r="D244" s="96" t="s">
        <v>1541</v>
      </c>
      <c r="E244" s="97">
        <v>7.34</v>
      </c>
      <c r="F244" s="98">
        <v>1.05</v>
      </c>
      <c r="G244" s="98">
        <v>0</v>
      </c>
      <c r="H244" s="98">
        <v>0</v>
      </c>
      <c r="I244" s="98">
        <v>0</v>
      </c>
      <c r="J244" s="98">
        <v>0</v>
      </c>
      <c r="K244" s="98">
        <v>0</v>
      </c>
      <c r="L244" s="98">
        <v>0</v>
      </c>
      <c r="M244" s="98">
        <v>0</v>
      </c>
      <c r="N244" s="98">
        <v>0.38</v>
      </c>
      <c r="O244" s="98">
        <v>0</v>
      </c>
      <c r="P244" s="98">
        <v>0.47</v>
      </c>
      <c r="Q244" s="98">
        <v>0</v>
      </c>
      <c r="R244" s="98">
        <v>0</v>
      </c>
      <c r="S244" s="98">
        <v>0</v>
      </c>
      <c r="T244" s="98">
        <v>0</v>
      </c>
      <c r="U244" s="98">
        <v>0</v>
      </c>
      <c r="V244" s="98">
        <v>0</v>
      </c>
      <c r="W244" s="98">
        <v>5.12</v>
      </c>
      <c r="X244" s="99">
        <v>0.33</v>
      </c>
      <c r="Y244" s="100">
        <v>826316</v>
      </c>
    </row>
    <row r="245" spans="1:25" ht="12.75">
      <c r="A245" s="86" t="str">
        <f t="shared" si="3"/>
        <v>4402300N</v>
      </c>
      <c r="B245" s="94" t="s">
        <v>480</v>
      </c>
      <c r="C245" s="95" t="s">
        <v>481</v>
      </c>
      <c r="D245" s="96" t="s">
        <v>1541</v>
      </c>
      <c r="E245" s="97">
        <v>5.9</v>
      </c>
      <c r="F245" s="98">
        <v>1.09</v>
      </c>
      <c r="G245" s="98">
        <v>0</v>
      </c>
      <c r="H245" s="98">
        <v>0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  <c r="N245" s="98">
        <v>0.49</v>
      </c>
      <c r="O245" s="98">
        <v>0</v>
      </c>
      <c r="P245" s="98">
        <v>0</v>
      </c>
      <c r="Q245" s="98">
        <v>0</v>
      </c>
      <c r="R245" s="98">
        <v>0</v>
      </c>
      <c r="S245" s="98">
        <v>0</v>
      </c>
      <c r="T245" s="98">
        <v>0</v>
      </c>
      <c r="U245" s="98">
        <v>0</v>
      </c>
      <c r="V245" s="98">
        <v>0</v>
      </c>
      <c r="W245" s="98">
        <v>4.12</v>
      </c>
      <c r="X245" s="99">
        <v>0.2</v>
      </c>
      <c r="Y245" s="100">
        <v>271533</v>
      </c>
    </row>
    <row r="246" spans="1:25" ht="12.75">
      <c r="A246" s="86" t="str">
        <f t="shared" si="3"/>
        <v>0228303N</v>
      </c>
      <c r="B246" s="94" t="s">
        <v>482</v>
      </c>
      <c r="C246" s="95" t="s">
        <v>483</v>
      </c>
      <c r="D246" s="96" t="s">
        <v>1541</v>
      </c>
      <c r="E246" s="97">
        <v>6.9</v>
      </c>
      <c r="F246" s="98">
        <v>0.61</v>
      </c>
      <c r="G246" s="98">
        <v>0</v>
      </c>
      <c r="H246" s="98">
        <v>0</v>
      </c>
      <c r="I246" s="98">
        <v>0</v>
      </c>
      <c r="J246" s="98">
        <v>0</v>
      </c>
      <c r="K246" s="98">
        <v>0</v>
      </c>
      <c r="L246" s="98">
        <v>0</v>
      </c>
      <c r="M246" s="98">
        <v>0</v>
      </c>
      <c r="N246" s="98">
        <v>0.41</v>
      </c>
      <c r="O246" s="98">
        <v>0</v>
      </c>
      <c r="P246" s="98">
        <v>0</v>
      </c>
      <c r="Q246" s="98">
        <v>0.53</v>
      </c>
      <c r="R246" s="98">
        <v>0</v>
      </c>
      <c r="S246" s="98">
        <v>0</v>
      </c>
      <c r="T246" s="98">
        <v>0</v>
      </c>
      <c r="U246" s="98">
        <v>0</v>
      </c>
      <c r="V246" s="98">
        <v>0</v>
      </c>
      <c r="W246" s="98">
        <v>3.7</v>
      </c>
      <c r="X246" s="99">
        <v>1.65</v>
      </c>
      <c r="Y246" s="100">
        <v>192597</v>
      </c>
    </row>
    <row r="247" spans="1:25" ht="12.75">
      <c r="A247" s="86" t="str">
        <f t="shared" si="3"/>
        <v>3501305N</v>
      </c>
      <c r="B247" s="94" t="s">
        <v>484</v>
      </c>
      <c r="C247" s="95" t="s">
        <v>485</v>
      </c>
      <c r="D247" s="96" t="s">
        <v>1541</v>
      </c>
      <c r="E247" s="97">
        <v>13.09</v>
      </c>
      <c r="F247" s="98">
        <v>1.06</v>
      </c>
      <c r="G247" s="98">
        <v>1.34</v>
      </c>
      <c r="H247" s="98">
        <v>0.58</v>
      </c>
      <c r="I247" s="98">
        <v>0</v>
      </c>
      <c r="J247" s="98">
        <v>0</v>
      </c>
      <c r="K247" s="98">
        <v>0.34</v>
      </c>
      <c r="L247" s="98">
        <v>0</v>
      </c>
      <c r="M247" s="98">
        <v>0</v>
      </c>
      <c r="N247" s="98">
        <v>0.71</v>
      </c>
      <c r="O247" s="98">
        <v>0</v>
      </c>
      <c r="P247" s="98">
        <v>0</v>
      </c>
      <c r="Q247" s="98">
        <v>0</v>
      </c>
      <c r="R247" s="98">
        <v>0</v>
      </c>
      <c r="S247" s="98">
        <v>0</v>
      </c>
      <c r="T247" s="98">
        <v>0</v>
      </c>
      <c r="U247" s="98">
        <v>0</v>
      </c>
      <c r="V247" s="98">
        <v>0</v>
      </c>
      <c r="W247" s="98">
        <v>8.5</v>
      </c>
      <c r="X247" s="99">
        <v>0.57</v>
      </c>
      <c r="Y247" s="100">
        <v>454191</v>
      </c>
    </row>
    <row r="248" spans="1:25" ht="12.75">
      <c r="A248" s="86" t="str">
        <f t="shared" si="3"/>
        <v>1401001N</v>
      </c>
      <c r="B248" s="94" t="s">
        <v>486</v>
      </c>
      <c r="C248" s="95" t="s">
        <v>487</v>
      </c>
      <c r="D248" s="96" t="s">
        <v>1541</v>
      </c>
      <c r="E248" s="97">
        <v>15</v>
      </c>
      <c r="F248" s="98">
        <v>0</v>
      </c>
      <c r="G248" s="98">
        <v>11.3</v>
      </c>
      <c r="H248" s="98">
        <v>1.11</v>
      </c>
      <c r="I248" s="98">
        <v>0</v>
      </c>
      <c r="J248" s="98">
        <v>0</v>
      </c>
      <c r="K248" s="98">
        <v>0</v>
      </c>
      <c r="L248" s="98">
        <v>0.35</v>
      </c>
      <c r="M248" s="98">
        <v>0</v>
      </c>
      <c r="N248" s="98">
        <v>0.44</v>
      </c>
      <c r="O248" s="98">
        <v>0</v>
      </c>
      <c r="P248" s="98">
        <v>0</v>
      </c>
      <c r="Q248" s="98">
        <v>0.26</v>
      </c>
      <c r="R248" s="98">
        <v>0</v>
      </c>
      <c r="S248" s="98">
        <v>0</v>
      </c>
      <c r="T248" s="98">
        <v>0.02</v>
      </c>
      <c r="U248" s="98">
        <v>0</v>
      </c>
      <c r="V248" s="98">
        <v>0</v>
      </c>
      <c r="W248" s="98">
        <v>0.47</v>
      </c>
      <c r="X248" s="99">
        <v>1.05</v>
      </c>
      <c r="Y248" s="100">
        <v>1177118</v>
      </c>
    </row>
    <row r="249" spans="1:25" ht="12.75">
      <c r="A249" s="86" t="str">
        <f t="shared" si="3"/>
        <v>5153310N</v>
      </c>
      <c r="B249" s="94" t="s">
        <v>488</v>
      </c>
      <c r="C249" s="95" t="s">
        <v>489</v>
      </c>
      <c r="D249" s="96" t="s">
        <v>1541</v>
      </c>
      <c r="E249" s="97">
        <v>14.86</v>
      </c>
      <c r="F249" s="98">
        <v>2.44</v>
      </c>
      <c r="G249" s="98">
        <v>5.33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0.59</v>
      </c>
      <c r="O249" s="98">
        <v>0</v>
      </c>
      <c r="P249" s="98">
        <v>0</v>
      </c>
      <c r="Q249" s="98">
        <v>0</v>
      </c>
      <c r="R249" s="98">
        <v>0</v>
      </c>
      <c r="S249" s="98">
        <v>0</v>
      </c>
      <c r="T249" s="98">
        <v>0</v>
      </c>
      <c r="U249" s="98">
        <v>0</v>
      </c>
      <c r="V249" s="98">
        <v>0</v>
      </c>
      <c r="W249" s="98">
        <v>5.74</v>
      </c>
      <c r="X249" s="99">
        <v>0.76</v>
      </c>
      <c r="Y249" s="100">
        <v>391319</v>
      </c>
    </row>
    <row r="250" spans="1:25" ht="12.75">
      <c r="A250" s="86" t="str">
        <f t="shared" si="3"/>
        <v>2761302N</v>
      </c>
      <c r="B250" s="94" t="s">
        <v>490</v>
      </c>
      <c r="C250" s="95" t="s">
        <v>491</v>
      </c>
      <c r="D250" s="96" t="s">
        <v>1541</v>
      </c>
      <c r="E250" s="97">
        <v>9.28</v>
      </c>
      <c r="F250" s="98">
        <v>1.9</v>
      </c>
      <c r="G250" s="98">
        <v>0</v>
      </c>
      <c r="H250" s="98">
        <v>0</v>
      </c>
      <c r="I250" s="98">
        <v>0</v>
      </c>
      <c r="J250" s="98">
        <v>0</v>
      </c>
      <c r="K250" s="98">
        <v>0</v>
      </c>
      <c r="L250" s="98">
        <v>0.57</v>
      </c>
      <c r="M250" s="98">
        <v>0</v>
      </c>
      <c r="N250" s="98">
        <v>0.22</v>
      </c>
      <c r="O250" s="98">
        <v>0.31</v>
      </c>
      <c r="P250" s="98">
        <v>0.14</v>
      </c>
      <c r="Q250" s="98">
        <v>2.49</v>
      </c>
      <c r="R250" s="98">
        <v>0</v>
      </c>
      <c r="S250" s="98">
        <v>0</v>
      </c>
      <c r="T250" s="98">
        <v>0</v>
      </c>
      <c r="U250" s="98">
        <v>0</v>
      </c>
      <c r="V250" s="98">
        <v>0</v>
      </c>
      <c r="W250" s="98">
        <v>3.35</v>
      </c>
      <c r="X250" s="99">
        <v>0.29</v>
      </c>
      <c r="Y250" s="100">
        <v>1139313</v>
      </c>
    </row>
    <row r="251" spans="1:25" ht="12.75">
      <c r="A251" s="86" t="str">
        <f t="shared" si="3"/>
        <v>7003350N</v>
      </c>
      <c r="B251" s="94" t="s">
        <v>492</v>
      </c>
      <c r="C251" s="95" t="s">
        <v>493</v>
      </c>
      <c r="D251" s="96" t="s">
        <v>1541</v>
      </c>
      <c r="E251" s="97">
        <v>8.24</v>
      </c>
      <c r="F251" s="98">
        <v>0.94</v>
      </c>
      <c r="G251" s="98">
        <v>0</v>
      </c>
      <c r="H251" s="98">
        <v>0</v>
      </c>
      <c r="I251" s="98">
        <v>0</v>
      </c>
      <c r="J251" s="98">
        <v>0</v>
      </c>
      <c r="K251" s="98">
        <v>0</v>
      </c>
      <c r="L251" s="98">
        <v>0</v>
      </c>
      <c r="M251" s="98">
        <v>0</v>
      </c>
      <c r="N251" s="98">
        <v>0.55</v>
      </c>
      <c r="O251" s="98">
        <v>0</v>
      </c>
      <c r="P251" s="98">
        <v>0</v>
      </c>
      <c r="Q251" s="98">
        <v>0</v>
      </c>
      <c r="R251" s="98">
        <v>0</v>
      </c>
      <c r="S251" s="98">
        <v>0</v>
      </c>
      <c r="T251" s="98">
        <v>0</v>
      </c>
      <c r="U251" s="98">
        <v>0</v>
      </c>
      <c r="V251" s="98">
        <v>0</v>
      </c>
      <c r="W251" s="98">
        <v>6.22</v>
      </c>
      <c r="X251" s="99">
        <v>0.53</v>
      </c>
      <c r="Y251" s="100">
        <v>1153613</v>
      </c>
    </row>
    <row r="252" spans="1:25" ht="12.75">
      <c r="A252" s="86" t="str">
        <f t="shared" si="3"/>
        <v>7003381N</v>
      </c>
      <c r="B252" s="94" t="s">
        <v>494</v>
      </c>
      <c r="C252" s="95" t="s">
        <v>495</v>
      </c>
      <c r="D252" s="96" t="s">
        <v>1541</v>
      </c>
      <c r="E252" s="97">
        <v>7.77</v>
      </c>
      <c r="F252" s="98">
        <v>0.32</v>
      </c>
      <c r="G252" s="98">
        <v>0</v>
      </c>
      <c r="H252" s="98">
        <v>0</v>
      </c>
      <c r="I252" s="98">
        <v>0</v>
      </c>
      <c r="J252" s="98">
        <v>0</v>
      </c>
      <c r="K252" s="98">
        <v>0</v>
      </c>
      <c r="L252" s="98">
        <v>0</v>
      </c>
      <c r="M252" s="98">
        <v>0</v>
      </c>
      <c r="N252" s="98">
        <v>0.44</v>
      </c>
      <c r="O252" s="98">
        <v>0</v>
      </c>
      <c r="P252" s="98">
        <v>0</v>
      </c>
      <c r="Q252" s="98">
        <v>0</v>
      </c>
      <c r="R252" s="98">
        <v>0</v>
      </c>
      <c r="S252" s="98">
        <v>0</v>
      </c>
      <c r="T252" s="98">
        <v>0</v>
      </c>
      <c r="U252" s="98">
        <v>0</v>
      </c>
      <c r="V252" s="98">
        <v>0</v>
      </c>
      <c r="W252" s="98">
        <v>6.7</v>
      </c>
      <c r="X252" s="99">
        <v>0.3</v>
      </c>
      <c r="Y252" s="100">
        <v>216704</v>
      </c>
    </row>
    <row r="253" spans="1:25" ht="12.75">
      <c r="A253" s="86" t="str">
        <f t="shared" si="3"/>
        <v>7003409N</v>
      </c>
      <c r="B253" s="94" t="s">
        <v>496</v>
      </c>
      <c r="C253" s="95" t="s">
        <v>497</v>
      </c>
      <c r="D253" s="96" t="s">
        <v>1541</v>
      </c>
      <c r="E253" s="97">
        <v>6.02</v>
      </c>
      <c r="F253" s="98">
        <v>0.53</v>
      </c>
      <c r="G253" s="98">
        <v>0</v>
      </c>
      <c r="H253" s="98">
        <v>0</v>
      </c>
      <c r="I253" s="98">
        <v>0</v>
      </c>
      <c r="J253" s="98">
        <v>0</v>
      </c>
      <c r="K253" s="98">
        <v>0.01</v>
      </c>
      <c r="L253" s="98">
        <v>0</v>
      </c>
      <c r="M253" s="98">
        <v>0</v>
      </c>
      <c r="N253" s="98">
        <v>0.3</v>
      </c>
      <c r="O253" s="98">
        <v>0</v>
      </c>
      <c r="P253" s="98">
        <v>0</v>
      </c>
      <c r="Q253" s="98">
        <v>0</v>
      </c>
      <c r="R253" s="98">
        <v>0</v>
      </c>
      <c r="S253" s="98">
        <v>0</v>
      </c>
      <c r="T253" s="98">
        <v>0</v>
      </c>
      <c r="U253" s="98">
        <v>0</v>
      </c>
      <c r="V253" s="98">
        <v>0</v>
      </c>
      <c r="W253" s="98">
        <v>5.03</v>
      </c>
      <c r="X253" s="99">
        <v>0.15</v>
      </c>
      <c r="Y253" s="100">
        <v>620538</v>
      </c>
    </row>
    <row r="254" spans="1:25" ht="12.75">
      <c r="A254" s="86" t="str">
        <f t="shared" si="3"/>
        <v>7001395N</v>
      </c>
      <c r="B254" s="94" t="s">
        <v>498</v>
      </c>
      <c r="C254" s="95" t="s">
        <v>499</v>
      </c>
      <c r="D254" s="96" t="s">
        <v>1541</v>
      </c>
      <c r="E254" s="97">
        <v>13.78</v>
      </c>
      <c r="F254" s="98">
        <v>1.34</v>
      </c>
      <c r="G254" s="98">
        <v>3.77</v>
      </c>
      <c r="H254" s="98">
        <v>0</v>
      </c>
      <c r="I254" s="98">
        <v>0</v>
      </c>
      <c r="J254" s="98">
        <v>0</v>
      </c>
      <c r="K254" s="98">
        <v>0.44</v>
      </c>
      <c r="L254" s="98">
        <v>0</v>
      </c>
      <c r="M254" s="98">
        <v>0</v>
      </c>
      <c r="N254" s="98">
        <v>0.53</v>
      </c>
      <c r="O254" s="98">
        <v>0</v>
      </c>
      <c r="P254" s="98">
        <v>0.35</v>
      </c>
      <c r="Q254" s="98">
        <v>0</v>
      </c>
      <c r="R254" s="98">
        <v>0</v>
      </c>
      <c r="S254" s="98">
        <v>0</v>
      </c>
      <c r="T254" s="98">
        <v>0</v>
      </c>
      <c r="U254" s="98">
        <v>0</v>
      </c>
      <c r="V254" s="98">
        <v>0</v>
      </c>
      <c r="W254" s="98">
        <v>6.85</v>
      </c>
      <c r="X254" s="99">
        <v>0.49</v>
      </c>
      <c r="Y254" s="100">
        <v>1420536</v>
      </c>
    </row>
    <row r="255" spans="1:25" ht="12.75">
      <c r="A255" s="86" t="str">
        <f t="shared" si="3"/>
        <v>1521300N</v>
      </c>
      <c r="B255" s="94" t="s">
        <v>1385</v>
      </c>
      <c r="C255" s="95" t="s">
        <v>1369</v>
      </c>
      <c r="D255" s="96" t="s">
        <v>1541</v>
      </c>
      <c r="E255" s="97">
        <v>13.26</v>
      </c>
      <c r="F255" s="98">
        <v>4.15</v>
      </c>
      <c r="G255" s="98">
        <v>0</v>
      </c>
      <c r="H255" s="98">
        <v>0</v>
      </c>
      <c r="I255" s="98">
        <v>0</v>
      </c>
      <c r="J255" s="98">
        <v>0</v>
      </c>
      <c r="K255" s="98">
        <v>0</v>
      </c>
      <c r="L255" s="98">
        <v>0</v>
      </c>
      <c r="M255" s="98">
        <v>0.18</v>
      </c>
      <c r="N255" s="98">
        <v>0.91</v>
      </c>
      <c r="O255" s="98">
        <v>0</v>
      </c>
      <c r="P255" s="98">
        <v>0.05</v>
      </c>
      <c r="Q255" s="98">
        <v>0</v>
      </c>
      <c r="R255" s="98">
        <v>0</v>
      </c>
      <c r="S255" s="98">
        <v>0</v>
      </c>
      <c r="T255" s="98">
        <v>0</v>
      </c>
      <c r="U255" s="98">
        <v>0</v>
      </c>
      <c r="V255" s="98">
        <v>0</v>
      </c>
      <c r="W255" s="98">
        <v>6.65</v>
      </c>
      <c r="X255" s="99">
        <v>1.32</v>
      </c>
      <c r="Y255" s="100">
        <v>476458</v>
      </c>
    </row>
    <row r="256" spans="1:25" ht="12.75">
      <c r="A256" s="86" t="str">
        <f t="shared" si="3"/>
        <v>7003389N</v>
      </c>
      <c r="B256" s="94" t="s">
        <v>500</v>
      </c>
      <c r="C256" s="95" t="s">
        <v>501</v>
      </c>
      <c r="D256" s="96" t="s">
        <v>1541</v>
      </c>
      <c r="E256" s="97">
        <v>5.12</v>
      </c>
      <c r="F256" s="98">
        <v>0.25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0</v>
      </c>
      <c r="N256" s="98">
        <v>-0.27</v>
      </c>
      <c r="O256" s="98">
        <v>0.11</v>
      </c>
      <c r="P256" s="98">
        <v>0</v>
      </c>
      <c r="Q256" s="98">
        <v>0</v>
      </c>
      <c r="R256" s="98">
        <v>0</v>
      </c>
      <c r="S256" s="98">
        <v>0</v>
      </c>
      <c r="T256" s="98">
        <v>0</v>
      </c>
      <c r="U256" s="98">
        <v>0</v>
      </c>
      <c r="V256" s="98">
        <v>0</v>
      </c>
      <c r="W256" s="98">
        <v>4.92</v>
      </c>
      <c r="X256" s="99">
        <v>0.11</v>
      </c>
      <c r="Y256" s="100">
        <v>507424</v>
      </c>
    </row>
    <row r="257" spans="1:25" ht="12.75">
      <c r="A257" s="86" t="str">
        <f t="shared" si="3"/>
        <v>5002302N</v>
      </c>
      <c r="B257" s="94" t="s">
        <v>502</v>
      </c>
      <c r="C257" s="95" t="s">
        <v>503</v>
      </c>
      <c r="D257" s="96" t="s">
        <v>1541</v>
      </c>
      <c r="E257" s="97">
        <v>7.36</v>
      </c>
      <c r="F257" s="98">
        <v>0</v>
      </c>
      <c r="G257" s="98">
        <v>0</v>
      </c>
      <c r="H257" s="98">
        <v>0</v>
      </c>
      <c r="I257" s="98">
        <v>0</v>
      </c>
      <c r="J257" s="98">
        <v>0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>
        <v>0</v>
      </c>
      <c r="Q257" s="98">
        <v>0</v>
      </c>
      <c r="R257" s="98">
        <v>0</v>
      </c>
      <c r="S257" s="98">
        <v>0</v>
      </c>
      <c r="T257" s="98">
        <v>0</v>
      </c>
      <c r="U257" s="98">
        <v>0</v>
      </c>
      <c r="V257" s="98">
        <v>0</v>
      </c>
      <c r="W257" s="98">
        <v>0</v>
      </c>
      <c r="X257" s="99">
        <v>0</v>
      </c>
      <c r="Y257" s="100">
        <v>0</v>
      </c>
    </row>
    <row r="258" spans="1:25" ht="12.75">
      <c r="A258" s="86" t="str">
        <f t="shared" si="3"/>
        <v>0101314N</v>
      </c>
      <c r="B258" s="94" t="s">
        <v>504</v>
      </c>
      <c r="C258" s="95" t="s">
        <v>505</v>
      </c>
      <c r="D258" s="96" t="s">
        <v>1541</v>
      </c>
      <c r="E258" s="97">
        <v>7.96</v>
      </c>
      <c r="F258" s="98">
        <v>0.06</v>
      </c>
      <c r="G258" s="98">
        <v>0</v>
      </c>
      <c r="H258" s="98">
        <v>0</v>
      </c>
      <c r="I258" s="98">
        <v>0</v>
      </c>
      <c r="J258" s="98">
        <v>0</v>
      </c>
      <c r="K258" s="98">
        <v>0</v>
      </c>
      <c r="L258" s="98">
        <v>0</v>
      </c>
      <c r="M258" s="98">
        <v>0</v>
      </c>
      <c r="N258" s="98">
        <v>0.4</v>
      </c>
      <c r="O258" s="98">
        <v>0.2</v>
      </c>
      <c r="P258" s="98">
        <v>0</v>
      </c>
      <c r="Q258" s="98">
        <v>0.98</v>
      </c>
      <c r="R258" s="98">
        <v>0</v>
      </c>
      <c r="S258" s="98">
        <v>0</v>
      </c>
      <c r="T258" s="98">
        <v>0</v>
      </c>
      <c r="U258" s="98">
        <v>0</v>
      </c>
      <c r="V258" s="98">
        <v>0</v>
      </c>
      <c r="W258" s="98">
        <v>5.36</v>
      </c>
      <c r="X258" s="99">
        <v>0.96</v>
      </c>
      <c r="Y258" s="100">
        <v>558776</v>
      </c>
    </row>
    <row r="259" spans="1:25" ht="12.75">
      <c r="A259" s="86" t="str">
        <f t="shared" si="3"/>
        <v>7000388N</v>
      </c>
      <c r="B259" s="94" t="s">
        <v>506</v>
      </c>
      <c r="C259" s="95" t="s">
        <v>507</v>
      </c>
      <c r="D259" s="96" t="s">
        <v>1541</v>
      </c>
      <c r="E259" s="97">
        <v>13.65</v>
      </c>
      <c r="F259" s="98">
        <v>1.9</v>
      </c>
      <c r="G259" s="98">
        <v>0</v>
      </c>
      <c r="H259" s="98">
        <v>0</v>
      </c>
      <c r="I259" s="98">
        <v>0</v>
      </c>
      <c r="J259" s="98">
        <v>0</v>
      </c>
      <c r="K259" s="98">
        <v>0</v>
      </c>
      <c r="L259" s="98">
        <v>0</v>
      </c>
      <c r="M259" s="98">
        <v>0</v>
      </c>
      <c r="N259" s="98">
        <v>0.54</v>
      </c>
      <c r="O259" s="98">
        <v>0</v>
      </c>
      <c r="P259" s="98">
        <v>-0.07</v>
      </c>
      <c r="Q259" s="98">
        <v>0</v>
      </c>
      <c r="R259" s="98">
        <v>0</v>
      </c>
      <c r="S259" s="98">
        <v>0</v>
      </c>
      <c r="T259" s="98">
        <v>0</v>
      </c>
      <c r="U259" s="98">
        <v>0</v>
      </c>
      <c r="V259" s="98">
        <v>0</v>
      </c>
      <c r="W259" s="98">
        <v>10.29</v>
      </c>
      <c r="X259" s="99">
        <v>0.98</v>
      </c>
      <c r="Y259" s="100">
        <v>751051</v>
      </c>
    </row>
    <row r="260" spans="1:25" ht="12.75">
      <c r="A260" s="86" t="str">
        <f t="shared" si="3"/>
        <v>5556302N</v>
      </c>
      <c r="B260" s="94" t="s">
        <v>508</v>
      </c>
      <c r="C260" s="95" t="s">
        <v>509</v>
      </c>
      <c r="D260" s="96" t="s">
        <v>1541</v>
      </c>
      <c r="E260" s="97">
        <v>6.41</v>
      </c>
      <c r="F260" s="98">
        <v>0.67</v>
      </c>
      <c r="G260" s="98">
        <v>1.01</v>
      </c>
      <c r="H260" s="98">
        <v>0</v>
      </c>
      <c r="I260" s="98">
        <v>0</v>
      </c>
      <c r="J260" s="98">
        <v>0</v>
      </c>
      <c r="K260" s="98">
        <v>0</v>
      </c>
      <c r="L260" s="98">
        <v>0</v>
      </c>
      <c r="M260" s="98">
        <v>0</v>
      </c>
      <c r="N260" s="98">
        <v>0.58</v>
      </c>
      <c r="O260" s="98">
        <v>0</v>
      </c>
      <c r="P260" s="98">
        <v>-0.17</v>
      </c>
      <c r="Q260" s="98">
        <v>0</v>
      </c>
      <c r="R260" s="98">
        <v>0</v>
      </c>
      <c r="S260" s="98">
        <v>0</v>
      </c>
      <c r="T260" s="98">
        <v>0</v>
      </c>
      <c r="U260" s="98">
        <v>0</v>
      </c>
      <c r="V260" s="98">
        <v>0</v>
      </c>
      <c r="W260" s="98">
        <v>4.06</v>
      </c>
      <c r="X260" s="99">
        <v>0.25</v>
      </c>
      <c r="Y260" s="100">
        <v>460441</v>
      </c>
    </row>
    <row r="261" spans="1:25" ht="12.75">
      <c r="A261" s="86" t="str">
        <f t="shared" si="3"/>
        <v>5153309N</v>
      </c>
      <c r="B261" s="94" t="s">
        <v>510</v>
      </c>
      <c r="C261" s="95" t="s">
        <v>511</v>
      </c>
      <c r="D261" s="96" t="s">
        <v>1541</v>
      </c>
      <c r="E261" s="97">
        <v>11.46</v>
      </c>
      <c r="F261" s="98">
        <v>0.56</v>
      </c>
      <c r="G261" s="98">
        <v>0</v>
      </c>
      <c r="H261" s="98">
        <v>1.6</v>
      </c>
      <c r="I261" s="98">
        <v>0</v>
      </c>
      <c r="J261" s="98">
        <v>0</v>
      </c>
      <c r="K261" s="98">
        <v>0.88</v>
      </c>
      <c r="L261" s="98">
        <v>0</v>
      </c>
      <c r="M261" s="98">
        <v>0</v>
      </c>
      <c r="N261" s="98">
        <v>0.65</v>
      </c>
      <c r="O261" s="98">
        <v>0</v>
      </c>
      <c r="P261" s="98">
        <v>0</v>
      </c>
      <c r="Q261" s="98">
        <v>0</v>
      </c>
      <c r="R261" s="98">
        <v>0</v>
      </c>
      <c r="S261" s="98">
        <v>0</v>
      </c>
      <c r="T261" s="98">
        <v>0</v>
      </c>
      <c r="U261" s="98">
        <v>0</v>
      </c>
      <c r="V261" s="98">
        <v>0</v>
      </c>
      <c r="W261" s="98">
        <v>7.08</v>
      </c>
      <c r="X261" s="99">
        <v>0.68</v>
      </c>
      <c r="Y261" s="100">
        <v>1296427</v>
      </c>
    </row>
    <row r="262" spans="1:25" ht="12.75">
      <c r="A262" s="86" t="str">
        <f t="shared" si="3"/>
        <v>4921302N</v>
      </c>
      <c r="B262" s="94" t="s">
        <v>512</v>
      </c>
      <c r="C262" s="95" t="s">
        <v>513</v>
      </c>
      <c r="D262" s="96" t="s">
        <v>1541</v>
      </c>
      <c r="E262" s="97">
        <v>6.9</v>
      </c>
      <c r="F262" s="98">
        <v>0.9</v>
      </c>
      <c r="G262" s="98">
        <v>0.43</v>
      </c>
      <c r="H262" s="98">
        <v>0.17</v>
      </c>
      <c r="I262" s="98">
        <v>0.01</v>
      </c>
      <c r="J262" s="98">
        <v>0</v>
      </c>
      <c r="K262" s="98">
        <v>0.04</v>
      </c>
      <c r="L262" s="98">
        <v>0.05</v>
      </c>
      <c r="M262" s="98">
        <v>0</v>
      </c>
      <c r="N262" s="98">
        <v>0.6</v>
      </c>
      <c r="O262" s="98">
        <v>0</v>
      </c>
      <c r="P262" s="98">
        <v>0</v>
      </c>
      <c r="Q262" s="98">
        <v>0</v>
      </c>
      <c r="R262" s="98">
        <v>0</v>
      </c>
      <c r="S262" s="98">
        <v>0</v>
      </c>
      <c r="T262" s="98">
        <v>0</v>
      </c>
      <c r="U262" s="98">
        <v>0</v>
      </c>
      <c r="V262" s="98">
        <v>0</v>
      </c>
      <c r="W262" s="98">
        <v>4.35</v>
      </c>
      <c r="X262" s="99">
        <v>0.33</v>
      </c>
      <c r="Y262" s="100">
        <v>396106</v>
      </c>
    </row>
    <row r="263" spans="1:25" ht="12.75">
      <c r="A263" s="86" t="str">
        <f t="shared" si="3"/>
        <v>0302302N</v>
      </c>
      <c r="B263" s="94" t="s">
        <v>514</v>
      </c>
      <c r="C263" s="95" t="s">
        <v>515</v>
      </c>
      <c r="D263" s="96" t="s">
        <v>1541</v>
      </c>
      <c r="E263" s="97">
        <v>4.88</v>
      </c>
      <c r="F263" s="98">
        <v>0.49</v>
      </c>
      <c r="G263" s="98">
        <v>0.81</v>
      </c>
      <c r="H263" s="98">
        <v>0.66</v>
      </c>
      <c r="I263" s="98">
        <v>0</v>
      </c>
      <c r="J263" s="98">
        <v>0</v>
      </c>
      <c r="K263" s="98">
        <v>0.13</v>
      </c>
      <c r="L263" s="98">
        <v>0.33</v>
      </c>
      <c r="M263" s="98">
        <v>0</v>
      </c>
      <c r="N263" s="98">
        <v>0.51</v>
      </c>
      <c r="O263" s="98">
        <v>0</v>
      </c>
      <c r="P263" s="98">
        <v>0</v>
      </c>
      <c r="Q263" s="98">
        <v>0</v>
      </c>
      <c r="R263" s="98">
        <v>0</v>
      </c>
      <c r="S263" s="98">
        <v>0</v>
      </c>
      <c r="T263" s="98">
        <v>0</v>
      </c>
      <c r="U263" s="98">
        <v>0</v>
      </c>
      <c r="V263" s="98">
        <v>0</v>
      </c>
      <c r="W263" s="98">
        <v>1.72</v>
      </c>
      <c r="X263" s="99">
        <v>0.23</v>
      </c>
      <c r="Y263" s="100">
        <v>254775</v>
      </c>
    </row>
    <row r="264" spans="1:25" ht="12.75">
      <c r="A264" s="86" t="str">
        <f aca="true" t="shared" si="4" ref="A264:A327">LEFT(B264,7)&amp;"N"</f>
        <v>5725304N</v>
      </c>
      <c r="B264" s="94" t="s">
        <v>516</v>
      </c>
      <c r="C264" s="95" t="s">
        <v>517</v>
      </c>
      <c r="D264" s="96" t="s">
        <v>1541</v>
      </c>
      <c r="E264" s="97">
        <v>12.25</v>
      </c>
      <c r="F264" s="98">
        <v>1.79</v>
      </c>
      <c r="G264" s="98">
        <v>1.44</v>
      </c>
      <c r="H264" s="98">
        <v>0</v>
      </c>
      <c r="I264" s="98">
        <v>0</v>
      </c>
      <c r="J264" s="98">
        <v>0</v>
      </c>
      <c r="K264" s="98">
        <v>0</v>
      </c>
      <c r="L264" s="98">
        <v>0</v>
      </c>
      <c r="M264" s="98">
        <v>0</v>
      </c>
      <c r="N264" s="98">
        <v>1.1</v>
      </c>
      <c r="O264" s="98">
        <v>0</v>
      </c>
      <c r="P264" s="98">
        <v>0</v>
      </c>
      <c r="Q264" s="98">
        <v>1.05</v>
      </c>
      <c r="R264" s="98">
        <v>0</v>
      </c>
      <c r="S264" s="98">
        <v>0</v>
      </c>
      <c r="T264" s="98">
        <v>0</v>
      </c>
      <c r="U264" s="98">
        <v>0</v>
      </c>
      <c r="V264" s="98">
        <v>0</v>
      </c>
      <c r="W264" s="98">
        <v>6.75</v>
      </c>
      <c r="X264" s="99">
        <v>0.11</v>
      </c>
      <c r="Y264" s="100">
        <v>508445</v>
      </c>
    </row>
    <row r="265" spans="1:25" ht="12.75">
      <c r="A265" s="86" t="str">
        <f t="shared" si="4"/>
        <v>5022301N</v>
      </c>
      <c r="B265" s="94" t="s">
        <v>518</v>
      </c>
      <c r="C265" s="95" t="s">
        <v>519</v>
      </c>
      <c r="D265" s="96" t="s">
        <v>1541</v>
      </c>
      <c r="E265" s="97">
        <v>7.81</v>
      </c>
      <c r="F265" s="98">
        <v>0</v>
      </c>
      <c r="G265" s="98">
        <v>0</v>
      </c>
      <c r="H265" s="98">
        <v>2.73</v>
      </c>
      <c r="I265" s="98">
        <v>0</v>
      </c>
      <c r="J265" s="98">
        <v>0</v>
      </c>
      <c r="K265" s="98">
        <v>0.32</v>
      </c>
      <c r="L265" s="98">
        <v>0.01</v>
      </c>
      <c r="M265" s="98">
        <v>0</v>
      </c>
      <c r="N265" s="98">
        <v>0.67</v>
      </c>
      <c r="O265" s="98">
        <v>0</v>
      </c>
      <c r="P265" s="98">
        <v>0</v>
      </c>
      <c r="Q265" s="98">
        <v>0</v>
      </c>
      <c r="R265" s="98">
        <v>0.01</v>
      </c>
      <c r="S265" s="98">
        <v>0.02</v>
      </c>
      <c r="T265" s="98">
        <v>0</v>
      </c>
      <c r="U265" s="98">
        <v>0</v>
      </c>
      <c r="V265" s="98">
        <v>0</v>
      </c>
      <c r="W265" s="98">
        <v>2.25</v>
      </c>
      <c r="X265" s="99">
        <v>1.81</v>
      </c>
      <c r="Y265" s="100">
        <v>313424</v>
      </c>
    </row>
    <row r="266" spans="1:25" ht="12.75">
      <c r="A266" s="86" t="str">
        <f t="shared" si="4"/>
        <v>3353300N</v>
      </c>
      <c r="B266" s="94" t="s">
        <v>520</v>
      </c>
      <c r="C266" s="95" t="s">
        <v>521</v>
      </c>
      <c r="D266" s="96" t="s">
        <v>1541</v>
      </c>
      <c r="E266" s="97">
        <v>9.95</v>
      </c>
      <c r="F266" s="98">
        <v>0.53</v>
      </c>
      <c r="G266" s="98">
        <v>0</v>
      </c>
      <c r="H266" s="98">
        <v>0.25</v>
      </c>
      <c r="I266" s="98">
        <v>0</v>
      </c>
      <c r="J266" s="98">
        <v>0</v>
      </c>
      <c r="K266" s="98">
        <v>0.26</v>
      </c>
      <c r="L266" s="98">
        <v>0</v>
      </c>
      <c r="M266" s="98">
        <v>0</v>
      </c>
      <c r="N266" s="98">
        <v>0.42</v>
      </c>
      <c r="O266" s="98">
        <v>0</v>
      </c>
      <c r="P266" s="98">
        <v>0</v>
      </c>
      <c r="Q266" s="98">
        <v>1.55</v>
      </c>
      <c r="R266" s="98">
        <v>0.49</v>
      </c>
      <c r="S266" s="98">
        <v>0</v>
      </c>
      <c r="T266" s="98">
        <v>0</v>
      </c>
      <c r="U266" s="98">
        <v>0</v>
      </c>
      <c r="V266" s="98">
        <v>0</v>
      </c>
      <c r="W266" s="98">
        <v>6.28</v>
      </c>
      <c r="X266" s="99">
        <v>0.18</v>
      </c>
      <c r="Y266" s="100">
        <v>572867</v>
      </c>
    </row>
    <row r="267" spans="1:25" ht="12.75">
      <c r="A267" s="86" t="str">
        <f t="shared" si="4"/>
        <v>7002352N</v>
      </c>
      <c r="B267" s="94" t="s">
        <v>522</v>
      </c>
      <c r="C267" s="95" t="s">
        <v>523</v>
      </c>
      <c r="D267" s="96" t="s">
        <v>1541</v>
      </c>
      <c r="E267" s="97">
        <v>25.6</v>
      </c>
      <c r="F267" s="98">
        <v>1.57</v>
      </c>
      <c r="G267" s="98">
        <v>3.44</v>
      </c>
      <c r="H267" s="98">
        <v>0.57</v>
      </c>
      <c r="I267" s="98">
        <v>0</v>
      </c>
      <c r="J267" s="98">
        <v>0</v>
      </c>
      <c r="K267" s="98">
        <v>3.14</v>
      </c>
      <c r="L267" s="98">
        <v>0</v>
      </c>
      <c r="M267" s="98">
        <v>1.04</v>
      </c>
      <c r="N267" s="98">
        <v>1.02</v>
      </c>
      <c r="O267" s="98">
        <v>0.63</v>
      </c>
      <c r="P267" s="98">
        <v>0</v>
      </c>
      <c r="Q267" s="98">
        <v>4.27</v>
      </c>
      <c r="R267" s="98">
        <v>0.53</v>
      </c>
      <c r="S267" s="98">
        <v>0</v>
      </c>
      <c r="T267" s="98">
        <v>0</v>
      </c>
      <c r="U267" s="98">
        <v>0</v>
      </c>
      <c r="V267" s="98">
        <v>0</v>
      </c>
      <c r="W267" s="98">
        <v>7.82</v>
      </c>
      <c r="X267" s="99">
        <v>1.57</v>
      </c>
      <c r="Y267" s="100">
        <v>6268014</v>
      </c>
    </row>
    <row r="268" spans="1:25" ht="12.75">
      <c r="A268" s="86" t="str">
        <f t="shared" si="4"/>
        <v>5151318N</v>
      </c>
      <c r="B268" s="94" t="s">
        <v>524</v>
      </c>
      <c r="C268" s="95" t="s">
        <v>525</v>
      </c>
      <c r="D268" s="96" t="s">
        <v>1541</v>
      </c>
      <c r="E268" s="97">
        <v>21.51</v>
      </c>
      <c r="F268" s="98">
        <v>2.35</v>
      </c>
      <c r="G268" s="98">
        <v>0</v>
      </c>
      <c r="H268" s="98">
        <v>2.09</v>
      </c>
      <c r="I268" s="98">
        <v>0</v>
      </c>
      <c r="J268" s="98">
        <v>0</v>
      </c>
      <c r="K268" s="98">
        <v>1.5</v>
      </c>
      <c r="L268" s="98">
        <v>1.23</v>
      </c>
      <c r="M268" s="98">
        <v>0</v>
      </c>
      <c r="N268" s="98">
        <v>0.76</v>
      </c>
      <c r="O268" s="98">
        <v>0</v>
      </c>
      <c r="P268" s="98">
        <v>0.33</v>
      </c>
      <c r="Q268" s="98">
        <v>3.76</v>
      </c>
      <c r="R268" s="98">
        <v>0.56</v>
      </c>
      <c r="S268" s="98">
        <v>0</v>
      </c>
      <c r="T268" s="98">
        <v>0</v>
      </c>
      <c r="U268" s="98">
        <v>0</v>
      </c>
      <c r="V268" s="98">
        <v>0</v>
      </c>
      <c r="W268" s="98">
        <v>7.84</v>
      </c>
      <c r="X268" s="99">
        <v>1.09</v>
      </c>
      <c r="Y268" s="100">
        <v>900417</v>
      </c>
    </row>
    <row r="269" spans="1:25" ht="12.75">
      <c r="A269" s="86" t="str">
        <f t="shared" si="4"/>
        <v>7003346N</v>
      </c>
      <c r="B269" s="94" t="s">
        <v>526</v>
      </c>
      <c r="C269" s="95" t="s">
        <v>527</v>
      </c>
      <c r="D269" s="96" t="s">
        <v>1541</v>
      </c>
      <c r="E269" s="97">
        <v>24.56</v>
      </c>
      <c r="F269" s="98">
        <v>1.67</v>
      </c>
      <c r="G269" s="98">
        <v>2.95</v>
      </c>
      <c r="H269" s="98">
        <v>1.34</v>
      </c>
      <c r="I269" s="98">
        <v>0.01</v>
      </c>
      <c r="J269" s="98">
        <v>0.01</v>
      </c>
      <c r="K269" s="98">
        <v>1.23</v>
      </c>
      <c r="L269" s="98">
        <v>1.03</v>
      </c>
      <c r="M269" s="98">
        <v>0</v>
      </c>
      <c r="N269" s="98">
        <v>0.3</v>
      </c>
      <c r="O269" s="98">
        <v>0</v>
      </c>
      <c r="P269" s="98">
        <v>-0.03</v>
      </c>
      <c r="Q269" s="98">
        <v>3.39</v>
      </c>
      <c r="R269" s="98">
        <v>0</v>
      </c>
      <c r="S269" s="98">
        <v>0</v>
      </c>
      <c r="T269" s="98">
        <v>0</v>
      </c>
      <c r="U269" s="98">
        <v>0</v>
      </c>
      <c r="V269" s="98">
        <v>0</v>
      </c>
      <c r="W269" s="98">
        <v>7.46</v>
      </c>
      <c r="X269" s="99">
        <v>5.18</v>
      </c>
      <c r="Y269" s="100">
        <v>1785351</v>
      </c>
    </row>
    <row r="270" spans="1:25" ht="12.75">
      <c r="A270" s="86" t="str">
        <f t="shared" si="4"/>
        <v>4102309N</v>
      </c>
      <c r="B270" s="94" t="s">
        <v>528</v>
      </c>
      <c r="C270" s="95" t="s">
        <v>529</v>
      </c>
      <c r="D270" s="96" t="s">
        <v>1541</v>
      </c>
      <c r="E270" s="97">
        <v>7.39</v>
      </c>
      <c r="F270" s="98">
        <v>1</v>
      </c>
      <c r="G270" s="98">
        <v>0</v>
      </c>
      <c r="H270" s="98">
        <v>0.08</v>
      </c>
      <c r="I270" s="98">
        <v>0</v>
      </c>
      <c r="J270" s="98">
        <v>0</v>
      </c>
      <c r="K270" s="98">
        <v>0.07</v>
      </c>
      <c r="L270" s="98">
        <v>0</v>
      </c>
      <c r="M270" s="98">
        <v>0</v>
      </c>
      <c r="N270" s="98">
        <v>0.52</v>
      </c>
      <c r="O270" s="98">
        <v>0</v>
      </c>
      <c r="P270" s="98">
        <v>0</v>
      </c>
      <c r="Q270" s="98">
        <v>0</v>
      </c>
      <c r="R270" s="98">
        <v>0</v>
      </c>
      <c r="S270" s="98">
        <v>0</v>
      </c>
      <c r="T270" s="98">
        <v>0</v>
      </c>
      <c r="U270" s="98">
        <v>0</v>
      </c>
      <c r="V270" s="98">
        <v>0</v>
      </c>
      <c r="W270" s="98">
        <v>5.17</v>
      </c>
      <c r="X270" s="99">
        <v>0.55</v>
      </c>
      <c r="Y270" s="100">
        <v>214249</v>
      </c>
    </row>
    <row r="271" spans="1:25" ht="12.75">
      <c r="A271" s="86" t="str">
        <f t="shared" si="4"/>
        <v>0303306N</v>
      </c>
      <c r="B271" s="94" t="s">
        <v>530</v>
      </c>
      <c r="C271" s="95" t="s">
        <v>531</v>
      </c>
      <c r="D271" s="96" t="s">
        <v>1541</v>
      </c>
      <c r="E271" s="97">
        <v>10.38</v>
      </c>
      <c r="F271" s="98">
        <v>0.63</v>
      </c>
      <c r="G271" s="98">
        <v>1.43</v>
      </c>
      <c r="H271" s="98">
        <v>0.4</v>
      </c>
      <c r="I271" s="98">
        <v>0</v>
      </c>
      <c r="J271" s="98">
        <v>0</v>
      </c>
      <c r="K271" s="98">
        <v>0.24</v>
      </c>
      <c r="L271" s="98">
        <v>0</v>
      </c>
      <c r="M271" s="98">
        <v>0</v>
      </c>
      <c r="N271" s="98">
        <v>0.62</v>
      </c>
      <c r="O271" s="98">
        <v>0.02</v>
      </c>
      <c r="P271" s="98">
        <v>0</v>
      </c>
      <c r="Q271" s="98">
        <v>0</v>
      </c>
      <c r="R271" s="98">
        <v>0</v>
      </c>
      <c r="S271" s="98">
        <v>0</v>
      </c>
      <c r="T271" s="98">
        <v>0</v>
      </c>
      <c r="U271" s="98">
        <v>0</v>
      </c>
      <c r="V271" s="98">
        <v>0</v>
      </c>
      <c r="W271" s="98">
        <v>6.2</v>
      </c>
      <c r="X271" s="99">
        <v>0.84</v>
      </c>
      <c r="Y271" s="100">
        <v>443932</v>
      </c>
    </row>
    <row r="272" spans="1:25" ht="12.75">
      <c r="A272" s="86" t="str">
        <f t="shared" si="4"/>
        <v>3301322N</v>
      </c>
      <c r="B272" s="94" t="s">
        <v>532</v>
      </c>
      <c r="C272" s="95" t="s">
        <v>533</v>
      </c>
      <c r="D272" s="96" t="s">
        <v>1541</v>
      </c>
      <c r="E272" s="97">
        <v>6.56</v>
      </c>
      <c r="F272" s="98">
        <v>0.42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0.74</v>
      </c>
      <c r="M272" s="98">
        <v>0</v>
      </c>
      <c r="N272" s="98">
        <v>0.54</v>
      </c>
      <c r="O272" s="98">
        <v>0</v>
      </c>
      <c r="P272" s="98">
        <v>0</v>
      </c>
      <c r="Q272" s="98">
        <v>1.05</v>
      </c>
      <c r="R272" s="98">
        <v>0</v>
      </c>
      <c r="S272" s="98">
        <v>0</v>
      </c>
      <c r="T272" s="98">
        <v>0</v>
      </c>
      <c r="U272" s="98">
        <v>0</v>
      </c>
      <c r="V272" s="98">
        <v>0</v>
      </c>
      <c r="W272" s="98">
        <v>2.49</v>
      </c>
      <c r="X272" s="99">
        <v>1.31</v>
      </c>
      <c r="Y272" s="100">
        <v>1018881</v>
      </c>
    </row>
    <row r="273" spans="1:25" ht="12.75">
      <c r="A273" s="86" t="str">
        <f t="shared" si="4"/>
        <v>7000313N</v>
      </c>
      <c r="B273" s="94" t="s">
        <v>534</v>
      </c>
      <c r="C273" s="95" t="s">
        <v>535</v>
      </c>
      <c r="D273" s="96" t="s">
        <v>1541</v>
      </c>
      <c r="E273" s="97">
        <v>21.47</v>
      </c>
      <c r="F273" s="98">
        <v>0.05</v>
      </c>
      <c r="G273" s="98">
        <v>0</v>
      </c>
      <c r="H273" s="98">
        <v>0.14</v>
      </c>
      <c r="I273" s="98">
        <v>0</v>
      </c>
      <c r="J273" s="98">
        <v>0</v>
      </c>
      <c r="K273" s="98">
        <v>0.23</v>
      </c>
      <c r="L273" s="98">
        <v>0</v>
      </c>
      <c r="M273" s="98">
        <v>0</v>
      </c>
      <c r="N273" s="98">
        <v>0.12</v>
      </c>
      <c r="O273" s="98">
        <v>0</v>
      </c>
      <c r="P273" s="98">
        <v>0</v>
      </c>
      <c r="Q273" s="98">
        <v>0</v>
      </c>
      <c r="R273" s="98">
        <v>0</v>
      </c>
      <c r="S273" s="98">
        <v>0</v>
      </c>
      <c r="T273" s="98">
        <v>0</v>
      </c>
      <c r="U273" s="98">
        <v>0</v>
      </c>
      <c r="V273" s="98">
        <v>0</v>
      </c>
      <c r="W273" s="98">
        <v>19.41</v>
      </c>
      <c r="X273" s="99">
        <v>1.51</v>
      </c>
      <c r="Y273" s="100">
        <v>231094</v>
      </c>
    </row>
    <row r="274" spans="1:25" ht="12.75">
      <c r="A274" s="86" t="str">
        <f t="shared" si="4"/>
        <v>5151317N</v>
      </c>
      <c r="B274" s="94" t="s">
        <v>536</v>
      </c>
      <c r="C274" s="95" t="s">
        <v>537</v>
      </c>
      <c r="D274" s="96" t="s">
        <v>1541</v>
      </c>
      <c r="E274" s="97">
        <v>10.97</v>
      </c>
      <c r="F274" s="98">
        <v>2.76</v>
      </c>
      <c r="G274" s="98">
        <v>0</v>
      </c>
      <c r="H274" s="98">
        <v>0.62</v>
      </c>
      <c r="I274" s="98">
        <v>0</v>
      </c>
      <c r="J274" s="98">
        <v>0</v>
      </c>
      <c r="K274" s="98">
        <v>0.7</v>
      </c>
      <c r="L274" s="98">
        <v>0</v>
      </c>
      <c r="M274" s="98">
        <v>0</v>
      </c>
      <c r="N274" s="98">
        <v>1.13</v>
      </c>
      <c r="O274" s="98">
        <v>0</v>
      </c>
      <c r="P274" s="98">
        <v>0</v>
      </c>
      <c r="Q274" s="98">
        <v>0</v>
      </c>
      <c r="R274" s="98">
        <v>0</v>
      </c>
      <c r="S274" s="98">
        <v>0</v>
      </c>
      <c r="T274" s="98">
        <v>0</v>
      </c>
      <c r="U274" s="98">
        <v>0</v>
      </c>
      <c r="V274" s="98">
        <v>0</v>
      </c>
      <c r="W274" s="98">
        <v>5.42</v>
      </c>
      <c r="X274" s="99">
        <v>0.34</v>
      </c>
      <c r="Y274" s="100">
        <v>232927</v>
      </c>
    </row>
    <row r="275" spans="1:25" ht="12.75">
      <c r="A275" s="86" t="str">
        <f t="shared" si="4"/>
        <v>1427000N</v>
      </c>
      <c r="B275" s="94" t="s">
        <v>538</v>
      </c>
      <c r="C275" s="95" t="s">
        <v>539</v>
      </c>
      <c r="D275" s="96" t="s">
        <v>1541</v>
      </c>
      <c r="E275" s="97">
        <v>5.5</v>
      </c>
      <c r="F275" s="98">
        <v>0</v>
      </c>
      <c r="G275" s="98">
        <v>0.07</v>
      </c>
      <c r="H275" s="98">
        <v>0.57</v>
      </c>
      <c r="I275" s="98">
        <v>0.01</v>
      </c>
      <c r="J275" s="98">
        <v>0</v>
      </c>
      <c r="K275" s="98">
        <v>0.11</v>
      </c>
      <c r="L275" s="98">
        <v>0</v>
      </c>
      <c r="M275" s="98">
        <v>0</v>
      </c>
      <c r="N275" s="98">
        <v>0.23</v>
      </c>
      <c r="O275" s="98">
        <v>0</v>
      </c>
      <c r="P275" s="98">
        <v>0</v>
      </c>
      <c r="Q275" s="98">
        <v>0</v>
      </c>
      <c r="R275" s="98">
        <v>0.01</v>
      </c>
      <c r="S275" s="98">
        <v>0</v>
      </c>
      <c r="T275" s="98">
        <v>0</v>
      </c>
      <c r="U275" s="98">
        <v>0</v>
      </c>
      <c r="V275" s="98">
        <v>0</v>
      </c>
      <c r="W275" s="98">
        <v>4.28</v>
      </c>
      <c r="X275" s="99">
        <v>0.2</v>
      </c>
      <c r="Y275" s="100">
        <v>155282</v>
      </c>
    </row>
    <row r="276" spans="1:25" ht="12.75">
      <c r="A276" s="86" t="str">
        <f t="shared" si="4"/>
        <v>2750304N</v>
      </c>
      <c r="B276" s="94" t="s">
        <v>540</v>
      </c>
      <c r="C276" s="95" t="s">
        <v>541</v>
      </c>
      <c r="D276" s="96" t="s">
        <v>1541</v>
      </c>
      <c r="E276" s="97">
        <v>15.57</v>
      </c>
      <c r="F276" s="98">
        <v>8.52</v>
      </c>
      <c r="G276" s="98">
        <v>0</v>
      </c>
      <c r="H276" s="98">
        <v>0</v>
      </c>
      <c r="I276" s="98">
        <v>0</v>
      </c>
      <c r="J276" s="98">
        <v>0</v>
      </c>
      <c r="K276" s="98">
        <v>0</v>
      </c>
      <c r="L276" s="98">
        <v>0</v>
      </c>
      <c r="M276" s="98">
        <v>0.01</v>
      </c>
      <c r="N276" s="98">
        <v>0.41</v>
      </c>
      <c r="O276" s="98">
        <v>1.06</v>
      </c>
      <c r="P276" s="98">
        <v>0.07</v>
      </c>
      <c r="Q276" s="98">
        <v>0</v>
      </c>
      <c r="R276" s="98">
        <v>0.62</v>
      </c>
      <c r="S276" s="98">
        <v>0.09</v>
      </c>
      <c r="T276" s="98">
        <v>0</v>
      </c>
      <c r="U276" s="98">
        <v>0</v>
      </c>
      <c r="V276" s="98">
        <v>0</v>
      </c>
      <c r="W276" s="98">
        <v>4.06</v>
      </c>
      <c r="X276" s="99">
        <v>0.75</v>
      </c>
      <c r="Y276" s="100">
        <v>1964235</v>
      </c>
    </row>
    <row r="277" spans="1:25" ht="12.75">
      <c r="A277" s="86" t="str">
        <f t="shared" si="4"/>
        <v>7000317N</v>
      </c>
      <c r="B277" s="94" t="s">
        <v>542</v>
      </c>
      <c r="C277" s="95" t="s">
        <v>543</v>
      </c>
      <c r="D277" s="96" t="s">
        <v>1541</v>
      </c>
      <c r="E277" s="97">
        <v>23.4</v>
      </c>
      <c r="F277" s="98">
        <v>1.65</v>
      </c>
      <c r="G277" s="98">
        <v>0</v>
      </c>
      <c r="H277" s="98">
        <v>0.71</v>
      </c>
      <c r="I277" s="98">
        <v>0.11</v>
      </c>
      <c r="J277" s="98">
        <v>0</v>
      </c>
      <c r="K277" s="98">
        <v>0.39</v>
      </c>
      <c r="L277" s="98">
        <v>0</v>
      </c>
      <c r="M277" s="98">
        <v>0.12</v>
      </c>
      <c r="N277" s="98">
        <v>0.42</v>
      </c>
      <c r="O277" s="98">
        <v>1.01</v>
      </c>
      <c r="P277" s="98">
        <v>0.09</v>
      </c>
      <c r="Q277" s="98">
        <v>10.98</v>
      </c>
      <c r="R277" s="98">
        <v>0</v>
      </c>
      <c r="S277" s="98">
        <v>0</v>
      </c>
      <c r="T277" s="98">
        <v>0</v>
      </c>
      <c r="U277" s="98">
        <v>0</v>
      </c>
      <c r="V277" s="98">
        <v>0</v>
      </c>
      <c r="W277" s="98">
        <v>7.28</v>
      </c>
      <c r="X277" s="99">
        <v>0.64</v>
      </c>
      <c r="Y277" s="100">
        <v>6827644</v>
      </c>
    </row>
    <row r="278" spans="1:25" ht="12.75">
      <c r="A278" s="86" t="str">
        <f t="shared" si="4"/>
        <v>7002340N</v>
      </c>
      <c r="B278" s="94" t="s">
        <v>544</v>
      </c>
      <c r="C278" s="95" t="s">
        <v>545</v>
      </c>
      <c r="D278" s="96" t="s">
        <v>1541</v>
      </c>
      <c r="E278" s="97">
        <v>29.58</v>
      </c>
      <c r="F278" s="98">
        <v>2.26</v>
      </c>
      <c r="G278" s="98">
        <v>0</v>
      </c>
      <c r="H278" s="98">
        <v>3.04</v>
      </c>
      <c r="I278" s="98">
        <v>0.05</v>
      </c>
      <c r="J278" s="98">
        <v>0</v>
      </c>
      <c r="K278" s="98">
        <v>0.62</v>
      </c>
      <c r="L278" s="98">
        <v>0</v>
      </c>
      <c r="M278" s="98">
        <v>0.05</v>
      </c>
      <c r="N278" s="98">
        <v>0.48</v>
      </c>
      <c r="O278" s="98">
        <v>1.29</v>
      </c>
      <c r="P278" s="98">
        <v>0.31</v>
      </c>
      <c r="Q278" s="98">
        <v>10.99</v>
      </c>
      <c r="R278" s="98">
        <v>0</v>
      </c>
      <c r="S278" s="98">
        <v>0</v>
      </c>
      <c r="T278" s="98">
        <v>0</v>
      </c>
      <c r="U278" s="98">
        <v>0</v>
      </c>
      <c r="V278" s="98">
        <v>0</v>
      </c>
      <c r="W278" s="98">
        <v>9.6</v>
      </c>
      <c r="X278" s="99">
        <v>0.89</v>
      </c>
      <c r="Y278" s="100">
        <v>5505409</v>
      </c>
    </row>
    <row r="279" spans="1:25" ht="12.75">
      <c r="A279" s="86" t="str">
        <f t="shared" si="4"/>
        <v>5909302N</v>
      </c>
      <c r="B279" s="94" t="s">
        <v>546</v>
      </c>
      <c r="C279" s="95" t="s">
        <v>547</v>
      </c>
      <c r="D279" s="96" t="s">
        <v>1541</v>
      </c>
      <c r="E279" s="97">
        <v>15.24</v>
      </c>
      <c r="F279" s="98">
        <v>3.6</v>
      </c>
      <c r="G279" s="98">
        <v>0</v>
      </c>
      <c r="H279" s="98">
        <v>0.4</v>
      </c>
      <c r="I279" s="98">
        <v>0.08</v>
      </c>
      <c r="J279" s="98">
        <v>0</v>
      </c>
      <c r="K279" s="98">
        <v>0.4</v>
      </c>
      <c r="L279" s="98">
        <v>0</v>
      </c>
      <c r="M279" s="98">
        <v>0.08</v>
      </c>
      <c r="N279" s="98">
        <v>0.56</v>
      </c>
      <c r="O279" s="98">
        <v>0.04</v>
      </c>
      <c r="P279" s="98">
        <v>0.21</v>
      </c>
      <c r="Q279" s="98">
        <v>2.33</v>
      </c>
      <c r="R279" s="98">
        <v>0</v>
      </c>
      <c r="S279" s="98">
        <v>0</v>
      </c>
      <c r="T279" s="98">
        <v>0</v>
      </c>
      <c r="U279" s="98">
        <v>0</v>
      </c>
      <c r="V279" s="98">
        <v>0</v>
      </c>
      <c r="W279" s="98">
        <v>6.65</v>
      </c>
      <c r="X279" s="99">
        <v>0.88</v>
      </c>
      <c r="Y279" s="100">
        <v>1651882</v>
      </c>
    </row>
    <row r="280" spans="1:25" ht="12.75">
      <c r="A280" s="86" t="str">
        <f t="shared" si="4"/>
        <v>3301309N</v>
      </c>
      <c r="B280" s="94" t="s">
        <v>548</v>
      </c>
      <c r="C280" s="95" t="s">
        <v>549</v>
      </c>
      <c r="D280" s="96" t="s">
        <v>1541</v>
      </c>
      <c r="E280" s="97">
        <v>10.1</v>
      </c>
      <c r="F280" s="98">
        <v>0</v>
      </c>
      <c r="G280" s="98">
        <v>0</v>
      </c>
      <c r="H280" s="98">
        <v>0</v>
      </c>
      <c r="I280" s="98">
        <v>0</v>
      </c>
      <c r="J280" s="98">
        <v>0</v>
      </c>
      <c r="K280" s="98">
        <v>0</v>
      </c>
      <c r="L280" s="98">
        <v>0</v>
      </c>
      <c r="M280" s="98">
        <v>0</v>
      </c>
      <c r="N280" s="98">
        <v>0.58</v>
      </c>
      <c r="O280" s="98">
        <v>0.29</v>
      </c>
      <c r="P280" s="98">
        <v>0.49</v>
      </c>
      <c r="Q280" s="98">
        <v>-3.17</v>
      </c>
      <c r="R280" s="98">
        <v>0.77</v>
      </c>
      <c r="S280" s="98">
        <v>0</v>
      </c>
      <c r="T280" s="98">
        <v>0</v>
      </c>
      <c r="U280" s="98">
        <v>0</v>
      </c>
      <c r="V280" s="98">
        <v>0</v>
      </c>
      <c r="W280" s="98">
        <v>10.65</v>
      </c>
      <c r="X280" s="99">
        <v>0.48</v>
      </c>
      <c r="Y280" s="100">
        <v>459790</v>
      </c>
    </row>
    <row r="281" spans="1:25" ht="12.75">
      <c r="A281" s="86" t="str">
        <f t="shared" si="4"/>
        <v>1001000N</v>
      </c>
      <c r="B281" s="94" t="s">
        <v>550</v>
      </c>
      <c r="C281" s="95" t="s">
        <v>551</v>
      </c>
      <c r="D281" s="96" t="s">
        <v>1541</v>
      </c>
      <c r="E281" s="97">
        <v>6.82</v>
      </c>
      <c r="F281" s="98">
        <v>0</v>
      </c>
      <c r="G281" s="98">
        <v>0.48</v>
      </c>
      <c r="H281" s="98">
        <v>0</v>
      </c>
      <c r="I281" s="98">
        <v>0</v>
      </c>
      <c r="J281" s="98">
        <v>0</v>
      </c>
      <c r="K281" s="98">
        <v>0</v>
      </c>
      <c r="L281" s="98">
        <v>0</v>
      </c>
      <c r="M281" s="98">
        <v>0</v>
      </c>
      <c r="N281" s="98">
        <v>0</v>
      </c>
      <c r="O281" s="98">
        <v>0</v>
      </c>
      <c r="P281" s="98">
        <v>0</v>
      </c>
      <c r="Q281" s="98">
        <v>0</v>
      </c>
      <c r="R281" s="98">
        <v>0</v>
      </c>
      <c r="S281" s="98">
        <v>0</v>
      </c>
      <c r="T281" s="98">
        <v>0</v>
      </c>
      <c r="U281" s="98">
        <v>0</v>
      </c>
      <c r="V281" s="98">
        <v>0</v>
      </c>
      <c r="W281" s="98">
        <v>5.73</v>
      </c>
      <c r="X281" s="99">
        <v>0.6</v>
      </c>
      <c r="Y281" s="100">
        <v>285025</v>
      </c>
    </row>
    <row r="282" spans="1:25" ht="12.75">
      <c r="A282" s="86" t="str">
        <f t="shared" si="4"/>
        <v>7002344N</v>
      </c>
      <c r="B282" s="94" t="s">
        <v>1398</v>
      </c>
      <c r="C282" s="95" t="s">
        <v>1374</v>
      </c>
      <c r="D282" s="96" t="s">
        <v>1541</v>
      </c>
      <c r="E282" s="97">
        <v>11.24</v>
      </c>
      <c r="F282" s="98">
        <v>2.94</v>
      </c>
      <c r="G282" s="98">
        <v>1.2</v>
      </c>
      <c r="H282" s="98">
        <v>0</v>
      </c>
      <c r="I282" s="98">
        <v>0</v>
      </c>
      <c r="J282" s="98">
        <v>0</v>
      </c>
      <c r="K282" s="98">
        <v>0</v>
      </c>
      <c r="L282" s="98">
        <v>0</v>
      </c>
      <c r="M282" s="98">
        <v>0</v>
      </c>
      <c r="N282" s="98">
        <v>0.4</v>
      </c>
      <c r="O282" s="98">
        <v>0</v>
      </c>
      <c r="P282" s="98">
        <v>0</v>
      </c>
      <c r="Q282" s="98">
        <v>0.01</v>
      </c>
      <c r="R282" s="98">
        <v>0</v>
      </c>
      <c r="S282" s="98">
        <v>0</v>
      </c>
      <c r="T282" s="98">
        <v>0</v>
      </c>
      <c r="U282" s="98">
        <v>0</v>
      </c>
      <c r="V282" s="98">
        <v>0</v>
      </c>
      <c r="W282" s="98">
        <v>5.9</v>
      </c>
      <c r="X282" s="99">
        <v>0.79</v>
      </c>
      <c r="Y282" s="100">
        <v>2094580</v>
      </c>
    </row>
    <row r="283" spans="1:25" ht="12.75">
      <c r="A283" s="86" t="str">
        <f t="shared" si="4"/>
        <v>3225303N</v>
      </c>
      <c r="B283" s="94" t="s">
        <v>552</v>
      </c>
      <c r="C283" s="95" t="s">
        <v>553</v>
      </c>
      <c r="D283" s="96" t="s">
        <v>1541</v>
      </c>
      <c r="E283" s="97">
        <v>15.95</v>
      </c>
      <c r="F283" s="98">
        <v>0.55</v>
      </c>
      <c r="G283" s="98">
        <v>1.09</v>
      </c>
      <c r="H283" s="98">
        <v>0</v>
      </c>
      <c r="I283" s="98">
        <v>0</v>
      </c>
      <c r="J283" s="98">
        <v>0</v>
      </c>
      <c r="K283" s="98">
        <v>0</v>
      </c>
      <c r="L283" s="98">
        <v>0</v>
      </c>
      <c r="M283" s="98">
        <v>0</v>
      </c>
      <c r="N283" s="98">
        <v>0.97</v>
      </c>
      <c r="O283" s="98">
        <v>0.31</v>
      </c>
      <c r="P283" s="98">
        <v>0.04</v>
      </c>
      <c r="Q283" s="98">
        <v>1.42</v>
      </c>
      <c r="R283" s="98">
        <v>0</v>
      </c>
      <c r="S283" s="98">
        <v>0</v>
      </c>
      <c r="T283" s="98">
        <v>0</v>
      </c>
      <c r="U283" s="98">
        <v>0</v>
      </c>
      <c r="V283" s="98">
        <v>0</v>
      </c>
      <c r="W283" s="98">
        <v>11.57</v>
      </c>
      <c r="X283" s="99">
        <v>0</v>
      </c>
      <c r="Y283" s="100">
        <v>628583</v>
      </c>
    </row>
    <row r="284" spans="1:25" ht="12.75">
      <c r="A284" s="86" t="str">
        <f t="shared" si="4"/>
        <v>5401308N</v>
      </c>
      <c r="B284" s="94" t="s">
        <v>554</v>
      </c>
      <c r="C284" s="95" t="s">
        <v>555</v>
      </c>
      <c r="D284" s="96" t="s">
        <v>1541</v>
      </c>
      <c r="E284" s="97">
        <v>8.05</v>
      </c>
      <c r="F284" s="98">
        <v>1.18</v>
      </c>
      <c r="G284" s="98">
        <v>0</v>
      </c>
      <c r="H284" s="98">
        <v>0</v>
      </c>
      <c r="I284" s="98">
        <v>0</v>
      </c>
      <c r="J284" s="98">
        <v>0</v>
      </c>
      <c r="K284" s="98">
        <v>0</v>
      </c>
      <c r="L284" s="98">
        <v>0</v>
      </c>
      <c r="M284" s="98">
        <v>0</v>
      </c>
      <c r="N284" s="98">
        <v>0</v>
      </c>
      <c r="O284" s="98">
        <v>0</v>
      </c>
      <c r="P284" s="98">
        <v>0</v>
      </c>
      <c r="Q284" s="98">
        <v>0.53</v>
      </c>
      <c r="R284" s="98">
        <v>0</v>
      </c>
      <c r="S284" s="98">
        <v>0</v>
      </c>
      <c r="T284" s="98">
        <v>0</v>
      </c>
      <c r="U284" s="98">
        <v>0</v>
      </c>
      <c r="V284" s="98">
        <v>0</v>
      </c>
      <c r="W284" s="98">
        <v>6.34</v>
      </c>
      <c r="X284" s="99">
        <v>0</v>
      </c>
      <c r="Y284" s="100">
        <v>98138</v>
      </c>
    </row>
    <row r="285" spans="1:25" ht="12.75">
      <c r="A285" s="86" t="str">
        <f t="shared" si="4"/>
        <v>5932300N</v>
      </c>
      <c r="B285" s="94" t="s">
        <v>556</v>
      </c>
      <c r="C285" s="95" t="s">
        <v>557</v>
      </c>
      <c r="D285" s="96" t="s">
        <v>1541</v>
      </c>
      <c r="E285" s="97">
        <v>11.29</v>
      </c>
      <c r="F285" s="98">
        <v>0</v>
      </c>
      <c r="G285" s="98">
        <v>0</v>
      </c>
      <c r="H285" s="98">
        <v>0</v>
      </c>
      <c r="I285" s="98">
        <v>0</v>
      </c>
      <c r="J285" s="98">
        <v>0</v>
      </c>
      <c r="K285" s="98">
        <v>0</v>
      </c>
      <c r="L285" s="98">
        <v>0</v>
      </c>
      <c r="M285" s="98">
        <v>0</v>
      </c>
      <c r="N285" s="98">
        <v>0</v>
      </c>
      <c r="O285" s="98">
        <v>0</v>
      </c>
      <c r="P285" s="98">
        <v>0</v>
      </c>
      <c r="Q285" s="98">
        <v>0</v>
      </c>
      <c r="R285" s="98">
        <v>0</v>
      </c>
      <c r="S285" s="98">
        <v>0</v>
      </c>
      <c r="T285" s="98">
        <v>0</v>
      </c>
      <c r="U285" s="98">
        <v>0</v>
      </c>
      <c r="V285" s="98">
        <v>0</v>
      </c>
      <c r="W285" s="98">
        <v>0</v>
      </c>
      <c r="X285" s="99">
        <v>0</v>
      </c>
      <c r="Y285" s="100">
        <v>0</v>
      </c>
    </row>
    <row r="286" spans="1:25" ht="12.75">
      <c r="A286" s="86" t="str">
        <f t="shared" si="4"/>
        <v>7001387N</v>
      </c>
      <c r="B286" s="94" t="s">
        <v>558</v>
      </c>
      <c r="C286" s="95" t="s">
        <v>559</v>
      </c>
      <c r="D286" s="96" t="s">
        <v>1541</v>
      </c>
      <c r="E286" s="97">
        <v>12.25</v>
      </c>
      <c r="F286" s="98">
        <v>2.6</v>
      </c>
      <c r="G286" s="98">
        <v>0</v>
      </c>
      <c r="H286" s="98">
        <v>0</v>
      </c>
      <c r="I286" s="98">
        <v>0</v>
      </c>
      <c r="J286" s="98">
        <v>0</v>
      </c>
      <c r="K286" s="98">
        <v>0</v>
      </c>
      <c r="L286" s="98">
        <v>0</v>
      </c>
      <c r="M286" s="98">
        <v>0</v>
      </c>
      <c r="N286" s="98">
        <v>0.45</v>
      </c>
      <c r="O286" s="98">
        <v>0</v>
      </c>
      <c r="P286" s="98">
        <v>0.01</v>
      </c>
      <c r="Q286" s="98">
        <v>0</v>
      </c>
      <c r="R286" s="98">
        <v>0</v>
      </c>
      <c r="S286" s="98">
        <v>0</v>
      </c>
      <c r="T286" s="98">
        <v>0</v>
      </c>
      <c r="U286" s="98">
        <v>0</v>
      </c>
      <c r="V286" s="98">
        <v>0</v>
      </c>
      <c r="W286" s="98">
        <v>8.95</v>
      </c>
      <c r="X286" s="99">
        <v>0.24</v>
      </c>
      <c r="Y286" s="100">
        <v>819965</v>
      </c>
    </row>
    <row r="287" spans="1:25" ht="12.75">
      <c r="A287" s="86" t="str">
        <f t="shared" si="4"/>
        <v>5906300N</v>
      </c>
      <c r="B287" s="94" t="s">
        <v>560</v>
      </c>
      <c r="C287" s="95" t="s">
        <v>561</v>
      </c>
      <c r="D287" s="96" t="s">
        <v>1541</v>
      </c>
      <c r="E287" s="97">
        <v>9.91</v>
      </c>
      <c r="F287" s="98">
        <v>0.61</v>
      </c>
      <c r="G287" s="98">
        <v>0</v>
      </c>
      <c r="H287" s="98">
        <v>0</v>
      </c>
      <c r="I287" s="98">
        <v>0</v>
      </c>
      <c r="J287" s="98">
        <v>0</v>
      </c>
      <c r="K287" s="98">
        <v>0</v>
      </c>
      <c r="L287" s="98">
        <v>0</v>
      </c>
      <c r="M287" s="98">
        <v>0</v>
      </c>
      <c r="N287" s="98">
        <v>0</v>
      </c>
      <c r="O287" s="98">
        <v>0</v>
      </c>
      <c r="P287" s="98">
        <v>0</v>
      </c>
      <c r="Q287" s="98">
        <v>0</v>
      </c>
      <c r="R287" s="98">
        <v>0</v>
      </c>
      <c r="S287" s="98">
        <v>0</v>
      </c>
      <c r="T287" s="98">
        <v>0</v>
      </c>
      <c r="U287" s="98">
        <v>0</v>
      </c>
      <c r="V287" s="98">
        <v>0</v>
      </c>
      <c r="W287" s="98">
        <v>8.91</v>
      </c>
      <c r="X287" s="99">
        <v>0.39</v>
      </c>
      <c r="Y287" s="100">
        <v>390645</v>
      </c>
    </row>
    <row r="288" spans="1:25" ht="12.75">
      <c r="A288" s="86" t="str">
        <f t="shared" si="4"/>
        <v>7000372N</v>
      </c>
      <c r="B288" s="94" t="s">
        <v>562</v>
      </c>
      <c r="C288" s="95" t="s">
        <v>563</v>
      </c>
      <c r="D288" s="96" t="s">
        <v>1541</v>
      </c>
      <c r="E288" s="97">
        <v>10.12</v>
      </c>
      <c r="F288" s="98">
        <v>1.03</v>
      </c>
      <c r="G288" s="98">
        <v>2.15</v>
      </c>
      <c r="H288" s="98">
        <v>0</v>
      </c>
      <c r="I288" s="98">
        <v>0</v>
      </c>
      <c r="J288" s="98">
        <v>0</v>
      </c>
      <c r="K288" s="98">
        <v>0</v>
      </c>
      <c r="L288" s="98">
        <v>0</v>
      </c>
      <c r="M288" s="98">
        <v>0</v>
      </c>
      <c r="N288" s="98">
        <v>0.11</v>
      </c>
      <c r="O288" s="98">
        <v>0.08</v>
      </c>
      <c r="P288" s="98">
        <v>0.04</v>
      </c>
      <c r="Q288" s="98">
        <v>0.99</v>
      </c>
      <c r="R288" s="98">
        <v>0</v>
      </c>
      <c r="S288" s="98">
        <v>0.44</v>
      </c>
      <c r="T288" s="98">
        <v>0</v>
      </c>
      <c r="U288" s="98">
        <v>0</v>
      </c>
      <c r="V288" s="98">
        <v>0</v>
      </c>
      <c r="W288" s="98">
        <v>5.13</v>
      </c>
      <c r="X288" s="99">
        <v>0.16</v>
      </c>
      <c r="Y288" s="100">
        <v>2575536</v>
      </c>
    </row>
    <row r="289" spans="1:25" ht="12.75">
      <c r="A289" s="86" t="str">
        <f t="shared" si="4"/>
        <v>7000374N</v>
      </c>
      <c r="B289" s="94" t="s">
        <v>564</v>
      </c>
      <c r="C289" s="95" t="s">
        <v>565</v>
      </c>
      <c r="D289" s="96" t="s">
        <v>1541</v>
      </c>
      <c r="E289" s="97">
        <v>6.65</v>
      </c>
      <c r="F289" s="98">
        <v>0.31</v>
      </c>
      <c r="G289" s="98">
        <v>0</v>
      </c>
      <c r="H289" s="98">
        <v>0</v>
      </c>
      <c r="I289" s="98">
        <v>0</v>
      </c>
      <c r="J289" s="98">
        <v>0</v>
      </c>
      <c r="K289" s="98">
        <v>0</v>
      </c>
      <c r="L289" s="98">
        <v>0</v>
      </c>
      <c r="M289" s="98">
        <v>0</v>
      </c>
      <c r="N289" s="98">
        <v>0.4</v>
      </c>
      <c r="O289" s="98">
        <v>0</v>
      </c>
      <c r="P289" s="98">
        <v>0</v>
      </c>
      <c r="Q289" s="98">
        <v>0</v>
      </c>
      <c r="R289" s="98">
        <v>0</v>
      </c>
      <c r="S289" s="98">
        <v>0</v>
      </c>
      <c r="T289" s="98">
        <v>0</v>
      </c>
      <c r="U289" s="98">
        <v>0</v>
      </c>
      <c r="V289" s="98">
        <v>0</v>
      </c>
      <c r="W289" s="98">
        <v>5.49</v>
      </c>
      <c r="X289" s="99">
        <v>0.46</v>
      </c>
      <c r="Y289" s="100">
        <v>875052</v>
      </c>
    </row>
    <row r="290" spans="1:25" ht="12.75">
      <c r="A290" s="86" t="str">
        <f t="shared" si="4"/>
        <v>4601305N</v>
      </c>
      <c r="B290" s="94" t="s">
        <v>566</v>
      </c>
      <c r="C290" s="95" t="s">
        <v>567</v>
      </c>
      <c r="D290" s="96" t="s">
        <v>1541</v>
      </c>
      <c r="E290" s="97">
        <v>9.31</v>
      </c>
      <c r="F290" s="98">
        <v>0.86</v>
      </c>
      <c r="G290" s="98">
        <v>0</v>
      </c>
      <c r="H290" s="98">
        <v>0</v>
      </c>
      <c r="I290" s="98">
        <v>0</v>
      </c>
      <c r="J290" s="98">
        <v>0</v>
      </c>
      <c r="K290" s="98">
        <v>0</v>
      </c>
      <c r="L290" s="98">
        <v>0</v>
      </c>
      <c r="M290" s="98">
        <v>0</v>
      </c>
      <c r="N290" s="98">
        <v>0.55</v>
      </c>
      <c r="O290" s="98">
        <v>0</v>
      </c>
      <c r="P290" s="98">
        <v>0</v>
      </c>
      <c r="Q290" s="98">
        <v>2.49</v>
      </c>
      <c r="R290" s="98">
        <v>0</v>
      </c>
      <c r="S290" s="98">
        <v>0</v>
      </c>
      <c r="T290" s="98">
        <v>0</v>
      </c>
      <c r="U290" s="98">
        <v>0</v>
      </c>
      <c r="V290" s="98">
        <v>0</v>
      </c>
      <c r="W290" s="98">
        <v>5.4</v>
      </c>
      <c r="X290" s="99">
        <v>0.02</v>
      </c>
      <c r="Y290" s="100">
        <v>527921</v>
      </c>
    </row>
    <row r="291" spans="1:25" ht="12.75">
      <c r="A291" s="86" t="str">
        <f t="shared" si="4"/>
        <v>4423000N</v>
      </c>
      <c r="B291" s="94" t="s">
        <v>568</v>
      </c>
      <c r="C291" s="95" t="s">
        <v>569</v>
      </c>
      <c r="D291" s="96" t="s">
        <v>1541</v>
      </c>
      <c r="E291" s="97">
        <v>26.35</v>
      </c>
      <c r="F291" s="98">
        <v>0</v>
      </c>
      <c r="G291" s="98">
        <v>4.39</v>
      </c>
      <c r="H291" s="98">
        <v>4.75</v>
      </c>
      <c r="I291" s="98">
        <v>0</v>
      </c>
      <c r="J291" s="98">
        <v>0</v>
      </c>
      <c r="K291" s="98">
        <v>0.37</v>
      </c>
      <c r="L291" s="98">
        <v>0</v>
      </c>
      <c r="M291" s="98">
        <v>0</v>
      </c>
      <c r="N291" s="98">
        <v>1.57</v>
      </c>
      <c r="O291" s="98">
        <v>0</v>
      </c>
      <c r="P291" s="98">
        <v>0.04</v>
      </c>
      <c r="Q291" s="98">
        <v>0</v>
      </c>
      <c r="R291" s="98">
        <v>6.96</v>
      </c>
      <c r="S291" s="98">
        <v>0</v>
      </c>
      <c r="T291" s="98">
        <v>0</v>
      </c>
      <c r="U291" s="98">
        <v>0</v>
      </c>
      <c r="V291" s="98">
        <v>0</v>
      </c>
      <c r="W291" s="98">
        <v>8.01</v>
      </c>
      <c r="X291" s="99">
        <v>0.26</v>
      </c>
      <c r="Y291" s="100">
        <v>362873</v>
      </c>
    </row>
    <row r="292" spans="1:25" ht="12.75">
      <c r="A292" s="86" t="str">
        <f t="shared" si="4"/>
        <v>2701345N</v>
      </c>
      <c r="B292" s="94" t="s">
        <v>570</v>
      </c>
      <c r="C292" s="95" t="s">
        <v>571</v>
      </c>
      <c r="D292" s="96" t="s">
        <v>1541</v>
      </c>
      <c r="E292" s="97">
        <v>9.24</v>
      </c>
      <c r="F292" s="98">
        <v>0.04</v>
      </c>
      <c r="G292" s="98">
        <v>0</v>
      </c>
      <c r="H292" s="98">
        <v>0</v>
      </c>
      <c r="I292" s="98">
        <v>0</v>
      </c>
      <c r="J292" s="98">
        <v>0</v>
      </c>
      <c r="K292" s="98">
        <v>0</v>
      </c>
      <c r="L292" s="98">
        <v>0</v>
      </c>
      <c r="M292" s="98">
        <v>0.15</v>
      </c>
      <c r="N292" s="98">
        <v>0.33</v>
      </c>
      <c r="O292" s="98">
        <v>0.29</v>
      </c>
      <c r="P292" s="98">
        <v>0</v>
      </c>
      <c r="Q292" s="98">
        <v>2.21</v>
      </c>
      <c r="R292" s="98">
        <v>0.07</v>
      </c>
      <c r="S292" s="98">
        <v>0</v>
      </c>
      <c r="T292" s="98">
        <v>0</v>
      </c>
      <c r="U292" s="98">
        <v>0</v>
      </c>
      <c r="V292" s="98">
        <v>0</v>
      </c>
      <c r="W292" s="98">
        <v>5.65</v>
      </c>
      <c r="X292" s="99">
        <v>0.5</v>
      </c>
      <c r="Y292" s="100">
        <v>465492</v>
      </c>
    </row>
    <row r="293" spans="1:25" ht="12.75">
      <c r="A293" s="86" t="str">
        <f t="shared" si="4"/>
        <v>7000370N</v>
      </c>
      <c r="B293" s="94" t="s">
        <v>572</v>
      </c>
      <c r="C293" s="95" t="s">
        <v>573</v>
      </c>
      <c r="D293" s="96" t="s">
        <v>1541</v>
      </c>
      <c r="E293" s="97">
        <v>7.14</v>
      </c>
      <c r="F293" s="98">
        <v>0.26</v>
      </c>
      <c r="G293" s="98">
        <v>0</v>
      </c>
      <c r="H293" s="98">
        <v>0</v>
      </c>
      <c r="I293" s="98">
        <v>0</v>
      </c>
      <c r="J293" s="98">
        <v>0</v>
      </c>
      <c r="K293" s="98">
        <v>0</v>
      </c>
      <c r="L293" s="98">
        <v>0</v>
      </c>
      <c r="M293" s="98">
        <v>0</v>
      </c>
      <c r="N293" s="98">
        <v>0.73</v>
      </c>
      <c r="O293" s="98">
        <v>0</v>
      </c>
      <c r="P293" s="98">
        <v>0</v>
      </c>
      <c r="Q293" s="98">
        <v>0</v>
      </c>
      <c r="R293" s="98">
        <v>0</v>
      </c>
      <c r="S293" s="98">
        <v>0</v>
      </c>
      <c r="T293" s="98">
        <v>0</v>
      </c>
      <c r="U293" s="98">
        <v>0</v>
      </c>
      <c r="V293" s="98">
        <v>0</v>
      </c>
      <c r="W293" s="98">
        <v>5.11</v>
      </c>
      <c r="X293" s="99">
        <v>1.04</v>
      </c>
      <c r="Y293" s="100">
        <v>590880</v>
      </c>
    </row>
    <row r="294" spans="1:25" ht="12.75">
      <c r="A294" s="86" t="str">
        <f t="shared" si="4"/>
        <v>2752301N</v>
      </c>
      <c r="B294" s="94" t="s">
        <v>574</v>
      </c>
      <c r="C294" s="95" t="s">
        <v>575</v>
      </c>
      <c r="D294" s="96" t="s">
        <v>1541</v>
      </c>
      <c r="E294" s="97">
        <v>10.83</v>
      </c>
      <c r="F294" s="98">
        <v>0.08</v>
      </c>
      <c r="G294" s="98">
        <v>0</v>
      </c>
      <c r="H294" s="98">
        <v>0</v>
      </c>
      <c r="I294" s="98">
        <v>0</v>
      </c>
      <c r="J294" s="98">
        <v>0</v>
      </c>
      <c r="K294" s="98">
        <v>0.22</v>
      </c>
      <c r="L294" s="98">
        <v>0</v>
      </c>
      <c r="M294" s="98">
        <v>0</v>
      </c>
      <c r="N294" s="98">
        <v>0.39</v>
      </c>
      <c r="O294" s="98">
        <v>0.25</v>
      </c>
      <c r="P294" s="98">
        <v>0.02</v>
      </c>
      <c r="Q294" s="98">
        <v>0</v>
      </c>
      <c r="R294" s="98">
        <v>0</v>
      </c>
      <c r="S294" s="98">
        <v>0</v>
      </c>
      <c r="T294" s="98">
        <v>0</v>
      </c>
      <c r="U294" s="98">
        <v>0</v>
      </c>
      <c r="V294" s="98">
        <v>0</v>
      </c>
      <c r="W294" s="98">
        <v>8.25</v>
      </c>
      <c r="X294" s="99">
        <v>1.62</v>
      </c>
      <c r="Y294" s="100">
        <v>452321</v>
      </c>
    </row>
    <row r="295" spans="1:25" ht="12.75">
      <c r="A295" s="86" t="str">
        <f t="shared" si="4"/>
        <v>5151314N</v>
      </c>
      <c r="B295" s="94" t="s">
        <v>576</v>
      </c>
      <c r="C295" s="95" t="s">
        <v>577</v>
      </c>
      <c r="D295" s="96" t="s">
        <v>1541</v>
      </c>
      <c r="E295" s="97">
        <v>8.78</v>
      </c>
      <c r="F295" s="98">
        <v>0.36</v>
      </c>
      <c r="G295" s="98">
        <v>0</v>
      </c>
      <c r="H295" s="98">
        <v>1.69</v>
      </c>
      <c r="I295" s="98">
        <v>0</v>
      </c>
      <c r="J295" s="98">
        <v>0</v>
      </c>
      <c r="K295" s="98">
        <v>0.34</v>
      </c>
      <c r="L295" s="98">
        <v>0</v>
      </c>
      <c r="M295" s="98">
        <v>0</v>
      </c>
      <c r="N295" s="98">
        <v>0.48</v>
      </c>
      <c r="O295" s="98">
        <v>0</v>
      </c>
      <c r="P295" s="98">
        <v>0</v>
      </c>
      <c r="Q295" s="98">
        <v>0</v>
      </c>
      <c r="R295" s="98">
        <v>0</v>
      </c>
      <c r="S295" s="98">
        <v>0</v>
      </c>
      <c r="T295" s="98">
        <v>0</v>
      </c>
      <c r="U295" s="98">
        <v>0</v>
      </c>
      <c r="V295" s="98">
        <v>0</v>
      </c>
      <c r="W295" s="98">
        <v>5.42</v>
      </c>
      <c r="X295" s="99">
        <v>0.5</v>
      </c>
      <c r="Y295" s="100">
        <v>346280</v>
      </c>
    </row>
    <row r="296" spans="1:25" ht="12.75">
      <c r="A296" s="86" t="str">
        <f t="shared" si="4"/>
        <v>2754301N</v>
      </c>
      <c r="B296" s="94" t="s">
        <v>578</v>
      </c>
      <c r="C296" s="95" t="s">
        <v>579</v>
      </c>
      <c r="D296" s="96" t="s">
        <v>1541</v>
      </c>
      <c r="E296" s="97">
        <v>5.26</v>
      </c>
      <c r="F296" s="98">
        <v>0.41</v>
      </c>
      <c r="G296" s="98">
        <v>0</v>
      </c>
      <c r="H296" s="98">
        <v>0</v>
      </c>
      <c r="I296" s="98">
        <v>0</v>
      </c>
      <c r="J296" s="98">
        <v>0</v>
      </c>
      <c r="K296" s="98">
        <v>0</v>
      </c>
      <c r="L296" s="98">
        <v>0</v>
      </c>
      <c r="M296" s="98">
        <v>0</v>
      </c>
      <c r="N296" s="98">
        <v>0.22</v>
      </c>
      <c r="O296" s="98">
        <v>0.25</v>
      </c>
      <c r="P296" s="98">
        <v>0</v>
      </c>
      <c r="Q296" s="98">
        <v>0.78</v>
      </c>
      <c r="R296" s="98">
        <v>0</v>
      </c>
      <c r="S296" s="98">
        <v>0</v>
      </c>
      <c r="T296" s="98">
        <v>0</v>
      </c>
      <c r="U296" s="98">
        <v>0</v>
      </c>
      <c r="V296" s="98">
        <v>0</v>
      </c>
      <c r="W296" s="98">
        <v>2.87</v>
      </c>
      <c r="X296" s="99">
        <v>0.72</v>
      </c>
      <c r="Y296" s="100">
        <v>73761</v>
      </c>
    </row>
    <row r="297" spans="1:25" ht="12.75">
      <c r="A297" s="86" t="str">
        <f t="shared" si="4"/>
        <v>2754303N</v>
      </c>
      <c r="B297" s="94" t="s">
        <v>580</v>
      </c>
      <c r="C297" s="95" t="s">
        <v>581</v>
      </c>
      <c r="D297" s="96" t="s">
        <v>1541</v>
      </c>
      <c r="E297" s="97">
        <v>5.29</v>
      </c>
      <c r="F297" s="98">
        <v>0.41</v>
      </c>
      <c r="G297" s="98">
        <v>0</v>
      </c>
      <c r="H297" s="98">
        <v>0</v>
      </c>
      <c r="I297" s="98">
        <v>0</v>
      </c>
      <c r="J297" s="98">
        <v>0</v>
      </c>
      <c r="K297" s="98">
        <v>0</v>
      </c>
      <c r="L297" s="98">
        <v>0</v>
      </c>
      <c r="M297" s="98">
        <v>0</v>
      </c>
      <c r="N297" s="98">
        <v>0.21</v>
      </c>
      <c r="O297" s="98">
        <v>0.27</v>
      </c>
      <c r="P297" s="98">
        <v>0</v>
      </c>
      <c r="Q297" s="98">
        <v>0.72</v>
      </c>
      <c r="R297" s="98">
        <v>0</v>
      </c>
      <c r="S297" s="98">
        <v>0</v>
      </c>
      <c r="T297" s="98">
        <v>0</v>
      </c>
      <c r="U297" s="98">
        <v>0</v>
      </c>
      <c r="V297" s="98">
        <v>0</v>
      </c>
      <c r="W297" s="98">
        <v>3.32</v>
      </c>
      <c r="X297" s="99">
        <v>0.37</v>
      </c>
      <c r="Y297" s="100">
        <v>73674</v>
      </c>
    </row>
    <row r="298" spans="1:25" ht="12.75">
      <c r="A298" s="86" t="str">
        <f t="shared" si="4"/>
        <v>7003385N</v>
      </c>
      <c r="B298" s="94" t="s">
        <v>582</v>
      </c>
      <c r="C298" s="95" t="s">
        <v>583</v>
      </c>
      <c r="D298" s="96" t="s">
        <v>1541</v>
      </c>
      <c r="E298" s="97">
        <v>5.74</v>
      </c>
      <c r="F298" s="98">
        <v>0.35</v>
      </c>
      <c r="G298" s="98">
        <v>0</v>
      </c>
      <c r="H298" s="98">
        <v>0</v>
      </c>
      <c r="I298" s="98">
        <v>0</v>
      </c>
      <c r="J298" s="98">
        <v>0</v>
      </c>
      <c r="K298" s="98">
        <v>0</v>
      </c>
      <c r="L298" s="98">
        <v>0</v>
      </c>
      <c r="M298" s="98">
        <v>0</v>
      </c>
      <c r="N298" s="98">
        <v>0.16</v>
      </c>
      <c r="O298" s="98">
        <v>0</v>
      </c>
      <c r="P298" s="98">
        <v>0</v>
      </c>
      <c r="Q298" s="98">
        <v>0.01</v>
      </c>
      <c r="R298" s="98">
        <v>0</v>
      </c>
      <c r="S298" s="98">
        <v>0</v>
      </c>
      <c r="T298" s="98">
        <v>0</v>
      </c>
      <c r="U298" s="98">
        <v>0</v>
      </c>
      <c r="V298" s="98">
        <v>0</v>
      </c>
      <c r="W298" s="98">
        <v>5.13</v>
      </c>
      <c r="X298" s="99">
        <v>0.09</v>
      </c>
      <c r="Y298" s="100">
        <v>396323</v>
      </c>
    </row>
    <row r="299" spans="1:25" ht="12.75">
      <c r="A299" s="86" t="str">
        <f t="shared" si="4"/>
        <v>1823300N</v>
      </c>
      <c r="B299" s="94" t="s">
        <v>584</v>
      </c>
      <c r="C299" s="95" t="s">
        <v>585</v>
      </c>
      <c r="D299" s="96" t="s">
        <v>1541</v>
      </c>
      <c r="E299" s="97">
        <v>6.46</v>
      </c>
      <c r="F299" s="98">
        <v>0.9</v>
      </c>
      <c r="G299" s="98">
        <v>0</v>
      </c>
      <c r="H299" s="98">
        <v>0</v>
      </c>
      <c r="I299" s="98">
        <v>0</v>
      </c>
      <c r="J299" s="98">
        <v>0</v>
      </c>
      <c r="K299" s="98">
        <v>0</v>
      </c>
      <c r="L299" s="98">
        <v>0</v>
      </c>
      <c r="M299" s="98">
        <v>0</v>
      </c>
      <c r="N299" s="98">
        <v>0.25</v>
      </c>
      <c r="O299" s="98">
        <v>0</v>
      </c>
      <c r="P299" s="98">
        <v>0</v>
      </c>
      <c r="Q299" s="98">
        <v>0.22</v>
      </c>
      <c r="R299" s="98">
        <v>0</v>
      </c>
      <c r="S299" s="98">
        <v>0</v>
      </c>
      <c r="T299" s="98">
        <v>0</v>
      </c>
      <c r="U299" s="98">
        <v>0</v>
      </c>
      <c r="V299" s="98">
        <v>0</v>
      </c>
      <c r="W299" s="98">
        <v>4.16</v>
      </c>
      <c r="X299" s="99">
        <v>0.94</v>
      </c>
      <c r="Y299" s="100">
        <v>303705</v>
      </c>
    </row>
    <row r="300" spans="1:25" ht="12.75">
      <c r="A300" s="86" t="str">
        <f t="shared" si="4"/>
        <v>2424000N</v>
      </c>
      <c r="B300" s="94" t="s">
        <v>586</v>
      </c>
      <c r="C300" s="95" t="s">
        <v>587</v>
      </c>
      <c r="D300" s="96" t="s">
        <v>1541</v>
      </c>
      <c r="E300" s="97">
        <v>7.02</v>
      </c>
      <c r="F300" s="98">
        <v>0</v>
      </c>
      <c r="G300" s="98">
        <v>1.15</v>
      </c>
      <c r="H300" s="98">
        <v>0.96</v>
      </c>
      <c r="I300" s="98">
        <v>0</v>
      </c>
      <c r="J300" s="98">
        <v>0</v>
      </c>
      <c r="K300" s="98">
        <v>0.13</v>
      </c>
      <c r="L300" s="98">
        <v>0.01</v>
      </c>
      <c r="M300" s="98">
        <v>0</v>
      </c>
      <c r="N300" s="98">
        <v>0</v>
      </c>
      <c r="O300" s="98">
        <v>0</v>
      </c>
      <c r="P300" s="98">
        <v>0</v>
      </c>
      <c r="Q300" s="98">
        <v>0</v>
      </c>
      <c r="R300" s="98">
        <v>0</v>
      </c>
      <c r="S300" s="98">
        <v>0</v>
      </c>
      <c r="T300" s="98">
        <v>0</v>
      </c>
      <c r="U300" s="98">
        <v>0</v>
      </c>
      <c r="V300" s="98">
        <v>0</v>
      </c>
      <c r="W300" s="98">
        <v>4.48</v>
      </c>
      <c r="X300" s="99">
        <v>0.27</v>
      </c>
      <c r="Y300" s="100">
        <v>385954</v>
      </c>
    </row>
    <row r="301" spans="1:25" ht="12.75">
      <c r="A301" s="86" t="str">
        <f t="shared" si="4"/>
        <v>7001397N</v>
      </c>
      <c r="B301" s="94" t="s">
        <v>588</v>
      </c>
      <c r="C301" s="95" t="s">
        <v>1386</v>
      </c>
      <c r="D301" s="96" t="s">
        <v>1541</v>
      </c>
      <c r="E301" s="97">
        <v>8.36</v>
      </c>
      <c r="F301" s="98">
        <v>0.65</v>
      </c>
      <c r="G301" s="98">
        <v>0</v>
      </c>
      <c r="H301" s="98">
        <v>0</v>
      </c>
      <c r="I301" s="98">
        <v>0</v>
      </c>
      <c r="J301" s="98">
        <v>0</v>
      </c>
      <c r="K301" s="98">
        <v>0</v>
      </c>
      <c r="L301" s="98">
        <v>0</v>
      </c>
      <c r="M301" s="98">
        <v>0</v>
      </c>
      <c r="N301" s="98">
        <v>0.38</v>
      </c>
      <c r="O301" s="98">
        <v>0</v>
      </c>
      <c r="P301" s="98">
        <v>0</v>
      </c>
      <c r="Q301" s="98">
        <v>0</v>
      </c>
      <c r="R301" s="98">
        <v>0</v>
      </c>
      <c r="S301" s="98">
        <v>0</v>
      </c>
      <c r="T301" s="98">
        <v>0</v>
      </c>
      <c r="U301" s="98">
        <v>0</v>
      </c>
      <c r="V301" s="98">
        <v>0</v>
      </c>
      <c r="W301" s="98">
        <v>7.12</v>
      </c>
      <c r="X301" s="99">
        <v>0.21</v>
      </c>
      <c r="Y301" s="100">
        <v>768901</v>
      </c>
    </row>
    <row r="302" spans="1:25" ht="12.75">
      <c r="A302" s="86" t="str">
        <f t="shared" si="4"/>
        <v>7003408N</v>
      </c>
      <c r="B302" s="94" t="s">
        <v>590</v>
      </c>
      <c r="C302" s="95" t="s">
        <v>1371</v>
      </c>
      <c r="D302" s="96" t="s">
        <v>1541</v>
      </c>
      <c r="E302" s="97">
        <v>11.67</v>
      </c>
      <c r="F302" s="98">
        <v>1.47</v>
      </c>
      <c r="G302" s="98">
        <v>2.78</v>
      </c>
      <c r="H302" s="98">
        <v>0</v>
      </c>
      <c r="I302" s="98">
        <v>0</v>
      </c>
      <c r="J302" s="98">
        <v>0</v>
      </c>
      <c r="K302" s="98">
        <v>0</v>
      </c>
      <c r="L302" s="98">
        <v>0</v>
      </c>
      <c r="M302" s="98">
        <v>0</v>
      </c>
      <c r="N302" s="98">
        <v>0.85</v>
      </c>
      <c r="O302" s="98">
        <v>0</v>
      </c>
      <c r="P302" s="98">
        <v>0</v>
      </c>
      <c r="Q302" s="98">
        <v>0</v>
      </c>
      <c r="R302" s="98">
        <v>0</v>
      </c>
      <c r="S302" s="98">
        <v>0</v>
      </c>
      <c r="T302" s="98">
        <v>0</v>
      </c>
      <c r="U302" s="98">
        <v>0</v>
      </c>
      <c r="V302" s="98">
        <v>0</v>
      </c>
      <c r="W302" s="98">
        <v>5.36</v>
      </c>
      <c r="X302" s="99">
        <v>1.21</v>
      </c>
      <c r="Y302" s="100">
        <v>494249</v>
      </c>
    </row>
    <row r="303" spans="1:25" ht="12.75">
      <c r="A303" s="86" t="str">
        <f t="shared" si="4"/>
        <v>3402303N</v>
      </c>
      <c r="B303" s="94" t="s">
        <v>592</v>
      </c>
      <c r="C303" s="95" t="s">
        <v>593</v>
      </c>
      <c r="D303" s="96" t="s">
        <v>1541</v>
      </c>
      <c r="E303" s="97">
        <v>9.05</v>
      </c>
      <c r="F303" s="98">
        <v>2</v>
      </c>
      <c r="G303" s="98">
        <v>0.44</v>
      </c>
      <c r="H303" s="98">
        <v>0.17</v>
      </c>
      <c r="I303" s="98">
        <v>0.04</v>
      </c>
      <c r="J303" s="98">
        <v>0.03</v>
      </c>
      <c r="K303" s="98">
        <v>0.08</v>
      </c>
      <c r="L303" s="98">
        <v>0.06</v>
      </c>
      <c r="M303" s="98">
        <v>0</v>
      </c>
      <c r="N303" s="98">
        <v>0.84</v>
      </c>
      <c r="O303" s="98">
        <v>0</v>
      </c>
      <c r="P303" s="98">
        <v>0</v>
      </c>
      <c r="Q303" s="98">
        <v>0</v>
      </c>
      <c r="R303" s="98">
        <v>0.08</v>
      </c>
      <c r="S303" s="98">
        <v>0</v>
      </c>
      <c r="T303" s="98">
        <v>0</v>
      </c>
      <c r="U303" s="98">
        <v>0</v>
      </c>
      <c r="V303" s="98">
        <v>0</v>
      </c>
      <c r="W303" s="98">
        <v>4.95</v>
      </c>
      <c r="X303" s="99">
        <v>0.36</v>
      </c>
      <c r="Y303" s="100">
        <v>255922</v>
      </c>
    </row>
    <row r="304" spans="1:25" ht="12.75">
      <c r="A304" s="86" t="str">
        <f t="shared" si="4"/>
        <v>3402302N</v>
      </c>
      <c r="B304" s="94" t="s">
        <v>594</v>
      </c>
      <c r="C304" s="95" t="s">
        <v>595</v>
      </c>
      <c r="D304" s="96" t="s">
        <v>1541</v>
      </c>
      <c r="E304" s="97">
        <v>12.94</v>
      </c>
      <c r="F304" s="98">
        <v>1.69</v>
      </c>
      <c r="G304" s="98">
        <v>0.45</v>
      </c>
      <c r="H304" s="98">
        <v>1.11</v>
      </c>
      <c r="I304" s="98">
        <v>0.27</v>
      </c>
      <c r="J304" s="98">
        <v>0.07</v>
      </c>
      <c r="K304" s="98">
        <v>1.28</v>
      </c>
      <c r="L304" s="98">
        <v>0.1</v>
      </c>
      <c r="M304" s="98">
        <v>0</v>
      </c>
      <c r="N304" s="98">
        <v>0.85</v>
      </c>
      <c r="O304" s="98">
        <v>0</v>
      </c>
      <c r="P304" s="98">
        <v>0</v>
      </c>
      <c r="Q304" s="98">
        <v>0</v>
      </c>
      <c r="R304" s="98">
        <v>0</v>
      </c>
      <c r="S304" s="98">
        <v>0.08</v>
      </c>
      <c r="T304" s="98">
        <v>0</v>
      </c>
      <c r="U304" s="98">
        <v>0</v>
      </c>
      <c r="V304" s="98">
        <v>0</v>
      </c>
      <c r="W304" s="98">
        <v>5.87</v>
      </c>
      <c r="X304" s="99">
        <v>1.16</v>
      </c>
      <c r="Y304" s="100">
        <v>437889</v>
      </c>
    </row>
    <row r="305" spans="1:25" ht="12.75">
      <c r="A305" s="86" t="str">
        <f t="shared" si="4"/>
        <v>2522300N</v>
      </c>
      <c r="B305" s="94" t="s">
        <v>596</v>
      </c>
      <c r="C305" s="95" t="s">
        <v>597</v>
      </c>
      <c r="D305" s="96" t="s">
        <v>1541</v>
      </c>
      <c r="E305" s="97">
        <v>7.83</v>
      </c>
      <c r="F305" s="98">
        <v>0.63</v>
      </c>
      <c r="G305" s="98">
        <v>0</v>
      </c>
      <c r="H305" s="98">
        <v>0</v>
      </c>
      <c r="I305" s="98">
        <v>0</v>
      </c>
      <c r="J305" s="98">
        <v>0</v>
      </c>
      <c r="K305" s="98">
        <v>0</v>
      </c>
      <c r="L305" s="98">
        <v>0</v>
      </c>
      <c r="M305" s="98">
        <v>0</v>
      </c>
      <c r="N305" s="98">
        <v>0.39</v>
      </c>
      <c r="O305" s="98">
        <v>0</v>
      </c>
      <c r="P305" s="98">
        <v>0.03</v>
      </c>
      <c r="Q305" s="98">
        <v>0</v>
      </c>
      <c r="R305" s="98">
        <v>0</v>
      </c>
      <c r="S305" s="98">
        <v>0</v>
      </c>
      <c r="T305" s="98">
        <v>0</v>
      </c>
      <c r="U305" s="98">
        <v>0</v>
      </c>
      <c r="V305" s="98">
        <v>0</v>
      </c>
      <c r="W305" s="98">
        <v>6.32</v>
      </c>
      <c r="X305" s="99">
        <v>0.46</v>
      </c>
      <c r="Y305" s="100">
        <v>750090</v>
      </c>
    </row>
    <row r="306" spans="1:25" ht="12.75">
      <c r="A306" s="86" t="str">
        <f t="shared" si="4"/>
        <v>1063302N</v>
      </c>
      <c r="B306" s="101" t="s">
        <v>598</v>
      </c>
      <c r="C306" s="95" t="s">
        <v>599</v>
      </c>
      <c r="D306" s="96" t="s">
        <v>1541</v>
      </c>
      <c r="E306" s="102">
        <v>10.4</v>
      </c>
      <c r="F306" s="103">
        <v>0.89</v>
      </c>
      <c r="G306" s="103">
        <v>0</v>
      </c>
      <c r="H306" s="103">
        <v>0.55</v>
      </c>
      <c r="I306" s="103">
        <v>0</v>
      </c>
      <c r="J306" s="103">
        <v>0</v>
      </c>
      <c r="K306" s="103">
        <v>0.08</v>
      </c>
      <c r="L306" s="103">
        <v>0</v>
      </c>
      <c r="M306" s="103">
        <v>0</v>
      </c>
      <c r="N306" s="103">
        <v>0.53</v>
      </c>
      <c r="O306" s="103">
        <v>0</v>
      </c>
      <c r="P306" s="103">
        <v>0</v>
      </c>
      <c r="Q306" s="103">
        <v>0</v>
      </c>
      <c r="R306" s="103">
        <v>0</v>
      </c>
      <c r="S306" s="103">
        <v>0</v>
      </c>
      <c r="T306" s="103">
        <v>0</v>
      </c>
      <c r="U306" s="103">
        <v>0</v>
      </c>
      <c r="V306" s="103">
        <v>0</v>
      </c>
      <c r="W306" s="103">
        <v>8.07</v>
      </c>
      <c r="X306" s="104">
        <v>0.28</v>
      </c>
      <c r="Y306" s="105">
        <v>409623</v>
      </c>
    </row>
    <row r="307" spans="1:25" ht="12.75">
      <c r="A307" s="86" t="str">
        <f t="shared" si="4"/>
        <v>7003377N</v>
      </c>
      <c r="B307" s="94" t="s">
        <v>600</v>
      </c>
      <c r="C307" s="95" t="s">
        <v>601</v>
      </c>
      <c r="D307" s="96" t="s">
        <v>1541</v>
      </c>
      <c r="E307" s="97">
        <v>9.32</v>
      </c>
      <c r="F307" s="98">
        <v>0.38</v>
      </c>
      <c r="G307" s="98">
        <v>0</v>
      </c>
      <c r="H307" s="98">
        <v>0</v>
      </c>
      <c r="I307" s="98">
        <v>0</v>
      </c>
      <c r="J307" s="98">
        <v>0</v>
      </c>
      <c r="K307" s="98">
        <v>0</v>
      </c>
      <c r="L307" s="98">
        <v>0</v>
      </c>
      <c r="M307" s="98">
        <v>0</v>
      </c>
      <c r="N307" s="98">
        <v>0.44</v>
      </c>
      <c r="O307" s="98">
        <v>0</v>
      </c>
      <c r="P307" s="98">
        <v>0.01</v>
      </c>
      <c r="Q307" s="98">
        <v>2.03</v>
      </c>
      <c r="R307" s="98">
        <v>0</v>
      </c>
      <c r="S307" s="98">
        <v>0</v>
      </c>
      <c r="T307" s="98">
        <v>0</v>
      </c>
      <c r="U307" s="98">
        <v>0</v>
      </c>
      <c r="V307" s="98">
        <v>0</v>
      </c>
      <c r="W307" s="98">
        <v>6.08</v>
      </c>
      <c r="X307" s="99">
        <v>0.38</v>
      </c>
      <c r="Y307" s="100">
        <v>581427</v>
      </c>
    </row>
    <row r="308" spans="1:25" ht="12.75">
      <c r="A308" s="86" t="str">
        <f t="shared" si="4"/>
        <v>5151310N</v>
      </c>
      <c r="B308" s="94" t="s">
        <v>602</v>
      </c>
      <c r="C308" s="95" t="s">
        <v>603</v>
      </c>
      <c r="D308" s="96" t="s">
        <v>1541</v>
      </c>
      <c r="E308" s="97">
        <v>24.2</v>
      </c>
      <c r="F308" s="98">
        <v>4.5</v>
      </c>
      <c r="G308" s="98">
        <v>0</v>
      </c>
      <c r="H308" s="98">
        <v>0</v>
      </c>
      <c r="I308" s="98">
        <v>0</v>
      </c>
      <c r="J308" s="98">
        <v>0</v>
      </c>
      <c r="K308" s="98">
        <v>0</v>
      </c>
      <c r="L308" s="98">
        <v>0.19</v>
      </c>
      <c r="M308" s="98">
        <v>0</v>
      </c>
      <c r="N308" s="98">
        <v>0.82</v>
      </c>
      <c r="O308" s="98">
        <v>0</v>
      </c>
      <c r="P308" s="98">
        <v>0.03</v>
      </c>
      <c r="Q308" s="98">
        <v>8.89</v>
      </c>
      <c r="R308" s="98">
        <v>0</v>
      </c>
      <c r="S308" s="98">
        <v>0</v>
      </c>
      <c r="T308" s="98">
        <v>0</v>
      </c>
      <c r="U308" s="98">
        <v>0</v>
      </c>
      <c r="V308" s="98">
        <v>0</v>
      </c>
      <c r="W308" s="98">
        <v>5.76</v>
      </c>
      <c r="X308" s="99">
        <v>4.01</v>
      </c>
      <c r="Y308" s="100">
        <v>3075753</v>
      </c>
    </row>
    <row r="309" spans="1:25" ht="12.75">
      <c r="A309" s="86" t="str">
        <f t="shared" si="4"/>
        <v>3301327N</v>
      </c>
      <c r="B309" s="94" t="s">
        <v>604</v>
      </c>
      <c r="C309" s="95" t="s">
        <v>605</v>
      </c>
      <c r="D309" s="96" t="s">
        <v>1541</v>
      </c>
      <c r="E309" s="97">
        <v>11.38</v>
      </c>
      <c r="F309" s="98">
        <v>0.29</v>
      </c>
      <c r="G309" s="98">
        <v>0.09</v>
      </c>
      <c r="H309" s="98">
        <v>0.55</v>
      </c>
      <c r="I309" s="98">
        <v>0</v>
      </c>
      <c r="J309" s="98">
        <v>0</v>
      </c>
      <c r="K309" s="98">
        <v>0.12</v>
      </c>
      <c r="L309" s="98">
        <v>-0.34</v>
      </c>
      <c r="M309" s="98">
        <v>0</v>
      </c>
      <c r="N309" s="98">
        <v>0.76</v>
      </c>
      <c r="O309" s="98">
        <v>0.08</v>
      </c>
      <c r="P309" s="98">
        <v>0</v>
      </c>
      <c r="Q309" s="98">
        <v>4.36</v>
      </c>
      <c r="R309" s="98">
        <v>0</v>
      </c>
      <c r="S309" s="98">
        <v>0</v>
      </c>
      <c r="T309" s="98">
        <v>0</v>
      </c>
      <c r="U309" s="98">
        <v>0</v>
      </c>
      <c r="V309" s="98">
        <v>0</v>
      </c>
      <c r="W309" s="98">
        <v>5.32</v>
      </c>
      <c r="X309" s="99">
        <v>0.13</v>
      </c>
      <c r="Y309" s="100">
        <v>2292547</v>
      </c>
    </row>
    <row r="310" spans="1:25" ht="12.75">
      <c r="A310" s="86" t="str">
        <f t="shared" si="4"/>
        <v>7001313N</v>
      </c>
      <c r="B310" s="94" t="s">
        <v>606</v>
      </c>
      <c r="C310" s="95" t="s">
        <v>607</v>
      </c>
      <c r="D310" s="96" t="s">
        <v>1541</v>
      </c>
      <c r="E310" s="97">
        <v>10.28</v>
      </c>
      <c r="F310" s="98">
        <v>1.53</v>
      </c>
      <c r="G310" s="98">
        <v>0</v>
      </c>
      <c r="H310" s="98">
        <v>1.93</v>
      </c>
      <c r="I310" s="98">
        <v>0</v>
      </c>
      <c r="J310" s="98">
        <v>0</v>
      </c>
      <c r="K310" s="98">
        <v>0</v>
      </c>
      <c r="L310" s="98">
        <v>0</v>
      </c>
      <c r="M310" s="98">
        <v>0</v>
      </c>
      <c r="N310" s="98">
        <v>0.51</v>
      </c>
      <c r="O310" s="98">
        <v>0</v>
      </c>
      <c r="P310" s="98">
        <v>0.01</v>
      </c>
      <c r="Q310" s="98">
        <v>0</v>
      </c>
      <c r="R310" s="98">
        <v>0</v>
      </c>
      <c r="S310" s="98">
        <v>0</v>
      </c>
      <c r="T310" s="98">
        <v>0</v>
      </c>
      <c r="U310" s="98">
        <v>0</v>
      </c>
      <c r="V310" s="98">
        <v>0</v>
      </c>
      <c r="W310" s="98">
        <v>5.67</v>
      </c>
      <c r="X310" s="99">
        <v>0.64</v>
      </c>
      <c r="Y310" s="100">
        <v>869568</v>
      </c>
    </row>
    <row r="311" spans="1:25" ht="12.75">
      <c r="A311" s="86" t="str">
        <f t="shared" si="4"/>
        <v>1302306N</v>
      </c>
      <c r="B311" s="94" t="s">
        <v>608</v>
      </c>
      <c r="C311" s="95" t="s">
        <v>609</v>
      </c>
      <c r="D311" s="96" t="s">
        <v>1541</v>
      </c>
      <c r="E311" s="97">
        <v>10.3</v>
      </c>
      <c r="F311" s="98">
        <v>2.95</v>
      </c>
      <c r="G311" s="98">
        <v>0</v>
      </c>
      <c r="H311" s="98">
        <v>0.79</v>
      </c>
      <c r="I311" s="98">
        <v>0</v>
      </c>
      <c r="J311" s="98">
        <v>0</v>
      </c>
      <c r="K311" s="98">
        <v>0.5</v>
      </c>
      <c r="L311" s="98">
        <v>0</v>
      </c>
      <c r="M311" s="98">
        <v>0</v>
      </c>
      <c r="N311" s="98">
        <v>0.52</v>
      </c>
      <c r="O311" s="98">
        <v>0</v>
      </c>
      <c r="P311" s="98">
        <v>0.45</v>
      </c>
      <c r="Q311" s="98">
        <v>0</v>
      </c>
      <c r="R311" s="98">
        <v>0</v>
      </c>
      <c r="S311" s="98">
        <v>0</v>
      </c>
      <c r="T311" s="98">
        <v>0</v>
      </c>
      <c r="U311" s="98">
        <v>0</v>
      </c>
      <c r="V311" s="98">
        <v>0</v>
      </c>
      <c r="W311" s="98">
        <v>4.08</v>
      </c>
      <c r="X311" s="99">
        <v>1.01</v>
      </c>
      <c r="Y311" s="100">
        <v>582217</v>
      </c>
    </row>
    <row r="312" spans="1:25" ht="12.75">
      <c r="A312" s="86" t="str">
        <f t="shared" si="4"/>
        <v>0602308N</v>
      </c>
      <c r="B312" s="94" t="s">
        <v>610</v>
      </c>
      <c r="C312" s="95" t="s">
        <v>611</v>
      </c>
      <c r="D312" s="96" t="s">
        <v>1541</v>
      </c>
      <c r="E312" s="97">
        <v>10.01</v>
      </c>
      <c r="F312" s="98">
        <v>0.78</v>
      </c>
      <c r="G312" s="98">
        <v>0</v>
      </c>
      <c r="H312" s="98">
        <v>0.7</v>
      </c>
      <c r="I312" s="98">
        <v>0</v>
      </c>
      <c r="J312" s="98">
        <v>0</v>
      </c>
      <c r="K312" s="98">
        <v>1.22</v>
      </c>
      <c r="L312" s="98">
        <v>0.14</v>
      </c>
      <c r="M312" s="98">
        <v>0</v>
      </c>
      <c r="N312" s="98">
        <v>0.04</v>
      </c>
      <c r="O312" s="98">
        <v>0.22</v>
      </c>
      <c r="P312" s="98">
        <v>0</v>
      </c>
      <c r="Q312" s="98">
        <v>0</v>
      </c>
      <c r="R312" s="98">
        <v>0</v>
      </c>
      <c r="S312" s="98">
        <v>0</v>
      </c>
      <c r="T312" s="98">
        <v>0</v>
      </c>
      <c r="U312" s="98">
        <v>0</v>
      </c>
      <c r="V312" s="98">
        <v>0</v>
      </c>
      <c r="W312" s="98">
        <v>5.86</v>
      </c>
      <c r="X312" s="99">
        <v>1.06</v>
      </c>
      <c r="Y312" s="100">
        <v>827628</v>
      </c>
    </row>
    <row r="313" spans="1:25" ht="12.75">
      <c r="A313" s="86" t="str">
        <f t="shared" si="4"/>
        <v>2911303N</v>
      </c>
      <c r="B313" s="94" t="s">
        <v>612</v>
      </c>
      <c r="C313" s="95" t="s">
        <v>613</v>
      </c>
      <c r="D313" s="96" t="s">
        <v>1541</v>
      </c>
      <c r="E313" s="97">
        <v>7.32</v>
      </c>
      <c r="F313" s="98">
        <v>1</v>
      </c>
      <c r="G313" s="98">
        <v>0</v>
      </c>
      <c r="H313" s="98">
        <v>0</v>
      </c>
      <c r="I313" s="98">
        <v>0</v>
      </c>
      <c r="J313" s="98">
        <v>0</v>
      </c>
      <c r="K313" s="98">
        <v>0</v>
      </c>
      <c r="L313" s="98">
        <v>0</v>
      </c>
      <c r="M313" s="98">
        <v>0</v>
      </c>
      <c r="N313" s="98">
        <v>0.38</v>
      </c>
      <c r="O313" s="98">
        <v>0</v>
      </c>
      <c r="P313" s="98">
        <v>0</v>
      </c>
      <c r="Q313" s="98">
        <v>0</v>
      </c>
      <c r="R313" s="98">
        <v>0</v>
      </c>
      <c r="S313" s="98">
        <v>0</v>
      </c>
      <c r="T313" s="98">
        <v>0</v>
      </c>
      <c r="U313" s="98">
        <v>0</v>
      </c>
      <c r="V313" s="98">
        <v>0</v>
      </c>
      <c r="W313" s="98">
        <v>5.42</v>
      </c>
      <c r="X313" s="99">
        <v>0.51</v>
      </c>
      <c r="Y313" s="100">
        <v>243693</v>
      </c>
    </row>
    <row r="314" spans="1:25" ht="12.75">
      <c r="A314" s="86" t="str">
        <f t="shared" si="4"/>
        <v>7000387N</v>
      </c>
      <c r="B314" s="94" t="s">
        <v>616</v>
      </c>
      <c r="C314" s="95" t="s">
        <v>617</v>
      </c>
      <c r="D314" s="96" t="s">
        <v>1541</v>
      </c>
      <c r="E314" s="97">
        <v>6.86</v>
      </c>
      <c r="F314" s="98">
        <v>0.7</v>
      </c>
      <c r="G314" s="98">
        <v>0</v>
      </c>
      <c r="H314" s="98">
        <v>0</v>
      </c>
      <c r="I314" s="98">
        <v>0</v>
      </c>
      <c r="J314" s="98">
        <v>0</v>
      </c>
      <c r="K314" s="98">
        <v>0</v>
      </c>
      <c r="L314" s="98">
        <v>0</v>
      </c>
      <c r="M314" s="98">
        <v>0</v>
      </c>
      <c r="N314" s="98">
        <v>0.51</v>
      </c>
      <c r="O314" s="98">
        <v>0</v>
      </c>
      <c r="P314" s="98">
        <v>0</v>
      </c>
      <c r="Q314" s="98">
        <v>0</v>
      </c>
      <c r="R314" s="98">
        <v>0</v>
      </c>
      <c r="S314" s="98">
        <v>0</v>
      </c>
      <c r="T314" s="98">
        <v>0</v>
      </c>
      <c r="U314" s="98">
        <v>0</v>
      </c>
      <c r="V314" s="98">
        <v>0</v>
      </c>
      <c r="W314" s="98">
        <v>5.45</v>
      </c>
      <c r="X314" s="99">
        <v>0.2</v>
      </c>
      <c r="Y314" s="100">
        <v>472075</v>
      </c>
    </row>
    <row r="315" spans="1:25" ht="12.75">
      <c r="A315" s="86" t="str">
        <f t="shared" si="4"/>
        <v>4420301N</v>
      </c>
      <c r="B315" s="94" t="s">
        <v>618</v>
      </c>
      <c r="C315" s="95" t="s">
        <v>619</v>
      </c>
      <c r="D315" s="96" t="s">
        <v>1541</v>
      </c>
      <c r="E315" s="97">
        <v>6.98</v>
      </c>
      <c r="F315" s="98">
        <v>0.53</v>
      </c>
      <c r="G315" s="98">
        <v>0</v>
      </c>
      <c r="H315" s="98">
        <v>0</v>
      </c>
      <c r="I315" s="98">
        <v>0</v>
      </c>
      <c r="J315" s="98">
        <v>0</v>
      </c>
      <c r="K315" s="98">
        <v>0</v>
      </c>
      <c r="L315" s="98">
        <v>0</v>
      </c>
      <c r="M315" s="98">
        <v>0</v>
      </c>
      <c r="N315" s="98">
        <v>0.38</v>
      </c>
      <c r="O315" s="98">
        <v>0</v>
      </c>
      <c r="P315" s="98">
        <v>0</v>
      </c>
      <c r="Q315" s="98">
        <v>0</v>
      </c>
      <c r="R315" s="98">
        <v>0</v>
      </c>
      <c r="S315" s="98">
        <v>0</v>
      </c>
      <c r="T315" s="98">
        <v>0</v>
      </c>
      <c r="U315" s="98">
        <v>0</v>
      </c>
      <c r="V315" s="98">
        <v>0</v>
      </c>
      <c r="W315" s="98">
        <v>5.95</v>
      </c>
      <c r="X315" s="99">
        <v>0.12</v>
      </c>
      <c r="Y315" s="100">
        <v>398458</v>
      </c>
    </row>
    <row r="316" spans="1:25" ht="12.75">
      <c r="A316" s="86" t="str">
        <f t="shared" si="4"/>
        <v>2729300N</v>
      </c>
      <c r="B316" s="94" t="s">
        <v>620</v>
      </c>
      <c r="C316" s="95" t="s">
        <v>621</v>
      </c>
      <c r="D316" s="96" t="s">
        <v>1541</v>
      </c>
      <c r="E316" s="97">
        <v>10.92</v>
      </c>
      <c r="F316" s="98">
        <v>0.47</v>
      </c>
      <c r="G316" s="98">
        <v>0</v>
      </c>
      <c r="H316" s="98">
        <v>0</v>
      </c>
      <c r="I316" s="98">
        <v>0</v>
      </c>
      <c r="J316" s="98">
        <v>0</v>
      </c>
      <c r="K316" s="98">
        <v>0</v>
      </c>
      <c r="L316" s="98">
        <v>0</v>
      </c>
      <c r="M316" s="98">
        <v>0</v>
      </c>
      <c r="N316" s="98">
        <v>0.47</v>
      </c>
      <c r="O316" s="98">
        <v>0.31</v>
      </c>
      <c r="P316" s="98">
        <v>0</v>
      </c>
      <c r="Q316" s="98">
        <v>3.25</v>
      </c>
      <c r="R316" s="98">
        <v>0</v>
      </c>
      <c r="S316" s="98">
        <v>0</v>
      </c>
      <c r="T316" s="98">
        <v>0</v>
      </c>
      <c r="U316" s="98">
        <v>0</v>
      </c>
      <c r="V316" s="98">
        <v>0</v>
      </c>
      <c r="W316" s="98">
        <v>5.33</v>
      </c>
      <c r="X316" s="99">
        <v>1.1</v>
      </c>
      <c r="Y316" s="100">
        <v>285923</v>
      </c>
    </row>
    <row r="317" spans="1:25" ht="12.75">
      <c r="A317" s="86" t="str">
        <f t="shared" si="4"/>
        <v>7001353N</v>
      </c>
      <c r="B317" s="94" t="s">
        <v>1387</v>
      </c>
      <c r="C317" s="95" t="s">
        <v>1388</v>
      </c>
      <c r="D317" s="96" t="s">
        <v>1541</v>
      </c>
      <c r="E317" s="97">
        <v>6.48</v>
      </c>
      <c r="F317" s="98">
        <v>0.74</v>
      </c>
      <c r="G317" s="98">
        <v>0</v>
      </c>
      <c r="H317" s="98">
        <v>0</v>
      </c>
      <c r="I317" s="98">
        <v>0</v>
      </c>
      <c r="J317" s="98">
        <v>0</v>
      </c>
      <c r="K317" s="98">
        <v>0</v>
      </c>
      <c r="L317" s="98">
        <v>0</v>
      </c>
      <c r="M317" s="98">
        <v>0</v>
      </c>
      <c r="N317" s="98">
        <v>0.59</v>
      </c>
      <c r="O317" s="98">
        <v>0</v>
      </c>
      <c r="P317" s="98">
        <v>0</v>
      </c>
      <c r="Q317" s="98">
        <v>0</v>
      </c>
      <c r="R317" s="98">
        <v>0</v>
      </c>
      <c r="S317" s="98">
        <v>0</v>
      </c>
      <c r="T317" s="98">
        <v>0</v>
      </c>
      <c r="U317" s="98">
        <v>0</v>
      </c>
      <c r="V317" s="98">
        <v>0</v>
      </c>
      <c r="W317" s="98">
        <v>4.95</v>
      </c>
      <c r="X317" s="99">
        <v>0.2</v>
      </c>
      <c r="Y317" s="100">
        <v>627852</v>
      </c>
    </row>
    <row r="318" spans="1:25" ht="12.75">
      <c r="A318" s="86" t="str">
        <f t="shared" si="4"/>
        <v>7003305N</v>
      </c>
      <c r="B318" s="94" t="s">
        <v>622</v>
      </c>
      <c r="C318" s="95" t="s">
        <v>623</v>
      </c>
      <c r="D318" s="96" t="s">
        <v>1541</v>
      </c>
      <c r="E318" s="97">
        <v>17.78</v>
      </c>
      <c r="F318" s="98">
        <v>2.46</v>
      </c>
      <c r="G318" s="98">
        <v>0</v>
      </c>
      <c r="H318" s="98">
        <v>0.36</v>
      </c>
      <c r="I318" s="98">
        <v>0</v>
      </c>
      <c r="J318" s="98">
        <v>0</v>
      </c>
      <c r="K318" s="98">
        <v>0.5</v>
      </c>
      <c r="L318" s="98">
        <v>0</v>
      </c>
      <c r="M318" s="98">
        <v>0.03</v>
      </c>
      <c r="N318" s="98">
        <v>0.21</v>
      </c>
      <c r="O318" s="98">
        <v>0.78</v>
      </c>
      <c r="P318" s="98">
        <v>0.22</v>
      </c>
      <c r="Q318" s="98">
        <v>2.68</v>
      </c>
      <c r="R318" s="98">
        <v>0</v>
      </c>
      <c r="S318" s="98">
        <v>0</v>
      </c>
      <c r="T318" s="98">
        <v>0</v>
      </c>
      <c r="U318" s="98">
        <v>0</v>
      </c>
      <c r="V318" s="98">
        <v>0</v>
      </c>
      <c r="W318" s="98">
        <v>8.11</v>
      </c>
      <c r="X318" s="99">
        <v>2.43</v>
      </c>
      <c r="Y318" s="100">
        <v>1252236</v>
      </c>
    </row>
    <row r="319" spans="1:25" ht="12.75">
      <c r="A319" s="86" t="str">
        <f t="shared" si="4"/>
        <v>5154321N</v>
      </c>
      <c r="B319" s="94" t="s">
        <v>624</v>
      </c>
      <c r="C319" s="95" t="s">
        <v>625</v>
      </c>
      <c r="D319" s="96" t="s">
        <v>1541</v>
      </c>
      <c r="E319" s="97">
        <v>11.24</v>
      </c>
      <c r="F319" s="98">
        <v>2.51</v>
      </c>
      <c r="G319" s="98">
        <v>0</v>
      </c>
      <c r="H319" s="98">
        <v>0</v>
      </c>
      <c r="I319" s="98">
        <v>0</v>
      </c>
      <c r="J319" s="98">
        <v>0</v>
      </c>
      <c r="K319" s="98">
        <v>0</v>
      </c>
      <c r="L319" s="98">
        <v>0</v>
      </c>
      <c r="M319" s="98">
        <v>0</v>
      </c>
      <c r="N319" s="98">
        <v>0.45</v>
      </c>
      <c r="O319" s="98">
        <v>0</v>
      </c>
      <c r="P319" s="98">
        <v>0</v>
      </c>
      <c r="Q319" s="98">
        <v>0</v>
      </c>
      <c r="R319" s="98">
        <v>0</v>
      </c>
      <c r="S319" s="98">
        <v>0</v>
      </c>
      <c r="T319" s="98">
        <v>0</v>
      </c>
      <c r="U319" s="98">
        <v>0</v>
      </c>
      <c r="V319" s="98">
        <v>0</v>
      </c>
      <c r="W319" s="98">
        <v>7.33</v>
      </c>
      <c r="X319" s="99">
        <v>0.94</v>
      </c>
      <c r="Y319" s="100">
        <v>761126</v>
      </c>
    </row>
    <row r="320" spans="1:25" ht="12.75">
      <c r="A320" s="86" t="str">
        <f t="shared" si="4"/>
        <v>2901304N</v>
      </c>
      <c r="B320" s="94" t="s">
        <v>626</v>
      </c>
      <c r="C320" s="95" t="s">
        <v>627</v>
      </c>
      <c r="D320" s="96" t="s">
        <v>1541</v>
      </c>
      <c r="E320" s="97">
        <v>7.23</v>
      </c>
      <c r="F320" s="98">
        <v>1.95</v>
      </c>
      <c r="G320" s="98">
        <v>0</v>
      </c>
      <c r="H320" s="98">
        <v>0</v>
      </c>
      <c r="I320" s="98">
        <v>0</v>
      </c>
      <c r="J320" s="98">
        <v>0</v>
      </c>
      <c r="K320" s="98">
        <v>0</v>
      </c>
      <c r="L320" s="98">
        <v>0</v>
      </c>
      <c r="M320" s="98">
        <v>0</v>
      </c>
      <c r="N320" s="98">
        <v>0.44</v>
      </c>
      <c r="O320" s="98">
        <v>0</v>
      </c>
      <c r="P320" s="98">
        <v>0</v>
      </c>
      <c r="Q320" s="98">
        <v>0</v>
      </c>
      <c r="R320" s="98">
        <v>0</v>
      </c>
      <c r="S320" s="98">
        <v>0</v>
      </c>
      <c r="T320" s="98">
        <v>0</v>
      </c>
      <c r="U320" s="98">
        <v>0</v>
      </c>
      <c r="V320" s="98">
        <v>0</v>
      </c>
      <c r="W320" s="98">
        <v>4.26</v>
      </c>
      <c r="X320" s="99">
        <v>0.57</v>
      </c>
      <c r="Y320" s="100">
        <v>242418</v>
      </c>
    </row>
    <row r="321" spans="1:25" ht="12.75">
      <c r="A321" s="86" t="str">
        <f t="shared" si="4"/>
        <v>7002305N</v>
      </c>
      <c r="B321" s="94" t="s">
        <v>628</v>
      </c>
      <c r="C321" s="95" t="s">
        <v>629</v>
      </c>
      <c r="D321" s="96" t="s">
        <v>1541</v>
      </c>
      <c r="E321" s="97">
        <v>21.65</v>
      </c>
      <c r="F321" s="98">
        <v>1.8</v>
      </c>
      <c r="G321" s="98">
        <v>0.65</v>
      </c>
      <c r="H321" s="98">
        <v>0.69</v>
      </c>
      <c r="I321" s="98">
        <v>0</v>
      </c>
      <c r="J321" s="98">
        <v>0</v>
      </c>
      <c r="K321" s="98">
        <v>0.4</v>
      </c>
      <c r="L321" s="98">
        <v>0</v>
      </c>
      <c r="M321" s="98">
        <v>0</v>
      </c>
      <c r="N321" s="98">
        <v>0.48</v>
      </c>
      <c r="O321" s="98">
        <v>0</v>
      </c>
      <c r="P321" s="98">
        <v>-0.04</v>
      </c>
      <c r="Q321" s="98">
        <v>0.86</v>
      </c>
      <c r="R321" s="98">
        <v>0</v>
      </c>
      <c r="S321" s="98">
        <v>0</v>
      </c>
      <c r="T321" s="98">
        <v>0</v>
      </c>
      <c r="U321" s="98">
        <v>0</v>
      </c>
      <c r="V321" s="98">
        <v>0</v>
      </c>
      <c r="W321" s="98">
        <v>15.59</v>
      </c>
      <c r="X321" s="99">
        <v>1.23</v>
      </c>
      <c r="Y321" s="100">
        <v>2798741</v>
      </c>
    </row>
    <row r="322" spans="1:25" ht="12.75">
      <c r="A322" s="86" t="str">
        <f t="shared" si="4"/>
        <v>3202308N</v>
      </c>
      <c r="B322" s="94" t="s">
        <v>630</v>
      </c>
      <c r="C322" s="95" t="s">
        <v>631</v>
      </c>
      <c r="D322" s="96" t="s">
        <v>1541</v>
      </c>
      <c r="E322" s="97">
        <v>25.61</v>
      </c>
      <c r="F322" s="98">
        <v>3.46</v>
      </c>
      <c r="G322" s="98">
        <v>0</v>
      </c>
      <c r="H322" s="98">
        <v>0</v>
      </c>
      <c r="I322" s="98">
        <v>0</v>
      </c>
      <c r="J322" s="98">
        <v>0</v>
      </c>
      <c r="K322" s="98">
        <v>0.47</v>
      </c>
      <c r="L322" s="98">
        <v>0</v>
      </c>
      <c r="M322" s="98">
        <v>0.19</v>
      </c>
      <c r="N322" s="98">
        <v>0.81</v>
      </c>
      <c r="O322" s="98">
        <v>0</v>
      </c>
      <c r="P322" s="98">
        <v>0.02</v>
      </c>
      <c r="Q322" s="98">
        <v>4.77</v>
      </c>
      <c r="R322" s="98">
        <v>0</v>
      </c>
      <c r="S322" s="98">
        <v>0</v>
      </c>
      <c r="T322" s="98">
        <v>0</v>
      </c>
      <c r="U322" s="98">
        <v>0</v>
      </c>
      <c r="V322" s="98">
        <v>0</v>
      </c>
      <c r="W322" s="98">
        <v>15.43</v>
      </c>
      <c r="X322" s="99">
        <v>0.46</v>
      </c>
      <c r="Y322" s="100">
        <v>2911240</v>
      </c>
    </row>
    <row r="323" spans="1:25" ht="12.75">
      <c r="A323" s="86" t="str">
        <f t="shared" si="4"/>
        <v>2906302N</v>
      </c>
      <c r="B323" s="94" t="s">
        <v>632</v>
      </c>
      <c r="C323" s="95" t="s">
        <v>633</v>
      </c>
      <c r="D323" s="96" t="s">
        <v>1541</v>
      </c>
      <c r="E323" s="97">
        <v>7.31</v>
      </c>
      <c r="F323" s="98">
        <v>0.78</v>
      </c>
      <c r="G323" s="98">
        <v>2.02</v>
      </c>
      <c r="H323" s="98">
        <v>0</v>
      </c>
      <c r="I323" s="98">
        <v>0</v>
      </c>
      <c r="J323" s="98">
        <v>0</v>
      </c>
      <c r="K323" s="98">
        <v>0</v>
      </c>
      <c r="L323" s="98">
        <v>0</v>
      </c>
      <c r="M323" s="98">
        <v>0</v>
      </c>
      <c r="N323" s="98">
        <v>0.4</v>
      </c>
      <c r="O323" s="98">
        <v>0</v>
      </c>
      <c r="P323" s="98">
        <v>0</v>
      </c>
      <c r="Q323" s="98">
        <v>0</v>
      </c>
      <c r="R323" s="98">
        <v>0</v>
      </c>
      <c r="S323" s="98">
        <v>0</v>
      </c>
      <c r="T323" s="98">
        <v>0</v>
      </c>
      <c r="U323" s="98">
        <v>0</v>
      </c>
      <c r="V323" s="98">
        <v>0</v>
      </c>
      <c r="W323" s="98">
        <v>3.85</v>
      </c>
      <c r="X323" s="99">
        <v>0.26</v>
      </c>
      <c r="Y323" s="100">
        <v>483704</v>
      </c>
    </row>
    <row r="324" spans="1:25" ht="12.75">
      <c r="A324" s="86" t="str">
        <f t="shared" si="4"/>
        <v>5002001N</v>
      </c>
      <c r="B324" s="94" t="s">
        <v>634</v>
      </c>
      <c r="C324" s="95" t="s">
        <v>635</v>
      </c>
      <c r="D324" s="96" t="s">
        <v>1541</v>
      </c>
      <c r="E324" s="97">
        <v>18.59</v>
      </c>
      <c r="F324" s="98">
        <v>0</v>
      </c>
      <c r="G324" s="98">
        <v>0.72</v>
      </c>
      <c r="H324" s="98">
        <v>2.48</v>
      </c>
      <c r="I324" s="98">
        <v>0.01</v>
      </c>
      <c r="J324" s="98">
        <v>0</v>
      </c>
      <c r="K324" s="98">
        <v>0.07</v>
      </c>
      <c r="L324" s="98">
        <v>0.02</v>
      </c>
      <c r="M324" s="98">
        <v>0</v>
      </c>
      <c r="N324" s="98">
        <v>0</v>
      </c>
      <c r="O324" s="98">
        <v>0</v>
      </c>
      <c r="P324" s="98">
        <v>0</v>
      </c>
      <c r="Q324" s="98">
        <v>1.37</v>
      </c>
      <c r="R324" s="98">
        <v>0</v>
      </c>
      <c r="S324" s="98">
        <v>0</v>
      </c>
      <c r="T324" s="98">
        <v>0</v>
      </c>
      <c r="U324" s="98">
        <v>0</v>
      </c>
      <c r="V324" s="98">
        <v>0</v>
      </c>
      <c r="W324" s="98">
        <v>11.01</v>
      </c>
      <c r="X324" s="99">
        <v>2.91</v>
      </c>
      <c r="Y324" s="100">
        <v>764560</v>
      </c>
    </row>
    <row r="325" spans="1:25" ht="12.75">
      <c r="A325" s="86" t="str">
        <f t="shared" si="4"/>
        <v>1404000N</v>
      </c>
      <c r="B325" s="94" t="s">
        <v>636</v>
      </c>
      <c r="C325" s="95" t="s">
        <v>637</v>
      </c>
      <c r="D325" s="96" t="s">
        <v>1541</v>
      </c>
      <c r="E325" s="97">
        <v>7.79</v>
      </c>
      <c r="F325" s="98">
        <v>1.08</v>
      </c>
      <c r="G325" s="98">
        <v>0</v>
      </c>
      <c r="H325" s="98">
        <v>0</v>
      </c>
      <c r="I325" s="98">
        <v>0</v>
      </c>
      <c r="J325" s="98">
        <v>0</v>
      </c>
      <c r="K325" s="98">
        <v>0</v>
      </c>
      <c r="L325" s="98">
        <v>0</v>
      </c>
      <c r="M325" s="98">
        <v>0</v>
      </c>
      <c r="N325" s="98">
        <v>0.29</v>
      </c>
      <c r="O325" s="98">
        <v>0</v>
      </c>
      <c r="P325" s="98">
        <v>0.01</v>
      </c>
      <c r="Q325" s="98">
        <v>0</v>
      </c>
      <c r="R325" s="98">
        <v>0</v>
      </c>
      <c r="S325" s="98">
        <v>0</v>
      </c>
      <c r="T325" s="98">
        <v>0</v>
      </c>
      <c r="U325" s="98">
        <v>0</v>
      </c>
      <c r="V325" s="98">
        <v>0</v>
      </c>
      <c r="W325" s="98">
        <v>3.31</v>
      </c>
      <c r="X325" s="99">
        <v>3.11</v>
      </c>
      <c r="Y325" s="100">
        <v>437784</v>
      </c>
    </row>
    <row r="326" spans="1:25" ht="12.75">
      <c r="A326" s="86" t="str">
        <f t="shared" si="4"/>
        <v>7003398N</v>
      </c>
      <c r="B326" s="94" t="s">
        <v>638</v>
      </c>
      <c r="C326" s="95" t="s">
        <v>639</v>
      </c>
      <c r="D326" s="96" t="s">
        <v>1541</v>
      </c>
      <c r="E326" s="97">
        <v>5.57</v>
      </c>
      <c r="F326" s="98">
        <v>1.47</v>
      </c>
      <c r="G326" s="98">
        <v>0</v>
      </c>
      <c r="H326" s="98">
        <v>0</v>
      </c>
      <c r="I326" s="98">
        <v>0</v>
      </c>
      <c r="J326" s="98">
        <v>0</v>
      </c>
      <c r="K326" s="98">
        <v>0</v>
      </c>
      <c r="L326" s="98">
        <v>0</v>
      </c>
      <c r="M326" s="98">
        <v>0</v>
      </c>
      <c r="N326" s="98">
        <v>0.09</v>
      </c>
      <c r="O326" s="98">
        <v>0</v>
      </c>
      <c r="P326" s="98">
        <v>0</v>
      </c>
      <c r="Q326" s="98">
        <v>0</v>
      </c>
      <c r="R326" s="98">
        <v>0</v>
      </c>
      <c r="S326" s="98">
        <v>0</v>
      </c>
      <c r="T326" s="98">
        <v>0</v>
      </c>
      <c r="U326" s="98">
        <v>0</v>
      </c>
      <c r="V326" s="98">
        <v>0</v>
      </c>
      <c r="W326" s="98">
        <v>3.62</v>
      </c>
      <c r="X326" s="99">
        <v>0.38</v>
      </c>
      <c r="Y326" s="100">
        <v>279120</v>
      </c>
    </row>
    <row r="327" spans="1:25" ht="12.75">
      <c r="A327" s="86" t="str">
        <f t="shared" si="4"/>
        <v>2904301N</v>
      </c>
      <c r="B327" s="94" t="s">
        <v>640</v>
      </c>
      <c r="C327" s="95" t="s">
        <v>641</v>
      </c>
      <c r="D327" s="96" t="s">
        <v>1541</v>
      </c>
      <c r="E327" s="97">
        <v>5.51</v>
      </c>
      <c r="F327" s="98">
        <v>0.75</v>
      </c>
      <c r="G327" s="98">
        <v>0</v>
      </c>
      <c r="H327" s="98">
        <v>0</v>
      </c>
      <c r="I327" s="98">
        <v>0</v>
      </c>
      <c r="J327" s="98">
        <v>0</v>
      </c>
      <c r="K327" s="98">
        <v>0</v>
      </c>
      <c r="L327" s="98">
        <v>0</v>
      </c>
      <c r="M327" s="98">
        <v>0.02</v>
      </c>
      <c r="N327" s="98">
        <v>0.28</v>
      </c>
      <c r="O327" s="98">
        <v>0</v>
      </c>
      <c r="P327" s="98">
        <v>0</v>
      </c>
      <c r="Q327" s="98">
        <v>0</v>
      </c>
      <c r="R327" s="98">
        <v>0</v>
      </c>
      <c r="S327" s="98">
        <v>0</v>
      </c>
      <c r="T327" s="98">
        <v>0</v>
      </c>
      <c r="U327" s="98">
        <v>0</v>
      </c>
      <c r="V327" s="98">
        <v>0</v>
      </c>
      <c r="W327" s="98">
        <v>4.23</v>
      </c>
      <c r="X327" s="99">
        <v>0.23</v>
      </c>
      <c r="Y327" s="100">
        <v>517430</v>
      </c>
    </row>
    <row r="328" spans="1:25" ht="12.75">
      <c r="A328" s="86" t="str">
        <f aca="true" t="shared" si="5" ref="A328:A391">LEFT(B328,7)&amp;"N"</f>
        <v>0901303N</v>
      </c>
      <c r="B328" s="94" t="s">
        <v>642</v>
      </c>
      <c r="C328" s="95" t="s">
        <v>643</v>
      </c>
      <c r="D328" s="96" t="s">
        <v>1541</v>
      </c>
      <c r="E328" s="97">
        <v>7.19</v>
      </c>
      <c r="F328" s="98">
        <v>2.64</v>
      </c>
      <c r="G328" s="98">
        <v>0</v>
      </c>
      <c r="H328" s="98">
        <v>0</v>
      </c>
      <c r="I328" s="98">
        <v>0</v>
      </c>
      <c r="J328" s="98">
        <v>0</v>
      </c>
      <c r="K328" s="98">
        <v>0</v>
      </c>
      <c r="L328" s="98">
        <v>0</v>
      </c>
      <c r="M328" s="98">
        <v>0</v>
      </c>
      <c r="N328" s="98">
        <v>0.41</v>
      </c>
      <c r="O328" s="98">
        <v>0.1</v>
      </c>
      <c r="P328" s="98">
        <v>0</v>
      </c>
      <c r="Q328" s="98">
        <v>0.04</v>
      </c>
      <c r="R328" s="98">
        <v>0</v>
      </c>
      <c r="S328" s="98">
        <v>0</v>
      </c>
      <c r="T328" s="98">
        <v>0</v>
      </c>
      <c r="U328" s="98">
        <v>0</v>
      </c>
      <c r="V328" s="98">
        <v>0</v>
      </c>
      <c r="W328" s="98">
        <v>3.3</v>
      </c>
      <c r="X328" s="99">
        <v>0.7</v>
      </c>
      <c r="Y328" s="100">
        <v>532406</v>
      </c>
    </row>
    <row r="329" spans="1:25" ht="12.75">
      <c r="A329" s="86" t="str">
        <f t="shared" si="5"/>
        <v>5151319N</v>
      </c>
      <c r="B329" s="94" t="s">
        <v>644</v>
      </c>
      <c r="C329" s="95" t="s">
        <v>645</v>
      </c>
      <c r="D329" s="96" t="s">
        <v>1541</v>
      </c>
      <c r="E329" s="97">
        <v>7.04</v>
      </c>
      <c r="F329" s="98">
        <v>0.37</v>
      </c>
      <c r="G329" s="98">
        <v>0</v>
      </c>
      <c r="H329" s="98">
        <v>0</v>
      </c>
      <c r="I329" s="98">
        <v>0</v>
      </c>
      <c r="J329" s="98">
        <v>0</v>
      </c>
      <c r="K329" s="98">
        <v>0</v>
      </c>
      <c r="L329" s="98">
        <v>0</v>
      </c>
      <c r="M329" s="98">
        <v>0</v>
      </c>
      <c r="N329" s="98">
        <v>0.47</v>
      </c>
      <c r="O329" s="98">
        <v>0</v>
      </c>
      <c r="P329" s="98">
        <v>0</v>
      </c>
      <c r="Q329" s="98">
        <v>0</v>
      </c>
      <c r="R329" s="98">
        <v>0</v>
      </c>
      <c r="S329" s="98">
        <v>0</v>
      </c>
      <c r="T329" s="98">
        <v>0</v>
      </c>
      <c r="U329" s="98">
        <v>0</v>
      </c>
      <c r="V329" s="98">
        <v>0</v>
      </c>
      <c r="W329" s="98">
        <v>5.99</v>
      </c>
      <c r="X329" s="99">
        <v>0.2</v>
      </c>
      <c r="Y329" s="100">
        <v>744772</v>
      </c>
    </row>
    <row r="330" spans="1:25" ht="12.75">
      <c r="A330" s="86" t="str">
        <f t="shared" si="5"/>
        <v>3622000N</v>
      </c>
      <c r="B330" s="94" t="s">
        <v>646</v>
      </c>
      <c r="C330" s="95" t="s">
        <v>647</v>
      </c>
      <c r="D330" s="96" t="s">
        <v>1541</v>
      </c>
      <c r="E330" s="97">
        <v>19.09</v>
      </c>
      <c r="F330" s="98">
        <v>0</v>
      </c>
      <c r="G330" s="98">
        <v>0</v>
      </c>
      <c r="H330" s="98">
        <v>0.71</v>
      </c>
      <c r="I330" s="98">
        <v>0</v>
      </c>
      <c r="J330" s="98">
        <v>0</v>
      </c>
      <c r="K330" s="98">
        <v>0.34</v>
      </c>
      <c r="L330" s="98">
        <v>0.03</v>
      </c>
      <c r="M330" s="98">
        <v>0</v>
      </c>
      <c r="N330" s="98">
        <v>0</v>
      </c>
      <c r="O330" s="98">
        <v>0</v>
      </c>
      <c r="P330" s="98">
        <v>0</v>
      </c>
      <c r="Q330" s="98">
        <v>0.47</v>
      </c>
      <c r="R330" s="98">
        <v>0</v>
      </c>
      <c r="S330" s="98">
        <v>0</v>
      </c>
      <c r="T330" s="98">
        <v>0</v>
      </c>
      <c r="U330" s="98">
        <v>5.23</v>
      </c>
      <c r="V330" s="98">
        <v>0</v>
      </c>
      <c r="W330" s="98">
        <v>11.96</v>
      </c>
      <c r="X330" s="99">
        <v>0.35</v>
      </c>
      <c r="Y330" s="100">
        <v>203824</v>
      </c>
    </row>
    <row r="331" spans="1:25" ht="12.75">
      <c r="A331" s="86" t="str">
        <f t="shared" si="5"/>
        <v>7001372N</v>
      </c>
      <c r="B331" s="94" t="s">
        <v>648</v>
      </c>
      <c r="C331" s="95" t="s">
        <v>649</v>
      </c>
      <c r="D331" s="96" t="s">
        <v>1541</v>
      </c>
      <c r="E331" s="97">
        <v>24.74</v>
      </c>
      <c r="F331" s="98">
        <v>2.84</v>
      </c>
      <c r="G331" s="98">
        <v>0</v>
      </c>
      <c r="H331" s="98">
        <v>0.88</v>
      </c>
      <c r="I331" s="98">
        <v>0.64</v>
      </c>
      <c r="J331" s="98">
        <v>0</v>
      </c>
      <c r="K331" s="98">
        <v>0</v>
      </c>
      <c r="L331" s="98">
        <v>0</v>
      </c>
      <c r="M331" s="98">
        <v>0</v>
      </c>
      <c r="N331" s="98">
        <v>0.43</v>
      </c>
      <c r="O331" s="98">
        <v>0</v>
      </c>
      <c r="P331" s="98">
        <v>0</v>
      </c>
      <c r="Q331" s="98">
        <v>6.85</v>
      </c>
      <c r="R331" s="98">
        <v>0</v>
      </c>
      <c r="S331" s="98">
        <v>0</v>
      </c>
      <c r="T331" s="98">
        <v>0</v>
      </c>
      <c r="U331" s="98">
        <v>0</v>
      </c>
      <c r="V331" s="98">
        <v>0</v>
      </c>
      <c r="W331" s="98">
        <v>12.21</v>
      </c>
      <c r="X331" s="99">
        <v>0.9</v>
      </c>
      <c r="Y331" s="100">
        <v>2816479</v>
      </c>
    </row>
    <row r="332" spans="1:25" ht="12.75">
      <c r="A332" s="86" t="str">
        <f t="shared" si="5"/>
        <v>0501308N</v>
      </c>
      <c r="B332" s="94" t="s">
        <v>1389</v>
      </c>
      <c r="C332" s="95" t="s">
        <v>1390</v>
      </c>
      <c r="D332" s="96" t="s">
        <v>1541</v>
      </c>
      <c r="E332" s="97">
        <v>7.25</v>
      </c>
      <c r="F332" s="98">
        <v>0.38</v>
      </c>
      <c r="G332" s="98">
        <v>0</v>
      </c>
      <c r="H332" s="98">
        <v>0.51</v>
      </c>
      <c r="I332" s="98">
        <v>0</v>
      </c>
      <c r="J332" s="98">
        <v>0</v>
      </c>
      <c r="K332" s="98">
        <v>0.5</v>
      </c>
      <c r="L332" s="98">
        <v>0</v>
      </c>
      <c r="M332" s="98">
        <v>0</v>
      </c>
      <c r="N332" s="98">
        <v>0.31</v>
      </c>
      <c r="O332" s="98">
        <v>0</v>
      </c>
      <c r="P332" s="98">
        <v>0</v>
      </c>
      <c r="Q332" s="98">
        <v>1.36</v>
      </c>
      <c r="R332" s="98">
        <v>0</v>
      </c>
      <c r="S332" s="98">
        <v>0</v>
      </c>
      <c r="T332" s="98">
        <v>0</v>
      </c>
      <c r="U332" s="98">
        <v>0</v>
      </c>
      <c r="V332" s="98">
        <v>0</v>
      </c>
      <c r="W332" s="98">
        <v>4.05</v>
      </c>
      <c r="X332" s="99">
        <v>0.14</v>
      </c>
      <c r="Y332" s="100">
        <v>707710</v>
      </c>
    </row>
    <row r="333" spans="1:25" ht="12.75">
      <c r="A333" s="86" t="str">
        <f t="shared" si="5"/>
        <v>1401008N</v>
      </c>
      <c r="B333" s="94" t="s">
        <v>650</v>
      </c>
      <c r="C333" s="95" t="s">
        <v>651</v>
      </c>
      <c r="D333" s="96" t="s">
        <v>1541</v>
      </c>
      <c r="E333" s="97">
        <v>18.51</v>
      </c>
      <c r="F333" s="98">
        <v>0</v>
      </c>
      <c r="G333" s="98">
        <v>0</v>
      </c>
      <c r="H333" s="98">
        <v>2.22</v>
      </c>
      <c r="I333" s="98">
        <v>0.03</v>
      </c>
      <c r="J333" s="98">
        <v>0</v>
      </c>
      <c r="K333" s="98">
        <v>0.48</v>
      </c>
      <c r="L333" s="98">
        <v>2.57</v>
      </c>
      <c r="M333" s="98">
        <v>0</v>
      </c>
      <c r="N333" s="98">
        <v>0</v>
      </c>
      <c r="O333" s="98">
        <v>0</v>
      </c>
      <c r="P333" s="98">
        <v>0</v>
      </c>
      <c r="Q333" s="98">
        <v>3.65</v>
      </c>
      <c r="R333" s="98">
        <v>0</v>
      </c>
      <c r="S333" s="98">
        <v>0</v>
      </c>
      <c r="T333" s="98">
        <v>0.1</v>
      </c>
      <c r="U333" s="98">
        <v>0.01</v>
      </c>
      <c r="V333" s="98">
        <v>0.1</v>
      </c>
      <c r="W333" s="98">
        <v>7.6</v>
      </c>
      <c r="X333" s="99">
        <v>0.59</v>
      </c>
      <c r="Y333" s="100">
        <v>497073</v>
      </c>
    </row>
    <row r="334" spans="1:25" ht="12.75">
      <c r="A334" s="86" t="str">
        <f t="shared" si="5"/>
        <v>1620300N</v>
      </c>
      <c r="B334" s="94" t="s">
        <v>652</v>
      </c>
      <c r="C334" s="95" t="s">
        <v>653</v>
      </c>
      <c r="D334" s="96" t="s">
        <v>1541</v>
      </c>
      <c r="E334" s="97">
        <v>18.98</v>
      </c>
      <c r="F334" s="98">
        <v>0</v>
      </c>
      <c r="G334" s="98">
        <v>2.32</v>
      </c>
      <c r="H334" s="98">
        <v>0.12</v>
      </c>
      <c r="I334" s="98">
        <v>0</v>
      </c>
      <c r="J334" s="98">
        <v>0</v>
      </c>
      <c r="K334" s="98">
        <v>0.05</v>
      </c>
      <c r="L334" s="98">
        <v>0</v>
      </c>
      <c r="M334" s="98">
        <v>0</v>
      </c>
      <c r="N334" s="98">
        <v>0</v>
      </c>
      <c r="O334" s="98">
        <v>0</v>
      </c>
      <c r="P334" s="98">
        <v>0</v>
      </c>
      <c r="Q334" s="98">
        <v>3.89</v>
      </c>
      <c r="R334" s="98">
        <v>0</v>
      </c>
      <c r="S334" s="98">
        <v>0</v>
      </c>
      <c r="T334" s="98">
        <v>0</v>
      </c>
      <c r="U334" s="98">
        <v>0</v>
      </c>
      <c r="V334" s="98">
        <v>0.19</v>
      </c>
      <c r="W334" s="98">
        <v>12.05</v>
      </c>
      <c r="X334" s="99">
        <v>0.36</v>
      </c>
      <c r="Y334" s="100">
        <v>407703</v>
      </c>
    </row>
    <row r="335" spans="1:25" ht="12.75">
      <c r="A335" s="86" t="str">
        <f t="shared" si="5"/>
        <v>7000311N</v>
      </c>
      <c r="B335" s="94" t="s">
        <v>654</v>
      </c>
      <c r="C335" s="95" t="s">
        <v>655</v>
      </c>
      <c r="D335" s="96" t="s">
        <v>1541</v>
      </c>
      <c r="E335" s="97">
        <v>8.79</v>
      </c>
      <c r="F335" s="98">
        <v>1.34</v>
      </c>
      <c r="G335" s="98">
        <v>0</v>
      </c>
      <c r="H335" s="98">
        <v>0</v>
      </c>
      <c r="I335" s="98">
        <v>0</v>
      </c>
      <c r="J335" s="98">
        <v>0</v>
      </c>
      <c r="K335" s="98">
        <v>0</v>
      </c>
      <c r="L335" s="98">
        <v>0</v>
      </c>
      <c r="M335" s="98">
        <v>0</v>
      </c>
      <c r="N335" s="98">
        <v>0.66</v>
      </c>
      <c r="O335" s="98">
        <v>0</v>
      </c>
      <c r="P335" s="98">
        <v>0</v>
      </c>
      <c r="Q335" s="98">
        <v>0</v>
      </c>
      <c r="R335" s="98">
        <v>0</v>
      </c>
      <c r="S335" s="98">
        <v>0</v>
      </c>
      <c r="T335" s="98">
        <v>0</v>
      </c>
      <c r="U335" s="98">
        <v>0</v>
      </c>
      <c r="V335" s="98">
        <v>0</v>
      </c>
      <c r="W335" s="98">
        <v>6.6</v>
      </c>
      <c r="X335" s="99">
        <v>0.19</v>
      </c>
      <c r="Y335" s="100">
        <v>365326</v>
      </c>
    </row>
    <row r="336" spans="1:25" ht="12.75">
      <c r="A336" s="86" t="str">
        <f t="shared" si="5"/>
        <v>5907316N</v>
      </c>
      <c r="B336" s="94" t="s">
        <v>656</v>
      </c>
      <c r="C336" s="95" t="s">
        <v>657</v>
      </c>
      <c r="D336" s="96" t="s">
        <v>1541</v>
      </c>
      <c r="E336" s="97">
        <v>17.52</v>
      </c>
      <c r="F336" s="98">
        <v>4.85</v>
      </c>
      <c r="G336" s="98">
        <v>0</v>
      </c>
      <c r="H336" s="98">
        <v>0.33</v>
      </c>
      <c r="I336" s="98">
        <v>0.02</v>
      </c>
      <c r="J336" s="98">
        <v>0</v>
      </c>
      <c r="K336" s="98">
        <v>0.66</v>
      </c>
      <c r="L336" s="98">
        <v>3.31</v>
      </c>
      <c r="M336" s="98">
        <v>0</v>
      </c>
      <c r="N336" s="98">
        <v>0.93</v>
      </c>
      <c r="O336" s="98">
        <v>0</v>
      </c>
      <c r="P336" s="98">
        <v>0.36</v>
      </c>
      <c r="Q336" s="98">
        <v>0</v>
      </c>
      <c r="R336" s="98">
        <v>0.07</v>
      </c>
      <c r="S336" s="98">
        <v>0</v>
      </c>
      <c r="T336" s="98">
        <v>0</v>
      </c>
      <c r="U336" s="98">
        <v>0</v>
      </c>
      <c r="V336" s="98">
        <v>0</v>
      </c>
      <c r="W336" s="98">
        <v>5.81</v>
      </c>
      <c r="X336" s="99">
        <v>1.17</v>
      </c>
      <c r="Y336" s="100">
        <v>672891</v>
      </c>
    </row>
    <row r="337" spans="1:25" ht="12.75">
      <c r="A337" s="86" t="str">
        <f t="shared" si="5"/>
        <v>3701301N</v>
      </c>
      <c r="B337" s="94" t="s">
        <v>658</v>
      </c>
      <c r="C337" s="95" t="s">
        <v>659</v>
      </c>
      <c r="D337" s="96" t="s">
        <v>1541</v>
      </c>
      <c r="E337" s="97">
        <v>8.4</v>
      </c>
      <c r="F337" s="98">
        <v>1.01</v>
      </c>
      <c r="G337" s="98">
        <v>0.38</v>
      </c>
      <c r="H337" s="98">
        <v>0.22</v>
      </c>
      <c r="I337" s="98">
        <v>0</v>
      </c>
      <c r="J337" s="98">
        <v>0</v>
      </c>
      <c r="K337" s="98">
        <v>0.08</v>
      </c>
      <c r="L337" s="98">
        <v>0</v>
      </c>
      <c r="M337" s="98">
        <v>0</v>
      </c>
      <c r="N337" s="98">
        <v>0.74</v>
      </c>
      <c r="O337" s="98">
        <v>0</v>
      </c>
      <c r="P337" s="98">
        <v>0</v>
      </c>
      <c r="Q337" s="98">
        <v>0.18</v>
      </c>
      <c r="R337" s="98">
        <v>0</v>
      </c>
      <c r="S337" s="98">
        <v>0</v>
      </c>
      <c r="T337" s="98">
        <v>0</v>
      </c>
      <c r="U337" s="98">
        <v>0</v>
      </c>
      <c r="V337" s="98">
        <v>0</v>
      </c>
      <c r="W337" s="98">
        <v>5.32</v>
      </c>
      <c r="X337" s="99">
        <v>0.46</v>
      </c>
      <c r="Y337" s="100">
        <v>252917</v>
      </c>
    </row>
    <row r="338" spans="1:25" ht="12.75">
      <c r="A338" s="86" t="str">
        <f t="shared" si="5"/>
        <v>3501304N</v>
      </c>
      <c r="B338" s="94" t="s">
        <v>660</v>
      </c>
      <c r="C338" s="95" t="s">
        <v>661</v>
      </c>
      <c r="D338" s="96" t="s">
        <v>1541</v>
      </c>
      <c r="E338" s="97">
        <v>8.24</v>
      </c>
      <c r="F338" s="98">
        <v>0.77</v>
      </c>
      <c r="G338" s="98">
        <v>0</v>
      </c>
      <c r="H338" s="98">
        <v>0.45</v>
      </c>
      <c r="I338" s="98">
        <v>0</v>
      </c>
      <c r="J338" s="98">
        <v>0</v>
      </c>
      <c r="K338" s="98">
        <v>0.3</v>
      </c>
      <c r="L338" s="98">
        <v>0</v>
      </c>
      <c r="M338" s="98">
        <v>0</v>
      </c>
      <c r="N338" s="98">
        <v>0.6</v>
      </c>
      <c r="O338" s="98">
        <v>0</v>
      </c>
      <c r="P338" s="98">
        <v>0</v>
      </c>
      <c r="Q338" s="98">
        <v>0.07</v>
      </c>
      <c r="R338" s="98">
        <v>0</v>
      </c>
      <c r="S338" s="98">
        <v>0</v>
      </c>
      <c r="T338" s="98">
        <v>0</v>
      </c>
      <c r="U338" s="98">
        <v>0</v>
      </c>
      <c r="V338" s="98">
        <v>0</v>
      </c>
      <c r="W338" s="98">
        <v>5.76</v>
      </c>
      <c r="X338" s="99">
        <v>0.29</v>
      </c>
      <c r="Y338" s="100">
        <v>677065</v>
      </c>
    </row>
    <row r="339" spans="1:25" ht="12.75">
      <c r="A339" s="86" t="str">
        <f t="shared" si="5"/>
        <v>7003340N</v>
      </c>
      <c r="B339" s="94" t="s">
        <v>662</v>
      </c>
      <c r="C339" s="95" t="s">
        <v>663</v>
      </c>
      <c r="D339" s="96" t="s">
        <v>1541</v>
      </c>
      <c r="E339" s="97">
        <v>10.35</v>
      </c>
      <c r="F339" s="98">
        <v>0.88</v>
      </c>
      <c r="G339" s="98">
        <v>2.23</v>
      </c>
      <c r="H339" s="98">
        <v>0</v>
      </c>
      <c r="I339" s="98">
        <v>0</v>
      </c>
      <c r="J339" s="98">
        <v>0</v>
      </c>
      <c r="K339" s="98">
        <v>0</v>
      </c>
      <c r="L339" s="98">
        <v>0</v>
      </c>
      <c r="M339" s="98">
        <v>0</v>
      </c>
      <c r="N339" s="98">
        <v>0.4</v>
      </c>
      <c r="O339" s="98">
        <v>0</v>
      </c>
      <c r="P339" s="98">
        <v>0</v>
      </c>
      <c r="Q339" s="98">
        <v>0</v>
      </c>
      <c r="R339" s="98">
        <v>0</v>
      </c>
      <c r="S339" s="98">
        <v>0</v>
      </c>
      <c r="T339" s="98">
        <v>0</v>
      </c>
      <c r="U339" s="98">
        <v>0</v>
      </c>
      <c r="V339" s="98">
        <v>0</v>
      </c>
      <c r="W339" s="98">
        <v>6.59</v>
      </c>
      <c r="X339" s="99">
        <v>0.25</v>
      </c>
      <c r="Y339" s="100">
        <v>679913</v>
      </c>
    </row>
    <row r="340" spans="1:25" ht="12.75">
      <c r="A340" s="86" t="str">
        <f t="shared" si="5"/>
        <v>5157316N</v>
      </c>
      <c r="B340" s="94" t="s">
        <v>664</v>
      </c>
      <c r="C340" s="95" t="s">
        <v>665</v>
      </c>
      <c r="D340" s="96" t="s">
        <v>1541</v>
      </c>
      <c r="E340" s="97">
        <v>6.59</v>
      </c>
      <c r="F340" s="98">
        <v>0</v>
      </c>
      <c r="G340" s="98">
        <v>0</v>
      </c>
      <c r="H340" s="98">
        <v>0</v>
      </c>
      <c r="I340" s="98">
        <v>0</v>
      </c>
      <c r="J340" s="98">
        <v>0</v>
      </c>
      <c r="K340" s="98">
        <v>0</v>
      </c>
      <c r="L340" s="98">
        <v>0</v>
      </c>
      <c r="M340" s="98">
        <v>0</v>
      </c>
      <c r="N340" s="98">
        <v>0.62</v>
      </c>
      <c r="O340" s="98">
        <v>0</v>
      </c>
      <c r="P340" s="98">
        <v>0</v>
      </c>
      <c r="Q340" s="98">
        <v>0.04</v>
      </c>
      <c r="R340" s="98">
        <v>0</v>
      </c>
      <c r="S340" s="98">
        <v>0</v>
      </c>
      <c r="T340" s="98">
        <v>0</v>
      </c>
      <c r="U340" s="98">
        <v>0</v>
      </c>
      <c r="V340" s="98">
        <v>0</v>
      </c>
      <c r="W340" s="98">
        <v>5.09</v>
      </c>
      <c r="X340" s="99">
        <v>0.85</v>
      </c>
      <c r="Y340" s="100">
        <v>576031</v>
      </c>
    </row>
    <row r="341" spans="1:25" ht="12.75">
      <c r="A341" s="86" t="str">
        <f t="shared" si="5"/>
        <v>3429300N</v>
      </c>
      <c r="B341" s="94" t="s">
        <v>614</v>
      </c>
      <c r="C341" s="95" t="s">
        <v>615</v>
      </c>
      <c r="D341" s="96" t="s">
        <v>1541</v>
      </c>
      <c r="E341" s="97">
        <v>7</v>
      </c>
      <c r="F341" s="98">
        <v>0</v>
      </c>
      <c r="G341" s="98">
        <v>1.64</v>
      </c>
      <c r="H341" s="98">
        <v>0.71</v>
      </c>
      <c r="I341" s="98">
        <v>0.02</v>
      </c>
      <c r="J341" s="98">
        <v>0</v>
      </c>
      <c r="K341" s="98">
        <v>0.23</v>
      </c>
      <c r="L341" s="98">
        <v>0</v>
      </c>
      <c r="M341" s="98">
        <v>0</v>
      </c>
      <c r="N341" s="98">
        <v>0</v>
      </c>
      <c r="O341" s="98">
        <v>0</v>
      </c>
      <c r="P341" s="98">
        <v>0</v>
      </c>
      <c r="Q341" s="98">
        <v>2.73</v>
      </c>
      <c r="R341" s="98">
        <v>-0.01</v>
      </c>
      <c r="S341" s="98">
        <v>0</v>
      </c>
      <c r="T341" s="98">
        <v>0</v>
      </c>
      <c r="U341" s="98">
        <v>0</v>
      </c>
      <c r="V341" s="98">
        <v>0.14</v>
      </c>
      <c r="W341" s="98">
        <v>0.89</v>
      </c>
      <c r="X341" s="99">
        <v>0.65</v>
      </c>
      <c r="Y341" s="100">
        <v>462156</v>
      </c>
    </row>
    <row r="342" spans="1:25" ht="12.75">
      <c r="A342" s="86" t="str">
        <f t="shared" si="5"/>
        <v>2101301N</v>
      </c>
      <c r="B342" s="94" t="s">
        <v>666</v>
      </c>
      <c r="C342" s="95" t="s">
        <v>667</v>
      </c>
      <c r="D342" s="96" t="s">
        <v>1541</v>
      </c>
      <c r="E342" s="97">
        <v>14.86</v>
      </c>
      <c r="F342" s="98">
        <v>0.72</v>
      </c>
      <c r="G342" s="98">
        <v>4.3</v>
      </c>
      <c r="H342" s="98">
        <v>1.07</v>
      </c>
      <c r="I342" s="98">
        <v>0.16</v>
      </c>
      <c r="J342" s="98">
        <v>0</v>
      </c>
      <c r="K342" s="98">
        <v>0.47</v>
      </c>
      <c r="L342" s="98">
        <v>0.92</v>
      </c>
      <c r="M342" s="98">
        <v>0</v>
      </c>
      <c r="N342" s="98">
        <v>0.36</v>
      </c>
      <c r="O342" s="98">
        <v>0</v>
      </c>
      <c r="P342" s="98">
        <v>0</v>
      </c>
      <c r="Q342" s="98">
        <v>2.05</v>
      </c>
      <c r="R342" s="98">
        <v>0</v>
      </c>
      <c r="S342" s="98">
        <v>0</v>
      </c>
      <c r="T342" s="98">
        <v>0</v>
      </c>
      <c r="U342" s="98">
        <v>0</v>
      </c>
      <c r="V342" s="98">
        <v>0</v>
      </c>
      <c r="W342" s="98">
        <v>4.8</v>
      </c>
      <c r="X342" s="99">
        <v>0.02</v>
      </c>
      <c r="Y342" s="100">
        <v>618457</v>
      </c>
    </row>
    <row r="343" spans="1:25" ht="12.75">
      <c r="A343" s="86" t="str">
        <f t="shared" si="5"/>
        <v>5154324N</v>
      </c>
      <c r="B343" s="94" t="s">
        <v>668</v>
      </c>
      <c r="C343" s="95" t="s">
        <v>669</v>
      </c>
      <c r="D343" s="96" t="s">
        <v>1541</v>
      </c>
      <c r="E343" s="97">
        <v>7</v>
      </c>
      <c r="F343" s="98">
        <v>0.22</v>
      </c>
      <c r="G343" s="98">
        <v>0</v>
      </c>
      <c r="H343" s="98">
        <v>0</v>
      </c>
      <c r="I343" s="98">
        <v>0</v>
      </c>
      <c r="J343" s="98">
        <v>0</v>
      </c>
      <c r="K343" s="98">
        <v>0</v>
      </c>
      <c r="L343" s="98">
        <v>0</v>
      </c>
      <c r="M343" s="98">
        <v>0</v>
      </c>
      <c r="N343" s="98">
        <v>0.27</v>
      </c>
      <c r="O343" s="98">
        <v>0</v>
      </c>
      <c r="P343" s="98">
        <v>0</v>
      </c>
      <c r="Q343" s="98">
        <v>0</v>
      </c>
      <c r="R343" s="98">
        <v>0</v>
      </c>
      <c r="S343" s="98">
        <v>0</v>
      </c>
      <c r="T343" s="98">
        <v>0</v>
      </c>
      <c r="U343" s="98">
        <v>0</v>
      </c>
      <c r="V343" s="98">
        <v>0</v>
      </c>
      <c r="W343" s="98">
        <v>5.63</v>
      </c>
      <c r="X343" s="99">
        <v>0.89</v>
      </c>
      <c r="Y343" s="100">
        <v>382399</v>
      </c>
    </row>
    <row r="344" spans="1:25" ht="12.75">
      <c r="A344" s="86" t="str">
        <f t="shared" si="5"/>
        <v>2701006N</v>
      </c>
      <c r="B344" s="94" t="s">
        <v>670</v>
      </c>
      <c r="C344" s="95" t="s">
        <v>671</v>
      </c>
      <c r="D344" s="96" t="s">
        <v>1541</v>
      </c>
      <c r="E344" s="97">
        <v>34.38</v>
      </c>
      <c r="F344" s="98">
        <v>4.92</v>
      </c>
      <c r="G344" s="98">
        <v>1.83</v>
      </c>
      <c r="H344" s="98">
        <v>1.53</v>
      </c>
      <c r="I344" s="98">
        <v>0.18</v>
      </c>
      <c r="J344" s="98">
        <v>0</v>
      </c>
      <c r="K344" s="98">
        <v>0.65</v>
      </c>
      <c r="L344" s="98">
        <v>4.08</v>
      </c>
      <c r="M344" s="98">
        <v>0</v>
      </c>
      <c r="N344" s="98">
        <v>0</v>
      </c>
      <c r="O344" s="98">
        <v>0</v>
      </c>
      <c r="P344" s="98">
        <v>0.05</v>
      </c>
      <c r="Q344" s="98">
        <v>0</v>
      </c>
      <c r="R344" s="98">
        <v>0</v>
      </c>
      <c r="S344" s="98">
        <v>0</v>
      </c>
      <c r="T344" s="98">
        <v>0</v>
      </c>
      <c r="U344" s="98">
        <v>0</v>
      </c>
      <c r="V344" s="98">
        <v>0.45</v>
      </c>
      <c r="W344" s="98">
        <v>15.13</v>
      </c>
      <c r="X344" s="99">
        <v>1.25</v>
      </c>
      <c r="Y344" s="100">
        <v>6872704</v>
      </c>
    </row>
    <row r="345" spans="1:25" ht="12.75">
      <c r="A345" s="86" t="str">
        <f t="shared" si="5"/>
        <v>3561302N</v>
      </c>
      <c r="B345" s="94" t="s">
        <v>672</v>
      </c>
      <c r="C345" s="95" t="s">
        <v>673</v>
      </c>
      <c r="D345" s="96" t="s">
        <v>1541</v>
      </c>
      <c r="E345" s="97">
        <v>6.93</v>
      </c>
      <c r="F345" s="98">
        <v>0.98</v>
      </c>
      <c r="G345" s="98">
        <v>0</v>
      </c>
      <c r="H345" s="98">
        <v>0</v>
      </c>
      <c r="I345" s="98">
        <v>0</v>
      </c>
      <c r="J345" s="98">
        <v>0</v>
      </c>
      <c r="K345" s="98">
        <v>0</v>
      </c>
      <c r="L345" s="98">
        <v>0</v>
      </c>
      <c r="M345" s="98">
        <v>0</v>
      </c>
      <c r="N345" s="98">
        <v>0.74</v>
      </c>
      <c r="O345" s="98">
        <v>0</v>
      </c>
      <c r="P345" s="98">
        <v>0</v>
      </c>
      <c r="Q345" s="98">
        <v>0.01</v>
      </c>
      <c r="R345" s="98">
        <v>0</v>
      </c>
      <c r="S345" s="98">
        <v>0</v>
      </c>
      <c r="T345" s="98">
        <v>0</v>
      </c>
      <c r="U345" s="98">
        <v>0</v>
      </c>
      <c r="V345" s="98">
        <v>0</v>
      </c>
      <c r="W345" s="98">
        <v>4.65</v>
      </c>
      <c r="X345" s="99">
        <v>0.55</v>
      </c>
      <c r="Y345" s="100">
        <v>229049</v>
      </c>
    </row>
    <row r="346" spans="1:25" ht="12.75">
      <c r="A346" s="86" t="str">
        <f t="shared" si="5"/>
        <v>7000345N</v>
      </c>
      <c r="B346" s="94" t="s">
        <v>674</v>
      </c>
      <c r="C346" s="95" t="s">
        <v>675</v>
      </c>
      <c r="D346" s="96" t="s">
        <v>1541</v>
      </c>
      <c r="E346" s="97">
        <v>17.57</v>
      </c>
      <c r="F346" s="98">
        <v>1.81</v>
      </c>
      <c r="G346" s="98">
        <v>0</v>
      </c>
      <c r="H346" s="98">
        <v>0.47</v>
      </c>
      <c r="I346" s="98">
        <v>0.44</v>
      </c>
      <c r="J346" s="98">
        <v>0</v>
      </c>
      <c r="K346" s="98">
        <v>0.17</v>
      </c>
      <c r="L346" s="98">
        <v>0</v>
      </c>
      <c r="M346" s="98">
        <v>0</v>
      </c>
      <c r="N346" s="98">
        <v>1.03</v>
      </c>
      <c r="O346" s="98">
        <v>0</v>
      </c>
      <c r="P346" s="98">
        <v>0</v>
      </c>
      <c r="Q346" s="98">
        <v>1.7</v>
      </c>
      <c r="R346" s="98">
        <v>0</v>
      </c>
      <c r="S346" s="98">
        <v>0</v>
      </c>
      <c r="T346" s="98">
        <v>0</v>
      </c>
      <c r="U346" s="98">
        <v>0</v>
      </c>
      <c r="V346" s="98">
        <v>0</v>
      </c>
      <c r="W346" s="98">
        <v>10.36</v>
      </c>
      <c r="X346" s="99">
        <v>1.58</v>
      </c>
      <c r="Y346" s="100">
        <v>2380112</v>
      </c>
    </row>
    <row r="347" spans="1:25" ht="12.75">
      <c r="A347" s="86" t="str">
        <f t="shared" si="5"/>
        <v>3702315N</v>
      </c>
      <c r="B347" s="94" t="s">
        <v>676</v>
      </c>
      <c r="C347" s="95" t="s">
        <v>677</v>
      </c>
      <c r="D347" s="96" t="s">
        <v>1541</v>
      </c>
      <c r="E347" s="97">
        <v>6.67</v>
      </c>
      <c r="F347" s="98">
        <v>0.79</v>
      </c>
      <c r="G347" s="98">
        <v>0</v>
      </c>
      <c r="H347" s="98">
        <v>0</v>
      </c>
      <c r="I347" s="98">
        <v>0</v>
      </c>
      <c r="J347" s="98">
        <v>0</v>
      </c>
      <c r="K347" s="98">
        <v>0</v>
      </c>
      <c r="L347" s="98">
        <v>0</v>
      </c>
      <c r="M347" s="98">
        <v>0</v>
      </c>
      <c r="N347" s="98">
        <v>0.63</v>
      </c>
      <c r="O347" s="98">
        <v>0</v>
      </c>
      <c r="P347" s="98">
        <v>0</v>
      </c>
      <c r="Q347" s="98">
        <v>0.45</v>
      </c>
      <c r="R347" s="98">
        <v>0</v>
      </c>
      <c r="S347" s="98">
        <v>0</v>
      </c>
      <c r="T347" s="98">
        <v>0</v>
      </c>
      <c r="U347" s="98">
        <v>0</v>
      </c>
      <c r="V347" s="98">
        <v>0</v>
      </c>
      <c r="W347" s="98">
        <v>4.04</v>
      </c>
      <c r="X347" s="99">
        <v>0.76</v>
      </c>
      <c r="Y347" s="100">
        <v>263874</v>
      </c>
    </row>
    <row r="348" spans="1:25" ht="12.75">
      <c r="A348" s="86" t="str">
        <f t="shared" si="5"/>
        <v>7000328N</v>
      </c>
      <c r="B348" s="94" t="s">
        <v>678</v>
      </c>
      <c r="C348" s="95" t="s">
        <v>679</v>
      </c>
      <c r="D348" s="96" t="s">
        <v>1541</v>
      </c>
      <c r="E348" s="97">
        <v>6.29</v>
      </c>
      <c r="F348" s="98">
        <v>0.36</v>
      </c>
      <c r="G348" s="98">
        <v>0</v>
      </c>
      <c r="H348" s="98">
        <v>0.42</v>
      </c>
      <c r="I348" s="98">
        <v>0</v>
      </c>
      <c r="J348" s="98">
        <v>0</v>
      </c>
      <c r="K348" s="98">
        <v>0.05</v>
      </c>
      <c r="L348" s="98">
        <v>0</v>
      </c>
      <c r="M348" s="98">
        <v>0</v>
      </c>
      <c r="N348" s="98">
        <v>0.39</v>
      </c>
      <c r="O348" s="98">
        <v>0</v>
      </c>
      <c r="P348" s="98">
        <v>0</v>
      </c>
      <c r="Q348" s="98">
        <v>0</v>
      </c>
      <c r="R348" s="98">
        <v>0</v>
      </c>
      <c r="S348" s="98">
        <v>0</v>
      </c>
      <c r="T348" s="98">
        <v>0</v>
      </c>
      <c r="U348" s="98">
        <v>0</v>
      </c>
      <c r="V348" s="98">
        <v>0</v>
      </c>
      <c r="W348" s="98">
        <v>4.88</v>
      </c>
      <c r="X348" s="99">
        <v>0.19</v>
      </c>
      <c r="Y348" s="100">
        <v>408426</v>
      </c>
    </row>
    <row r="349" spans="1:25" ht="12.75">
      <c r="A349" s="86" t="str">
        <f t="shared" si="5"/>
        <v>7000329N</v>
      </c>
      <c r="B349" s="94" t="s">
        <v>680</v>
      </c>
      <c r="C349" s="95" t="s">
        <v>681</v>
      </c>
      <c r="D349" s="96" t="s">
        <v>1541</v>
      </c>
      <c r="E349" s="97">
        <v>7.45</v>
      </c>
      <c r="F349" s="98">
        <v>0.74</v>
      </c>
      <c r="G349" s="98">
        <v>0</v>
      </c>
      <c r="H349" s="98">
        <v>0.48</v>
      </c>
      <c r="I349" s="98">
        <v>0</v>
      </c>
      <c r="J349" s="98">
        <v>0</v>
      </c>
      <c r="K349" s="98">
        <v>0</v>
      </c>
      <c r="L349" s="98">
        <v>0.03</v>
      </c>
      <c r="M349" s="98">
        <v>0</v>
      </c>
      <c r="N349" s="98">
        <v>0.19</v>
      </c>
      <c r="O349" s="98">
        <v>0</v>
      </c>
      <c r="P349" s="98">
        <v>0</v>
      </c>
      <c r="Q349" s="98">
        <v>0</v>
      </c>
      <c r="R349" s="98">
        <v>0</v>
      </c>
      <c r="S349" s="98">
        <v>0</v>
      </c>
      <c r="T349" s="98">
        <v>0</v>
      </c>
      <c r="U349" s="98">
        <v>0</v>
      </c>
      <c r="V349" s="98">
        <v>0</v>
      </c>
      <c r="W349" s="98">
        <v>5.74</v>
      </c>
      <c r="X349" s="99">
        <v>0.27</v>
      </c>
      <c r="Y349" s="100">
        <v>305927</v>
      </c>
    </row>
    <row r="350" spans="1:25" ht="12.75">
      <c r="A350" s="86" t="str">
        <f t="shared" si="5"/>
        <v>1226300N</v>
      </c>
      <c r="B350" s="94" t="s">
        <v>682</v>
      </c>
      <c r="C350" s="95" t="s">
        <v>683</v>
      </c>
      <c r="D350" s="96" t="s">
        <v>1541</v>
      </c>
      <c r="E350" s="97">
        <v>9.46</v>
      </c>
      <c r="F350" s="98">
        <v>0.67</v>
      </c>
      <c r="G350" s="98">
        <v>0.25</v>
      </c>
      <c r="H350" s="98">
        <v>0.1</v>
      </c>
      <c r="I350" s="98">
        <v>0.04</v>
      </c>
      <c r="J350" s="98">
        <v>0</v>
      </c>
      <c r="K350" s="98">
        <v>0.05</v>
      </c>
      <c r="L350" s="98">
        <v>0</v>
      </c>
      <c r="M350" s="98">
        <v>0</v>
      </c>
      <c r="N350" s="98">
        <v>0.87</v>
      </c>
      <c r="O350" s="98">
        <v>0</v>
      </c>
      <c r="P350" s="98">
        <v>0</v>
      </c>
      <c r="Q350" s="98">
        <v>0</v>
      </c>
      <c r="R350" s="98">
        <v>0</v>
      </c>
      <c r="S350" s="98">
        <v>0</v>
      </c>
      <c r="T350" s="98">
        <v>0</v>
      </c>
      <c r="U350" s="98">
        <v>0</v>
      </c>
      <c r="V350" s="98">
        <v>0</v>
      </c>
      <c r="W350" s="98">
        <v>7.27</v>
      </c>
      <c r="X350" s="99">
        <v>0.21</v>
      </c>
      <c r="Y350" s="100">
        <v>272391</v>
      </c>
    </row>
    <row r="351" spans="1:25" ht="12.75">
      <c r="A351" s="86" t="str">
        <f t="shared" si="5"/>
        <v>2906305N</v>
      </c>
      <c r="B351" s="94" t="s">
        <v>688</v>
      </c>
      <c r="C351" s="95" t="s">
        <v>689</v>
      </c>
      <c r="D351" s="96" t="s">
        <v>1541</v>
      </c>
      <c r="E351" s="97">
        <v>8.49</v>
      </c>
      <c r="F351" s="98">
        <v>0.92</v>
      </c>
      <c r="G351" s="98">
        <v>0</v>
      </c>
      <c r="H351" s="98">
        <v>0.82</v>
      </c>
      <c r="I351" s="98">
        <v>0</v>
      </c>
      <c r="J351" s="98">
        <v>0</v>
      </c>
      <c r="K351" s="98">
        <v>0.65</v>
      </c>
      <c r="L351" s="98">
        <v>0</v>
      </c>
      <c r="M351" s="98">
        <v>0</v>
      </c>
      <c r="N351" s="98">
        <v>0.65</v>
      </c>
      <c r="O351" s="98">
        <v>0</v>
      </c>
      <c r="P351" s="98">
        <v>0</v>
      </c>
      <c r="Q351" s="98">
        <v>0</v>
      </c>
      <c r="R351" s="98">
        <v>0</v>
      </c>
      <c r="S351" s="98">
        <v>0</v>
      </c>
      <c r="T351" s="98">
        <v>0</v>
      </c>
      <c r="U351" s="98">
        <v>0</v>
      </c>
      <c r="V351" s="98">
        <v>0</v>
      </c>
      <c r="W351" s="98">
        <v>5.19</v>
      </c>
      <c r="X351" s="99">
        <v>0.25</v>
      </c>
      <c r="Y351" s="100">
        <v>828759</v>
      </c>
    </row>
    <row r="352" spans="1:25" ht="12.75">
      <c r="A352" s="86" t="str">
        <f t="shared" si="5"/>
        <v>1701000N</v>
      </c>
      <c r="B352" s="94" t="s">
        <v>690</v>
      </c>
      <c r="C352" s="95" t="s">
        <v>691</v>
      </c>
      <c r="D352" s="96" t="s">
        <v>1541</v>
      </c>
      <c r="E352" s="97">
        <v>8.39</v>
      </c>
      <c r="F352" s="98">
        <v>0.64</v>
      </c>
      <c r="G352" s="98">
        <v>0.94</v>
      </c>
      <c r="H352" s="98">
        <v>0.38</v>
      </c>
      <c r="I352" s="98">
        <v>0.01</v>
      </c>
      <c r="J352" s="98">
        <v>0</v>
      </c>
      <c r="K352" s="98">
        <v>0.13</v>
      </c>
      <c r="L352" s="98">
        <v>1.16</v>
      </c>
      <c r="M352" s="98">
        <v>0</v>
      </c>
      <c r="N352" s="98">
        <v>0</v>
      </c>
      <c r="O352" s="98">
        <v>0</v>
      </c>
      <c r="P352" s="98">
        <v>0</v>
      </c>
      <c r="Q352" s="98">
        <v>3</v>
      </c>
      <c r="R352" s="98">
        <v>0</v>
      </c>
      <c r="S352" s="98">
        <v>0</v>
      </c>
      <c r="T352" s="98">
        <v>0.01</v>
      </c>
      <c r="U352" s="98">
        <v>0</v>
      </c>
      <c r="V352" s="98">
        <v>0.12</v>
      </c>
      <c r="W352" s="98">
        <v>1.25</v>
      </c>
      <c r="X352" s="99">
        <v>0.76</v>
      </c>
      <c r="Y352" s="100">
        <v>255323</v>
      </c>
    </row>
    <row r="353" spans="1:25" ht="12.75">
      <c r="A353" s="86" t="str">
        <f t="shared" si="5"/>
        <v>5157315N</v>
      </c>
      <c r="B353" s="94" t="s">
        <v>692</v>
      </c>
      <c r="C353" s="95" t="s">
        <v>693</v>
      </c>
      <c r="D353" s="96" t="s">
        <v>1541</v>
      </c>
      <c r="E353" s="97">
        <v>13.68</v>
      </c>
      <c r="F353" s="98">
        <v>1.41</v>
      </c>
      <c r="G353" s="98">
        <v>2.95</v>
      </c>
      <c r="H353" s="98">
        <v>0</v>
      </c>
      <c r="I353" s="98">
        <v>0</v>
      </c>
      <c r="J353" s="98">
        <v>0</v>
      </c>
      <c r="K353" s="98">
        <v>0</v>
      </c>
      <c r="L353" s="98">
        <v>0.02</v>
      </c>
      <c r="M353" s="98">
        <v>0</v>
      </c>
      <c r="N353" s="98">
        <v>0.61</v>
      </c>
      <c r="O353" s="98">
        <v>0</v>
      </c>
      <c r="P353" s="98">
        <v>0</v>
      </c>
      <c r="Q353" s="98">
        <v>0</v>
      </c>
      <c r="R353" s="98">
        <v>0</v>
      </c>
      <c r="S353" s="98">
        <v>0</v>
      </c>
      <c r="T353" s="98">
        <v>0</v>
      </c>
      <c r="U353" s="98">
        <v>0</v>
      </c>
      <c r="V353" s="98">
        <v>0</v>
      </c>
      <c r="W353" s="98">
        <v>6.61</v>
      </c>
      <c r="X353" s="99">
        <v>2.08</v>
      </c>
      <c r="Y353" s="100">
        <v>1134766</v>
      </c>
    </row>
    <row r="354" spans="1:25" ht="12.75">
      <c r="A354" s="86" t="str">
        <f t="shared" si="5"/>
        <v>7001386N</v>
      </c>
      <c r="B354" s="94" t="s">
        <v>694</v>
      </c>
      <c r="C354" s="95" t="s">
        <v>695</v>
      </c>
      <c r="D354" s="96" t="s">
        <v>1541</v>
      </c>
      <c r="E354" s="97">
        <v>5.16</v>
      </c>
      <c r="F354" s="98">
        <v>0.51</v>
      </c>
      <c r="G354" s="98">
        <v>0</v>
      </c>
      <c r="H354" s="98">
        <v>0</v>
      </c>
      <c r="I354" s="98">
        <v>0</v>
      </c>
      <c r="J354" s="98">
        <v>0</v>
      </c>
      <c r="K354" s="98">
        <v>0</v>
      </c>
      <c r="L354" s="98">
        <v>0</v>
      </c>
      <c r="M354" s="98">
        <v>0</v>
      </c>
      <c r="N354" s="98">
        <v>0.93</v>
      </c>
      <c r="O354" s="98">
        <v>0</v>
      </c>
      <c r="P354" s="98">
        <v>0</v>
      </c>
      <c r="Q354" s="98">
        <v>0</v>
      </c>
      <c r="R354" s="98">
        <v>0</v>
      </c>
      <c r="S354" s="98">
        <v>0</v>
      </c>
      <c r="T354" s="98">
        <v>0</v>
      </c>
      <c r="U354" s="98">
        <v>0</v>
      </c>
      <c r="V354" s="98">
        <v>0</v>
      </c>
      <c r="W354" s="98">
        <v>3.57</v>
      </c>
      <c r="X354" s="99">
        <v>0.15</v>
      </c>
      <c r="Y354" s="100">
        <v>256093</v>
      </c>
    </row>
    <row r="355" spans="1:25" ht="12.75">
      <c r="A355" s="86" t="str">
        <f t="shared" si="5"/>
        <v>7002358N</v>
      </c>
      <c r="B355" s="94" t="s">
        <v>696</v>
      </c>
      <c r="C355" s="95" t="s">
        <v>697</v>
      </c>
      <c r="D355" s="96" t="s">
        <v>1541</v>
      </c>
      <c r="E355" s="97">
        <v>7.87</v>
      </c>
      <c r="F355" s="98">
        <v>0.41</v>
      </c>
      <c r="G355" s="98">
        <v>0</v>
      </c>
      <c r="H355" s="98">
        <v>0</v>
      </c>
      <c r="I355" s="98">
        <v>0</v>
      </c>
      <c r="J355" s="98">
        <v>0</v>
      </c>
      <c r="K355" s="98">
        <v>0</v>
      </c>
      <c r="L355" s="98">
        <v>0</v>
      </c>
      <c r="M355" s="98">
        <v>0</v>
      </c>
      <c r="N355" s="98">
        <v>0.54</v>
      </c>
      <c r="O355" s="98">
        <v>0</v>
      </c>
      <c r="P355" s="98">
        <v>0</v>
      </c>
      <c r="Q355" s="98">
        <v>0</v>
      </c>
      <c r="R355" s="98">
        <v>0</v>
      </c>
      <c r="S355" s="98">
        <v>0</v>
      </c>
      <c r="T355" s="98">
        <v>0</v>
      </c>
      <c r="U355" s="98">
        <v>0</v>
      </c>
      <c r="V355" s="98">
        <v>0</v>
      </c>
      <c r="W355" s="98">
        <v>6.8</v>
      </c>
      <c r="X355" s="99">
        <v>0.12</v>
      </c>
      <c r="Y355" s="100">
        <v>160520</v>
      </c>
    </row>
    <row r="356" spans="1:25" ht="12.75">
      <c r="A356" s="86" t="str">
        <f t="shared" si="5"/>
        <v>7003391N</v>
      </c>
      <c r="B356" s="94" t="s">
        <v>698</v>
      </c>
      <c r="C356" s="95" t="s">
        <v>699</v>
      </c>
      <c r="D356" s="96" t="s">
        <v>1541</v>
      </c>
      <c r="E356" s="97">
        <v>5.96</v>
      </c>
      <c r="F356" s="98">
        <v>0.4</v>
      </c>
      <c r="G356" s="98">
        <v>0</v>
      </c>
      <c r="H356" s="98">
        <v>0</v>
      </c>
      <c r="I356" s="98">
        <v>0</v>
      </c>
      <c r="J356" s="98">
        <v>0</v>
      </c>
      <c r="K356" s="98">
        <v>0</v>
      </c>
      <c r="L356" s="98">
        <v>0</v>
      </c>
      <c r="M356" s="98">
        <v>0</v>
      </c>
      <c r="N356" s="98">
        <v>0.61</v>
      </c>
      <c r="O356" s="98">
        <v>0</v>
      </c>
      <c r="P356" s="98">
        <v>0</v>
      </c>
      <c r="Q356" s="98">
        <v>0</v>
      </c>
      <c r="R356" s="98">
        <v>0</v>
      </c>
      <c r="S356" s="98">
        <v>0</v>
      </c>
      <c r="T356" s="98">
        <v>0</v>
      </c>
      <c r="U356" s="98">
        <v>0</v>
      </c>
      <c r="V356" s="98">
        <v>0</v>
      </c>
      <c r="W356" s="98">
        <v>4.81</v>
      </c>
      <c r="X356" s="99">
        <v>0.15</v>
      </c>
      <c r="Y356" s="100">
        <v>127875</v>
      </c>
    </row>
    <row r="357" spans="1:25" ht="12.75">
      <c r="A357" s="86" t="str">
        <f t="shared" si="5"/>
        <v>7002343N</v>
      </c>
      <c r="B357" s="94" t="s">
        <v>700</v>
      </c>
      <c r="C357" s="95" t="s">
        <v>701</v>
      </c>
      <c r="D357" s="96" t="s">
        <v>1541</v>
      </c>
      <c r="E357" s="97">
        <v>29.64</v>
      </c>
      <c r="F357" s="98">
        <v>5.66</v>
      </c>
      <c r="G357" s="98">
        <v>0</v>
      </c>
      <c r="H357" s="98">
        <v>0.01</v>
      </c>
      <c r="I357" s="98">
        <v>0.16</v>
      </c>
      <c r="J357" s="98">
        <v>0</v>
      </c>
      <c r="K357" s="98">
        <v>0.8</v>
      </c>
      <c r="L357" s="98">
        <v>0.71</v>
      </c>
      <c r="M357" s="98">
        <v>0</v>
      </c>
      <c r="N357" s="98">
        <v>0</v>
      </c>
      <c r="O357" s="98">
        <v>0</v>
      </c>
      <c r="P357" s="98">
        <v>0</v>
      </c>
      <c r="Q357" s="98">
        <v>0</v>
      </c>
      <c r="R357" s="98">
        <v>0</v>
      </c>
      <c r="S357" s="98">
        <v>0</v>
      </c>
      <c r="T357" s="98">
        <v>0</v>
      </c>
      <c r="U357" s="98">
        <v>0</v>
      </c>
      <c r="V357" s="98">
        <v>0</v>
      </c>
      <c r="W357" s="98">
        <v>11.9</v>
      </c>
      <c r="X357" s="99">
        <v>10.39</v>
      </c>
      <c r="Y357" s="100">
        <v>2206167</v>
      </c>
    </row>
    <row r="358" spans="1:25" ht="12.75">
      <c r="A358" s="86" t="str">
        <f t="shared" si="5"/>
        <v>7003373N</v>
      </c>
      <c r="B358" s="94" t="s">
        <v>702</v>
      </c>
      <c r="C358" s="95" t="s">
        <v>703</v>
      </c>
      <c r="D358" s="96" t="s">
        <v>1541</v>
      </c>
      <c r="E358" s="97">
        <v>5.34</v>
      </c>
      <c r="F358" s="98">
        <v>0.47</v>
      </c>
      <c r="G358" s="98">
        <v>0</v>
      </c>
      <c r="H358" s="98">
        <v>0</v>
      </c>
      <c r="I358" s="98">
        <v>0</v>
      </c>
      <c r="J358" s="98">
        <v>0</v>
      </c>
      <c r="K358" s="98">
        <v>0</v>
      </c>
      <c r="L358" s="98">
        <v>0</v>
      </c>
      <c r="M358" s="98">
        <v>0</v>
      </c>
      <c r="N358" s="98">
        <v>0.08</v>
      </c>
      <c r="O358" s="98">
        <v>0.18</v>
      </c>
      <c r="P358" s="98">
        <v>0</v>
      </c>
      <c r="Q358" s="98">
        <v>0</v>
      </c>
      <c r="R358" s="98">
        <v>0</v>
      </c>
      <c r="S358" s="98">
        <v>0</v>
      </c>
      <c r="T358" s="98">
        <v>0</v>
      </c>
      <c r="U358" s="98">
        <v>0</v>
      </c>
      <c r="V358" s="98">
        <v>0</v>
      </c>
      <c r="W358" s="98">
        <v>4.43</v>
      </c>
      <c r="X358" s="99">
        <v>0.18</v>
      </c>
      <c r="Y358" s="100">
        <v>348616</v>
      </c>
    </row>
    <row r="359" spans="1:25" ht="12.75">
      <c r="A359" s="86" t="str">
        <f t="shared" si="5"/>
        <v>7004316N</v>
      </c>
      <c r="B359" s="94" t="s">
        <v>704</v>
      </c>
      <c r="C359" s="95" t="s">
        <v>705</v>
      </c>
      <c r="D359" s="96" t="s">
        <v>1541</v>
      </c>
      <c r="E359" s="97">
        <v>7.95</v>
      </c>
      <c r="F359" s="98">
        <v>0.38</v>
      </c>
      <c r="G359" s="98">
        <v>0</v>
      </c>
      <c r="H359" s="98">
        <v>0</v>
      </c>
      <c r="I359" s="98">
        <v>0</v>
      </c>
      <c r="J359" s="98">
        <v>0</v>
      </c>
      <c r="K359" s="98">
        <v>0</v>
      </c>
      <c r="L359" s="98">
        <v>0</v>
      </c>
      <c r="M359" s="98">
        <v>0</v>
      </c>
      <c r="N359" s="98">
        <v>0.32</v>
      </c>
      <c r="O359" s="98">
        <v>0</v>
      </c>
      <c r="P359" s="98">
        <v>0</v>
      </c>
      <c r="Q359" s="98">
        <v>0.02</v>
      </c>
      <c r="R359" s="98">
        <v>0</v>
      </c>
      <c r="S359" s="98">
        <v>0</v>
      </c>
      <c r="T359" s="98">
        <v>0</v>
      </c>
      <c r="U359" s="98">
        <v>0</v>
      </c>
      <c r="V359" s="98">
        <v>0</v>
      </c>
      <c r="W359" s="98">
        <v>7.03</v>
      </c>
      <c r="X359" s="99">
        <v>0.21</v>
      </c>
      <c r="Y359" s="100">
        <v>832960</v>
      </c>
    </row>
    <row r="360" spans="1:25" ht="12.75">
      <c r="A360" s="86" t="str">
        <f t="shared" si="5"/>
        <v>7003405N</v>
      </c>
      <c r="B360" s="94" t="s">
        <v>706</v>
      </c>
      <c r="C360" s="95" t="s">
        <v>707</v>
      </c>
      <c r="D360" s="96" t="s">
        <v>1541</v>
      </c>
      <c r="E360" s="97">
        <v>8.59</v>
      </c>
      <c r="F360" s="98">
        <v>2.06</v>
      </c>
      <c r="G360" s="98">
        <v>0</v>
      </c>
      <c r="H360" s="98">
        <v>0</v>
      </c>
      <c r="I360" s="98">
        <v>0</v>
      </c>
      <c r="J360" s="98">
        <v>0</v>
      </c>
      <c r="K360" s="98">
        <v>0</v>
      </c>
      <c r="L360" s="98">
        <v>0</v>
      </c>
      <c r="M360" s="98">
        <v>0</v>
      </c>
      <c r="N360" s="98">
        <v>0.58</v>
      </c>
      <c r="O360" s="98">
        <v>0</v>
      </c>
      <c r="P360" s="98">
        <v>0</v>
      </c>
      <c r="Q360" s="98">
        <v>0.03</v>
      </c>
      <c r="R360" s="98">
        <v>0</v>
      </c>
      <c r="S360" s="98">
        <v>0</v>
      </c>
      <c r="T360" s="98">
        <v>0</v>
      </c>
      <c r="U360" s="98">
        <v>0</v>
      </c>
      <c r="V360" s="98">
        <v>0</v>
      </c>
      <c r="W360" s="98">
        <v>5.55</v>
      </c>
      <c r="X360" s="99">
        <v>0.37</v>
      </c>
      <c r="Y360" s="100">
        <v>852988</v>
      </c>
    </row>
    <row r="361" spans="1:25" ht="12.75">
      <c r="A361" s="86" t="str">
        <f t="shared" si="5"/>
        <v>7001309N</v>
      </c>
      <c r="B361" s="94" t="s">
        <v>708</v>
      </c>
      <c r="C361" s="95" t="s">
        <v>709</v>
      </c>
      <c r="D361" s="96" t="s">
        <v>1541</v>
      </c>
      <c r="E361" s="97">
        <v>8.96</v>
      </c>
      <c r="F361" s="98">
        <v>1.64</v>
      </c>
      <c r="G361" s="98">
        <v>0</v>
      </c>
      <c r="H361" s="98">
        <v>0.22</v>
      </c>
      <c r="I361" s="98">
        <v>0</v>
      </c>
      <c r="J361" s="98">
        <v>0</v>
      </c>
      <c r="K361" s="98">
        <v>0.33</v>
      </c>
      <c r="L361" s="98">
        <v>0</v>
      </c>
      <c r="M361" s="98">
        <v>0</v>
      </c>
      <c r="N361" s="98">
        <v>0.61</v>
      </c>
      <c r="O361" s="98">
        <v>0</v>
      </c>
      <c r="P361" s="98">
        <v>0</v>
      </c>
      <c r="Q361" s="98">
        <v>0</v>
      </c>
      <c r="R361" s="98">
        <v>0</v>
      </c>
      <c r="S361" s="98">
        <v>0</v>
      </c>
      <c r="T361" s="98">
        <v>0</v>
      </c>
      <c r="U361" s="98">
        <v>0</v>
      </c>
      <c r="V361" s="98">
        <v>0</v>
      </c>
      <c r="W361" s="98">
        <v>5.89</v>
      </c>
      <c r="X361" s="99">
        <v>0.27</v>
      </c>
      <c r="Y361" s="100">
        <v>644681</v>
      </c>
    </row>
    <row r="362" spans="1:25" ht="12.75">
      <c r="A362" s="86" t="str">
        <f t="shared" si="5"/>
        <v>7003383N</v>
      </c>
      <c r="B362" s="94" t="s">
        <v>710</v>
      </c>
      <c r="C362" s="95" t="s">
        <v>711</v>
      </c>
      <c r="D362" s="96" t="s">
        <v>1541</v>
      </c>
      <c r="E362" s="97">
        <v>14.42</v>
      </c>
      <c r="F362" s="98">
        <v>0</v>
      </c>
      <c r="G362" s="98">
        <v>0</v>
      </c>
      <c r="H362" s="98">
        <v>0</v>
      </c>
      <c r="I362" s="98">
        <v>0</v>
      </c>
      <c r="J362" s="98">
        <v>0</v>
      </c>
      <c r="K362" s="98">
        <v>0</v>
      </c>
      <c r="L362" s="98">
        <v>0</v>
      </c>
      <c r="M362" s="98">
        <v>0</v>
      </c>
      <c r="N362" s="98">
        <v>0</v>
      </c>
      <c r="O362" s="98">
        <v>0</v>
      </c>
      <c r="P362" s="98">
        <v>0</v>
      </c>
      <c r="Q362" s="98">
        <v>0</v>
      </c>
      <c r="R362" s="98">
        <v>0</v>
      </c>
      <c r="S362" s="98">
        <v>0</v>
      </c>
      <c r="T362" s="98">
        <v>0</v>
      </c>
      <c r="U362" s="98">
        <v>0</v>
      </c>
      <c r="V362" s="98">
        <v>0</v>
      </c>
      <c r="W362" s="98">
        <v>0</v>
      </c>
      <c r="X362" s="99">
        <v>0</v>
      </c>
      <c r="Y362" s="100">
        <v>0</v>
      </c>
    </row>
    <row r="363" spans="1:25" ht="12.75">
      <c r="A363" s="86" t="str">
        <f t="shared" si="5"/>
        <v>5820302N</v>
      </c>
      <c r="B363" s="94" t="s">
        <v>712</v>
      </c>
      <c r="C363" s="95" t="s">
        <v>713</v>
      </c>
      <c r="D363" s="96" t="s">
        <v>1541</v>
      </c>
      <c r="E363" s="97">
        <v>8.99</v>
      </c>
      <c r="F363" s="98">
        <v>2.19</v>
      </c>
      <c r="G363" s="98">
        <v>0</v>
      </c>
      <c r="H363" s="98">
        <v>0</v>
      </c>
      <c r="I363" s="98">
        <v>0</v>
      </c>
      <c r="J363" s="98">
        <v>0</v>
      </c>
      <c r="K363" s="98">
        <v>0</v>
      </c>
      <c r="L363" s="98">
        <v>0</v>
      </c>
      <c r="M363" s="98">
        <v>0</v>
      </c>
      <c r="N363" s="98">
        <v>0.49</v>
      </c>
      <c r="O363" s="98">
        <v>0.12</v>
      </c>
      <c r="P363" s="98">
        <v>0</v>
      </c>
      <c r="Q363" s="98">
        <v>0</v>
      </c>
      <c r="R363" s="98">
        <v>0</v>
      </c>
      <c r="S363" s="98">
        <v>0</v>
      </c>
      <c r="T363" s="98">
        <v>0</v>
      </c>
      <c r="U363" s="98">
        <v>0</v>
      </c>
      <c r="V363" s="98">
        <v>0</v>
      </c>
      <c r="W363" s="98">
        <v>4.96</v>
      </c>
      <c r="X363" s="99">
        <v>1.23</v>
      </c>
      <c r="Y363" s="100">
        <v>189113</v>
      </c>
    </row>
    <row r="364" spans="1:25" ht="12.75">
      <c r="A364" s="86" t="str">
        <f t="shared" si="5"/>
        <v>3154302N</v>
      </c>
      <c r="B364" s="94" t="s">
        <v>714</v>
      </c>
      <c r="C364" s="95" t="s">
        <v>715</v>
      </c>
      <c r="D364" s="96" t="s">
        <v>1541</v>
      </c>
      <c r="E364" s="97">
        <v>5.84</v>
      </c>
      <c r="F364" s="98">
        <v>1.16</v>
      </c>
      <c r="G364" s="98">
        <v>0</v>
      </c>
      <c r="H364" s="98">
        <v>0</v>
      </c>
      <c r="I364" s="98">
        <v>0</v>
      </c>
      <c r="J364" s="98">
        <v>0</v>
      </c>
      <c r="K364" s="98">
        <v>0</v>
      </c>
      <c r="L364" s="98">
        <v>0</v>
      </c>
      <c r="M364" s="98">
        <v>0</v>
      </c>
      <c r="N364" s="98">
        <v>0.16</v>
      </c>
      <c r="O364" s="98">
        <v>0</v>
      </c>
      <c r="P364" s="98">
        <v>0</v>
      </c>
      <c r="Q364" s="98">
        <v>0</v>
      </c>
      <c r="R364" s="98">
        <v>0</v>
      </c>
      <c r="S364" s="98">
        <v>0</v>
      </c>
      <c r="T364" s="98">
        <v>0</v>
      </c>
      <c r="U364" s="98">
        <v>0</v>
      </c>
      <c r="V364" s="98">
        <v>0</v>
      </c>
      <c r="W364" s="98">
        <v>4.39</v>
      </c>
      <c r="X364" s="99">
        <v>0.13</v>
      </c>
      <c r="Y364" s="100">
        <v>335473</v>
      </c>
    </row>
    <row r="365" spans="1:25" ht="12.75">
      <c r="A365" s="86" t="str">
        <f t="shared" si="5"/>
        <v>1401316N</v>
      </c>
      <c r="B365" s="94" t="s">
        <v>716</v>
      </c>
      <c r="C365" s="95" t="s">
        <v>717</v>
      </c>
      <c r="D365" s="96" t="s">
        <v>1541</v>
      </c>
      <c r="E365" s="97">
        <v>5.92</v>
      </c>
      <c r="F365" s="98">
        <v>0.44</v>
      </c>
      <c r="G365" s="98">
        <v>0</v>
      </c>
      <c r="H365" s="98">
        <v>0.21</v>
      </c>
      <c r="I365" s="98">
        <v>0</v>
      </c>
      <c r="J365" s="98">
        <v>0</v>
      </c>
      <c r="K365" s="98">
        <v>0.15</v>
      </c>
      <c r="L365" s="98">
        <v>0</v>
      </c>
      <c r="M365" s="98">
        <v>0</v>
      </c>
      <c r="N365" s="98">
        <v>0.35</v>
      </c>
      <c r="O365" s="98">
        <v>0</v>
      </c>
      <c r="P365" s="98">
        <v>0</v>
      </c>
      <c r="Q365" s="98">
        <v>0</v>
      </c>
      <c r="R365" s="98">
        <v>0</v>
      </c>
      <c r="S365" s="98">
        <v>0</v>
      </c>
      <c r="T365" s="98">
        <v>0</v>
      </c>
      <c r="U365" s="98">
        <v>0</v>
      </c>
      <c r="V365" s="98">
        <v>0</v>
      </c>
      <c r="W365" s="98">
        <v>4.5</v>
      </c>
      <c r="X365" s="99">
        <v>0.27</v>
      </c>
      <c r="Y365" s="100">
        <v>359845</v>
      </c>
    </row>
    <row r="366" spans="1:25" ht="12.75">
      <c r="A366" s="86" t="str">
        <f t="shared" si="5"/>
        <v>3102311N</v>
      </c>
      <c r="B366" s="94" t="s">
        <v>718</v>
      </c>
      <c r="C366" s="95" t="s">
        <v>719</v>
      </c>
      <c r="D366" s="96" t="s">
        <v>1541</v>
      </c>
      <c r="E366" s="97">
        <v>7.42</v>
      </c>
      <c r="F366" s="98">
        <v>1.55</v>
      </c>
      <c r="G366" s="98">
        <v>0</v>
      </c>
      <c r="H366" s="98">
        <v>0</v>
      </c>
      <c r="I366" s="98">
        <v>0</v>
      </c>
      <c r="J366" s="98">
        <v>0</v>
      </c>
      <c r="K366" s="98">
        <v>0</v>
      </c>
      <c r="L366" s="98">
        <v>0</v>
      </c>
      <c r="M366" s="98">
        <v>0</v>
      </c>
      <c r="N366" s="98">
        <v>0.56</v>
      </c>
      <c r="O366" s="98">
        <v>0</v>
      </c>
      <c r="P366" s="98">
        <v>0</v>
      </c>
      <c r="Q366" s="98">
        <v>0</v>
      </c>
      <c r="R366" s="98">
        <v>0</v>
      </c>
      <c r="S366" s="98">
        <v>0</v>
      </c>
      <c r="T366" s="98">
        <v>0</v>
      </c>
      <c r="U366" s="98">
        <v>0</v>
      </c>
      <c r="V366" s="98">
        <v>0</v>
      </c>
      <c r="W366" s="98">
        <v>4.99</v>
      </c>
      <c r="X366" s="99">
        <v>0.32</v>
      </c>
      <c r="Y366" s="100">
        <v>393522</v>
      </c>
    </row>
    <row r="367" spans="1:25" ht="12.75">
      <c r="A367" s="86" t="str">
        <f t="shared" si="5"/>
        <v>3160301N</v>
      </c>
      <c r="B367" s="94" t="s">
        <v>720</v>
      </c>
      <c r="C367" s="95" t="s">
        <v>721</v>
      </c>
      <c r="D367" s="96" t="s">
        <v>1541</v>
      </c>
      <c r="E367" s="97">
        <v>8.75</v>
      </c>
      <c r="F367" s="98">
        <v>1.13</v>
      </c>
      <c r="G367" s="98">
        <v>0</v>
      </c>
      <c r="H367" s="98">
        <v>0.4</v>
      </c>
      <c r="I367" s="98">
        <v>0.04</v>
      </c>
      <c r="J367" s="98">
        <v>0</v>
      </c>
      <c r="K367" s="98">
        <v>0.18</v>
      </c>
      <c r="L367" s="98">
        <v>0.22</v>
      </c>
      <c r="M367" s="98">
        <v>0</v>
      </c>
      <c r="N367" s="98">
        <v>0.39</v>
      </c>
      <c r="O367" s="98">
        <v>0.13</v>
      </c>
      <c r="P367" s="98">
        <v>0</v>
      </c>
      <c r="Q367" s="98">
        <v>0.23</v>
      </c>
      <c r="R367" s="98">
        <v>0</v>
      </c>
      <c r="S367" s="98">
        <v>0</v>
      </c>
      <c r="T367" s="98">
        <v>0</v>
      </c>
      <c r="U367" s="98">
        <v>0</v>
      </c>
      <c r="V367" s="98">
        <v>0</v>
      </c>
      <c r="W367" s="98">
        <v>4.26</v>
      </c>
      <c r="X367" s="99">
        <v>1.79</v>
      </c>
      <c r="Y367" s="100">
        <v>633393</v>
      </c>
    </row>
    <row r="368" spans="1:25" ht="12.75">
      <c r="A368" s="86" t="str">
        <f t="shared" si="5"/>
        <v>2951305N</v>
      </c>
      <c r="B368" s="94" t="s">
        <v>722</v>
      </c>
      <c r="C368" s="95" t="s">
        <v>723</v>
      </c>
      <c r="D368" s="96" t="s">
        <v>1541</v>
      </c>
      <c r="E368" s="97">
        <v>22.6</v>
      </c>
      <c r="F368" s="98">
        <v>2.96</v>
      </c>
      <c r="G368" s="98">
        <v>3.75</v>
      </c>
      <c r="H368" s="98">
        <v>1.48</v>
      </c>
      <c r="I368" s="98">
        <v>0.04</v>
      </c>
      <c r="J368" s="98">
        <v>0</v>
      </c>
      <c r="K368" s="98">
        <v>0.85</v>
      </c>
      <c r="L368" s="98">
        <v>1.45</v>
      </c>
      <c r="M368" s="98">
        <v>0</v>
      </c>
      <c r="N368" s="98">
        <v>0.68</v>
      </c>
      <c r="O368" s="98">
        <v>0</v>
      </c>
      <c r="P368" s="98">
        <v>-6.92</v>
      </c>
      <c r="Q368" s="98">
        <v>7.86</v>
      </c>
      <c r="R368" s="98">
        <v>0</v>
      </c>
      <c r="S368" s="98">
        <v>0</v>
      </c>
      <c r="T368" s="98">
        <v>0</v>
      </c>
      <c r="U368" s="98">
        <v>0</v>
      </c>
      <c r="V368" s="98">
        <v>0</v>
      </c>
      <c r="W368" s="98">
        <v>9.21</v>
      </c>
      <c r="X368" s="99">
        <v>1.25</v>
      </c>
      <c r="Y368" s="100">
        <v>1534411</v>
      </c>
    </row>
    <row r="369" spans="1:25" ht="12.75">
      <c r="A369" s="86" t="str">
        <f t="shared" si="5"/>
        <v>5968302N</v>
      </c>
      <c r="B369" s="94" t="s">
        <v>724</v>
      </c>
      <c r="C369" s="95" t="s">
        <v>725</v>
      </c>
      <c r="D369" s="96" t="s">
        <v>1541</v>
      </c>
      <c r="E369" s="97">
        <v>15.56</v>
      </c>
      <c r="F369" s="98">
        <v>1.94</v>
      </c>
      <c r="G369" s="98">
        <v>0</v>
      </c>
      <c r="H369" s="98">
        <v>0</v>
      </c>
      <c r="I369" s="98">
        <v>0</v>
      </c>
      <c r="J369" s="98">
        <v>0</v>
      </c>
      <c r="K369" s="98">
        <v>0</v>
      </c>
      <c r="L369" s="98">
        <v>0</v>
      </c>
      <c r="M369" s="98">
        <v>0</v>
      </c>
      <c r="N369" s="98">
        <v>0.67</v>
      </c>
      <c r="O369" s="98">
        <v>0</v>
      </c>
      <c r="P369" s="98">
        <v>0</v>
      </c>
      <c r="Q369" s="98">
        <v>0</v>
      </c>
      <c r="R369" s="98">
        <v>0</v>
      </c>
      <c r="S369" s="98">
        <v>0</v>
      </c>
      <c r="T369" s="98">
        <v>0</v>
      </c>
      <c r="U369" s="98">
        <v>0</v>
      </c>
      <c r="V369" s="98">
        <v>0</v>
      </c>
      <c r="W369" s="98">
        <v>8.75</v>
      </c>
      <c r="X369" s="99">
        <v>4.2</v>
      </c>
      <c r="Y369" s="100">
        <v>626403</v>
      </c>
    </row>
    <row r="370" spans="1:25" ht="12.75">
      <c r="A370" s="86" t="str">
        <f t="shared" si="5"/>
        <v>5501310N</v>
      </c>
      <c r="B370" s="94" t="s">
        <v>726</v>
      </c>
      <c r="C370" s="95" t="s">
        <v>727</v>
      </c>
      <c r="D370" s="96" t="s">
        <v>1541</v>
      </c>
      <c r="E370" s="97">
        <v>26.64</v>
      </c>
      <c r="F370" s="98">
        <v>1.86</v>
      </c>
      <c r="G370" s="98">
        <v>0</v>
      </c>
      <c r="H370" s="98">
        <v>0</v>
      </c>
      <c r="I370" s="98">
        <v>0</v>
      </c>
      <c r="J370" s="98">
        <v>0</v>
      </c>
      <c r="K370" s="98">
        <v>0</v>
      </c>
      <c r="L370" s="98">
        <v>7.97</v>
      </c>
      <c r="M370" s="98">
        <v>0.21</v>
      </c>
      <c r="N370" s="98">
        <v>0.49</v>
      </c>
      <c r="O370" s="98">
        <v>1.72</v>
      </c>
      <c r="P370" s="98">
        <v>0</v>
      </c>
      <c r="Q370" s="98">
        <v>6.34</v>
      </c>
      <c r="R370" s="98">
        <v>0</v>
      </c>
      <c r="S370" s="98">
        <v>0</v>
      </c>
      <c r="T370" s="98">
        <v>0</v>
      </c>
      <c r="U370" s="98">
        <v>0</v>
      </c>
      <c r="V370" s="98">
        <v>0</v>
      </c>
      <c r="W370" s="98">
        <v>6.92</v>
      </c>
      <c r="X370" s="99">
        <v>1.14</v>
      </c>
      <c r="Y370" s="100">
        <v>1527228</v>
      </c>
    </row>
    <row r="371" spans="1:25" ht="12.75">
      <c r="A371" s="86" t="str">
        <f t="shared" si="5"/>
        <v>1327302N</v>
      </c>
      <c r="B371" s="94" t="s">
        <v>728</v>
      </c>
      <c r="C371" s="95" t="s">
        <v>729</v>
      </c>
      <c r="D371" s="96" t="s">
        <v>1541</v>
      </c>
      <c r="E371" s="97">
        <v>15.67</v>
      </c>
      <c r="F371" s="98">
        <v>0.73</v>
      </c>
      <c r="G371" s="98">
        <v>0</v>
      </c>
      <c r="H371" s="98">
        <v>0.4</v>
      </c>
      <c r="I371" s="98">
        <v>0.2</v>
      </c>
      <c r="J371" s="98">
        <v>0</v>
      </c>
      <c r="K371" s="98">
        <v>0</v>
      </c>
      <c r="L371" s="98">
        <v>0.65</v>
      </c>
      <c r="M371" s="98">
        <v>0</v>
      </c>
      <c r="N371" s="98">
        <v>0.66</v>
      </c>
      <c r="O371" s="98">
        <v>0</v>
      </c>
      <c r="P371" s="98">
        <v>0.28</v>
      </c>
      <c r="Q371" s="98">
        <v>0</v>
      </c>
      <c r="R371" s="98">
        <v>0</v>
      </c>
      <c r="S371" s="98">
        <v>0</v>
      </c>
      <c r="T371" s="98">
        <v>0</v>
      </c>
      <c r="U371" s="98">
        <v>0</v>
      </c>
      <c r="V371" s="98">
        <v>0</v>
      </c>
      <c r="W371" s="98">
        <v>9.73</v>
      </c>
      <c r="X371" s="99">
        <v>3.01</v>
      </c>
      <c r="Y371" s="100">
        <v>555847</v>
      </c>
    </row>
    <row r="372" spans="1:25" ht="12.75">
      <c r="A372" s="86" t="str">
        <f t="shared" si="5"/>
        <v>7002355N</v>
      </c>
      <c r="B372" s="94" t="s">
        <v>730</v>
      </c>
      <c r="C372" s="95" t="s">
        <v>731</v>
      </c>
      <c r="D372" s="96" t="s">
        <v>1541</v>
      </c>
      <c r="E372" s="97">
        <v>6.13</v>
      </c>
      <c r="F372" s="98">
        <v>0.52</v>
      </c>
      <c r="G372" s="98">
        <v>0</v>
      </c>
      <c r="H372" s="98">
        <v>0</v>
      </c>
      <c r="I372" s="98">
        <v>0</v>
      </c>
      <c r="J372" s="98">
        <v>0</v>
      </c>
      <c r="K372" s="98">
        <v>0</v>
      </c>
      <c r="L372" s="98">
        <v>0</v>
      </c>
      <c r="M372" s="98">
        <v>0</v>
      </c>
      <c r="N372" s="98">
        <v>0.51</v>
      </c>
      <c r="O372" s="98">
        <v>0</v>
      </c>
      <c r="P372" s="98">
        <v>0</v>
      </c>
      <c r="Q372" s="98">
        <v>0.12</v>
      </c>
      <c r="R372" s="98">
        <v>0</v>
      </c>
      <c r="S372" s="98">
        <v>0</v>
      </c>
      <c r="T372" s="98">
        <v>0</v>
      </c>
      <c r="U372" s="98">
        <v>0</v>
      </c>
      <c r="V372" s="98">
        <v>0</v>
      </c>
      <c r="W372" s="98">
        <v>4.86</v>
      </c>
      <c r="X372" s="99">
        <v>0.11</v>
      </c>
      <c r="Y372" s="100">
        <v>702098</v>
      </c>
    </row>
    <row r="373" spans="1:25" ht="12.75">
      <c r="A373" s="86" t="str">
        <f t="shared" si="5"/>
        <v>4350304N</v>
      </c>
      <c r="B373" s="94" t="s">
        <v>732</v>
      </c>
      <c r="C373" s="95" t="s">
        <v>733</v>
      </c>
      <c r="D373" s="96" t="s">
        <v>1541</v>
      </c>
      <c r="E373" s="97">
        <v>5.95</v>
      </c>
      <c r="F373" s="98">
        <v>0.59</v>
      </c>
      <c r="G373" s="98">
        <v>0</v>
      </c>
      <c r="H373" s="98">
        <v>0</v>
      </c>
      <c r="I373" s="98">
        <v>0</v>
      </c>
      <c r="J373" s="98">
        <v>0</v>
      </c>
      <c r="K373" s="98">
        <v>0</v>
      </c>
      <c r="L373" s="98">
        <v>0</v>
      </c>
      <c r="M373" s="98">
        <v>0</v>
      </c>
      <c r="N373" s="98">
        <v>0.56</v>
      </c>
      <c r="O373" s="98">
        <v>0</v>
      </c>
      <c r="P373" s="98">
        <v>0.01</v>
      </c>
      <c r="Q373" s="98">
        <v>0</v>
      </c>
      <c r="R373" s="98">
        <v>0</v>
      </c>
      <c r="S373" s="98">
        <v>0</v>
      </c>
      <c r="T373" s="98">
        <v>0</v>
      </c>
      <c r="U373" s="98">
        <v>0</v>
      </c>
      <c r="V373" s="98">
        <v>0</v>
      </c>
      <c r="W373" s="98">
        <v>4.8</v>
      </c>
      <c r="X373" s="99">
        <v>0</v>
      </c>
      <c r="Y373" s="100">
        <v>412269</v>
      </c>
    </row>
    <row r="374" spans="1:25" ht="12.75">
      <c r="A374" s="86" t="str">
        <f t="shared" si="5"/>
        <v>4353301N</v>
      </c>
      <c r="B374" s="94" t="s">
        <v>734</v>
      </c>
      <c r="C374" s="95" t="s">
        <v>735</v>
      </c>
      <c r="D374" s="96" t="s">
        <v>1541</v>
      </c>
      <c r="E374" s="97">
        <v>9.92</v>
      </c>
      <c r="F374" s="98">
        <v>0</v>
      </c>
      <c r="G374" s="98">
        <v>0</v>
      </c>
      <c r="H374" s="98">
        <v>0.9</v>
      </c>
      <c r="I374" s="98">
        <v>0</v>
      </c>
      <c r="J374" s="98">
        <v>0</v>
      </c>
      <c r="K374" s="98">
        <v>0.9</v>
      </c>
      <c r="L374" s="98">
        <v>0</v>
      </c>
      <c r="M374" s="98">
        <v>0</v>
      </c>
      <c r="N374" s="98">
        <v>0.68</v>
      </c>
      <c r="O374" s="98">
        <v>0</v>
      </c>
      <c r="P374" s="98">
        <v>0</v>
      </c>
      <c r="Q374" s="98">
        <v>0</v>
      </c>
      <c r="R374" s="98">
        <v>0</v>
      </c>
      <c r="S374" s="98">
        <v>0</v>
      </c>
      <c r="T374" s="98">
        <v>0</v>
      </c>
      <c r="U374" s="98">
        <v>0</v>
      </c>
      <c r="V374" s="98">
        <v>0</v>
      </c>
      <c r="W374" s="98">
        <v>6</v>
      </c>
      <c r="X374" s="99">
        <v>1.44</v>
      </c>
      <c r="Y374" s="100">
        <v>390927</v>
      </c>
    </row>
    <row r="375" spans="1:25" ht="12.75">
      <c r="A375" s="86" t="str">
        <f t="shared" si="5"/>
        <v>4321302N</v>
      </c>
      <c r="B375" s="94" t="s">
        <v>736</v>
      </c>
      <c r="C375" s="95" t="s">
        <v>737</v>
      </c>
      <c r="D375" s="96" t="s">
        <v>1541</v>
      </c>
      <c r="E375" s="97">
        <v>11.32</v>
      </c>
      <c r="F375" s="98">
        <v>0</v>
      </c>
      <c r="G375" s="98">
        <v>0</v>
      </c>
      <c r="H375" s="98">
        <v>0.76</v>
      </c>
      <c r="I375" s="98">
        <v>0</v>
      </c>
      <c r="J375" s="98">
        <v>0</v>
      </c>
      <c r="K375" s="98">
        <v>0.44</v>
      </c>
      <c r="L375" s="98">
        <v>0</v>
      </c>
      <c r="M375" s="98">
        <v>0</v>
      </c>
      <c r="N375" s="98">
        <v>0.54</v>
      </c>
      <c r="O375" s="98">
        <v>0</v>
      </c>
      <c r="P375" s="98">
        <v>0.01</v>
      </c>
      <c r="Q375" s="98">
        <v>0</v>
      </c>
      <c r="R375" s="98">
        <v>0</v>
      </c>
      <c r="S375" s="98">
        <v>0</v>
      </c>
      <c r="T375" s="98">
        <v>0</v>
      </c>
      <c r="U375" s="98">
        <v>0</v>
      </c>
      <c r="V375" s="98">
        <v>0</v>
      </c>
      <c r="W375" s="98">
        <v>8.18</v>
      </c>
      <c r="X375" s="99">
        <v>1.38</v>
      </c>
      <c r="Y375" s="100">
        <v>685647</v>
      </c>
    </row>
    <row r="376" spans="1:25" ht="12.75">
      <c r="A376" s="86" t="str">
        <f t="shared" si="5"/>
        <v>0526303N</v>
      </c>
      <c r="B376" s="94" t="s">
        <v>738</v>
      </c>
      <c r="C376" s="95" t="s">
        <v>739</v>
      </c>
      <c r="D376" s="96" t="s">
        <v>1541</v>
      </c>
      <c r="E376" s="97">
        <v>6.47</v>
      </c>
      <c r="F376" s="98">
        <v>1.82</v>
      </c>
      <c r="G376" s="98">
        <v>0</v>
      </c>
      <c r="H376" s="98">
        <v>0</v>
      </c>
      <c r="I376" s="98">
        <v>0</v>
      </c>
      <c r="J376" s="98">
        <v>0</v>
      </c>
      <c r="K376" s="98">
        <v>0</v>
      </c>
      <c r="L376" s="98">
        <v>0</v>
      </c>
      <c r="M376" s="98">
        <v>0</v>
      </c>
      <c r="N376" s="98">
        <v>0.2</v>
      </c>
      <c r="O376" s="98">
        <v>0</v>
      </c>
      <c r="P376" s="98">
        <v>0.13</v>
      </c>
      <c r="Q376" s="98">
        <v>0</v>
      </c>
      <c r="R376" s="98">
        <v>0</v>
      </c>
      <c r="S376" s="98">
        <v>0</v>
      </c>
      <c r="T376" s="98">
        <v>0</v>
      </c>
      <c r="U376" s="98">
        <v>0</v>
      </c>
      <c r="V376" s="98">
        <v>0</v>
      </c>
      <c r="W376" s="98">
        <v>4.2</v>
      </c>
      <c r="X376" s="99">
        <v>0.13</v>
      </c>
      <c r="Y376" s="100">
        <v>84952</v>
      </c>
    </row>
    <row r="377" spans="1:25" ht="12.75">
      <c r="A377" s="86" t="str">
        <f t="shared" si="5"/>
        <v>7001316N</v>
      </c>
      <c r="B377" s="94" t="s">
        <v>740</v>
      </c>
      <c r="C377" s="95" t="s">
        <v>741</v>
      </c>
      <c r="D377" s="96" t="s">
        <v>1541</v>
      </c>
      <c r="E377" s="97">
        <v>17.64</v>
      </c>
      <c r="F377" s="98">
        <v>1.41</v>
      </c>
      <c r="G377" s="98">
        <v>0</v>
      </c>
      <c r="H377" s="98">
        <v>0.59</v>
      </c>
      <c r="I377" s="98">
        <v>0</v>
      </c>
      <c r="J377" s="98">
        <v>0</v>
      </c>
      <c r="K377" s="98">
        <v>0.5</v>
      </c>
      <c r="L377" s="98">
        <v>0</v>
      </c>
      <c r="M377" s="98">
        <v>0</v>
      </c>
      <c r="N377" s="98">
        <v>0.6</v>
      </c>
      <c r="O377" s="98">
        <v>0</v>
      </c>
      <c r="P377" s="98">
        <v>0.01</v>
      </c>
      <c r="Q377" s="98">
        <v>0</v>
      </c>
      <c r="R377" s="98">
        <v>0</v>
      </c>
      <c r="S377" s="98">
        <v>0</v>
      </c>
      <c r="T377" s="98">
        <v>0</v>
      </c>
      <c r="U377" s="98">
        <v>0</v>
      </c>
      <c r="V377" s="98">
        <v>0</v>
      </c>
      <c r="W377" s="98">
        <v>14.24</v>
      </c>
      <c r="X377" s="99">
        <v>0.29</v>
      </c>
      <c r="Y377" s="100">
        <v>841133</v>
      </c>
    </row>
    <row r="378" spans="1:25" ht="12.75">
      <c r="A378" s="86" t="str">
        <f t="shared" si="5"/>
        <v>0824304N</v>
      </c>
      <c r="B378" s="94" t="s">
        <v>742</v>
      </c>
      <c r="C378" s="95" t="s">
        <v>743</v>
      </c>
      <c r="D378" s="96" t="s">
        <v>1541</v>
      </c>
      <c r="E378" s="97">
        <v>11.12</v>
      </c>
      <c r="F378" s="98">
        <v>0.64</v>
      </c>
      <c r="G378" s="98">
        <v>0.48</v>
      </c>
      <c r="H378" s="98">
        <v>0.8</v>
      </c>
      <c r="I378" s="98">
        <v>0</v>
      </c>
      <c r="J378" s="98">
        <v>0</v>
      </c>
      <c r="K378" s="98">
        <v>0.17</v>
      </c>
      <c r="L378" s="98">
        <v>0</v>
      </c>
      <c r="M378" s="98">
        <v>0</v>
      </c>
      <c r="N378" s="98">
        <v>0.82</v>
      </c>
      <c r="O378" s="98">
        <v>0</v>
      </c>
      <c r="P378" s="98">
        <v>0</v>
      </c>
      <c r="Q378" s="98">
        <v>0</v>
      </c>
      <c r="R378" s="98">
        <v>0</v>
      </c>
      <c r="S378" s="98">
        <v>0</v>
      </c>
      <c r="T378" s="98">
        <v>0</v>
      </c>
      <c r="U378" s="98">
        <v>0</v>
      </c>
      <c r="V378" s="98">
        <v>0</v>
      </c>
      <c r="W378" s="98">
        <v>7.18</v>
      </c>
      <c r="X378" s="99">
        <v>1.03</v>
      </c>
      <c r="Y378" s="100">
        <v>314054</v>
      </c>
    </row>
    <row r="379" spans="1:25" ht="12.75">
      <c r="A379" s="86" t="str">
        <f t="shared" si="5"/>
        <v>3353301N</v>
      </c>
      <c r="B379" s="94" t="s">
        <v>744</v>
      </c>
      <c r="C379" s="95" t="s">
        <v>745</v>
      </c>
      <c r="D379" s="96" t="s">
        <v>1541</v>
      </c>
      <c r="E379" s="97">
        <v>13.18</v>
      </c>
      <c r="F379" s="98">
        <v>0.18</v>
      </c>
      <c r="G379" s="98">
        <v>0</v>
      </c>
      <c r="H379" s="98">
        <v>0.78</v>
      </c>
      <c r="I379" s="98">
        <v>0</v>
      </c>
      <c r="J379" s="98">
        <v>0</v>
      </c>
      <c r="K379" s="98">
        <v>0.26</v>
      </c>
      <c r="L379" s="98">
        <v>0.52</v>
      </c>
      <c r="M379" s="98">
        <v>0</v>
      </c>
      <c r="N379" s="98">
        <v>0</v>
      </c>
      <c r="O379" s="98">
        <v>0</v>
      </c>
      <c r="P379" s="98">
        <v>0</v>
      </c>
      <c r="Q379" s="98">
        <v>2.99</v>
      </c>
      <c r="R379" s="98">
        <v>0</v>
      </c>
      <c r="S379" s="98">
        <v>0</v>
      </c>
      <c r="T379" s="98">
        <v>0</v>
      </c>
      <c r="U379" s="98">
        <v>0</v>
      </c>
      <c r="V379" s="98">
        <v>0</v>
      </c>
      <c r="W379" s="98">
        <v>8.26</v>
      </c>
      <c r="X379" s="99">
        <v>0.19</v>
      </c>
      <c r="Y379" s="100">
        <v>189538</v>
      </c>
    </row>
    <row r="380" spans="1:25" ht="12.75">
      <c r="A380" s="86" t="str">
        <f t="shared" si="5"/>
        <v>4350302N</v>
      </c>
      <c r="B380" s="94" t="s">
        <v>746</v>
      </c>
      <c r="C380" s="95" t="s">
        <v>747</v>
      </c>
      <c r="D380" s="96" t="s">
        <v>1541</v>
      </c>
      <c r="E380" s="97">
        <v>5.67</v>
      </c>
      <c r="F380" s="98">
        <v>0.5</v>
      </c>
      <c r="G380" s="98">
        <v>0</v>
      </c>
      <c r="H380" s="98">
        <v>0</v>
      </c>
      <c r="I380" s="98">
        <v>0</v>
      </c>
      <c r="J380" s="98">
        <v>0</v>
      </c>
      <c r="K380" s="98">
        <v>0</v>
      </c>
      <c r="L380" s="98">
        <v>0</v>
      </c>
      <c r="M380" s="98">
        <v>0</v>
      </c>
      <c r="N380" s="98">
        <v>0.53</v>
      </c>
      <c r="O380" s="98">
        <v>0</v>
      </c>
      <c r="P380" s="98">
        <v>0</v>
      </c>
      <c r="Q380" s="98">
        <v>0</v>
      </c>
      <c r="R380" s="98">
        <v>0</v>
      </c>
      <c r="S380" s="98">
        <v>0</v>
      </c>
      <c r="T380" s="98">
        <v>0</v>
      </c>
      <c r="U380" s="98">
        <v>0</v>
      </c>
      <c r="V380" s="98">
        <v>0</v>
      </c>
      <c r="W380" s="98">
        <v>4.62</v>
      </c>
      <c r="X380" s="99">
        <v>0.01</v>
      </c>
      <c r="Y380" s="100">
        <v>297986</v>
      </c>
    </row>
    <row r="381" spans="1:25" ht="12.75">
      <c r="A381" s="86" t="str">
        <f t="shared" si="5"/>
        <v>0825301N</v>
      </c>
      <c r="B381" s="94" t="s">
        <v>684</v>
      </c>
      <c r="C381" s="95" t="s">
        <v>685</v>
      </c>
      <c r="D381" s="96" t="s">
        <v>1541</v>
      </c>
      <c r="E381" s="97">
        <v>20.81</v>
      </c>
      <c r="F381" s="98">
        <v>2.59</v>
      </c>
      <c r="G381" s="98">
        <v>0</v>
      </c>
      <c r="H381" s="98">
        <v>0</v>
      </c>
      <c r="I381" s="98">
        <v>0</v>
      </c>
      <c r="J381" s="98">
        <v>0</v>
      </c>
      <c r="K381" s="98">
        <v>0</v>
      </c>
      <c r="L381" s="98">
        <v>1.3</v>
      </c>
      <c r="M381" s="98">
        <v>0</v>
      </c>
      <c r="N381" s="98">
        <v>0.39</v>
      </c>
      <c r="O381" s="98">
        <v>0</v>
      </c>
      <c r="P381" s="98">
        <v>0.07</v>
      </c>
      <c r="Q381" s="98">
        <v>10.88</v>
      </c>
      <c r="R381" s="98">
        <v>0</v>
      </c>
      <c r="S381" s="98">
        <v>0</v>
      </c>
      <c r="T381" s="98">
        <v>0</v>
      </c>
      <c r="U381" s="98">
        <v>0</v>
      </c>
      <c r="V381" s="98">
        <v>0</v>
      </c>
      <c r="W381" s="98">
        <v>5.27</v>
      </c>
      <c r="X381" s="99">
        <v>0.3</v>
      </c>
      <c r="Y381" s="100">
        <v>1823924</v>
      </c>
    </row>
    <row r="382" spans="1:25" ht="12.75">
      <c r="A382" s="86" t="str">
        <f t="shared" si="5"/>
        <v>5951300N</v>
      </c>
      <c r="B382" s="94" t="s">
        <v>686</v>
      </c>
      <c r="C382" s="95" t="s">
        <v>687</v>
      </c>
      <c r="D382" s="96" t="s">
        <v>1541</v>
      </c>
      <c r="E382" s="97">
        <v>20.06</v>
      </c>
      <c r="F382" s="98">
        <v>0</v>
      </c>
      <c r="G382" s="98">
        <v>0</v>
      </c>
      <c r="H382" s="98">
        <v>0</v>
      </c>
      <c r="I382" s="98">
        <v>0</v>
      </c>
      <c r="J382" s="98">
        <v>0</v>
      </c>
      <c r="K382" s="98">
        <v>0</v>
      </c>
      <c r="L382" s="98">
        <v>0</v>
      </c>
      <c r="M382" s="98">
        <v>0</v>
      </c>
      <c r="N382" s="98">
        <v>0</v>
      </c>
      <c r="O382" s="98">
        <v>0</v>
      </c>
      <c r="P382" s="98">
        <v>0</v>
      </c>
      <c r="Q382" s="98">
        <v>0</v>
      </c>
      <c r="R382" s="98">
        <v>0</v>
      </c>
      <c r="S382" s="98">
        <v>0</v>
      </c>
      <c r="T382" s="98">
        <v>0</v>
      </c>
      <c r="U382" s="98">
        <v>0</v>
      </c>
      <c r="V382" s="98">
        <v>0</v>
      </c>
      <c r="W382" s="98">
        <v>0</v>
      </c>
      <c r="X382" s="99">
        <v>0</v>
      </c>
      <c r="Y382" s="100">
        <v>0</v>
      </c>
    </row>
    <row r="383" spans="1:25" ht="12.75">
      <c r="A383" s="86" t="str">
        <f t="shared" si="5"/>
        <v>5401310N</v>
      </c>
      <c r="B383" s="94" t="s">
        <v>748</v>
      </c>
      <c r="C383" s="95" t="s">
        <v>749</v>
      </c>
      <c r="D383" s="96" t="s">
        <v>1541</v>
      </c>
      <c r="E383" s="97">
        <v>6.61</v>
      </c>
      <c r="F383" s="98">
        <v>1.63</v>
      </c>
      <c r="G383" s="98">
        <v>0</v>
      </c>
      <c r="H383" s="98">
        <v>0</v>
      </c>
      <c r="I383" s="98">
        <v>0</v>
      </c>
      <c r="J383" s="98">
        <v>0</v>
      </c>
      <c r="K383" s="98">
        <v>0</v>
      </c>
      <c r="L383" s="98">
        <v>0</v>
      </c>
      <c r="M383" s="98">
        <v>0</v>
      </c>
      <c r="N383" s="98">
        <v>0.97</v>
      </c>
      <c r="O383" s="98">
        <v>0.03</v>
      </c>
      <c r="P383" s="98">
        <v>0</v>
      </c>
      <c r="Q383" s="98">
        <v>0</v>
      </c>
      <c r="R383" s="98">
        <v>0</v>
      </c>
      <c r="S383" s="98">
        <v>0</v>
      </c>
      <c r="T383" s="98">
        <v>0</v>
      </c>
      <c r="U383" s="98">
        <v>0</v>
      </c>
      <c r="V383" s="98">
        <v>0</v>
      </c>
      <c r="W383" s="98">
        <v>3.91</v>
      </c>
      <c r="X383" s="99">
        <v>0.07</v>
      </c>
      <c r="Y383" s="100">
        <v>139053</v>
      </c>
    </row>
    <row r="384" spans="1:25" ht="12.75">
      <c r="A384" s="86" t="str">
        <f t="shared" si="5"/>
        <v>5151315N</v>
      </c>
      <c r="B384" s="94" t="s">
        <v>750</v>
      </c>
      <c r="C384" s="95" t="s">
        <v>751</v>
      </c>
      <c r="D384" s="96" t="s">
        <v>1541</v>
      </c>
      <c r="E384" s="97">
        <v>7.33</v>
      </c>
      <c r="F384" s="98">
        <v>1.08</v>
      </c>
      <c r="G384" s="98">
        <v>0</v>
      </c>
      <c r="H384" s="98">
        <v>0.31</v>
      </c>
      <c r="I384" s="98">
        <v>0</v>
      </c>
      <c r="J384" s="98">
        <v>0</v>
      </c>
      <c r="K384" s="98">
        <v>0.27</v>
      </c>
      <c r="L384" s="98">
        <v>0</v>
      </c>
      <c r="M384" s="98">
        <v>0</v>
      </c>
      <c r="N384" s="98">
        <v>0.32</v>
      </c>
      <c r="O384" s="98">
        <v>0</v>
      </c>
      <c r="P384" s="98">
        <v>0.18</v>
      </c>
      <c r="Q384" s="98">
        <v>0</v>
      </c>
      <c r="R384" s="98">
        <v>0</v>
      </c>
      <c r="S384" s="98">
        <v>0</v>
      </c>
      <c r="T384" s="98">
        <v>0</v>
      </c>
      <c r="U384" s="98">
        <v>0</v>
      </c>
      <c r="V384" s="98">
        <v>0</v>
      </c>
      <c r="W384" s="98">
        <v>4.93</v>
      </c>
      <c r="X384" s="99">
        <v>0.23</v>
      </c>
      <c r="Y384" s="100">
        <v>397357</v>
      </c>
    </row>
    <row r="385" spans="1:25" ht="12.75">
      <c r="A385" s="86" t="str">
        <f t="shared" si="5"/>
        <v>5151322N</v>
      </c>
      <c r="B385" s="101" t="s">
        <v>752</v>
      </c>
      <c r="C385" s="95" t="s">
        <v>753</v>
      </c>
      <c r="D385" s="96" t="s">
        <v>1541</v>
      </c>
      <c r="E385" s="102">
        <v>0</v>
      </c>
      <c r="F385" s="103">
        <v>0</v>
      </c>
      <c r="G385" s="103">
        <v>0</v>
      </c>
      <c r="H385" s="103">
        <v>0</v>
      </c>
      <c r="I385" s="103">
        <v>0</v>
      </c>
      <c r="J385" s="103">
        <v>0</v>
      </c>
      <c r="K385" s="103">
        <v>0</v>
      </c>
      <c r="L385" s="103">
        <v>0</v>
      </c>
      <c r="M385" s="103">
        <v>0</v>
      </c>
      <c r="N385" s="103">
        <v>0</v>
      </c>
      <c r="O385" s="103">
        <v>0</v>
      </c>
      <c r="P385" s="103">
        <v>0</v>
      </c>
      <c r="Q385" s="103">
        <v>0</v>
      </c>
      <c r="R385" s="103">
        <v>0</v>
      </c>
      <c r="S385" s="103">
        <v>0</v>
      </c>
      <c r="T385" s="103">
        <v>0</v>
      </c>
      <c r="U385" s="103">
        <v>0</v>
      </c>
      <c r="V385" s="103">
        <v>0</v>
      </c>
      <c r="W385" s="103">
        <v>0</v>
      </c>
      <c r="X385" s="104">
        <v>0</v>
      </c>
      <c r="Y385" s="105">
        <v>0</v>
      </c>
    </row>
    <row r="386" spans="1:25" ht="12.75">
      <c r="A386" s="86" t="str">
        <f t="shared" si="5"/>
        <v>7003401N</v>
      </c>
      <c r="B386" s="94" t="s">
        <v>87</v>
      </c>
      <c r="C386" s="95" t="s">
        <v>1391</v>
      </c>
      <c r="D386" s="96" t="s">
        <v>1541</v>
      </c>
      <c r="E386" s="97">
        <v>7.33</v>
      </c>
      <c r="F386" s="98">
        <v>0.79</v>
      </c>
      <c r="G386" s="98">
        <v>0</v>
      </c>
      <c r="H386" s="98">
        <v>0</v>
      </c>
      <c r="I386" s="98">
        <v>0</v>
      </c>
      <c r="J386" s="98">
        <v>0</v>
      </c>
      <c r="K386" s="98">
        <v>0</v>
      </c>
      <c r="L386" s="98">
        <v>0</v>
      </c>
      <c r="M386" s="98">
        <v>0</v>
      </c>
      <c r="N386" s="98">
        <v>0.85</v>
      </c>
      <c r="O386" s="98">
        <v>0</v>
      </c>
      <c r="P386" s="98">
        <v>0</v>
      </c>
      <c r="Q386" s="98">
        <v>0</v>
      </c>
      <c r="R386" s="98">
        <v>0</v>
      </c>
      <c r="S386" s="98">
        <v>0</v>
      </c>
      <c r="T386" s="98">
        <v>0</v>
      </c>
      <c r="U386" s="98">
        <v>0</v>
      </c>
      <c r="V386" s="98">
        <v>0</v>
      </c>
      <c r="W386" s="98">
        <v>5.48</v>
      </c>
      <c r="X386" s="99">
        <v>0.21</v>
      </c>
      <c r="Y386" s="100">
        <v>311769</v>
      </c>
    </row>
    <row r="387" spans="1:25" ht="12.75">
      <c r="A387" s="86" t="str">
        <f t="shared" si="5"/>
        <v>2950314N</v>
      </c>
      <c r="B387" s="94" t="s">
        <v>754</v>
      </c>
      <c r="C387" s="95" t="s">
        <v>755</v>
      </c>
      <c r="D387" s="96" t="s">
        <v>1541</v>
      </c>
      <c r="E387" s="97">
        <v>6.05</v>
      </c>
      <c r="F387" s="98">
        <v>0.47</v>
      </c>
      <c r="G387" s="98">
        <v>0</v>
      </c>
      <c r="H387" s="98">
        <v>0.36</v>
      </c>
      <c r="I387" s="98">
        <v>0</v>
      </c>
      <c r="J387" s="98">
        <v>0</v>
      </c>
      <c r="K387" s="98">
        <v>0.39</v>
      </c>
      <c r="L387" s="98">
        <v>0</v>
      </c>
      <c r="M387" s="98">
        <v>0</v>
      </c>
      <c r="N387" s="98">
        <v>0.57</v>
      </c>
      <c r="O387" s="98">
        <v>0</v>
      </c>
      <c r="P387" s="98">
        <v>0</v>
      </c>
      <c r="Q387" s="98">
        <v>0</v>
      </c>
      <c r="R387" s="98">
        <v>0</v>
      </c>
      <c r="S387" s="98">
        <v>0</v>
      </c>
      <c r="T387" s="98">
        <v>0</v>
      </c>
      <c r="U387" s="98">
        <v>0</v>
      </c>
      <c r="V387" s="98">
        <v>0</v>
      </c>
      <c r="W387" s="98">
        <v>4.11</v>
      </c>
      <c r="X387" s="99">
        <v>0.14</v>
      </c>
      <c r="Y387" s="100">
        <v>215731</v>
      </c>
    </row>
    <row r="388" spans="1:25" ht="12.75">
      <c r="A388" s="86" t="str">
        <f t="shared" si="5"/>
        <v>7003354N</v>
      </c>
      <c r="B388" s="94" t="s">
        <v>756</v>
      </c>
      <c r="C388" s="95" t="s">
        <v>757</v>
      </c>
      <c r="D388" s="96" t="s">
        <v>1541</v>
      </c>
      <c r="E388" s="97">
        <v>6.09</v>
      </c>
      <c r="F388" s="98">
        <v>0.78</v>
      </c>
      <c r="G388" s="98">
        <v>0</v>
      </c>
      <c r="H388" s="98">
        <v>0.19</v>
      </c>
      <c r="I388" s="98">
        <v>0.01</v>
      </c>
      <c r="J388" s="98">
        <v>0</v>
      </c>
      <c r="K388" s="98">
        <v>0.26</v>
      </c>
      <c r="L388" s="98">
        <v>0</v>
      </c>
      <c r="M388" s="98">
        <v>0</v>
      </c>
      <c r="N388" s="98">
        <v>0.59</v>
      </c>
      <c r="O388" s="98">
        <v>0</v>
      </c>
      <c r="P388" s="98">
        <v>0</v>
      </c>
      <c r="Q388" s="98">
        <v>0</v>
      </c>
      <c r="R388" s="98">
        <v>0</v>
      </c>
      <c r="S388" s="98">
        <v>0</v>
      </c>
      <c r="T388" s="98">
        <v>0</v>
      </c>
      <c r="U388" s="98">
        <v>0</v>
      </c>
      <c r="V388" s="98">
        <v>0</v>
      </c>
      <c r="W388" s="98">
        <v>4.05</v>
      </c>
      <c r="X388" s="99">
        <v>0.21</v>
      </c>
      <c r="Y388" s="100">
        <v>216134</v>
      </c>
    </row>
    <row r="389" spans="1:25" ht="12.75">
      <c r="A389" s="86" t="str">
        <f t="shared" si="5"/>
        <v>3101305N</v>
      </c>
      <c r="B389" s="94" t="s">
        <v>758</v>
      </c>
      <c r="C389" s="95" t="s">
        <v>759</v>
      </c>
      <c r="D389" s="96" t="s">
        <v>1541</v>
      </c>
      <c r="E389" s="97">
        <v>10.85</v>
      </c>
      <c r="F389" s="98">
        <v>1.58</v>
      </c>
      <c r="G389" s="98">
        <v>0.51</v>
      </c>
      <c r="H389" s="98">
        <v>0.26</v>
      </c>
      <c r="I389" s="98">
        <v>0</v>
      </c>
      <c r="J389" s="98">
        <v>0</v>
      </c>
      <c r="K389" s="98">
        <v>0.16</v>
      </c>
      <c r="L389" s="98">
        <v>0.05</v>
      </c>
      <c r="M389" s="98">
        <v>0</v>
      </c>
      <c r="N389" s="98">
        <v>0.65</v>
      </c>
      <c r="O389" s="98">
        <v>0</v>
      </c>
      <c r="P389" s="98">
        <v>0</v>
      </c>
      <c r="Q389" s="98">
        <v>0.59</v>
      </c>
      <c r="R389" s="98">
        <v>0</v>
      </c>
      <c r="S389" s="98">
        <v>0</v>
      </c>
      <c r="T389" s="98">
        <v>0</v>
      </c>
      <c r="U389" s="98">
        <v>0</v>
      </c>
      <c r="V389" s="98">
        <v>0</v>
      </c>
      <c r="W389" s="98">
        <v>6.76</v>
      </c>
      <c r="X389" s="99">
        <v>0.28</v>
      </c>
      <c r="Y389" s="100">
        <v>457108</v>
      </c>
    </row>
    <row r="390" spans="1:25" ht="12.75">
      <c r="A390" s="86" t="str">
        <f t="shared" si="5"/>
        <v>2601001N</v>
      </c>
      <c r="B390" s="94" t="s">
        <v>760</v>
      </c>
      <c r="C390" s="95" t="s">
        <v>761</v>
      </c>
      <c r="D390" s="96" t="s">
        <v>1541</v>
      </c>
      <c r="E390" s="97">
        <v>17.57</v>
      </c>
      <c r="F390" s="98">
        <v>0</v>
      </c>
      <c r="G390" s="98">
        <v>0</v>
      </c>
      <c r="H390" s="98">
        <v>1.16</v>
      </c>
      <c r="I390" s="98">
        <v>0.02</v>
      </c>
      <c r="J390" s="98">
        <v>0.01</v>
      </c>
      <c r="K390" s="98">
        <v>0.19</v>
      </c>
      <c r="L390" s="98">
        <v>4.26</v>
      </c>
      <c r="M390" s="98">
        <v>0</v>
      </c>
      <c r="N390" s="98">
        <v>0.53</v>
      </c>
      <c r="O390" s="98">
        <v>0.49</v>
      </c>
      <c r="P390" s="98">
        <v>0</v>
      </c>
      <c r="Q390" s="98">
        <v>5.27</v>
      </c>
      <c r="R390" s="98">
        <v>0.04</v>
      </c>
      <c r="S390" s="98">
        <v>0</v>
      </c>
      <c r="T390" s="98">
        <v>0</v>
      </c>
      <c r="U390" s="98">
        <v>0</v>
      </c>
      <c r="V390" s="98">
        <v>0</v>
      </c>
      <c r="W390" s="98">
        <v>4.57</v>
      </c>
      <c r="X390" s="99">
        <v>1.03</v>
      </c>
      <c r="Y390" s="100">
        <v>923364</v>
      </c>
    </row>
    <row r="391" spans="1:25" ht="12.75">
      <c r="A391" s="86" t="str">
        <f t="shared" si="5"/>
        <v>3429302N</v>
      </c>
      <c r="B391" s="94" t="s">
        <v>762</v>
      </c>
      <c r="C391" s="95" t="s">
        <v>763</v>
      </c>
      <c r="D391" s="96" t="s">
        <v>1541</v>
      </c>
      <c r="E391" s="97">
        <v>9.06</v>
      </c>
      <c r="F391" s="98">
        <v>0.8</v>
      </c>
      <c r="G391" s="98">
        <v>0</v>
      </c>
      <c r="H391" s="98">
        <v>0</v>
      </c>
      <c r="I391" s="98">
        <v>0</v>
      </c>
      <c r="J391" s="98">
        <v>0</v>
      </c>
      <c r="K391" s="98">
        <v>0</v>
      </c>
      <c r="L391" s="98">
        <v>0</v>
      </c>
      <c r="M391" s="98">
        <v>0</v>
      </c>
      <c r="N391" s="98">
        <v>0.45</v>
      </c>
      <c r="O391" s="98">
        <v>0</v>
      </c>
      <c r="P391" s="98">
        <v>0</v>
      </c>
      <c r="Q391" s="98">
        <v>0.34</v>
      </c>
      <c r="R391" s="98">
        <v>0</v>
      </c>
      <c r="S391" s="98">
        <v>0</v>
      </c>
      <c r="T391" s="98">
        <v>0</v>
      </c>
      <c r="U391" s="98">
        <v>0</v>
      </c>
      <c r="V391" s="98">
        <v>0</v>
      </c>
      <c r="W391" s="98">
        <v>6.73</v>
      </c>
      <c r="X391" s="99">
        <v>0.74</v>
      </c>
      <c r="Y391" s="100">
        <v>314392</v>
      </c>
    </row>
    <row r="392" spans="1:25" ht="12.75">
      <c r="A392" s="86" t="str">
        <f aca="true" t="shared" si="6" ref="A392:A455">LEFT(B392,7)&amp;"N"</f>
        <v>3622303N</v>
      </c>
      <c r="B392" s="94" t="s">
        <v>764</v>
      </c>
      <c r="C392" s="95" t="s">
        <v>765</v>
      </c>
      <c r="D392" s="96" t="s">
        <v>1541</v>
      </c>
      <c r="E392" s="97">
        <v>8.78</v>
      </c>
      <c r="F392" s="98">
        <v>0.32</v>
      </c>
      <c r="G392" s="98">
        <v>0</v>
      </c>
      <c r="H392" s="98">
        <v>0</v>
      </c>
      <c r="I392" s="98">
        <v>0</v>
      </c>
      <c r="J392" s="98">
        <v>0</v>
      </c>
      <c r="K392" s="98">
        <v>0</v>
      </c>
      <c r="L392" s="98">
        <v>0</v>
      </c>
      <c r="M392" s="98">
        <v>0</v>
      </c>
      <c r="N392" s="98">
        <v>0.62</v>
      </c>
      <c r="O392" s="98">
        <v>0</v>
      </c>
      <c r="P392" s="98">
        <v>0</v>
      </c>
      <c r="Q392" s="98">
        <v>0</v>
      </c>
      <c r="R392" s="98">
        <v>0</v>
      </c>
      <c r="S392" s="98">
        <v>0</v>
      </c>
      <c r="T392" s="98">
        <v>0</v>
      </c>
      <c r="U392" s="98">
        <v>0</v>
      </c>
      <c r="V392" s="98">
        <v>0</v>
      </c>
      <c r="W392" s="98">
        <v>7.01</v>
      </c>
      <c r="X392" s="99">
        <v>0.83</v>
      </c>
      <c r="Y392" s="100">
        <v>461738</v>
      </c>
    </row>
    <row r="393" spans="1:25" ht="12.75">
      <c r="A393" s="86" t="str">
        <f t="shared" si="6"/>
        <v>2910000N</v>
      </c>
      <c r="B393" s="94" t="s">
        <v>766</v>
      </c>
      <c r="C393" s="95" t="s">
        <v>767</v>
      </c>
      <c r="D393" s="96" t="s">
        <v>1541</v>
      </c>
      <c r="E393" s="97">
        <v>15.92</v>
      </c>
      <c r="F393" s="98">
        <v>4.19</v>
      </c>
      <c r="G393" s="98">
        <v>0</v>
      </c>
      <c r="H393" s="98">
        <v>0</v>
      </c>
      <c r="I393" s="98">
        <v>1.48</v>
      </c>
      <c r="J393" s="98">
        <v>0</v>
      </c>
      <c r="K393" s="98">
        <v>1.25</v>
      </c>
      <c r="L393" s="98">
        <v>1.07</v>
      </c>
      <c r="M393" s="98">
        <v>0</v>
      </c>
      <c r="N393" s="98">
        <v>0.45</v>
      </c>
      <c r="O393" s="98">
        <v>0</v>
      </c>
      <c r="P393" s="98">
        <v>0.04</v>
      </c>
      <c r="Q393" s="98">
        <v>0</v>
      </c>
      <c r="R393" s="98">
        <v>0</v>
      </c>
      <c r="S393" s="98">
        <v>0</v>
      </c>
      <c r="T393" s="98">
        <v>0</v>
      </c>
      <c r="U393" s="98">
        <v>0</v>
      </c>
      <c r="V393" s="98">
        <v>0</v>
      </c>
      <c r="W393" s="98">
        <v>6.93</v>
      </c>
      <c r="X393" s="99">
        <v>0.51</v>
      </c>
      <c r="Y393" s="100">
        <v>676376</v>
      </c>
    </row>
    <row r="394" spans="1:25" ht="12.75">
      <c r="A394" s="86" t="str">
        <f t="shared" si="6"/>
        <v>3859300N</v>
      </c>
      <c r="B394" s="94" t="s">
        <v>768</v>
      </c>
      <c r="C394" s="95" t="s">
        <v>769</v>
      </c>
      <c r="D394" s="96" t="s">
        <v>1541</v>
      </c>
      <c r="E394" s="97">
        <v>17.02</v>
      </c>
      <c r="F394" s="98">
        <v>0</v>
      </c>
      <c r="G394" s="98">
        <v>1.91</v>
      </c>
      <c r="H394" s="98">
        <v>0.26</v>
      </c>
      <c r="I394" s="98">
        <v>0</v>
      </c>
      <c r="J394" s="98">
        <v>0</v>
      </c>
      <c r="K394" s="98">
        <v>0.08</v>
      </c>
      <c r="L394" s="98">
        <v>0</v>
      </c>
      <c r="M394" s="98">
        <v>0</v>
      </c>
      <c r="N394" s="98">
        <v>0.6</v>
      </c>
      <c r="O394" s="98">
        <v>0</v>
      </c>
      <c r="P394" s="98">
        <v>0</v>
      </c>
      <c r="Q394" s="98">
        <v>4.35</v>
      </c>
      <c r="R394" s="98">
        <v>0</v>
      </c>
      <c r="S394" s="98">
        <v>0</v>
      </c>
      <c r="T394" s="98">
        <v>0</v>
      </c>
      <c r="U394" s="98">
        <v>0</v>
      </c>
      <c r="V394" s="98">
        <v>0</v>
      </c>
      <c r="W394" s="98">
        <v>9.74</v>
      </c>
      <c r="X394" s="99">
        <v>0.09</v>
      </c>
      <c r="Y394" s="100">
        <v>1067312</v>
      </c>
    </row>
    <row r="395" spans="1:25" ht="12.75">
      <c r="A395" s="86" t="str">
        <f t="shared" si="6"/>
        <v>5154319N</v>
      </c>
      <c r="B395" s="94" t="s">
        <v>774</v>
      </c>
      <c r="C395" s="95" t="s">
        <v>775</v>
      </c>
      <c r="D395" s="96" t="s">
        <v>1541</v>
      </c>
      <c r="E395" s="97">
        <v>11.63</v>
      </c>
      <c r="F395" s="98">
        <v>2.28</v>
      </c>
      <c r="G395" s="98">
        <v>0.85</v>
      </c>
      <c r="H395" s="98">
        <v>0</v>
      </c>
      <c r="I395" s="98">
        <v>0</v>
      </c>
      <c r="J395" s="98">
        <v>0</v>
      </c>
      <c r="K395" s="98">
        <v>0</v>
      </c>
      <c r="L395" s="98">
        <v>1.53</v>
      </c>
      <c r="M395" s="98">
        <v>0</v>
      </c>
      <c r="N395" s="98">
        <v>0.42</v>
      </c>
      <c r="O395" s="98">
        <v>0</v>
      </c>
      <c r="P395" s="98">
        <v>0</v>
      </c>
      <c r="Q395" s="98">
        <v>0</v>
      </c>
      <c r="R395" s="98">
        <v>0</v>
      </c>
      <c r="S395" s="98">
        <v>0</v>
      </c>
      <c r="T395" s="98">
        <v>0</v>
      </c>
      <c r="U395" s="98">
        <v>0</v>
      </c>
      <c r="V395" s="98">
        <v>0</v>
      </c>
      <c r="W395" s="98">
        <v>5.76</v>
      </c>
      <c r="X395" s="99">
        <v>0.79</v>
      </c>
      <c r="Y395" s="100">
        <v>1866471</v>
      </c>
    </row>
    <row r="396" spans="1:25" ht="12.75">
      <c r="A396" s="86" t="str">
        <f t="shared" si="6"/>
        <v>0153300N</v>
      </c>
      <c r="B396" s="94" t="s">
        <v>770</v>
      </c>
      <c r="C396" s="95" t="s">
        <v>771</v>
      </c>
      <c r="D396" s="96" t="s">
        <v>1541</v>
      </c>
      <c r="E396" s="97">
        <v>12.78</v>
      </c>
      <c r="F396" s="98">
        <v>0.2</v>
      </c>
      <c r="G396" s="98">
        <v>0</v>
      </c>
      <c r="H396" s="98">
        <v>0.3</v>
      </c>
      <c r="I396" s="98">
        <v>0</v>
      </c>
      <c r="J396" s="98">
        <v>0</v>
      </c>
      <c r="K396" s="98">
        <v>0</v>
      </c>
      <c r="L396" s="98">
        <v>0</v>
      </c>
      <c r="M396" s="98">
        <v>0</v>
      </c>
      <c r="N396" s="98">
        <v>0.2</v>
      </c>
      <c r="O396" s="98">
        <v>0.5</v>
      </c>
      <c r="P396" s="98">
        <v>0.46</v>
      </c>
      <c r="Q396" s="98">
        <v>0</v>
      </c>
      <c r="R396" s="98">
        <v>0</v>
      </c>
      <c r="S396" s="98">
        <v>0</v>
      </c>
      <c r="T396" s="98">
        <v>0</v>
      </c>
      <c r="U396" s="98">
        <v>0</v>
      </c>
      <c r="V396" s="98">
        <v>0</v>
      </c>
      <c r="W396" s="98">
        <v>11.04</v>
      </c>
      <c r="X396" s="99">
        <v>0.09</v>
      </c>
      <c r="Y396" s="100">
        <v>167335</v>
      </c>
    </row>
    <row r="397" spans="1:25" ht="12.75">
      <c r="A397" s="86" t="str">
        <f t="shared" si="6"/>
        <v>0155301N</v>
      </c>
      <c r="B397" s="94" t="s">
        <v>772</v>
      </c>
      <c r="C397" s="95" t="s">
        <v>773</v>
      </c>
      <c r="D397" s="96" t="s">
        <v>1541</v>
      </c>
      <c r="E397" s="97">
        <v>8.88</v>
      </c>
      <c r="F397" s="98">
        <v>0.51</v>
      </c>
      <c r="G397" s="98">
        <v>0</v>
      </c>
      <c r="H397" s="98">
        <v>0</v>
      </c>
      <c r="I397" s="98">
        <v>0</v>
      </c>
      <c r="J397" s="98">
        <v>0</v>
      </c>
      <c r="K397" s="98">
        <v>0</v>
      </c>
      <c r="L397" s="98">
        <v>0</v>
      </c>
      <c r="M397" s="98">
        <v>0</v>
      </c>
      <c r="N397" s="98">
        <v>0.44</v>
      </c>
      <c r="O397" s="98">
        <v>0</v>
      </c>
      <c r="P397" s="98">
        <v>0</v>
      </c>
      <c r="Q397" s="98">
        <v>1.84</v>
      </c>
      <c r="R397" s="98">
        <v>0</v>
      </c>
      <c r="S397" s="98">
        <v>0</v>
      </c>
      <c r="T397" s="98">
        <v>0</v>
      </c>
      <c r="U397" s="98">
        <v>0</v>
      </c>
      <c r="V397" s="98">
        <v>0</v>
      </c>
      <c r="W397" s="98">
        <v>5.63</v>
      </c>
      <c r="X397" s="99">
        <v>0.46</v>
      </c>
      <c r="Y397" s="100">
        <v>504523</v>
      </c>
    </row>
    <row r="398" spans="1:25" ht="12.75">
      <c r="A398" s="86" t="str">
        <f t="shared" si="6"/>
        <v>3121303N</v>
      </c>
      <c r="B398" s="94" t="s">
        <v>776</v>
      </c>
      <c r="C398" s="95" t="s">
        <v>777</v>
      </c>
      <c r="D398" s="96" t="s">
        <v>1541</v>
      </c>
      <c r="E398" s="97">
        <v>10.26</v>
      </c>
      <c r="F398" s="98">
        <v>1.31</v>
      </c>
      <c r="G398" s="98">
        <v>0</v>
      </c>
      <c r="H398" s="98">
        <v>1.04</v>
      </c>
      <c r="I398" s="98">
        <v>0</v>
      </c>
      <c r="J398" s="98">
        <v>0</v>
      </c>
      <c r="K398" s="98">
        <v>0</v>
      </c>
      <c r="L398" s="98">
        <v>0.47</v>
      </c>
      <c r="M398" s="98">
        <v>0</v>
      </c>
      <c r="N398" s="98">
        <v>0.29</v>
      </c>
      <c r="O398" s="98">
        <v>0.32</v>
      </c>
      <c r="P398" s="98">
        <v>0.02</v>
      </c>
      <c r="Q398" s="98">
        <v>0</v>
      </c>
      <c r="R398" s="98">
        <v>0</v>
      </c>
      <c r="S398" s="98">
        <v>0</v>
      </c>
      <c r="T398" s="98">
        <v>0</v>
      </c>
      <c r="U398" s="98">
        <v>0</v>
      </c>
      <c r="V398" s="98">
        <v>0</v>
      </c>
      <c r="W398" s="98">
        <v>6.41</v>
      </c>
      <c r="X398" s="99">
        <v>0.4</v>
      </c>
      <c r="Y398" s="100">
        <v>924324</v>
      </c>
    </row>
    <row r="399" spans="1:25" ht="12.75">
      <c r="A399" s="86" t="str">
        <f t="shared" si="6"/>
        <v>7001373N</v>
      </c>
      <c r="B399" s="94" t="s">
        <v>778</v>
      </c>
      <c r="C399" s="95" t="s">
        <v>779</v>
      </c>
      <c r="D399" s="96" t="s">
        <v>1541</v>
      </c>
      <c r="E399" s="97">
        <v>5.47</v>
      </c>
      <c r="F399" s="98">
        <v>0.5</v>
      </c>
      <c r="G399" s="98">
        <v>0</v>
      </c>
      <c r="H399" s="98">
        <v>0</v>
      </c>
      <c r="I399" s="98">
        <v>0</v>
      </c>
      <c r="J399" s="98">
        <v>0</v>
      </c>
      <c r="K399" s="98">
        <v>0</v>
      </c>
      <c r="L399" s="98">
        <v>0</v>
      </c>
      <c r="M399" s="98">
        <v>0</v>
      </c>
      <c r="N399" s="98">
        <v>0.36</v>
      </c>
      <c r="O399" s="98">
        <v>0</v>
      </c>
      <c r="P399" s="98">
        <v>0</v>
      </c>
      <c r="Q399" s="98">
        <v>0</v>
      </c>
      <c r="R399" s="98">
        <v>0</v>
      </c>
      <c r="S399" s="98">
        <v>0</v>
      </c>
      <c r="T399" s="98">
        <v>0</v>
      </c>
      <c r="U399" s="98">
        <v>0</v>
      </c>
      <c r="V399" s="98">
        <v>0</v>
      </c>
      <c r="W399" s="98">
        <v>3.62</v>
      </c>
      <c r="X399" s="99">
        <v>0.98</v>
      </c>
      <c r="Y399" s="100">
        <v>425267</v>
      </c>
    </row>
    <row r="400" spans="1:25" ht="12.75">
      <c r="A400" s="86" t="str">
        <f t="shared" si="6"/>
        <v>7003306N</v>
      </c>
      <c r="B400" s="94" t="s">
        <v>780</v>
      </c>
      <c r="C400" s="95" t="s">
        <v>781</v>
      </c>
      <c r="D400" s="96" t="s">
        <v>1541</v>
      </c>
      <c r="E400" s="97">
        <v>16.24</v>
      </c>
      <c r="F400" s="98">
        <v>3.35</v>
      </c>
      <c r="G400" s="98">
        <v>0</v>
      </c>
      <c r="H400" s="98">
        <v>0.75</v>
      </c>
      <c r="I400" s="98">
        <v>0</v>
      </c>
      <c r="J400" s="98">
        <v>0</v>
      </c>
      <c r="K400" s="98">
        <v>0.56</v>
      </c>
      <c r="L400" s="98">
        <v>0</v>
      </c>
      <c r="M400" s="98">
        <v>0</v>
      </c>
      <c r="N400" s="98">
        <v>0.33</v>
      </c>
      <c r="O400" s="98">
        <v>0</v>
      </c>
      <c r="P400" s="98">
        <v>0</v>
      </c>
      <c r="Q400" s="98">
        <v>0</v>
      </c>
      <c r="R400" s="98">
        <v>1.03</v>
      </c>
      <c r="S400" s="98">
        <v>0</v>
      </c>
      <c r="T400" s="98">
        <v>0</v>
      </c>
      <c r="U400" s="98">
        <v>0</v>
      </c>
      <c r="V400" s="98">
        <v>0</v>
      </c>
      <c r="W400" s="98">
        <v>9.12</v>
      </c>
      <c r="X400" s="99">
        <v>1.09</v>
      </c>
      <c r="Y400" s="100">
        <v>2464126</v>
      </c>
    </row>
    <row r="401" spans="1:25" ht="12.75">
      <c r="A401" s="86" t="str">
        <f t="shared" si="6"/>
        <v>2827000N</v>
      </c>
      <c r="B401" s="101" t="s">
        <v>782</v>
      </c>
      <c r="C401" s="95" t="s">
        <v>783</v>
      </c>
      <c r="D401" s="96" t="s">
        <v>1541</v>
      </c>
      <c r="E401" s="102">
        <v>11.2</v>
      </c>
      <c r="F401" s="103">
        <v>0.38</v>
      </c>
      <c r="G401" s="103">
        <v>0</v>
      </c>
      <c r="H401" s="103">
        <v>0.61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  <c r="N401" s="103">
        <v>0.77</v>
      </c>
      <c r="O401" s="103">
        <v>0</v>
      </c>
      <c r="P401" s="103">
        <v>0</v>
      </c>
      <c r="Q401" s="103">
        <v>0</v>
      </c>
      <c r="R401" s="103">
        <v>0</v>
      </c>
      <c r="S401" s="103">
        <v>0</v>
      </c>
      <c r="T401" s="103">
        <v>0</v>
      </c>
      <c r="U401" s="103">
        <v>0</v>
      </c>
      <c r="V401" s="103">
        <v>0</v>
      </c>
      <c r="W401" s="103">
        <v>4.5</v>
      </c>
      <c r="X401" s="104">
        <v>4.94</v>
      </c>
      <c r="Y401" s="105">
        <v>262563</v>
      </c>
    </row>
    <row r="402" spans="1:25" ht="12.75">
      <c r="A402" s="86" t="str">
        <f t="shared" si="6"/>
        <v>7000347N</v>
      </c>
      <c r="B402" s="94" t="s">
        <v>784</v>
      </c>
      <c r="C402" s="95" t="s">
        <v>785</v>
      </c>
      <c r="D402" s="96" t="s">
        <v>1541</v>
      </c>
      <c r="E402" s="97">
        <v>23.66</v>
      </c>
      <c r="F402" s="98">
        <v>1.47</v>
      </c>
      <c r="G402" s="98">
        <v>0</v>
      </c>
      <c r="H402" s="98">
        <v>2.95</v>
      </c>
      <c r="I402" s="98">
        <v>0</v>
      </c>
      <c r="J402" s="98">
        <v>0</v>
      </c>
      <c r="K402" s="98">
        <v>1.08</v>
      </c>
      <c r="L402" s="98">
        <v>0.45</v>
      </c>
      <c r="M402" s="98">
        <v>0</v>
      </c>
      <c r="N402" s="98">
        <v>0.56</v>
      </c>
      <c r="O402" s="98">
        <v>0.01</v>
      </c>
      <c r="P402" s="98">
        <v>1.64</v>
      </c>
      <c r="Q402" s="98">
        <v>5.46</v>
      </c>
      <c r="R402" s="98">
        <v>0.67</v>
      </c>
      <c r="S402" s="98">
        <v>0</v>
      </c>
      <c r="T402" s="98">
        <v>0</v>
      </c>
      <c r="U402" s="98">
        <v>0</v>
      </c>
      <c r="V402" s="98">
        <v>0</v>
      </c>
      <c r="W402" s="98">
        <v>8.81</v>
      </c>
      <c r="X402" s="99">
        <v>0.55</v>
      </c>
      <c r="Y402" s="100">
        <v>2437251</v>
      </c>
    </row>
    <row r="403" spans="1:25" ht="12.75">
      <c r="A403" s="86" t="str">
        <f t="shared" si="6"/>
        <v>7001391N</v>
      </c>
      <c r="B403" s="94" t="s">
        <v>786</v>
      </c>
      <c r="C403" s="95" t="s">
        <v>787</v>
      </c>
      <c r="D403" s="96" t="s">
        <v>1541</v>
      </c>
      <c r="E403" s="97">
        <v>12.24</v>
      </c>
      <c r="F403" s="98">
        <v>-0.2</v>
      </c>
      <c r="G403" s="98">
        <v>0</v>
      </c>
      <c r="H403" s="98">
        <v>0</v>
      </c>
      <c r="I403" s="98">
        <v>0</v>
      </c>
      <c r="J403" s="98">
        <v>0</v>
      </c>
      <c r="K403" s="98">
        <v>0</v>
      </c>
      <c r="L403" s="98">
        <v>5.39</v>
      </c>
      <c r="M403" s="98">
        <v>0</v>
      </c>
      <c r="N403" s="98">
        <v>0.26</v>
      </c>
      <c r="O403" s="98">
        <v>0</v>
      </c>
      <c r="P403" s="98">
        <v>0</v>
      </c>
      <c r="Q403" s="98">
        <v>0</v>
      </c>
      <c r="R403" s="98">
        <v>0</v>
      </c>
      <c r="S403" s="98">
        <v>0</v>
      </c>
      <c r="T403" s="98">
        <v>0</v>
      </c>
      <c r="U403" s="98">
        <v>0</v>
      </c>
      <c r="V403" s="98">
        <v>0</v>
      </c>
      <c r="W403" s="98">
        <v>6.37</v>
      </c>
      <c r="X403" s="99">
        <v>0.43</v>
      </c>
      <c r="Y403" s="100">
        <v>955016</v>
      </c>
    </row>
    <row r="404" spans="1:25" ht="12.75">
      <c r="A404" s="86" t="str">
        <f t="shared" si="6"/>
        <v>2902306N</v>
      </c>
      <c r="B404" s="94" t="s">
        <v>788</v>
      </c>
      <c r="C404" s="95" t="s">
        <v>789</v>
      </c>
      <c r="D404" s="96" t="s">
        <v>1541</v>
      </c>
      <c r="E404" s="97">
        <v>8.43</v>
      </c>
      <c r="F404" s="98">
        <v>1.3</v>
      </c>
      <c r="G404" s="98">
        <v>0</v>
      </c>
      <c r="H404" s="98">
        <v>0.65</v>
      </c>
      <c r="I404" s="98">
        <v>0</v>
      </c>
      <c r="J404" s="98">
        <v>0</v>
      </c>
      <c r="K404" s="98">
        <v>0.34</v>
      </c>
      <c r="L404" s="98">
        <v>0.1</v>
      </c>
      <c r="M404" s="98">
        <v>0</v>
      </c>
      <c r="N404" s="98">
        <v>0.54</v>
      </c>
      <c r="O404" s="98">
        <v>0</v>
      </c>
      <c r="P404" s="98">
        <v>0</v>
      </c>
      <c r="Q404" s="98">
        <v>0</v>
      </c>
      <c r="R404" s="98">
        <v>0</v>
      </c>
      <c r="S404" s="98">
        <v>0</v>
      </c>
      <c r="T404" s="98">
        <v>0</v>
      </c>
      <c r="U404" s="98">
        <v>0</v>
      </c>
      <c r="V404" s="98">
        <v>0</v>
      </c>
      <c r="W404" s="98">
        <v>5.66</v>
      </c>
      <c r="X404" s="99">
        <v>-0.15</v>
      </c>
      <c r="Y404" s="100">
        <v>723010</v>
      </c>
    </row>
    <row r="405" spans="1:25" ht="12.75">
      <c r="A405" s="86" t="str">
        <f t="shared" si="6"/>
        <v>7000382N</v>
      </c>
      <c r="B405" s="94" t="s">
        <v>790</v>
      </c>
      <c r="C405" s="95" t="s">
        <v>791</v>
      </c>
      <c r="D405" s="96" t="s">
        <v>1541</v>
      </c>
      <c r="E405" s="97">
        <v>8.2</v>
      </c>
      <c r="F405" s="98">
        <v>0.75</v>
      </c>
      <c r="G405" s="98">
        <v>1.15</v>
      </c>
      <c r="H405" s="98">
        <v>0.2</v>
      </c>
      <c r="I405" s="98">
        <v>0</v>
      </c>
      <c r="J405" s="98">
        <v>0</v>
      </c>
      <c r="K405" s="98">
        <v>0</v>
      </c>
      <c r="L405" s="98">
        <v>0</v>
      </c>
      <c r="M405" s="98">
        <v>0</v>
      </c>
      <c r="N405" s="98">
        <v>0.55</v>
      </c>
      <c r="O405" s="98">
        <v>0</v>
      </c>
      <c r="P405" s="98">
        <v>0</v>
      </c>
      <c r="Q405" s="98">
        <v>0</v>
      </c>
      <c r="R405" s="98">
        <v>0</v>
      </c>
      <c r="S405" s="98">
        <v>0</v>
      </c>
      <c r="T405" s="98">
        <v>0</v>
      </c>
      <c r="U405" s="98">
        <v>0</v>
      </c>
      <c r="V405" s="98">
        <v>0</v>
      </c>
      <c r="W405" s="98">
        <v>5.49</v>
      </c>
      <c r="X405" s="99">
        <v>0.07</v>
      </c>
      <c r="Y405" s="100">
        <v>592819</v>
      </c>
    </row>
    <row r="406" spans="1:25" ht="12.75">
      <c r="A406" s="86" t="str">
        <f t="shared" si="6"/>
        <v>7003364N</v>
      </c>
      <c r="B406" s="94" t="s">
        <v>792</v>
      </c>
      <c r="C406" s="95" t="s">
        <v>793</v>
      </c>
      <c r="D406" s="96" t="s">
        <v>1541</v>
      </c>
      <c r="E406" s="97">
        <v>6.68</v>
      </c>
      <c r="F406" s="98">
        <v>0.36</v>
      </c>
      <c r="G406" s="98">
        <v>0</v>
      </c>
      <c r="H406" s="98">
        <v>0</v>
      </c>
      <c r="I406" s="98">
        <v>0</v>
      </c>
      <c r="J406" s="98">
        <v>0</v>
      </c>
      <c r="K406" s="98">
        <v>0</v>
      </c>
      <c r="L406" s="98">
        <v>0</v>
      </c>
      <c r="M406" s="98">
        <v>0</v>
      </c>
      <c r="N406" s="98">
        <v>0.48</v>
      </c>
      <c r="O406" s="98">
        <v>0</v>
      </c>
      <c r="P406" s="98">
        <v>0</v>
      </c>
      <c r="Q406" s="98">
        <v>0</v>
      </c>
      <c r="R406" s="98">
        <v>0</v>
      </c>
      <c r="S406" s="98">
        <v>0</v>
      </c>
      <c r="T406" s="98">
        <v>0</v>
      </c>
      <c r="U406" s="98">
        <v>0</v>
      </c>
      <c r="V406" s="98">
        <v>0</v>
      </c>
      <c r="W406" s="98">
        <v>5.73</v>
      </c>
      <c r="X406" s="99">
        <v>0.1</v>
      </c>
      <c r="Y406" s="100">
        <v>443476</v>
      </c>
    </row>
    <row r="407" spans="1:25" ht="12.75">
      <c r="A407" s="86" t="str">
        <f t="shared" si="6"/>
        <v>2754302N</v>
      </c>
      <c r="B407" s="94" t="s">
        <v>794</v>
      </c>
      <c r="C407" s="95" t="s">
        <v>795</v>
      </c>
      <c r="D407" s="96" t="s">
        <v>1541</v>
      </c>
      <c r="E407" s="97">
        <v>21.68</v>
      </c>
      <c r="F407" s="98">
        <v>1.57</v>
      </c>
      <c r="G407" s="98">
        <v>0</v>
      </c>
      <c r="H407" s="98">
        <v>9.01</v>
      </c>
      <c r="I407" s="98">
        <v>0</v>
      </c>
      <c r="J407" s="98">
        <v>0</v>
      </c>
      <c r="K407" s="98">
        <v>0</v>
      </c>
      <c r="L407" s="98">
        <v>0</v>
      </c>
      <c r="M407" s="98">
        <v>0</v>
      </c>
      <c r="N407" s="98">
        <v>0.23</v>
      </c>
      <c r="O407" s="98">
        <v>0</v>
      </c>
      <c r="P407" s="98">
        <v>0</v>
      </c>
      <c r="Q407" s="98">
        <v>5.97</v>
      </c>
      <c r="R407" s="98">
        <v>0</v>
      </c>
      <c r="S407" s="98">
        <v>0</v>
      </c>
      <c r="T407" s="98">
        <v>0</v>
      </c>
      <c r="U407" s="98">
        <v>0</v>
      </c>
      <c r="V407" s="98">
        <v>0</v>
      </c>
      <c r="W407" s="98">
        <v>4.15</v>
      </c>
      <c r="X407" s="99">
        <v>0.76</v>
      </c>
      <c r="Y407" s="100">
        <v>918498</v>
      </c>
    </row>
    <row r="408" spans="1:25" ht="12.75">
      <c r="A408" s="86" t="str">
        <f t="shared" si="6"/>
        <v>7003374N</v>
      </c>
      <c r="B408" s="94" t="s">
        <v>796</v>
      </c>
      <c r="C408" s="95" t="s">
        <v>797</v>
      </c>
      <c r="D408" s="96" t="s">
        <v>1541</v>
      </c>
      <c r="E408" s="97">
        <v>9.07</v>
      </c>
      <c r="F408" s="98">
        <v>0.38</v>
      </c>
      <c r="G408" s="98">
        <v>0</v>
      </c>
      <c r="H408" s="98">
        <v>0.1</v>
      </c>
      <c r="I408" s="98">
        <v>0</v>
      </c>
      <c r="J408" s="98">
        <v>0</v>
      </c>
      <c r="K408" s="98">
        <v>0.2</v>
      </c>
      <c r="L408" s="98">
        <v>1.42</v>
      </c>
      <c r="M408" s="98">
        <v>0</v>
      </c>
      <c r="N408" s="98">
        <v>0.38</v>
      </c>
      <c r="O408" s="98">
        <v>0.32</v>
      </c>
      <c r="P408" s="98">
        <v>0.03</v>
      </c>
      <c r="Q408" s="98">
        <v>1.32</v>
      </c>
      <c r="R408" s="98">
        <v>0</v>
      </c>
      <c r="S408" s="98">
        <v>0</v>
      </c>
      <c r="T408" s="98">
        <v>0</v>
      </c>
      <c r="U408" s="98">
        <v>0</v>
      </c>
      <c r="V408" s="98">
        <v>0</v>
      </c>
      <c r="W408" s="98">
        <v>4.76</v>
      </c>
      <c r="X408" s="99">
        <v>0.16</v>
      </c>
      <c r="Y408" s="100">
        <v>589452</v>
      </c>
    </row>
    <row r="409" spans="1:25" ht="12.75">
      <c r="A409" s="86" t="str">
        <f t="shared" si="6"/>
        <v>7003307N</v>
      </c>
      <c r="B409" s="94" t="s">
        <v>798</v>
      </c>
      <c r="C409" s="95" t="s">
        <v>799</v>
      </c>
      <c r="D409" s="96" t="s">
        <v>1541</v>
      </c>
      <c r="E409" s="97">
        <v>33.2</v>
      </c>
      <c r="F409" s="98">
        <v>0.73</v>
      </c>
      <c r="G409" s="98">
        <v>0</v>
      </c>
      <c r="H409" s="98">
        <v>2.7</v>
      </c>
      <c r="I409" s="98">
        <v>0</v>
      </c>
      <c r="J409" s="98">
        <v>0</v>
      </c>
      <c r="K409" s="98">
        <v>0.7</v>
      </c>
      <c r="L409" s="98">
        <v>0.06</v>
      </c>
      <c r="M409" s="98">
        <v>0.42</v>
      </c>
      <c r="N409" s="98">
        <v>1.11</v>
      </c>
      <c r="O409" s="98">
        <v>0.08</v>
      </c>
      <c r="P409" s="98">
        <v>0.04</v>
      </c>
      <c r="Q409" s="98">
        <v>13.25</v>
      </c>
      <c r="R409" s="98">
        <v>0.31</v>
      </c>
      <c r="S409" s="98">
        <v>0.17</v>
      </c>
      <c r="T409" s="98">
        <v>0</v>
      </c>
      <c r="U409" s="98">
        <v>0</v>
      </c>
      <c r="V409" s="98">
        <v>0</v>
      </c>
      <c r="W409" s="98">
        <v>10.88</v>
      </c>
      <c r="X409" s="99">
        <v>2.61</v>
      </c>
      <c r="Y409" s="100">
        <v>6273781</v>
      </c>
    </row>
    <row r="410" spans="1:25" ht="12.75">
      <c r="A410" s="86" t="str">
        <f t="shared" si="6"/>
        <v>2952301N</v>
      </c>
      <c r="B410" s="94" t="s">
        <v>800</v>
      </c>
      <c r="C410" s="95" t="s">
        <v>801</v>
      </c>
      <c r="D410" s="96" t="s">
        <v>1541</v>
      </c>
      <c r="E410" s="97">
        <v>5.41</v>
      </c>
      <c r="F410" s="98">
        <v>0.57</v>
      </c>
      <c r="G410" s="98">
        <v>0</v>
      </c>
      <c r="H410" s="98">
        <v>0</v>
      </c>
      <c r="I410" s="98">
        <v>0</v>
      </c>
      <c r="J410" s="98">
        <v>0</v>
      </c>
      <c r="K410" s="98">
        <v>0</v>
      </c>
      <c r="L410" s="98">
        <v>0</v>
      </c>
      <c r="M410" s="98">
        <v>0</v>
      </c>
      <c r="N410" s="98">
        <v>0.49</v>
      </c>
      <c r="O410" s="98">
        <v>0</v>
      </c>
      <c r="P410" s="98">
        <v>0</v>
      </c>
      <c r="Q410" s="98">
        <v>0</v>
      </c>
      <c r="R410" s="98">
        <v>0</v>
      </c>
      <c r="S410" s="98">
        <v>0</v>
      </c>
      <c r="T410" s="98">
        <v>0</v>
      </c>
      <c r="U410" s="98">
        <v>0</v>
      </c>
      <c r="V410" s="98">
        <v>0</v>
      </c>
      <c r="W410" s="98">
        <v>3.93</v>
      </c>
      <c r="X410" s="99">
        <v>0.41</v>
      </c>
      <c r="Y410" s="100">
        <v>320638</v>
      </c>
    </row>
    <row r="411" spans="1:25" ht="12.75">
      <c r="A411" s="86" t="str">
        <f t="shared" si="6"/>
        <v>4652302N</v>
      </c>
      <c r="B411" s="94" t="s">
        <v>802</v>
      </c>
      <c r="C411" s="95" t="s">
        <v>803</v>
      </c>
      <c r="D411" s="96" t="s">
        <v>1541</v>
      </c>
      <c r="E411" s="97">
        <v>28.92</v>
      </c>
      <c r="F411" s="98">
        <v>1.45</v>
      </c>
      <c r="G411" s="98">
        <v>6.78</v>
      </c>
      <c r="H411" s="98">
        <v>0.16</v>
      </c>
      <c r="I411" s="98">
        <v>0</v>
      </c>
      <c r="J411" s="98">
        <v>0</v>
      </c>
      <c r="K411" s="98">
        <v>0.59</v>
      </c>
      <c r="L411" s="98">
        <v>0</v>
      </c>
      <c r="M411" s="98">
        <v>0</v>
      </c>
      <c r="N411" s="98">
        <v>1.07</v>
      </c>
      <c r="O411" s="98">
        <v>2.01</v>
      </c>
      <c r="P411" s="98">
        <v>0.02</v>
      </c>
      <c r="Q411" s="98">
        <v>7.81</v>
      </c>
      <c r="R411" s="98">
        <v>0</v>
      </c>
      <c r="S411" s="98">
        <v>0</v>
      </c>
      <c r="T411" s="98">
        <v>0</v>
      </c>
      <c r="U411" s="98">
        <v>0</v>
      </c>
      <c r="V411" s="98">
        <v>0</v>
      </c>
      <c r="W411" s="98">
        <v>7.96</v>
      </c>
      <c r="X411" s="99">
        <v>1.07</v>
      </c>
      <c r="Y411" s="100">
        <v>380016</v>
      </c>
    </row>
    <row r="412" spans="1:25" ht="12.75">
      <c r="A412" s="86" t="str">
        <f t="shared" si="6"/>
        <v>5155000N</v>
      </c>
      <c r="B412" s="94" t="s">
        <v>804</v>
      </c>
      <c r="C412" s="95" t="s">
        <v>805</v>
      </c>
      <c r="D412" s="96" t="s">
        <v>1541</v>
      </c>
      <c r="E412" s="97">
        <v>29.17</v>
      </c>
      <c r="F412" s="98">
        <v>0</v>
      </c>
      <c r="G412" s="98">
        <v>6.54</v>
      </c>
      <c r="H412" s="98">
        <v>5.51</v>
      </c>
      <c r="I412" s="98">
        <v>0.05</v>
      </c>
      <c r="J412" s="98">
        <v>0</v>
      </c>
      <c r="K412" s="98">
        <v>3.53</v>
      </c>
      <c r="L412" s="98">
        <v>0.01</v>
      </c>
      <c r="M412" s="98">
        <v>0</v>
      </c>
      <c r="N412" s="98">
        <v>0</v>
      </c>
      <c r="O412" s="98">
        <v>0</v>
      </c>
      <c r="P412" s="98">
        <v>0</v>
      </c>
      <c r="Q412" s="98">
        <v>0</v>
      </c>
      <c r="R412" s="98">
        <v>0</v>
      </c>
      <c r="S412" s="98">
        <v>0</v>
      </c>
      <c r="T412" s="98">
        <v>0</v>
      </c>
      <c r="U412" s="98">
        <v>0</v>
      </c>
      <c r="V412" s="98">
        <v>0</v>
      </c>
      <c r="W412" s="98">
        <v>12.37</v>
      </c>
      <c r="X412" s="99">
        <v>1.04</v>
      </c>
      <c r="Y412" s="100">
        <v>574954</v>
      </c>
    </row>
    <row r="413" spans="1:25" ht="12.75">
      <c r="A413" s="86" t="str">
        <f t="shared" si="6"/>
        <v>5127301N</v>
      </c>
      <c r="B413" s="94" t="s">
        <v>806</v>
      </c>
      <c r="C413" s="95" t="s">
        <v>807</v>
      </c>
      <c r="D413" s="96" t="s">
        <v>1541</v>
      </c>
      <c r="E413" s="97">
        <v>12.16</v>
      </c>
      <c r="F413" s="98">
        <v>1.59</v>
      </c>
      <c r="G413" s="98">
        <v>0</v>
      </c>
      <c r="H413" s="98">
        <v>0</v>
      </c>
      <c r="I413" s="98">
        <v>0</v>
      </c>
      <c r="J413" s="98">
        <v>0</v>
      </c>
      <c r="K413" s="98">
        <v>0</v>
      </c>
      <c r="L413" s="98">
        <v>0</v>
      </c>
      <c r="M413" s="98">
        <v>0</v>
      </c>
      <c r="N413" s="98">
        <v>1.01</v>
      </c>
      <c r="O413" s="98">
        <v>0</v>
      </c>
      <c r="P413" s="98">
        <v>0</v>
      </c>
      <c r="Q413" s="98">
        <v>0</v>
      </c>
      <c r="R413" s="98">
        <v>0</v>
      </c>
      <c r="S413" s="98">
        <v>0</v>
      </c>
      <c r="T413" s="98">
        <v>0</v>
      </c>
      <c r="U413" s="98">
        <v>0</v>
      </c>
      <c r="V413" s="98">
        <v>0</v>
      </c>
      <c r="W413" s="98">
        <v>8.62</v>
      </c>
      <c r="X413" s="99">
        <v>0.93</v>
      </c>
      <c r="Y413" s="100">
        <v>186108</v>
      </c>
    </row>
    <row r="414" spans="1:25" ht="12.75">
      <c r="A414" s="86" t="str">
        <f t="shared" si="6"/>
        <v>7000338N</v>
      </c>
      <c r="B414" s="94" t="s">
        <v>808</v>
      </c>
      <c r="C414" s="95" t="s">
        <v>809</v>
      </c>
      <c r="D414" s="96" t="s">
        <v>1541</v>
      </c>
      <c r="E414" s="97">
        <v>5.44</v>
      </c>
      <c r="F414" s="98">
        <v>0.35</v>
      </c>
      <c r="G414" s="98">
        <v>0</v>
      </c>
      <c r="H414" s="98">
        <v>0</v>
      </c>
      <c r="I414" s="98">
        <v>0</v>
      </c>
      <c r="J414" s="98">
        <v>0</v>
      </c>
      <c r="K414" s="98">
        <v>0</v>
      </c>
      <c r="L414" s="98">
        <v>0.01</v>
      </c>
      <c r="M414" s="98">
        <v>0</v>
      </c>
      <c r="N414" s="98">
        <v>0.51</v>
      </c>
      <c r="O414" s="98">
        <v>0</v>
      </c>
      <c r="P414" s="98">
        <v>0</v>
      </c>
      <c r="Q414" s="98">
        <v>0</v>
      </c>
      <c r="R414" s="98">
        <v>0</v>
      </c>
      <c r="S414" s="98">
        <v>0</v>
      </c>
      <c r="T414" s="98">
        <v>0</v>
      </c>
      <c r="U414" s="98">
        <v>0</v>
      </c>
      <c r="V414" s="98">
        <v>0</v>
      </c>
      <c r="W414" s="98">
        <v>4.34</v>
      </c>
      <c r="X414" s="99">
        <v>0.22</v>
      </c>
      <c r="Y414" s="100">
        <v>383448</v>
      </c>
    </row>
    <row r="415" spans="1:25" ht="12.75">
      <c r="A415" s="86" t="str">
        <f t="shared" si="6"/>
        <v>2761303N</v>
      </c>
      <c r="B415" s="94" t="s">
        <v>810</v>
      </c>
      <c r="C415" s="95" t="s">
        <v>811</v>
      </c>
      <c r="D415" s="96" t="s">
        <v>1541</v>
      </c>
      <c r="E415" s="97">
        <v>7.02</v>
      </c>
      <c r="F415" s="98">
        <v>1.7</v>
      </c>
      <c r="G415" s="98">
        <v>0</v>
      </c>
      <c r="H415" s="98">
        <v>0</v>
      </c>
      <c r="I415" s="98">
        <v>0</v>
      </c>
      <c r="J415" s="98">
        <v>0</v>
      </c>
      <c r="K415" s="98">
        <v>0</v>
      </c>
      <c r="L415" s="98">
        <v>0</v>
      </c>
      <c r="M415" s="98">
        <v>0.01</v>
      </c>
      <c r="N415" s="98">
        <v>0.44</v>
      </c>
      <c r="O415" s="98">
        <v>0.44</v>
      </c>
      <c r="P415" s="98">
        <v>0</v>
      </c>
      <c r="Q415" s="98">
        <v>0</v>
      </c>
      <c r="R415" s="98">
        <v>0</v>
      </c>
      <c r="S415" s="98">
        <v>0</v>
      </c>
      <c r="T415" s="98">
        <v>0</v>
      </c>
      <c r="U415" s="98">
        <v>0</v>
      </c>
      <c r="V415" s="98">
        <v>0</v>
      </c>
      <c r="W415" s="98">
        <v>3.16</v>
      </c>
      <c r="X415" s="99">
        <v>1.26</v>
      </c>
      <c r="Y415" s="100">
        <v>115971</v>
      </c>
    </row>
    <row r="416" spans="1:25" ht="12.75">
      <c r="A416" s="86" t="str">
        <f t="shared" si="6"/>
        <v>7003308N</v>
      </c>
      <c r="B416" s="94" t="s">
        <v>812</v>
      </c>
      <c r="C416" s="95" t="s">
        <v>813</v>
      </c>
      <c r="D416" s="96" t="s">
        <v>1541</v>
      </c>
      <c r="E416" s="97">
        <v>17.94</v>
      </c>
      <c r="F416" s="98">
        <v>4.08</v>
      </c>
      <c r="G416" s="98">
        <v>0</v>
      </c>
      <c r="H416" s="98">
        <v>1.8</v>
      </c>
      <c r="I416" s="98">
        <v>0.02</v>
      </c>
      <c r="J416" s="98">
        <v>0</v>
      </c>
      <c r="K416" s="98">
        <v>1.67</v>
      </c>
      <c r="L416" s="98">
        <v>0</v>
      </c>
      <c r="M416" s="98">
        <v>0</v>
      </c>
      <c r="N416" s="98">
        <v>0</v>
      </c>
      <c r="O416" s="98">
        <v>0</v>
      </c>
      <c r="P416" s="98">
        <v>0.95</v>
      </c>
      <c r="Q416" s="98">
        <v>0</v>
      </c>
      <c r="R416" s="98">
        <v>0.01</v>
      </c>
      <c r="S416" s="98">
        <v>0</v>
      </c>
      <c r="T416" s="98">
        <v>0</v>
      </c>
      <c r="U416" s="98">
        <v>0</v>
      </c>
      <c r="V416" s="98">
        <v>0</v>
      </c>
      <c r="W416" s="98">
        <v>8.88</v>
      </c>
      <c r="X416" s="99">
        <v>0.54</v>
      </c>
      <c r="Y416" s="100">
        <v>1178539</v>
      </c>
    </row>
    <row r="417" spans="1:25" ht="12.75">
      <c r="A417" s="86" t="str">
        <f t="shared" si="6"/>
        <v>6120300N</v>
      </c>
      <c r="B417" s="94" t="s">
        <v>814</v>
      </c>
      <c r="C417" s="95" t="s">
        <v>815</v>
      </c>
      <c r="D417" s="96" t="s">
        <v>1541</v>
      </c>
      <c r="E417" s="97">
        <v>4.42</v>
      </c>
      <c r="F417" s="98">
        <v>0.39</v>
      </c>
      <c r="G417" s="98">
        <v>0</v>
      </c>
      <c r="H417" s="98">
        <v>0.49</v>
      </c>
      <c r="I417" s="98">
        <v>0</v>
      </c>
      <c r="J417" s="98">
        <v>0</v>
      </c>
      <c r="K417" s="98">
        <v>0.01</v>
      </c>
      <c r="L417" s="98">
        <v>0</v>
      </c>
      <c r="M417" s="98">
        <v>0</v>
      </c>
      <c r="N417" s="98">
        <v>0.3</v>
      </c>
      <c r="O417" s="98">
        <v>0</v>
      </c>
      <c r="P417" s="98">
        <v>0</v>
      </c>
      <c r="Q417" s="98">
        <v>0</v>
      </c>
      <c r="R417" s="98">
        <v>0</v>
      </c>
      <c r="S417" s="98">
        <v>0</v>
      </c>
      <c r="T417" s="98">
        <v>0</v>
      </c>
      <c r="U417" s="98">
        <v>0</v>
      </c>
      <c r="V417" s="98">
        <v>0</v>
      </c>
      <c r="W417" s="98">
        <v>2.64</v>
      </c>
      <c r="X417" s="99">
        <v>0.58</v>
      </c>
      <c r="Y417" s="100">
        <v>72686</v>
      </c>
    </row>
    <row r="418" spans="1:25" ht="12.75">
      <c r="A418" s="86" t="str">
        <f t="shared" si="6"/>
        <v>5154325N</v>
      </c>
      <c r="B418" s="94" t="s">
        <v>919</v>
      </c>
      <c r="C418" s="95" t="s">
        <v>1373</v>
      </c>
      <c r="D418" s="96" t="s">
        <v>1541</v>
      </c>
      <c r="E418" s="97">
        <v>7.57</v>
      </c>
      <c r="F418" s="98">
        <v>0.43</v>
      </c>
      <c r="G418" s="98">
        <v>0</v>
      </c>
      <c r="H418" s="98">
        <v>0</v>
      </c>
      <c r="I418" s="98">
        <v>0</v>
      </c>
      <c r="J418" s="98">
        <v>0</v>
      </c>
      <c r="K418" s="98">
        <v>0</v>
      </c>
      <c r="L418" s="98">
        <v>0</v>
      </c>
      <c r="M418" s="98">
        <v>0</v>
      </c>
      <c r="N418" s="98">
        <v>0.35</v>
      </c>
      <c r="O418" s="98">
        <v>0</v>
      </c>
      <c r="P418" s="98">
        <v>0</v>
      </c>
      <c r="Q418" s="98">
        <v>0</v>
      </c>
      <c r="R418" s="98">
        <v>0</v>
      </c>
      <c r="S418" s="98">
        <v>0</v>
      </c>
      <c r="T418" s="98">
        <v>0</v>
      </c>
      <c r="U418" s="98">
        <v>0</v>
      </c>
      <c r="V418" s="98">
        <v>0</v>
      </c>
      <c r="W418" s="98">
        <v>5.46</v>
      </c>
      <c r="X418" s="99">
        <v>1.34</v>
      </c>
      <c r="Y418" s="100">
        <v>471692</v>
      </c>
    </row>
    <row r="419" spans="1:25" ht="12.75">
      <c r="A419" s="86" t="str">
        <f t="shared" si="6"/>
        <v>1021300N</v>
      </c>
      <c r="B419" s="94" t="s">
        <v>816</v>
      </c>
      <c r="C419" s="95" t="s">
        <v>817</v>
      </c>
      <c r="D419" s="96" t="s">
        <v>1541</v>
      </c>
      <c r="E419" s="97">
        <v>9.79</v>
      </c>
      <c r="F419" s="98">
        <v>2.47</v>
      </c>
      <c r="G419" s="98">
        <v>0</v>
      </c>
      <c r="H419" s="98">
        <v>0.12</v>
      </c>
      <c r="I419" s="98">
        <v>0</v>
      </c>
      <c r="J419" s="98">
        <v>0</v>
      </c>
      <c r="K419" s="98">
        <v>0.23</v>
      </c>
      <c r="L419" s="98">
        <v>0</v>
      </c>
      <c r="M419" s="98">
        <v>0.04</v>
      </c>
      <c r="N419" s="98">
        <v>0.69</v>
      </c>
      <c r="O419" s="98">
        <v>0.09</v>
      </c>
      <c r="P419" s="98">
        <v>0</v>
      </c>
      <c r="Q419" s="98">
        <v>0</v>
      </c>
      <c r="R419" s="98">
        <v>0</v>
      </c>
      <c r="S419" s="98">
        <v>0</v>
      </c>
      <c r="T419" s="98">
        <v>0</v>
      </c>
      <c r="U419" s="98">
        <v>0</v>
      </c>
      <c r="V419" s="98">
        <v>0</v>
      </c>
      <c r="W419" s="98">
        <v>5.6</v>
      </c>
      <c r="X419" s="99">
        <v>0.56</v>
      </c>
      <c r="Y419" s="100">
        <v>386050</v>
      </c>
    </row>
    <row r="420" spans="1:25" ht="12.75">
      <c r="A420" s="86" t="str">
        <f t="shared" si="6"/>
        <v>4353303N</v>
      </c>
      <c r="B420" s="94" t="s">
        <v>818</v>
      </c>
      <c r="C420" s="95" t="s">
        <v>819</v>
      </c>
      <c r="D420" s="96" t="s">
        <v>1541</v>
      </c>
      <c r="E420" s="97">
        <v>6.46</v>
      </c>
      <c r="F420" s="98">
        <v>1.22</v>
      </c>
      <c r="G420" s="98">
        <v>0</v>
      </c>
      <c r="H420" s="98">
        <v>0</v>
      </c>
      <c r="I420" s="98">
        <v>0</v>
      </c>
      <c r="J420" s="98">
        <v>0</v>
      </c>
      <c r="K420" s="98">
        <v>0</v>
      </c>
      <c r="L420" s="98">
        <v>0.01</v>
      </c>
      <c r="M420" s="98">
        <v>0</v>
      </c>
      <c r="N420" s="98">
        <v>0.99</v>
      </c>
      <c r="O420" s="98">
        <v>0</v>
      </c>
      <c r="P420" s="98">
        <v>0</v>
      </c>
      <c r="Q420" s="98">
        <v>0</v>
      </c>
      <c r="R420" s="98">
        <v>0</v>
      </c>
      <c r="S420" s="98">
        <v>0</v>
      </c>
      <c r="T420" s="98">
        <v>0</v>
      </c>
      <c r="U420" s="98">
        <v>0</v>
      </c>
      <c r="V420" s="98">
        <v>0</v>
      </c>
      <c r="W420" s="98">
        <v>4.15</v>
      </c>
      <c r="X420" s="99">
        <v>0.09</v>
      </c>
      <c r="Y420" s="100">
        <v>424134</v>
      </c>
    </row>
    <row r="421" spans="1:25" ht="12.75">
      <c r="A421" s="86" t="str">
        <f t="shared" si="6"/>
        <v>5750300N</v>
      </c>
      <c r="B421" s="94" t="s">
        <v>1392</v>
      </c>
      <c r="C421" s="95" t="s">
        <v>1375</v>
      </c>
      <c r="D421" s="96" t="s">
        <v>1541</v>
      </c>
      <c r="E421" s="97">
        <v>8.27</v>
      </c>
      <c r="F421" s="98">
        <v>0.76</v>
      </c>
      <c r="G421" s="98">
        <v>0</v>
      </c>
      <c r="H421" s="98">
        <v>0</v>
      </c>
      <c r="I421" s="98">
        <v>0</v>
      </c>
      <c r="J421" s="98">
        <v>0</v>
      </c>
      <c r="K421" s="98">
        <v>0</v>
      </c>
      <c r="L421" s="98">
        <v>0</v>
      </c>
      <c r="M421" s="98">
        <v>0</v>
      </c>
      <c r="N421" s="98">
        <v>0.54</v>
      </c>
      <c r="O421" s="98">
        <v>0</v>
      </c>
      <c r="P421" s="98">
        <v>0.44</v>
      </c>
      <c r="Q421" s="98">
        <v>0</v>
      </c>
      <c r="R421" s="98">
        <v>0</v>
      </c>
      <c r="S421" s="98">
        <v>0</v>
      </c>
      <c r="T421" s="98">
        <v>0</v>
      </c>
      <c r="U421" s="98">
        <v>0</v>
      </c>
      <c r="V421" s="98">
        <v>0</v>
      </c>
      <c r="W421" s="98">
        <v>6.47</v>
      </c>
      <c r="X421" s="99">
        <v>0.06</v>
      </c>
      <c r="Y421" s="100">
        <v>358562</v>
      </c>
    </row>
    <row r="422" spans="1:25" ht="12.75">
      <c r="A422" s="86" t="str">
        <f t="shared" si="6"/>
        <v>3702313N</v>
      </c>
      <c r="B422" s="94" t="s">
        <v>820</v>
      </c>
      <c r="C422" s="95" t="s">
        <v>821</v>
      </c>
      <c r="D422" s="96" t="s">
        <v>1541</v>
      </c>
      <c r="E422" s="97">
        <v>5.71</v>
      </c>
      <c r="F422" s="98">
        <v>0.71</v>
      </c>
      <c r="G422" s="98">
        <v>0</v>
      </c>
      <c r="H422" s="98">
        <v>0</v>
      </c>
      <c r="I422" s="98">
        <v>0</v>
      </c>
      <c r="J422" s="98">
        <v>0</v>
      </c>
      <c r="K422" s="98">
        <v>0</v>
      </c>
      <c r="L422" s="98">
        <v>0</v>
      </c>
      <c r="M422" s="98">
        <v>0</v>
      </c>
      <c r="N422" s="98">
        <v>0.71</v>
      </c>
      <c r="O422" s="98">
        <v>0</v>
      </c>
      <c r="P422" s="98">
        <v>0</v>
      </c>
      <c r="Q422" s="98">
        <v>0</v>
      </c>
      <c r="R422" s="98">
        <v>0</v>
      </c>
      <c r="S422" s="98">
        <v>0</v>
      </c>
      <c r="T422" s="98">
        <v>0</v>
      </c>
      <c r="U422" s="98">
        <v>0</v>
      </c>
      <c r="V422" s="98">
        <v>0</v>
      </c>
      <c r="W422" s="98">
        <v>4.1</v>
      </c>
      <c r="X422" s="99">
        <v>0.19</v>
      </c>
      <c r="Y422" s="100">
        <v>161316</v>
      </c>
    </row>
    <row r="423" spans="1:25" ht="12.75">
      <c r="A423" s="86" t="str">
        <f t="shared" si="6"/>
        <v>5906303N</v>
      </c>
      <c r="B423" s="94" t="s">
        <v>822</v>
      </c>
      <c r="C423" s="95" t="s">
        <v>823</v>
      </c>
      <c r="D423" s="96" t="s">
        <v>1541</v>
      </c>
      <c r="E423" s="97">
        <v>6.36</v>
      </c>
      <c r="F423" s="98">
        <v>0.82</v>
      </c>
      <c r="G423" s="98">
        <v>0</v>
      </c>
      <c r="H423" s="98">
        <v>0</v>
      </c>
      <c r="I423" s="98">
        <v>0</v>
      </c>
      <c r="J423" s="98">
        <v>0</v>
      </c>
      <c r="K423" s="98">
        <v>0</v>
      </c>
      <c r="L423" s="98">
        <v>0.02</v>
      </c>
      <c r="M423" s="98">
        <v>0</v>
      </c>
      <c r="N423" s="98">
        <v>0.43</v>
      </c>
      <c r="O423" s="98">
        <v>0.05</v>
      </c>
      <c r="P423" s="98">
        <v>0</v>
      </c>
      <c r="Q423" s="98">
        <v>0</v>
      </c>
      <c r="R423" s="98">
        <v>0</v>
      </c>
      <c r="S423" s="98">
        <v>0</v>
      </c>
      <c r="T423" s="98">
        <v>0</v>
      </c>
      <c r="U423" s="98">
        <v>0</v>
      </c>
      <c r="V423" s="98">
        <v>0</v>
      </c>
      <c r="W423" s="98">
        <v>4.67</v>
      </c>
      <c r="X423" s="99">
        <v>0.36</v>
      </c>
      <c r="Y423" s="100">
        <v>344617</v>
      </c>
    </row>
    <row r="424" spans="1:25" ht="12.75">
      <c r="A424" s="86" t="str">
        <f t="shared" si="6"/>
        <v>3227303N</v>
      </c>
      <c r="B424" s="94" t="s">
        <v>824</v>
      </c>
      <c r="C424" s="95" t="s">
        <v>825</v>
      </c>
      <c r="D424" s="96" t="s">
        <v>1541</v>
      </c>
      <c r="E424" s="97">
        <v>8.7</v>
      </c>
      <c r="F424" s="98">
        <v>0.85</v>
      </c>
      <c r="G424" s="98">
        <v>0</v>
      </c>
      <c r="H424" s="98">
        <v>0</v>
      </c>
      <c r="I424" s="98">
        <v>0</v>
      </c>
      <c r="J424" s="98">
        <v>0</v>
      </c>
      <c r="K424" s="98">
        <v>0</v>
      </c>
      <c r="L424" s="98">
        <v>0</v>
      </c>
      <c r="M424" s="98">
        <v>0</v>
      </c>
      <c r="N424" s="98">
        <v>0.65</v>
      </c>
      <c r="O424" s="98">
        <v>0</v>
      </c>
      <c r="P424" s="98">
        <v>0</v>
      </c>
      <c r="Q424" s="98">
        <v>0</v>
      </c>
      <c r="R424" s="98">
        <v>0</v>
      </c>
      <c r="S424" s="98">
        <v>0</v>
      </c>
      <c r="T424" s="98">
        <v>0</v>
      </c>
      <c r="U424" s="98">
        <v>0</v>
      </c>
      <c r="V424" s="98">
        <v>0</v>
      </c>
      <c r="W424" s="98">
        <v>6.48</v>
      </c>
      <c r="X424" s="99">
        <v>0.73</v>
      </c>
      <c r="Y424" s="100">
        <v>744833</v>
      </c>
    </row>
    <row r="425" spans="1:25" ht="12.75">
      <c r="A425" s="86" t="str">
        <f t="shared" si="6"/>
        <v>7003386N</v>
      </c>
      <c r="B425" s="94" t="s">
        <v>826</v>
      </c>
      <c r="C425" s="95" t="s">
        <v>827</v>
      </c>
      <c r="D425" s="96" t="s">
        <v>1541</v>
      </c>
      <c r="E425" s="97">
        <v>1.21</v>
      </c>
      <c r="F425" s="98">
        <v>0.59</v>
      </c>
      <c r="G425" s="98">
        <v>0</v>
      </c>
      <c r="H425" s="98">
        <v>0</v>
      </c>
      <c r="I425" s="98">
        <v>0</v>
      </c>
      <c r="J425" s="98">
        <v>0</v>
      </c>
      <c r="K425" s="98">
        <v>0</v>
      </c>
      <c r="L425" s="98">
        <v>0</v>
      </c>
      <c r="M425" s="98">
        <v>0</v>
      </c>
      <c r="N425" s="98">
        <v>0.43</v>
      </c>
      <c r="O425" s="98">
        <v>0</v>
      </c>
      <c r="P425" s="98">
        <v>0</v>
      </c>
      <c r="Q425" s="98">
        <v>0.01</v>
      </c>
      <c r="R425" s="98">
        <v>0</v>
      </c>
      <c r="S425" s="98">
        <v>0</v>
      </c>
      <c r="T425" s="98">
        <v>0</v>
      </c>
      <c r="U425" s="98">
        <v>0</v>
      </c>
      <c r="V425" s="98">
        <v>0</v>
      </c>
      <c r="W425" s="98">
        <v>0</v>
      </c>
      <c r="X425" s="99">
        <v>0.18</v>
      </c>
      <c r="Y425" s="100">
        <v>97467</v>
      </c>
    </row>
    <row r="426" spans="1:25" ht="12.75">
      <c r="A426" s="86" t="str">
        <f t="shared" si="6"/>
        <v>7000306N</v>
      </c>
      <c r="B426" s="94" t="s">
        <v>828</v>
      </c>
      <c r="C426" s="95" t="s">
        <v>829</v>
      </c>
      <c r="D426" s="96" t="s">
        <v>1541</v>
      </c>
      <c r="E426" s="97">
        <v>9.53</v>
      </c>
      <c r="F426" s="98">
        <v>1.92</v>
      </c>
      <c r="G426" s="98">
        <v>0</v>
      </c>
      <c r="H426" s="98">
        <v>0</v>
      </c>
      <c r="I426" s="98">
        <v>0</v>
      </c>
      <c r="J426" s="98">
        <v>0</v>
      </c>
      <c r="K426" s="98">
        <v>0</v>
      </c>
      <c r="L426" s="98">
        <v>0.14</v>
      </c>
      <c r="M426" s="98">
        <v>0</v>
      </c>
      <c r="N426" s="98">
        <v>0.44</v>
      </c>
      <c r="O426" s="98">
        <v>0</v>
      </c>
      <c r="P426" s="98">
        <v>0.05</v>
      </c>
      <c r="Q426" s="98">
        <v>0</v>
      </c>
      <c r="R426" s="98">
        <v>0.03</v>
      </c>
      <c r="S426" s="98">
        <v>0</v>
      </c>
      <c r="T426" s="98">
        <v>0</v>
      </c>
      <c r="U426" s="98">
        <v>0</v>
      </c>
      <c r="V426" s="98">
        <v>0</v>
      </c>
      <c r="W426" s="98">
        <v>6.38</v>
      </c>
      <c r="X426" s="99">
        <v>0.57</v>
      </c>
      <c r="Y426" s="100">
        <v>679617</v>
      </c>
    </row>
    <row r="427" spans="1:25" ht="12.75">
      <c r="A427" s="86" t="str">
        <f t="shared" si="6"/>
        <v>3951301N</v>
      </c>
      <c r="B427" s="94" t="s">
        <v>830</v>
      </c>
      <c r="C427" s="95" t="s">
        <v>831</v>
      </c>
      <c r="D427" s="96" t="s">
        <v>1541</v>
      </c>
      <c r="E427" s="97">
        <v>4.88</v>
      </c>
      <c r="F427" s="98">
        <v>0.46</v>
      </c>
      <c r="G427" s="98">
        <v>0</v>
      </c>
      <c r="H427" s="98">
        <v>0</v>
      </c>
      <c r="I427" s="98">
        <v>0</v>
      </c>
      <c r="J427" s="98">
        <v>0</v>
      </c>
      <c r="K427" s="98">
        <v>0</v>
      </c>
      <c r="L427" s="98">
        <v>0</v>
      </c>
      <c r="M427" s="98">
        <v>0</v>
      </c>
      <c r="N427" s="98">
        <v>0.5</v>
      </c>
      <c r="O427" s="98">
        <v>0</v>
      </c>
      <c r="P427" s="98">
        <v>0</v>
      </c>
      <c r="Q427" s="98">
        <v>0</v>
      </c>
      <c r="R427" s="98">
        <v>0</v>
      </c>
      <c r="S427" s="98">
        <v>0</v>
      </c>
      <c r="T427" s="98">
        <v>0</v>
      </c>
      <c r="U427" s="98">
        <v>0</v>
      </c>
      <c r="V427" s="98">
        <v>0</v>
      </c>
      <c r="W427" s="98">
        <v>3.64</v>
      </c>
      <c r="X427" s="99">
        <v>0.28</v>
      </c>
      <c r="Y427" s="100">
        <v>256543</v>
      </c>
    </row>
    <row r="428" spans="1:25" ht="12.75">
      <c r="A428" s="86" t="str">
        <f t="shared" si="6"/>
        <v>3950302N</v>
      </c>
      <c r="B428" s="94" t="s">
        <v>832</v>
      </c>
      <c r="C428" s="95" t="s">
        <v>833</v>
      </c>
      <c r="D428" s="96" t="s">
        <v>1541</v>
      </c>
      <c r="E428" s="97">
        <v>11.55</v>
      </c>
      <c r="F428" s="98">
        <v>0.8</v>
      </c>
      <c r="G428" s="98">
        <v>0</v>
      </c>
      <c r="H428" s="98">
        <v>0.43</v>
      </c>
      <c r="I428" s="98">
        <v>0</v>
      </c>
      <c r="J428" s="98">
        <v>0</v>
      </c>
      <c r="K428" s="98">
        <v>0.26</v>
      </c>
      <c r="L428" s="98">
        <v>0</v>
      </c>
      <c r="M428" s="98">
        <v>0</v>
      </c>
      <c r="N428" s="98">
        <v>0.67</v>
      </c>
      <c r="O428" s="98">
        <v>0</v>
      </c>
      <c r="P428" s="98">
        <v>0</v>
      </c>
      <c r="Q428" s="98">
        <v>0</v>
      </c>
      <c r="R428" s="98">
        <v>0.2</v>
      </c>
      <c r="S428" s="98">
        <v>0</v>
      </c>
      <c r="T428" s="98">
        <v>0</v>
      </c>
      <c r="U428" s="98">
        <v>0</v>
      </c>
      <c r="V428" s="98">
        <v>0</v>
      </c>
      <c r="W428" s="98">
        <v>8.76</v>
      </c>
      <c r="X428" s="99">
        <v>0.42</v>
      </c>
      <c r="Y428" s="100">
        <v>653409</v>
      </c>
    </row>
    <row r="429" spans="1:25" ht="12.75">
      <c r="A429" s="86" t="str">
        <f t="shared" si="6"/>
        <v>1356303N</v>
      </c>
      <c r="B429" s="94" t="s">
        <v>834</v>
      </c>
      <c r="C429" s="95" t="s">
        <v>835</v>
      </c>
      <c r="D429" s="96" t="s">
        <v>1541</v>
      </c>
      <c r="E429" s="97">
        <v>9.46</v>
      </c>
      <c r="F429" s="98">
        <v>0.94</v>
      </c>
      <c r="G429" s="98">
        <v>0</v>
      </c>
      <c r="H429" s="98">
        <v>0.21</v>
      </c>
      <c r="I429" s="98">
        <v>0</v>
      </c>
      <c r="J429" s="98">
        <v>0</v>
      </c>
      <c r="K429" s="98">
        <v>0.1</v>
      </c>
      <c r="L429" s="98">
        <v>0</v>
      </c>
      <c r="M429" s="98">
        <v>0</v>
      </c>
      <c r="N429" s="98">
        <v>0.56</v>
      </c>
      <c r="O429" s="98">
        <v>0</v>
      </c>
      <c r="P429" s="98">
        <v>0</v>
      </c>
      <c r="Q429" s="98">
        <v>0</v>
      </c>
      <c r="R429" s="98">
        <v>0</v>
      </c>
      <c r="S429" s="98">
        <v>0</v>
      </c>
      <c r="T429" s="98">
        <v>0</v>
      </c>
      <c r="U429" s="98">
        <v>0</v>
      </c>
      <c r="V429" s="98">
        <v>0</v>
      </c>
      <c r="W429" s="98">
        <v>4.06</v>
      </c>
      <c r="X429" s="99">
        <v>3.59</v>
      </c>
      <c r="Y429" s="100">
        <v>372998</v>
      </c>
    </row>
    <row r="430" spans="1:25" ht="12.75">
      <c r="A430" s="86" t="str">
        <f t="shared" si="6"/>
        <v>7003303N</v>
      </c>
      <c r="B430" s="94" t="s">
        <v>836</v>
      </c>
      <c r="C430" s="95" t="s">
        <v>837</v>
      </c>
      <c r="D430" s="96" t="s">
        <v>1541</v>
      </c>
      <c r="E430" s="97">
        <v>15.29</v>
      </c>
      <c r="F430" s="98">
        <v>0.27</v>
      </c>
      <c r="G430" s="98">
        <v>0</v>
      </c>
      <c r="H430" s="98">
        <v>0.16</v>
      </c>
      <c r="I430" s="98">
        <v>0</v>
      </c>
      <c r="J430" s="98">
        <v>0</v>
      </c>
      <c r="K430" s="98">
        <v>0.04</v>
      </c>
      <c r="L430" s="98">
        <v>0</v>
      </c>
      <c r="M430" s="98">
        <v>0</v>
      </c>
      <c r="N430" s="98">
        <v>0.53</v>
      </c>
      <c r="O430" s="98">
        <v>0</v>
      </c>
      <c r="P430" s="98">
        <v>0.02</v>
      </c>
      <c r="Q430" s="98">
        <v>0</v>
      </c>
      <c r="R430" s="98">
        <v>0</v>
      </c>
      <c r="S430" s="98">
        <v>0</v>
      </c>
      <c r="T430" s="98">
        <v>0</v>
      </c>
      <c r="U430" s="98">
        <v>0</v>
      </c>
      <c r="V430" s="98">
        <v>0</v>
      </c>
      <c r="W430" s="98">
        <v>13.75</v>
      </c>
      <c r="X430" s="99">
        <v>0.53</v>
      </c>
      <c r="Y430" s="100">
        <v>291158</v>
      </c>
    </row>
    <row r="431" spans="1:25" ht="12.75">
      <c r="A431" s="86" t="str">
        <f t="shared" si="6"/>
        <v>7003410N</v>
      </c>
      <c r="B431" s="101" t="s">
        <v>838</v>
      </c>
      <c r="C431" s="95" t="s">
        <v>839</v>
      </c>
      <c r="D431" s="96" t="s">
        <v>1541</v>
      </c>
      <c r="E431" s="102">
        <v>10.35</v>
      </c>
      <c r="F431" s="103">
        <v>1.26</v>
      </c>
      <c r="G431" s="103">
        <v>0</v>
      </c>
      <c r="H431" s="103">
        <v>0.86</v>
      </c>
      <c r="I431" s="103">
        <v>0</v>
      </c>
      <c r="J431" s="103">
        <v>0</v>
      </c>
      <c r="K431" s="103">
        <v>1</v>
      </c>
      <c r="L431" s="103">
        <v>0</v>
      </c>
      <c r="M431" s="103">
        <v>0</v>
      </c>
      <c r="N431" s="103">
        <v>0.36</v>
      </c>
      <c r="O431" s="103">
        <v>0</v>
      </c>
      <c r="P431" s="103">
        <v>0.06</v>
      </c>
      <c r="Q431" s="103">
        <v>0</v>
      </c>
      <c r="R431" s="103">
        <v>0</v>
      </c>
      <c r="S431" s="103">
        <v>0</v>
      </c>
      <c r="T431" s="103">
        <v>0</v>
      </c>
      <c r="U431" s="103">
        <v>0</v>
      </c>
      <c r="V431" s="103">
        <v>0</v>
      </c>
      <c r="W431" s="103">
        <v>6.3</v>
      </c>
      <c r="X431" s="104">
        <v>0.51</v>
      </c>
      <c r="Y431" s="105">
        <v>1024112</v>
      </c>
    </row>
    <row r="432" spans="1:25" ht="12.75">
      <c r="A432" s="86" t="str">
        <f t="shared" si="6"/>
        <v>7003404N</v>
      </c>
      <c r="B432" s="94" t="s">
        <v>840</v>
      </c>
      <c r="C432" s="95" t="s">
        <v>841</v>
      </c>
      <c r="D432" s="96" t="s">
        <v>1541</v>
      </c>
      <c r="E432" s="97">
        <v>8.56</v>
      </c>
      <c r="F432" s="98">
        <v>2.4</v>
      </c>
      <c r="G432" s="98">
        <v>0</v>
      </c>
      <c r="H432" s="98">
        <v>0</v>
      </c>
      <c r="I432" s="98">
        <v>0</v>
      </c>
      <c r="J432" s="98">
        <v>0</v>
      </c>
      <c r="K432" s="98">
        <v>0</v>
      </c>
      <c r="L432" s="98">
        <v>0</v>
      </c>
      <c r="M432" s="98">
        <v>0</v>
      </c>
      <c r="N432" s="98">
        <v>0.47</v>
      </c>
      <c r="O432" s="98">
        <v>0</v>
      </c>
      <c r="P432" s="98">
        <v>0.03</v>
      </c>
      <c r="Q432" s="98">
        <v>0</v>
      </c>
      <c r="R432" s="98">
        <v>0</v>
      </c>
      <c r="S432" s="98">
        <v>0</v>
      </c>
      <c r="T432" s="98">
        <v>0</v>
      </c>
      <c r="U432" s="98">
        <v>0</v>
      </c>
      <c r="V432" s="98">
        <v>0</v>
      </c>
      <c r="W432" s="98">
        <v>5.27</v>
      </c>
      <c r="X432" s="99">
        <v>0.4</v>
      </c>
      <c r="Y432" s="100">
        <v>536000</v>
      </c>
    </row>
    <row r="433" spans="1:25" ht="12.75">
      <c r="A433" s="86" t="str">
        <f t="shared" si="6"/>
        <v>7003361N</v>
      </c>
      <c r="B433" s="94" t="s">
        <v>842</v>
      </c>
      <c r="C433" s="95" t="s">
        <v>843</v>
      </c>
      <c r="D433" s="96" t="s">
        <v>1541</v>
      </c>
      <c r="E433" s="97">
        <v>5.2</v>
      </c>
      <c r="F433" s="98">
        <v>0.59</v>
      </c>
      <c r="G433" s="98">
        <v>0</v>
      </c>
      <c r="H433" s="98">
        <v>0</v>
      </c>
      <c r="I433" s="98">
        <v>0</v>
      </c>
      <c r="J433" s="98">
        <v>0</v>
      </c>
      <c r="K433" s="98">
        <v>0</v>
      </c>
      <c r="L433" s="98">
        <v>0</v>
      </c>
      <c r="M433" s="98">
        <v>0</v>
      </c>
      <c r="N433" s="98">
        <v>0.34</v>
      </c>
      <c r="O433" s="98">
        <v>0</v>
      </c>
      <c r="P433" s="98">
        <v>0.1</v>
      </c>
      <c r="Q433" s="98">
        <v>0</v>
      </c>
      <c r="R433" s="98">
        <v>0</v>
      </c>
      <c r="S433" s="98">
        <v>0</v>
      </c>
      <c r="T433" s="98">
        <v>0</v>
      </c>
      <c r="U433" s="98">
        <v>0</v>
      </c>
      <c r="V433" s="98">
        <v>0</v>
      </c>
      <c r="W433" s="98">
        <v>4.25</v>
      </c>
      <c r="X433" s="99">
        <v>-0.09</v>
      </c>
      <c r="Y433" s="100">
        <v>332439</v>
      </c>
    </row>
    <row r="434" spans="1:25" ht="12.75">
      <c r="A434" s="86" t="str">
        <f t="shared" si="6"/>
        <v>4329301N</v>
      </c>
      <c r="B434" s="94" t="s">
        <v>844</v>
      </c>
      <c r="C434" s="95" t="s">
        <v>845</v>
      </c>
      <c r="D434" s="96" t="s">
        <v>1541</v>
      </c>
      <c r="E434" s="97">
        <v>8.24</v>
      </c>
      <c r="F434" s="98">
        <v>0.43</v>
      </c>
      <c r="G434" s="98">
        <v>0</v>
      </c>
      <c r="H434" s="98">
        <v>1.11</v>
      </c>
      <c r="I434" s="98">
        <v>0</v>
      </c>
      <c r="J434" s="98">
        <v>0</v>
      </c>
      <c r="K434" s="98">
        <v>0.83</v>
      </c>
      <c r="L434" s="98">
        <v>0</v>
      </c>
      <c r="M434" s="98">
        <v>0</v>
      </c>
      <c r="N434" s="98">
        <v>0.42</v>
      </c>
      <c r="O434" s="98">
        <v>0</v>
      </c>
      <c r="P434" s="98">
        <v>0</v>
      </c>
      <c r="Q434" s="98">
        <v>0</v>
      </c>
      <c r="R434" s="98">
        <v>0</v>
      </c>
      <c r="S434" s="98">
        <v>0</v>
      </c>
      <c r="T434" s="98">
        <v>0</v>
      </c>
      <c r="U434" s="98">
        <v>0</v>
      </c>
      <c r="V434" s="98">
        <v>0</v>
      </c>
      <c r="W434" s="98">
        <v>4.86</v>
      </c>
      <c r="X434" s="99">
        <v>0.59</v>
      </c>
      <c r="Y434" s="100">
        <v>549355</v>
      </c>
    </row>
    <row r="435" spans="1:25" ht="12.75">
      <c r="A435" s="86" t="str">
        <f t="shared" si="6"/>
        <v>7000314N</v>
      </c>
      <c r="B435" s="94" t="s">
        <v>846</v>
      </c>
      <c r="C435" s="95" t="s">
        <v>847</v>
      </c>
      <c r="D435" s="96" t="s">
        <v>1541</v>
      </c>
      <c r="E435" s="97">
        <v>16.69</v>
      </c>
      <c r="F435" s="98">
        <v>4.48</v>
      </c>
      <c r="G435" s="98">
        <v>0</v>
      </c>
      <c r="H435" s="98">
        <v>0</v>
      </c>
      <c r="I435" s="98">
        <v>0</v>
      </c>
      <c r="J435" s="98">
        <v>0</v>
      </c>
      <c r="K435" s="98">
        <v>0</v>
      </c>
      <c r="L435" s="98">
        <v>0</v>
      </c>
      <c r="M435" s="98">
        <v>0</v>
      </c>
      <c r="N435" s="98">
        <v>0.46</v>
      </c>
      <c r="O435" s="98">
        <v>0</v>
      </c>
      <c r="P435" s="98">
        <v>0</v>
      </c>
      <c r="Q435" s="98">
        <v>0</v>
      </c>
      <c r="R435" s="98">
        <v>0</v>
      </c>
      <c r="S435" s="98">
        <v>0</v>
      </c>
      <c r="T435" s="98">
        <v>0</v>
      </c>
      <c r="U435" s="98">
        <v>0</v>
      </c>
      <c r="V435" s="98">
        <v>0</v>
      </c>
      <c r="W435" s="98">
        <v>11.01</v>
      </c>
      <c r="X435" s="99">
        <v>0.74</v>
      </c>
      <c r="Y435" s="100">
        <v>1255939</v>
      </c>
    </row>
    <row r="436" spans="1:25" ht="12.75">
      <c r="A436" s="86" t="str">
        <f t="shared" si="6"/>
        <v>7003397N</v>
      </c>
      <c r="B436" s="94" t="s">
        <v>848</v>
      </c>
      <c r="C436" s="95" t="s">
        <v>849</v>
      </c>
      <c r="D436" s="96" t="s">
        <v>1541</v>
      </c>
      <c r="E436" s="97">
        <v>9.62</v>
      </c>
      <c r="F436" s="98">
        <v>0.63</v>
      </c>
      <c r="G436" s="98">
        <v>0</v>
      </c>
      <c r="H436" s="98">
        <v>0.8</v>
      </c>
      <c r="I436" s="98">
        <v>0</v>
      </c>
      <c r="J436" s="98">
        <v>0</v>
      </c>
      <c r="K436" s="98">
        <v>0.83</v>
      </c>
      <c r="L436" s="98">
        <v>0</v>
      </c>
      <c r="M436" s="98">
        <v>0</v>
      </c>
      <c r="N436" s="98">
        <v>0.49</v>
      </c>
      <c r="O436" s="98">
        <v>0</v>
      </c>
      <c r="P436" s="98">
        <v>0</v>
      </c>
      <c r="Q436" s="98">
        <v>0</v>
      </c>
      <c r="R436" s="98">
        <v>0</v>
      </c>
      <c r="S436" s="98">
        <v>0</v>
      </c>
      <c r="T436" s="98">
        <v>0</v>
      </c>
      <c r="U436" s="98">
        <v>0</v>
      </c>
      <c r="V436" s="98">
        <v>0</v>
      </c>
      <c r="W436" s="98">
        <v>6.62</v>
      </c>
      <c r="X436" s="99">
        <v>0.25</v>
      </c>
      <c r="Y436" s="100">
        <v>896039</v>
      </c>
    </row>
    <row r="437" spans="1:25" ht="12.75">
      <c r="A437" s="86" t="str">
        <f t="shared" si="6"/>
        <v>7000356N</v>
      </c>
      <c r="B437" s="94" t="s">
        <v>850</v>
      </c>
      <c r="C437" s="95" t="s">
        <v>851</v>
      </c>
      <c r="D437" s="96" t="s">
        <v>1541</v>
      </c>
      <c r="E437" s="97">
        <v>9.86</v>
      </c>
      <c r="F437" s="98">
        <v>0.38</v>
      </c>
      <c r="G437" s="98">
        <v>0</v>
      </c>
      <c r="H437" s="98">
        <v>0</v>
      </c>
      <c r="I437" s="98">
        <v>0</v>
      </c>
      <c r="J437" s="98">
        <v>0</v>
      </c>
      <c r="K437" s="98">
        <v>0</v>
      </c>
      <c r="L437" s="98">
        <v>0</v>
      </c>
      <c r="M437" s="98">
        <v>0</v>
      </c>
      <c r="N437" s="98">
        <v>0.31</v>
      </c>
      <c r="O437" s="98">
        <v>0</v>
      </c>
      <c r="P437" s="98">
        <v>0.03</v>
      </c>
      <c r="Q437" s="98">
        <v>2.72</v>
      </c>
      <c r="R437" s="98">
        <v>0</v>
      </c>
      <c r="S437" s="98">
        <v>0</v>
      </c>
      <c r="T437" s="98">
        <v>0</v>
      </c>
      <c r="U437" s="98">
        <v>0</v>
      </c>
      <c r="V437" s="98">
        <v>0</v>
      </c>
      <c r="W437" s="98">
        <v>6.26</v>
      </c>
      <c r="X437" s="99">
        <v>0.16</v>
      </c>
      <c r="Y437" s="100">
        <v>794468</v>
      </c>
    </row>
    <row r="438" spans="1:25" ht="12.75">
      <c r="A438" s="86" t="str">
        <f t="shared" si="6"/>
        <v>5907315N</v>
      </c>
      <c r="B438" s="94" t="s">
        <v>852</v>
      </c>
      <c r="C438" s="95" t="s">
        <v>853</v>
      </c>
      <c r="D438" s="96" t="s">
        <v>1541</v>
      </c>
      <c r="E438" s="97">
        <v>7.82</v>
      </c>
      <c r="F438" s="98">
        <v>0.72</v>
      </c>
      <c r="G438" s="98">
        <v>0</v>
      </c>
      <c r="H438" s="98">
        <v>0</v>
      </c>
      <c r="I438" s="98">
        <v>0</v>
      </c>
      <c r="J438" s="98">
        <v>0</v>
      </c>
      <c r="K438" s="98">
        <v>0.16</v>
      </c>
      <c r="L438" s="98">
        <v>0</v>
      </c>
      <c r="M438" s="98">
        <v>0</v>
      </c>
      <c r="N438" s="98">
        <v>0.5</v>
      </c>
      <c r="O438" s="98">
        <v>0</v>
      </c>
      <c r="P438" s="98">
        <v>0.57</v>
      </c>
      <c r="Q438" s="98">
        <v>0</v>
      </c>
      <c r="R438" s="98">
        <v>0</v>
      </c>
      <c r="S438" s="98">
        <v>0</v>
      </c>
      <c r="T438" s="98">
        <v>0</v>
      </c>
      <c r="U438" s="98">
        <v>0</v>
      </c>
      <c r="V438" s="98">
        <v>0</v>
      </c>
      <c r="W438" s="98">
        <v>5.62</v>
      </c>
      <c r="X438" s="99">
        <v>0.25</v>
      </c>
      <c r="Y438" s="100">
        <v>877113</v>
      </c>
    </row>
    <row r="439" spans="1:25" ht="12.75">
      <c r="A439" s="86" t="str">
        <f t="shared" si="6"/>
        <v>7003392N</v>
      </c>
      <c r="B439" s="94" t="s">
        <v>854</v>
      </c>
      <c r="C439" s="95" t="s">
        <v>855</v>
      </c>
      <c r="D439" s="96" t="s">
        <v>1541</v>
      </c>
      <c r="E439" s="97">
        <v>7.06</v>
      </c>
      <c r="F439" s="98">
        <v>0.57</v>
      </c>
      <c r="G439" s="98">
        <v>0</v>
      </c>
      <c r="H439" s="98">
        <v>0.22</v>
      </c>
      <c r="I439" s="98">
        <v>0</v>
      </c>
      <c r="J439" s="98">
        <v>0</v>
      </c>
      <c r="K439" s="98">
        <v>0.27</v>
      </c>
      <c r="L439" s="98">
        <v>0</v>
      </c>
      <c r="M439" s="98">
        <v>0</v>
      </c>
      <c r="N439" s="98">
        <v>0.18</v>
      </c>
      <c r="O439" s="98">
        <v>0</v>
      </c>
      <c r="P439" s="98">
        <v>0</v>
      </c>
      <c r="Q439" s="98">
        <v>0</v>
      </c>
      <c r="R439" s="98">
        <v>0</v>
      </c>
      <c r="S439" s="98">
        <v>0</v>
      </c>
      <c r="T439" s="98">
        <v>0</v>
      </c>
      <c r="U439" s="98">
        <v>0</v>
      </c>
      <c r="V439" s="98">
        <v>0</v>
      </c>
      <c r="W439" s="98">
        <v>5.51</v>
      </c>
      <c r="X439" s="99">
        <v>0.31</v>
      </c>
      <c r="Y439" s="100">
        <v>494771</v>
      </c>
    </row>
    <row r="440" spans="1:25" ht="12.75">
      <c r="A440" s="86" t="str">
        <f t="shared" si="6"/>
        <v>1356302N</v>
      </c>
      <c r="B440" s="94" t="s">
        <v>856</v>
      </c>
      <c r="C440" s="95" t="s">
        <v>857</v>
      </c>
      <c r="D440" s="96" t="s">
        <v>1541</v>
      </c>
      <c r="E440" s="97">
        <v>6.87</v>
      </c>
      <c r="F440" s="98">
        <v>0.37</v>
      </c>
      <c r="G440" s="98">
        <v>0</v>
      </c>
      <c r="H440" s="98">
        <v>0.38</v>
      </c>
      <c r="I440" s="98">
        <v>0</v>
      </c>
      <c r="J440" s="98">
        <v>0</v>
      </c>
      <c r="K440" s="98">
        <v>0</v>
      </c>
      <c r="L440" s="98">
        <v>0</v>
      </c>
      <c r="M440" s="98">
        <v>0</v>
      </c>
      <c r="N440" s="98">
        <v>0.63</v>
      </c>
      <c r="O440" s="98">
        <v>0</v>
      </c>
      <c r="P440" s="98">
        <v>0</v>
      </c>
      <c r="Q440" s="98">
        <v>0</v>
      </c>
      <c r="R440" s="98">
        <v>0</v>
      </c>
      <c r="S440" s="98">
        <v>0</v>
      </c>
      <c r="T440" s="98">
        <v>0</v>
      </c>
      <c r="U440" s="98">
        <v>0</v>
      </c>
      <c r="V440" s="98">
        <v>0</v>
      </c>
      <c r="W440" s="98">
        <v>5.32</v>
      </c>
      <c r="X440" s="99">
        <v>0.18</v>
      </c>
      <c r="Y440" s="100">
        <v>270704</v>
      </c>
    </row>
    <row r="441" spans="1:25" ht="12.75">
      <c r="A441" s="86" t="str">
        <f t="shared" si="6"/>
        <v>7003330N</v>
      </c>
      <c r="B441" s="94" t="s">
        <v>858</v>
      </c>
      <c r="C441" s="95" t="s">
        <v>859</v>
      </c>
      <c r="D441" s="96" t="s">
        <v>1541</v>
      </c>
      <c r="E441" s="97">
        <v>6.63</v>
      </c>
      <c r="F441" s="98">
        <v>0.67</v>
      </c>
      <c r="G441" s="98">
        <v>0</v>
      </c>
      <c r="H441" s="98">
        <v>0</v>
      </c>
      <c r="I441" s="98">
        <v>0</v>
      </c>
      <c r="J441" s="98">
        <v>0</v>
      </c>
      <c r="K441" s="98">
        <v>0</v>
      </c>
      <c r="L441" s="98">
        <v>0</v>
      </c>
      <c r="M441" s="98">
        <v>0</v>
      </c>
      <c r="N441" s="98">
        <v>0.4</v>
      </c>
      <c r="O441" s="98">
        <v>0</v>
      </c>
      <c r="P441" s="98">
        <v>0</v>
      </c>
      <c r="Q441" s="98">
        <v>0</v>
      </c>
      <c r="R441" s="98">
        <v>0</v>
      </c>
      <c r="S441" s="98">
        <v>0</v>
      </c>
      <c r="T441" s="98">
        <v>0</v>
      </c>
      <c r="U441" s="98">
        <v>0</v>
      </c>
      <c r="V441" s="98">
        <v>0</v>
      </c>
      <c r="W441" s="98">
        <v>4.81</v>
      </c>
      <c r="X441" s="99">
        <v>0.76</v>
      </c>
      <c r="Y441" s="100">
        <v>603481</v>
      </c>
    </row>
    <row r="442" spans="1:25" ht="12.75">
      <c r="A442" s="86" t="str">
        <f t="shared" si="6"/>
        <v>7004324N</v>
      </c>
      <c r="B442" s="94" t="s">
        <v>860</v>
      </c>
      <c r="C442" s="95" t="s">
        <v>861</v>
      </c>
      <c r="D442" s="96" t="s">
        <v>1541</v>
      </c>
      <c r="E442" s="97">
        <v>22.43</v>
      </c>
      <c r="F442" s="98">
        <v>0</v>
      </c>
      <c r="G442" s="98">
        <v>0</v>
      </c>
      <c r="H442" s="98">
        <v>2.8</v>
      </c>
      <c r="I442" s="98">
        <v>0</v>
      </c>
      <c r="J442" s="98">
        <v>0</v>
      </c>
      <c r="K442" s="98">
        <v>1.13</v>
      </c>
      <c r="L442" s="98">
        <v>0.01</v>
      </c>
      <c r="M442" s="98">
        <v>0</v>
      </c>
      <c r="N442" s="98">
        <v>0.64</v>
      </c>
      <c r="O442" s="98">
        <v>0</v>
      </c>
      <c r="P442" s="98">
        <v>0.02</v>
      </c>
      <c r="Q442" s="98">
        <v>10.76</v>
      </c>
      <c r="R442" s="98">
        <v>0</v>
      </c>
      <c r="S442" s="98">
        <v>0</v>
      </c>
      <c r="T442" s="98">
        <v>0</v>
      </c>
      <c r="U442" s="98">
        <v>0</v>
      </c>
      <c r="V442" s="98">
        <v>0</v>
      </c>
      <c r="W442" s="98">
        <v>6.24</v>
      </c>
      <c r="X442" s="99">
        <v>0.84</v>
      </c>
      <c r="Y442" s="100">
        <v>947828</v>
      </c>
    </row>
    <row r="443" spans="1:25" ht="12.75">
      <c r="A443" s="86" t="str">
        <f t="shared" si="6"/>
        <v>1401336N</v>
      </c>
      <c r="B443" s="94" t="s">
        <v>862</v>
      </c>
      <c r="C443" s="95" t="s">
        <v>863</v>
      </c>
      <c r="D443" s="96" t="s">
        <v>1541</v>
      </c>
      <c r="E443" s="97">
        <v>8.48</v>
      </c>
      <c r="F443" s="98">
        <v>0.52</v>
      </c>
      <c r="G443" s="98">
        <v>0</v>
      </c>
      <c r="H443" s="98">
        <v>1.98</v>
      </c>
      <c r="I443" s="98">
        <v>0</v>
      </c>
      <c r="J443" s="98">
        <v>0</v>
      </c>
      <c r="K443" s="98">
        <v>0.64</v>
      </c>
      <c r="L443" s="98">
        <v>0</v>
      </c>
      <c r="M443" s="98">
        <v>0</v>
      </c>
      <c r="N443" s="98">
        <v>0.37</v>
      </c>
      <c r="O443" s="98">
        <v>0</v>
      </c>
      <c r="P443" s="98">
        <v>0.11</v>
      </c>
      <c r="Q443" s="98">
        <v>0</v>
      </c>
      <c r="R443" s="98">
        <v>0</v>
      </c>
      <c r="S443" s="98">
        <v>0</v>
      </c>
      <c r="T443" s="98">
        <v>0</v>
      </c>
      <c r="U443" s="98">
        <v>0</v>
      </c>
      <c r="V443" s="98">
        <v>0</v>
      </c>
      <c r="W443" s="98">
        <v>3.52</v>
      </c>
      <c r="X443" s="99">
        <v>1.33</v>
      </c>
      <c r="Y443" s="100">
        <v>350476</v>
      </c>
    </row>
    <row r="444" spans="1:25" ht="12.75">
      <c r="A444" s="86" t="str">
        <f t="shared" si="6"/>
        <v>7001378N</v>
      </c>
      <c r="B444" s="94" t="s">
        <v>57</v>
      </c>
      <c r="C444" s="95" t="s">
        <v>1363</v>
      </c>
      <c r="D444" s="96" t="s">
        <v>1541</v>
      </c>
      <c r="E444" s="97">
        <v>6.84</v>
      </c>
      <c r="F444" s="98">
        <v>0.09</v>
      </c>
      <c r="G444" s="98">
        <v>0</v>
      </c>
      <c r="H444" s="98">
        <v>0</v>
      </c>
      <c r="I444" s="98">
        <v>0</v>
      </c>
      <c r="J444" s="98">
        <v>0</v>
      </c>
      <c r="K444" s="98">
        <v>0</v>
      </c>
      <c r="L444" s="98">
        <v>0.99</v>
      </c>
      <c r="M444" s="98">
        <v>0</v>
      </c>
      <c r="N444" s="98">
        <v>0.55</v>
      </c>
      <c r="O444" s="98">
        <v>0</v>
      </c>
      <c r="P444" s="98">
        <v>0</v>
      </c>
      <c r="Q444" s="98">
        <v>0</v>
      </c>
      <c r="R444" s="98">
        <v>0</v>
      </c>
      <c r="S444" s="98">
        <v>0</v>
      </c>
      <c r="T444" s="98">
        <v>0</v>
      </c>
      <c r="U444" s="98">
        <v>0</v>
      </c>
      <c r="V444" s="98">
        <v>0</v>
      </c>
      <c r="W444" s="98">
        <v>5.09</v>
      </c>
      <c r="X444" s="99">
        <v>0.12</v>
      </c>
      <c r="Y444" s="100">
        <v>854118</v>
      </c>
    </row>
    <row r="445" spans="1:25" ht="12.75">
      <c r="A445" s="86" t="str">
        <f t="shared" si="6"/>
        <v>2801305N</v>
      </c>
      <c r="B445" s="101" t="s">
        <v>864</v>
      </c>
      <c r="C445" s="95" t="s">
        <v>865</v>
      </c>
      <c r="D445" s="96" t="s">
        <v>1541</v>
      </c>
      <c r="E445" s="102">
        <v>8.93</v>
      </c>
      <c r="F445" s="103">
        <v>1.26</v>
      </c>
      <c r="G445" s="103">
        <v>0.36</v>
      </c>
      <c r="H445" s="103">
        <v>0</v>
      </c>
      <c r="I445" s="103">
        <v>0</v>
      </c>
      <c r="J445" s="103">
        <v>0</v>
      </c>
      <c r="K445" s="103">
        <v>0</v>
      </c>
      <c r="L445" s="103">
        <v>0</v>
      </c>
      <c r="M445" s="103">
        <v>0</v>
      </c>
      <c r="N445" s="103">
        <v>0.58</v>
      </c>
      <c r="O445" s="103">
        <v>0</v>
      </c>
      <c r="P445" s="103">
        <v>0</v>
      </c>
      <c r="Q445" s="103">
        <v>0</v>
      </c>
      <c r="R445" s="103">
        <v>0</v>
      </c>
      <c r="S445" s="103">
        <v>0</v>
      </c>
      <c r="T445" s="103">
        <v>0</v>
      </c>
      <c r="U445" s="103">
        <v>0</v>
      </c>
      <c r="V445" s="103">
        <v>0</v>
      </c>
      <c r="W445" s="103">
        <v>6.52</v>
      </c>
      <c r="X445" s="104">
        <v>0.21</v>
      </c>
      <c r="Y445" s="105">
        <v>354993</v>
      </c>
    </row>
    <row r="446" spans="1:25" ht="12.75">
      <c r="A446" s="86" t="str">
        <f t="shared" si="6"/>
        <v>2801304N</v>
      </c>
      <c r="B446" s="94" t="s">
        <v>1393</v>
      </c>
      <c r="C446" s="95" t="s">
        <v>1394</v>
      </c>
      <c r="D446" s="96" t="s">
        <v>1541</v>
      </c>
      <c r="E446" s="97">
        <v>8.92</v>
      </c>
      <c r="F446" s="98">
        <v>1.26</v>
      </c>
      <c r="G446" s="98">
        <v>0.36</v>
      </c>
      <c r="H446" s="98">
        <v>0</v>
      </c>
      <c r="I446" s="98">
        <v>0</v>
      </c>
      <c r="J446" s="98">
        <v>0</v>
      </c>
      <c r="K446" s="98">
        <v>0</v>
      </c>
      <c r="L446" s="98">
        <v>0</v>
      </c>
      <c r="M446" s="98">
        <v>0</v>
      </c>
      <c r="N446" s="98">
        <v>0.58</v>
      </c>
      <c r="O446" s="98">
        <v>0</v>
      </c>
      <c r="P446" s="98">
        <v>0</v>
      </c>
      <c r="Q446" s="98">
        <v>0</v>
      </c>
      <c r="R446" s="98">
        <v>0</v>
      </c>
      <c r="S446" s="98">
        <v>0</v>
      </c>
      <c r="T446" s="98">
        <v>0</v>
      </c>
      <c r="U446" s="98">
        <v>0</v>
      </c>
      <c r="V446" s="98">
        <v>0</v>
      </c>
      <c r="W446" s="98">
        <v>6.52</v>
      </c>
      <c r="X446" s="99">
        <v>0.21</v>
      </c>
      <c r="Y446" s="100">
        <v>354993</v>
      </c>
    </row>
    <row r="447" spans="1:25" ht="12.75">
      <c r="A447" s="86" t="str">
        <f t="shared" si="6"/>
        <v>1302307N</v>
      </c>
      <c r="B447" s="94" t="s">
        <v>866</v>
      </c>
      <c r="C447" s="95" t="s">
        <v>867</v>
      </c>
      <c r="D447" s="96" t="s">
        <v>1541</v>
      </c>
      <c r="E447" s="97">
        <v>7.26</v>
      </c>
      <c r="F447" s="98">
        <v>0.74</v>
      </c>
      <c r="G447" s="98">
        <v>1.7</v>
      </c>
      <c r="H447" s="98">
        <v>0</v>
      </c>
      <c r="I447" s="98">
        <v>0</v>
      </c>
      <c r="J447" s="98">
        <v>0</v>
      </c>
      <c r="K447" s="98">
        <v>0</v>
      </c>
      <c r="L447" s="98">
        <v>0</v>
      </c>
      <c r="M447" s="98">
        <v>0</v>
      </c>
      <c r="N447" s="98">
        <v>0.46</v>
      </c>
      <c r="O447" s="98">
        <v>0</v>
      </c>
      <c r="P447" s="98">
        <v>0</v>
      </c>
      <c r="Q447" s="98">
        <v>0</v>
      </c>
      <c r="R447" s="98">
        <v>0</v>
      </c>
      <c r="S447" s="98">
        <v>0</v>
      </c>
      <c r="T447" s="98">
        <v>0</v>
      </c>
      <c r="U447" s="98">
        <v>0</v>
      </c>
      <c r="V447" s="98">
        <v>0</v>
      </c>
      <c r="W447" s="98">
        <v>4.2</v>
      </c>
      <c r="X447" s="99">
        <v>0.16</v>
      </c>
      <c r="Y447" s="100">
        <v>381752</v>
      </c>
    </row>
    <row r="448" spans="1:25" ht="12.75">
      <c r="A448" s="86" t="str">
        <f t="shared" si="6"/>
        <v>7000357N</v>
      </c>
      <c r="B448" s="94" t="s">
        <v>868</v>
      </c>
      <c r="C448" s="95" t="s">
        <v>869</v>
      </c>
      <c r="D448" s="96" t="s">
        <v>1541</v>
      </c>
      <c r="E448" s="97">
        <v>8.94</v>
      </c>
      <c r="F448" s="98">
        <v>0.34</v>
      </c>
      <c r="G448" s="98">
        <v>0</v>
      </c>
      <c r="H448" s="98">
        <v>0</v>
      </c>
      <c r="I448" s="98">
        <v>0</v>
      </c>
      <c r="J448" s="98">
        <v>0</v>
      </c>
      <c r="K448" s="98">
        <v>0</v>
      </c>
      <c r="L448" s="98">
        <v>0</v>
      </c>
      <c r="M448" s="98">
        <v>0</v>
      </c>
      <c r="N448" s="98">
        <v>0.57</v>
      </c>
      <c r="O448" s="98">
        <v>0</v>
      </c>
      <c r="P448" s="98">
        <v>0</v>
      </c>
      <c r="Q448" s="98">
        <v>0</v>
      </c>
      <c r="R448" s="98">
        <v>0</v>
      </c>
      <c r="S448" s="98">
        <v>0</v>
      </c>
      <c r="T448" s="98">
        <v>0</v>
      </c>
      <c r="U448" s="98">
        <v>0</v>
      </c>
      <c r="V448" s="98">
        <v>0</v>
      </c>
      <c r="W448" s="98">
        <v>7.84</v>
      </c>
      <c r="X448" s="99">
        <v>0.19</v>
      </c>
      <c r="Y448" s="100">
        <v>428574</v>
      </c>
    </row>
    <row r="449" spans="1:25" ht="12.75">
      <c r="A449" s="86" t="str">
        <f t="shared" si="6"/>
        <v>5155301N</v>
      </c>
      <c r="B449" s="94" t="s">
        <v>870</v>
      </c>
      <c r="C449" s="95" t="s">
        <v>871</v>
      </c>
      <c r="D449" s="96" t="s">
        <v>1541</v>
      </c>
      <c r="E449" s="97">
        <v>5.52</v>
      </c>
      <c r="F449" s="98">
        <v>0.44</v>
      </c>
      <c r="G449" s="98">
        <v>0</v>
      </c>
      <c r="H449" s="98">
        <v>0</v>
      </c>
      <c r="I449" s="98">
        <v>0</v>
      </c>
      <c r="J449" s="98">
        <v>0</v>
      </c>
      <c r="K449" s="98">
        <v>0</v>
      </c>
      <c r="L449" s="98">
        <v>0</v>
      </c>
      <c r="M449" s="98">
        <v>0</v>
      </c>
      <c r="N449" s="98">
        <v>0.5</v>
      </c>
      <c r="O449" s="98">
        <v>0</v>
      </c>
      <c r="P449" s="98">
        <v>0</v>
      </c>
      <c r="Q449" s="98">
        <v>0</v>
      </c>
      <c r="R449" s="98">
        <v>0</v>
      </c>
      <c r="S449" s="98">
        <v>0</v>
      </c>
      <c r="T449" s="98">
        <v>0</v>
      </c>
      <c r="U449" s="98">
        <v>0</v>
      </c>
      <c r="V449" s="98">
        <v>0</v>
      </c>
      <c r="W449" s="98">
        <v>3.83</v>
      </c>
      <c r="X449" s="99">
        <v>0.75</v>
      </c>
      <c r="Y449" s="100">
        <v>327961</v>
      </c>
    </row>
    <row r="450" spans="1:25" ht="12.75">
      <c r="A450" s="86" t="str">
        <f t="shared" si="6"/>
        <v>4401302N</v>
      </c>
      <c r="B450" s="94" t="s">
        <v>872</v>
      </c>
      <c r="C450" s="95" t="s">
        <v>873</v>
      </c>
      <c r="D450" s="96" t="s">
        <v>1541</v>
      </c>
      <c r="E450" s="97">
        <v>11.06</v>
      </c>
      <c r="F450" s="98">
        <v>0.64</v>
      </c>
      <c r="G450" s="98">
        <v>0</v>
      </c>
      <c r="H450" s="98">
        <v>0</v>
      </c>
      <c r="I450" s="98">
        <v>0</v>
      </c>
      <c r="J450" s="98">
        <v>0</v>
      </c>
      <c r="K450" s="98">
        <v>0</v>
      </c>
      <c r="L450" s="98">
        <v>0</v>
      </c>
      <c r="M450" s="98">
        <v>0</v>
      </c>
      <c r="N450" s="98">
        <v>0.46</v>
      </c>
      <c r="O450" s="98">
        <v>0.06</v>
      </c>
      <c r="P450" s="98">
        <v>0</v>
      </c>
      <c r="Q450" s="98">
        <v>0</v>
      </c>
      <c r="R450" s="98">
        <v>0</v>
      </c>
      <c r="S450" s="98">
        <v>0</v>
      </c>
      <c r="T450" s="98">
        <v>0</v>
      </c>
      <c r="U450" s="98">
        <v>0</v>
      </c>
      <c r="V450" s="98">
        <v>0</v>
      </c>
      <c r="W450" s="98">
        <v>9.7</v>
      </c>
      <c r="X450" s="99">
        <v>0.21</v>
      </c>
      <c r="Y450" s="100">
        <v>383140</v>
      </c>
    </row>
    <row r="451" spans="1:25" ht="12.75">
      <c r="A451" s="86" t="str">
        <f t="shared" si="6"/>
        <v>4124300N</v>
      </c>
      <c r="B451" s="94" t="s">
        <v>874</v>
      </c>
      <c r="C451" s="95" t="s">
        <v>875</v>
      </c>
      <c r="D451" s="96" t="s">
        <v>1541</v>
      </c>
      <c r="E451" s="97">
        <v>11.76</v>
      </c>
      <c r="F451" s="98">
        <v>1.04</v>
      </c>
      <c r="G451" s="98">
        <v>2.36</v>
      </c>
      <c r="H451" s="98">
        <v>0.16</v>
      </c>
      <c r="I451" s="98">
        <v>0</v>
      </c>
      <c r="J451" s="98">
        <v>0</v>
      </c>
      <c r="K451" s="98">
        <v>0.08</v>
      </c>
      <c r="L451" s="98">
        <v>0</v>
      </c>
      <c r="M451" s="98">
        <v>0</v>
      </c>
      <c r="N451" s="98">
        <v>0.76</v>
      </c>
      <c r="O451" s="98">
        <v>0.75</v>
      </c>
      <c r="P451" s="98">
        <v>0</v>
      </c>
      <c r="Q451" s="98">
        <v>0</v>
      </c>
      <c r="R451" s="98">
        <v>0</v>
      </c>
      <c r="S451" s="98">
        <v>0</v>
      </c>
      <c r="T451" s="98">
        <v>0</v>
      </c>
      <c r="U451" s="98">
        <v>0</v>
      </c>
      <c r="V451" s="98">
        <v>0</v>
      </c>
      <c r="W451" s="98">
        <v>5.55</v>
      </c>
      <c r="X451" s="99">
        <v>1.06</v>
      </c>
      <c r="Y451" s="100">
        <v>331535</v>
      </c>
    </row>
    <row r="452" spans="1:25" ht="12.75">
      <c r="A452" s="86" t="str">
        <f t="shared" si="6"/>
        <v>5324302N</v>
      </c>
      <c r="B452" s="94" t="s">
        <v>876</v>
      </c>
      <c r="C452" s="95" t="s">
        <v>877</v>
      </c>
      <c r="D452" s="96" t="s">
        <v>1541</v>
      </c>
      <c r="E452" s="97">
        <v>4.67</v>
      </c>
      <c r="F452" s="98">
        <v>0.37</v>
      </c>
      <c r="G452" s="98">
        <v>0</v>
      </c>
      <c r="H452" s="98">
        <v>0</v>
      </c>
      <c r="I452" s="98">
        <v>0</v>
      </c>
      <c r="J452" s="98">
        <v>0</v>
      </c>
      <c r="K452" s="98">
        <v>0</v>
      </c>
      <c r="L452" s="98">
        <v>0</v>
      </c>
      <c r="M452" s="98">
        <v>0.03</v>
      </c>
      <c r="N452" s="98">
        <v>1.09</v>
      </c>
      <c r="O452" s="98">
        <v>0</v>
      </c>
      <c r="P452" s="98">
        <v>0</v>
      </c>
      <c r="Q452" s="98">
        <v>0</v>
      </c>
      <c r="R452" s="98">
        <v>0</v>
      </c>
      <c r="S452" s="98">
        <v>0</v>
      </c>
      <c r="T452" s="98">
        <v>0</v>
      </c>
      <c r="U452" s="98">
        <v>0</v>
      </c>
      <c r="V452" s="98">
        <v>0</v>
      </c>
      <c r="W452" s="98">
        <v>2.82</v>
      </c>
      <c r="X452" s="99">
        <v>0.36</v>
      </c>
      <c r="Y452" s="100">
        <v>124523</v>
      </c>
    </row>
    <row r="453" spans="1:25" ht="12.75">
      <c r="A453" s="86" t="str">
        <f t="shared" si="6"/>
        <v>7002353N</v>
      </c>
      <c r="B453" s="94" t="s">
        <v>878</v>
      </c>
      <c r="C453" s="95" t="s">
        <v>879</v>
      </c>
      <c r="D453" s="96" t="s">
        <v>1541</v>
      </c>
      <c r="E453" s="97">
        <v>14.61</v>
      </c>
      <c r="F453" s="98">
        <v>0</v>
      </c>
      <c r="G453" s="98">
        <v>0</v>
      </c>
      <c r="H453" s="98">
        <v>0</v>
      </c>
      <c r="I453" s="98">
        <v>0</v>
      </c>
      <c r="J453" s="98">
        <v>0</v>
      </c>
      <c r="K453" s="98">
        <v>0</v>
      </c>
      <c r="L453" s="98">
        <v>0</v>
      </c>
      <c r="M453" s="98">
        <v>0</v>
      </c>
      <c r="N453" s="98">
        <v>0</v>
      </c>
      <c r="O453" s="98">
        <v>0</v>
      </c>
      <c r="P453" s="98">
        <v>0</v>
      </c>
      <c r="Q453" s="98">
        <v>0</v>
      </c>
      <c r="R453" s="98">
        <v>0</v>
      </c>
      <c r="S453" s="98">
        <v>0</v>
      </c>
      <c r="T453" s="98">
        <v>0</v>
      </c>
      <c r="U453" s="98">
        <v>0</v>
      </c>
      <c r="V453" s="98">
        <v>0</v>
      </c>
      <c r="W453" s="98">
        <v>0</v>
      </c>
      <c r="X453" s="99">
        <v>0</v>
      </c>
      <c r="Y453" s="100">
        <v>0</v>
      </c>
    </row>
    <row r="454" spans="1:25" ht="12.75">
      <c r="A454" s="86" t="str">
        <f t="shared" si="6"/>
        <v>1225000N</v>
      </c>
      <c r="B454" s="94" t="s">
        <v>880</v>
      </c>
      <c r="C454" s="95" t="s">
        <v>881</v>
      </c>
      <c r="D454" s="96" t="s">
        <v>1541</v>
      </c>
      <c r="E454" s="97">
        <v>8.34</v>
      </c>
      <c r="F454" s="98">
        <v>-0.12</v>
      </c>
      <c r="G454" s="98">
        <v>0.19</v>
      </c>
      <c r="H454" s="98">
        <v>0</v>
      </c>
      <c r="I454" s="98">
        <v>0</v>
      </c>
      <c r="J454" s="98">
        <v>0</v>
      </c>
      <c r="K454" s="98">
        <v>0</v>
      </c>
      <c r="L454" s="98">
        <v>0</v>
      </c>
      <c r="M454" s="98">
        <v>0</v>
      </c>
      <c r="N454" s="98">
        <v>0.5</v>
      </c>
      <c r="O454" s="98">
        <v>0</v>
      </c>
      <c r="P454" s="98">
        <v>0</v>
      </c>
      <c r="Q454" s="98">
        <v>0</v>
      </c>
      <c r="R454" s="98">
        <v>0</v>
      </c>
      <c r="S454" s="98">
        <v>0</v>
      </c>
      <c r="T454" s="98">
        <v>0</v>
      </c>
      <c r="U454" s="98">
        <v>0</v>
      </c>
      <c r="V454" s="98">
        <v>0</v>
      </c>
      <c r="W454" s="98">
        <v>7.73</v>
      </c>
      <c r="X454" s="99">
        <v>0.04</v>
      </c>
      <c r="Y454" s="100">
        <v>354937</v>
      </c>
    </row>
    <row r="455" spans="1:25" ht="12.75">
      <c r="A455" s="86" t="str">
        <f t="shared" si="6"/>
        <v>7003362N</v>
      </c>
      <c r="B455" s="94" t="s">
        <v>882</v>
      </c>
      <c r="C455" s="95" t="s">
        <v>883</v>
      </c>
      <c r="D455" s="96" t="s">
        <v>1541</v>
      </c>
      <c r="E455" s="97">
        <v>2.36</v>
      </c>
      <c r="F455" s="98">
        <v>0.41</v>
      </c>
      <c r="G455" s="98">
        <v>0</v>
      </c>
      <c r="H455" s="98">
        <v>0</v>
      </c>
      <c r="I455" s="98">
        <v>0</v>
      </c>
      <c r="J455" s="98">
        <v>0</v>
      </c>
      <c r="K455" s="98">
        <v>0</v>
      </c>
      <c r="L455" s="98">
        <v>0</v>
      </c>
      <c r="M455" s="98">
        <v>0</v>
      </c>
      <c r="N455" s="98">
        <v>0.47</v>
      </c>
      <c r="O455" s="98">
        <v>0</v>
      </c>
      <c r="P455" s="98">
        <v>0</v>
      </c>
      <c r="Q455" s="98">
        <v>0</v>
      </c>
      <c r="R455" s="98">
        <v>0</v>
      </c>
      <c r="S455" s="98">
        <v>0</v>
      </c>
      <c r="T455" s="98">
        <v>0</v>
      </c>
      <c r="U455" s="98">
        <v>0</v>
      </c>
      <c r="V455" s="98">
        <v>0</v>
      </c>
      <c r="W455" s="98">
        <v>1.38</v>
      </c>
      <c r="X455" s="99">
        <v>0.09</v>
      </c>
      <c r="Y455" s="100">
        <v>161478</v>
      </c>
    </row>
    <row r="456" spans="1:25" ht="12.75">
      <c r="A456" s="86" t="str">
        <f aca="true" t="shared" si="7" ref="A456:A519">LEFT(B456,7)&amp;"N"</f>
        <v>2909304N</v>
      </c>
      <c r="B456" s="94" t="s">
        <v>884</v>
      </c>
      <c r="C456" s="95" t="s">
        <v>885</v>
      </c>
      <c r="D456" s="96" t="s">
        <v>1541</v>
      </c>
      <c r="E456" s="97">
        <v>6.91</v>
      </c>
      <c r="F456" s="98">
        <v>0.4</v>
      </c>
      <c r="G456" s="98">
        <v>0</v>
      </c>
      <c r="H456" s="98">
        <v>0</v>
      </c>
      <c r="I456" s="98">
        <v>0</v>
      </c>
      <c r="J456" s="98">
        <v>0</v>
      </c>
      <c r="K456" s="98">
        <v>0</v>
      </c>
      <c r="L456" s="98">
        <v>0</v>
      </c>
      <c r="M456" s="98">
        <v>0</v>
      </c>
      <c r="N456" s="98">
        <v>0.46</v>
      </c>
      <c r="O456" s="98">
        <v>0</v>
      </c>
      <c r="P456" s="98">
        <v>0</v>
      </c>
      <c r="Q456" s="98">
        <v>0.15</v>
      </c>
      <c r="R456" s="98">
        <v>0</v>
      </c>
      <c r="S456" s="98">
        <v>0</v>
      </c>
      <c r="T456" s="98">
        <v>0</v>
      </c>
      <c r="U456" s="98">
        <v>0</v>
      </c>
      <c r="V456" s="98">
        <v>0</v>
      </c>
      <c r="W456" s="98">
        <v>5.56</v>
      </c>
      <c r="X456" s="99">
        <v>0.34</v>
      </c>
      <c r="Y456" s="100">
        <v>156508</v>
      </c>
    </row>
    <row r="457" spans="1:25" ht="12.75">
      <c r="A457" s="86" t="str">
        <f t="shared" si="7"/>
        <v>3201310N</v>
      </c>
      <c r="B457" s="94" t="s">
        <v>886</v>
      </c>
      <c r="C457" s="95" t="s">
        <v>887</v>
      </c>
      <c r="D457" s="96" t="s">
        <v>1541</v>
      </c>
      <c r="E457" s="97">
        <v>8.3</v>
      </c>
      <c r="F457" s="98">
        <v>1.16</v>
      </c>
      <c r="G457" s="98">
        <v>1.31</v>
      </c>
      <c r="H457" s="98">
        <v>0.28</v>
      </c>
      <c r="I457" s="98">
        <v>0</v>
      </c>
      <c r="J457" s="98">
        <v>0</v>
      </c>
      <c r="K457" s="98">
        <v>0</v>
      </c>
      <c r="L457" s="98">
        <v>0</v>
      </c>
      <c r="M457" s="98">
        <v>0</v>
      </c>
      <c r="N457" s="98">
        <v>0.34</v>
      </c>
      <c r="O457" s="98">
        <v>0</v>
      </c>
      <c r="P457" s="98">
        <v>0.01</v>
      </c>
      <c r="Q457" s="98">
        <v>0</v>
      </c>
      <c r="R457" s="98">
        <v>0</v>
      </c>
      <c r="S457" s="98">
        <v>0</v>
      </c>
      <c r="T457" s="98">
        <v>0</v>
      </c>
      <c r="U457" s="98">
        <v>0</v>
      </c>
      <c r="V457" s="98">
        <v>0</v>
      </c>
      <c r="W457" s="98">
        <v>4.71</v>
      </c>
      <c r="X457" s="99">
        <v>0.49</v>
      </c>
      <c r="Y457" s="100">
        <v>459357</v>
      </c>
    </row>
    <row r="458" spans="1:25" ht="12.75">
      <c r="A458" s="86" t="str">
        <f t="shared" si="7"/>
        <v>3201002N</v>
      </c>
      <c r="B458" s="94" t="s">
        <v>888</v>
      </c>
      <c r="C458" s="95" t="s">
        <v>889</v>
      </c>
      <c r="D458" s="96" t="s">
        <v>1541</v>
      </c>
      <c r="E458" s="97">
        <v>15.78</v>
      </c>
      <c r="F458" s="98">
        <v>0</v>
      </c>
      <c r="G458" s="98">
        <v>2.53</v>
      </c>
      <c r="H458" s="98">
        <v>1.22</v>
      </c>
      <c r="I458" s="98">
        <v>0.04</v>
      </c>
      <c r="J458" s="98">
        <v>0</v>
      </c>
      <c r="K458" s="98">
        <v>0.92</v>
      </c>
      <c r="L458" s="98">
        <v>0.03</v>
      </c>
      <c r="M458" s="98">
        <v>0</v>
      </c>
      <c r="N458" s="98">
        <v>0</v>
      </c>
      <c r="O458" s="98">
        <v>0</v>
      </c>
      <c r="P458" s="98">
        <v>0</v>
      </c>
      <c r="Q458" s="98">
        <v>0.44</v>
      </c>
      <c r="R458" s="98">
        <v>0</v>
      </c>
      <c r="S458" s="98">
        <v>0</v>
      </c>
      <c r="T458" s="98">
        <v>0.04</v>
      </c>
      <c r="U458" s="98">
        <v>0</v>
      </c>
      <c r="V458" s="98">
        <v>0</v>
      </c>
      <c r="W458" s="98">
        <v>9.08</v>
      </c>
      <c r="X458" s="99">
        <v>1.48</v>
      </c>
      <c r="Y458" s="100">
        <v>424986</v>
      </c>
    </row>
    <row r="459" spans="1:25" ht="12.75">
      <c r="A459" s="86" t="str">
        <f t="shared" si="7"/>
        <v>1451304N</v>
      </c>
      <c r="B459" s="94" t="s">
        <v>890</v>
      </c>
      <c r="C459" s="95" t="s">
        <v>891</v>
      </c>
      <c r="D459" s="96" t="s">
        <v>1541</v>
      </c>
      <c r="E459" s="97">
        <v>10.69</v>
      </c>
      <c r="F459" s="98">
        <v>1.52</v>
      </c>
      <c r="G459" s="98">
        <v>0</v>
      </c>
      <c r="H459" s="98">
        <v>0.62</v>
      </c>
      <c r="I459" s="98">
        <v>0</v>
      </c>
      <c r="J459" s="98">
        <v>0</v>
      </c>
      <c r="K459" s="98">
        <v>0.31</v>
      </c>
      <c r="L459" s="98">
        <v>0</v>
      </c>
      <c r="M459" s="98">
        <v>0</v>
      </c>
      <c r="N459" s="98">
        <v>0.54</v>
      </c>
      <c r="O459" s="98">
        <v>0</v>
      </c>
      <c r="P459" s="98">
        <v>0</v>
      </c>
      <c r="Q459" s="98">
        <v>0</v>
      </c>
      <c r="R459" s="98">
        <v>0</v>
      </c>
      <c r="S459" s="98">
        <v>0</v>
      </c>
      <c r="T459" s="98">
        <v>0</v>
      </c>
      <c r="U459" s="98">
        <v>0</v>
      </c>
      <c r="V459" s="98">
        <v>0</v>
      </c>
      <c r="W459" s="98">
        <v>6.95</v>
      </c>
      <c r="X459" s="99">
        <v>0.75</v>
      </c>
      <c r="Y459" s="100">
        <v>670362</v>
      </c>
    </row>
    <row r="460" spans="1:25" ht="12.75">
      <c r="A460" s="86" t="str">
        <f t="shared" si="7"/>
        <v>5262300N</v>
      </c>
      <c r="B460" s="94" t="s">
        <v>892</v>
      </c>
      <c r="C460" s="95" t="s">
        <v>893</v>
      </c>
      <c r="D460" s="96" t="s">
        <v>1541</v>
      </c>
      <c r="E460" s="97">
        <v>12.31</v>
      </c>
      <c r="F460" s="98">
        <v>2.1</v>
      </c>
      <c r="G460" s="98">
        <v>0</v>
      </c>
      <c r="H460" s="98">
        <v>0</v>
      </c>
      <c r="I460" s="98">
        <v>0</v>
      </c>
      <c r="J460" s="98">
        <v>0</v>
      </c>
      <c r="K460" s="98">
        <v>0</v>
      </c>
      <c r="L460" s="98">
        <v>0</v>
      </c>
      <c r="M460" s="98">
        <v>0</v>
      </c>
      <c r="N460" s="98">
        <v>0.91</v>
      </c>
      <c r="O460" s="98">
        <v>0</v>
      </c>
      <c r="P460" s="98">
        <v>0</v>
      </c>
      <c r="Q460" s="98">
        <v>0</v>
      </c>
      <c r="R460" s="98">
        <v>0</v>
      </c>
      <c r="S460" s="98">
        <v>0</v>
      </c>
      <c r="T460" s="98">
        <v>0</v>
      </c>
      <c r="U460" s="98">
        <v>0</v>
      </c>
      <c r="V460" s="98">
        <v>0</v>
      </c>
      <c r="W460" s="98">
        <v>9.04</v>
      </c>
      <c r="X460" s="99">
        <v>0.25</v>
      </c>
      <c r="Y460" s="100">
        <v>379522</v>
      </c>
    </row>
    <row r="461" spans="1:25" ht="12.75">
      <c r="A461" s="86" t="str">
        <f t="shared" si="7"/>
        <v>3301323N</v>
      </c>
      <c r="B461" s="94" t="s">
        <v>894</v>
      </c>
      <c r="C461" s="95" t="s">
        <v>895</v>
      </c>
      <c r="D461" s="96" t="s">
        <v>1541</v>
      </c>
      <c r="E461" s="97">
        <v>9.28</v>
      </c>
      <c r="F461" s="98">
        <v>0.45</v>
      </c>
      <c r="G461" s="98">
        <v>0</v>
      </c>
      <c r="H461" s="98">
        <v>0</v>
      </c>
      <c r="I461" s="98">
        <v>0</v>
      </c>
      <c r="J461" s="98">
        <v>0</v>
      </c>
      <c r="K461" s="98">
        <v>0</v>
      </c>
      <c r="L461" s="98">
        <v>0</v>
      </c>
      <c r="M461" s="98">
        <v>0</v>
      </c>
      <c r="N461" s="98">
        <v>0.51</v>
      </c>
      <c r="O461" s="98">
        <v>0</v>
      </c>
      <c r="P461" s="98">
        <v>0</v>
      </c>
      <c r="Q461" s="98">
        <v>2.2</v>
      </c>
      <c r="R461" s="98">
        <v>0</v>
      </c>
      <c r="S461" s="98">
        <v>0</v>
      </c>
      <c r="T461" s="98">
        <v>0</v>
      </c>
      <c r="U461" s="98">
        <v>0</v>
      </c>
      <c r="V461" s="98">
        <v>0</v>
      </c>
      <c r="W461" s="98">
        <v>5.7</v>
      </c>
      <c r="X461" s="99">
        <v>0.42</v>
      </c>
      <c r="Y461" s="100">
        <v>796678</v>
      </c>
    </row>
    <row r="462" spans="1:25" ht="12.75">
      <c r="A462" s="86" t="str">
        <f t="shared" si="7"/>
        <v>4152304N</v>
      </c>
      <c r="B462" s="94" t="s">
        <v>896</v>
      </c>
      <c r="C462" s="95" t="s">
        <v>897</v>
      </c>
      <c r="D462" s="96" t="s">
        <v>1541</v>
      </c>
      <c r="E462" s="97">
        <v>12.33</v>
      </c>
      <c r="F462" s="98">
        <v>0.71</v>
      </c>
      <c r="G462" s="98">
        <v>0.91</v>
      </c>
      <c r="H462" s="98">
        <v>0.16</v>
      </c>
      <c r="I462" s="98">
        <v>0</v>
      </c>
      <c r="J462" s="98">
        <v>0</v>
      </c>
      <c r="K462" s="98">
        <v>0.23</v>
      </c>
      <c r="L462" s="98">
        <v>0.59</v>
      </c>
      <c r="M462" s="98">
        <v>0</v>
      </c>
      <c r="N462" s="98">
        <v>0.6</v>
      </c>
      <c r="O462" s="98">
        <v>0.47</v>
      </c>
      <c r="P462" s="98">
        <v>0.75</v>
      </c>
      <c r="Q462" s="98">
        <v>0</v>
      </c>
      <c r="R462" s="98">
        <v>0</v>
      </c>
      <c r="S462" s="98">
        <v>0</v>
      </c>
      <c r="T462" s="98">
        <v>0</v>
      </c>
      <c r="U462" s="98">
        <v>0</v>
      </c>
      <c r="V462" s="98">
        <v>0</v>
      </c>
      <c r="W462" s="98">
        <v>7.18</v>
      </c>
      <c r="X462" s="99">
        <v>0.73</v>
      </c>
      <c r="Y462" s="100">
        <v>352801</v>
      </c>
    </row>
    <row r="463" spans="1:25" ht="12.75">
      <c r="A463" s="86" t="str">
        <f t="shared" si="7"/>
        <v>5154320N</v>
      </c>
      <c r="B463" s="94" t="s">
        <v>898</v>
      </c>
      <c r="C463" s="95" t="s">
        <v>899</v>
      </c>
      <c r="D463" s="96" t="s">
        <v>1541</v>
      </c>
      <c r="E463" s="97">
        <v>6.29</v>
      </c>
      <c r="F463" s="98">
        <v>0.53</v>
      </c>
      <c r="G463" s="98">
        <v>0</v>
      </c>
      <c r="H463" s="98">
        <v>0</v>
      </c>
      <c r="I463" s="98">
        <v>0</v>
      </c>
      <c r="J463" s="98">
        <v>0</v>
      </c>
      <c r="K463" s="98">
        <v>0</v>
      </c>
      <c r="L463" s="98">
        <v>0.04</v>
      </c>
      <c r="M463" s="98">
        <v>0</v>
      </c>
      <c r="N463" s="98">
        <v>0.65</v>
      </c>
      <c r="O463" s="98">
        <v>0</v>
      </c>
      <c r="P463" s="98">
        <v>0</v>
      </c>
      <c r="Q463" s="98">
        <v>0</v>
      </c>
      <c r="R463" s="98">
        <v>0</v>
      </c>
      <c r="S463" s="98">
        <v>0</v>
      </c>
      <c r="T463" s="98">
        <v>0</v>
      </c>
      <c r="U463" s="98">
        <v>0</v>
      </c>
      <c r="V463" s="98">
        <v>0</v>
      </c>
      <c r="W463" s="98">
        <v>4.76</v>
      </c>
      <c r="X463" s="99">
        <v>0.31</v>
      </c>
      <c r="Y463" s="100">
        <v>278922</v>
      </c>
    </row>
    <row r="464" spans="1:25" ht="12.75">
      <c r="A464" s="86" t="str">
        <f t="shared" si="7"/>
        <v>7001033N</v>
      </c>
      <c r="B464" s="94" t="s">
        <v>900</v>
      </c>
      <c r="C464" s="95" t="s">
        <v>901</v>
      </c>
      <c r="D464" s="96" t="s">
        <v>1541</v>
      </c>
      <c r="E464" s="97">
        <v>25.19</v>
      </c>
      <c r="F464" s="98">
        <v>1.09</v>
      </c>
      <c r="G464" s="98">
        <v>0.08</v>
      </c>
      <c r="H464" s="98">
        <v>0.01</v>
      </c>
      <c r="I464" s="98">
        <v>0.01</v>
      </c>
      <c r="J464" s="98">
        <v>0</v>
      </c>
      <c r="K464" s="98">
        <v>0.81</v>
      </c>
      <c r="L464" s="98">
        <v>4.27</v>
      </c>
      <c r="M464" s="98">
        <v>0</v>
      </c>
      <c r="N464" s="98">
        <v>0.82</v>
      </c>
      <c r="O464" s="98">
        <v>0</v>
      </c>
      <c r="P464" s="98">
        <v>0</v>
      </c>
      <c r="Q464" s="98">
        <v>4.88</v>
      </c>
      <c r="R464" s="98">
        <v>0.01</v>
      </c>
      <c r="S464" s="98">
        <v>0</v>
      </c>
      <c r="T464" s="98">
        <v>0</v>
      </c>
      <c r="U464" s="98">
        <v>0</v>
      </c>
      <c r="V464" s="98">
        <v>0</v>
      </c>
      <c r="W464" s="98">
        <v>10.96</v>
      </c>
      <c r="X464" s="99">
        <v>1.93</v>
      </c>
      <c r="Y464" s="100">
        <v>3901637</v>
      </c>
    </row>
    <row r="465" spans="1:25" ht="12.75">
      <c r="A465" s="86" t="str">
        <f t="shared" si="7"/>
        <v>7001371N</v>
      </c>
      <c r="B465" s="94" t="s">
        <v>902</v>
      </c>
      <c r="C465" s="95" t="s">
        <v>903</v>
      </c>
      <c r="D465" s="96" t="s">
        <v>1541</v>
      </c>
      <c r="E465" s="97">
        <v>10.64</v>
      </c>
      <c r="F465" s="98">
        <v>1.29</v>
      </c>
      <c r="G465" s="98">
        <v>0</v>
      </c>
      <c r="H465" s="98">
        <v>0.29</v>
      </c>
      <c r="I465" s="98">
        <v>0</v>
      </c>
      <c r="J465" s="98">
        <v>0</v>
      </c>
      <c r="K465" s="98">
        <v>0.46</v>
      </c>
      <c r="L465" s="98">
        <v>0</v>
      </c>
      <c r="M465" s="98">
        <v>0</v>
      </c>
      <c r="N465" s="98">
        <v>0.59</v>
      </c>
      <c r="O465" s="98">
        <v>0</v>
      </c>
      <c r="P465" s="98">
        <v>0.03</v>
      </c>
      <c r="Q465" s="98">
        <v>0</v>
      </c>
      <c r="R465" s="98">
        <v>0</v>
      </c>
      <c r="S465" s="98">
        <v>0</v>
      </c>
      <c r="T465" s="98">
        <v>0</v>
      </c>
      <c r="U465" s="98">
        <v>0</v>
      </c>
      <c r="V465" s="98">
        <v>0</v>
      </c>
      <c r="W465" s="98">
        <v>7.8</v>
      </c>
      <c r="X465" s="99">
        <v>0.18</v>
      </c>
      <c r="Y465" s="100">
        <v>727515</v>
      </c>
    </row>
    <row r="466" spans="1:25" ht="12.75">
      <c r="A466" s="86" t="str">
        <f t="shared" si="7"/>
        <v>5960304N</v>
      </c>
      <c r="B466" s="94" t="s">
        <v>904</v>
      </c>
      <c r="C466" s="95" t="s">
        <v>905</v>
      </c>
      <c r="D466" s="96" t="s">
        <v>1541</v>
      </c>
      <c r="E466" s="97">
        <v>10.02</v>
      </c>
      <c r="F466" s="98">
        <v>0.29</v>
      </c>
      <c r="G466" s="98">
        <v>3.15</v>
      </c>
      <c r="H466" s="98">
        <v>0</v>
      </c>
      <c r="I466" s="98">
        <v>0</v>
      </c>
      <c r="J466" s="98">
        <v>0</v>
      </c>
      <c r="K466" s="98">
        <v>0</v>
      </c>
      <c r="L466" s="98">
        <v>0.71</v>
      </c>
      <c r="M466" s="98">
        <v>0</v>
      </c>
      <c r="N466" s="98">
        <v>0.68</v>
      </c>
      <c r="O466" s="98">
        <v>0</v>
      </c>
      <c r="P466" s="98">
        <v>0</v>
      </c>
      <c r="Q466" s="98">
        <v>0</v>
      </c>
      <c r="R466" s="98">
        <v>0</v>
      </c>
      <c r="S466" s="98">
        <v>0</v>
      </c>
      <c r="T466" s="98">
        <v>0</v>
      </c>
      <c r="U466" s="98">
        <v>0</v>
      </c>
      <c r="V466" s="98">
        <v>0</v>
      </c>
      <c r="W466" s="98">
        <v>4.25</v>
      </c>
      <c r="X466" s="99">
        <v>0.95</v>
      </c>
      <c r="Y466" s="100">
        <v>443557</v>
      </c>
    </row>
    <row r="467" spans="1:25" ht="12.75">
      <c r="A467" s="86" t="str">
        <f t="shared" si="7"/>
        <v>2201000N</v>
      </c>
      <c r="B467" s="94" t="s">
        <v>906</v>
      </c>
      <c r="C467" s="95" t="s">
        <v>907</v>
      </c>
      <c r="D467" s="96" t="s">
        <v>1541</v>
      </c>
      <c r="E467" s="97">
        <v>10.38</v>
      </c>
      <c r="F467" s="98">
        <v>1.94</v>
      </c>
      <c r="G467" s="98">
        <v>0</v>
      </c>
      <c r="H467" s="98">
        <v>0.4</v>
      </c>
      <c r="I467" s="98">
        <v>0.01</v>
      </c>
      <c r="J467" s="98">
        <v>0</v>
      </c>
      <c r="K467" s="98">
        <v>0.5</v>
      </c>
      <c r="L467" s="98">
        <v>0</v>
      </c>
      <c r="M467" s="98">
        <v>0</v>
      </c>
      <c r="N467" s="98">
        <v>0.28</v>
      </c>
      <c r="O467" s="98">
        <v>0</v>
      </c>
      <c r="P467" s="98">
        <v>0</v>
      </c>
      <c r="Q467" s="98">
        <v>0</v>
      </c>
      <c r="R467" s="98">
        <v>0</v>
      </c>
      <c r="S467" s="98">
        <v>0</v>
      </c>
      <c r="T467" s="98">
        <v>0</v>
      </c>
      <c r="U467" s="98">
        <v>0</v>
      </c>
      <c r="V467" s="98">
        <v>0</v>
      </c>
      <c r="W467" s="98">
        <v>7.11</v>
      </c>
      <c r="X467" s="99">
        <v>0.15</v>
      </c>
      <c r="Y467" s="100">
        <v>1018737</v>
      </c>
    </row>
    <row r="468" spans="1:25" ht="12.75">
      <c r="A468" s="86" t="str">
        <f t="shared" si="7"/>
        <v>2269300N</v>
      </c>
      <c r="B468" s="94" t="s">
        <v>908</v>
      </c>
      <c r="C468" s="95" t="s">
        <v>909</v>
      </c>
      <c r="D468" s="96" t="s">
        <v>1541</v>
      </c>
      <c r="E468" s="97">
        <v>12.45</v>
      </c>
      <c r="F468" s="98">
        <v>0</v>
      </c>
      <c r="G468" s="98">
        <v>0</v>
      </c>
      <c r="H468" s="98">
        <v>0</v>
      </c>
      <c r="I468" s="98">
        <v>0</v>
      </c>
      <c r="J468" s="98">
        <v>0</v>
      </c>
      <c r="K468" s="98">
        <v>0</v>
      </c>
      <c r="L468" s="98">
        <v>0</v>
      </c>
      <c r="M468" s="98">
        <v>0</v>
      </c>
      <c r="N468" s="98">
        <v>0</v>
      </c>
      <c r="O468" s="98">
        <v>0</v>
      </c>
      <c r="P468" s="98">
        <v>0</v>
      </c>
      <c r="Q468" s="98">
        <v>0</v>
      </c>
      <c r="R468" s="98">
        <v>0</v>
      </c>
      <c r="S468" s="98">
        <v>0</v>
      </c>
      <c r="T468" s="98">
        <v>0</v>
      </c>
      <c r="U468" s="98">
        <v>0</v>
      </c>
      <c r="V468" s="98">
        <v>0</v>
      </c>
      <c r="W468" s="98">
        <v>0</v>
      </c>
      <c r="X468" s="99">
        <v>0</v>
      </c>
      <c r="Y468" s="100">
        <v>0</v>
      </c>
    </row>
    <row r="469" spans="1:25" ht="12.75">
      <c r="A469" s="86" t="str">
        <f t="shared" si="7"/>
        <v>5127302N</v>
      </c>
      <c r="B469" s="94" t="s">
        <v>910</v>
      </c>
      <c r="C469" s="95" t="s">
        <v>911</v>
      </c>
      <c r="D469" s="96" t="s">
        <v>1541</v>
      </c>
      <c r="E469" s="97">
        <v>10.99</v>
      </c>
      <c r="F469" s="98">
        <v>0.59</v>
      </c>
      <c r="G469" s="98">
        <v>3</v>
      </c>
      <c r="H469" s="98">
        <v>0</v>
      </c>
      <c r="I469" s="98">
        <v>0</v>
      </c>
      <c r="J469" s="98">
        <v>-0.07</v>
      </c>
      <c r="K469" s="98">
        <v>0</v>
      </c>
      <c r="L469" s="98">
        <v>0</v>
      </c>
      <c r="M469" s="98">
        <v>0</v>
      </c>
      <c r="N469" s="98">
        <v>0.56</v>
      </c>
      <c r="O469" s="98">
        <v>0</v>
      </c>
      <c r="P469" s="98">
        <v>0</v>
      </c>
      <c r="Q469" s="98">
        <v>0</v>
      </c>
      <c r="R469" s="98">
        <v>0</v>
      </c>
      <c r="S469" s="98">
        <v>0</v>
      </c>
      <c r="T469" s="98">
        <v>0</v>
      </c>
      <c r="U469" s="98">
        <v>0</v>
      </c>
      <c r="V469" s="98">
        <v>0</v>
      </c>
      <c r="W469" s="98">
        <v>6.53</v>
      </c>
      <c r="X469" s="99">
        <v>0.38</v>
      </c>
      <c r="Y469" s="100">
        <v>469092</v>
      </c>
    </row>
    <row r="470" spans="1:25" ht="12.75">
      <c r="A470" s="86" t="str">
        <f t="shared" si="7"/>
        <v>2951304N</v>
      </c>
      <c r="B470" s="94" t="s">
        <v>912</v>
      </c>
      <c r="C470" s="95" t="s">
        <v>913</v>
      </c>
      <c r="D470" s="96" t="s">
        <v>1541</v>
      </c>
      <c r="E470" s="97">
        <v>5.91</v>
      </c>
      <c r="F470" s="98">
        <v>0.48</v>
      </c>
      <c r="G470" s="98">
        <v>0</v>
      </c>
      <c r="H470" s="98">
        <v>0</v>
      </c>
      <c r="I470" s="98">
        <v>0</v>
      </c>
      <c r="J470" s="98">
        <v>0</v>
      </c>
      <c r="K470" s="98">
        <v>0</v>
      </c>
      <c r="L470" s="98">
        <v>0.64</v>
      </c>
      <c r="M470" s="98">
        <v>0</v>
      </c>
      <c r="N470" s="98">
        <v>0.51</v>
      </c>
      <c r="O470" s="98">
        <v>0.08</v>
      </c>
      <c r="P470" s="98">
        <v>0</v>
      </c>
      <c r="Q470" s="98">
        <v>0.04</v>
      </c>
      <c r="R470" s="98">
        <v>0</v>
      </c>
      <c r="S470" s="98">
        <v>0</v>
      </c>
      <c r="T470" s="98">
        <v>0</v>
      </c>
      <c r="U470" s="98">
        <v>0</v>
      </c>
      <c r="V470" s="98">
        <v>0</v>
      </c>
      <c r="W470" s="98">
        <v>3.41</v>
      </c>
      <c r="X470" s="99">
        <v>0.76</v>
      </c>
      <c r="Y470" s="100">
        <v>371776</v>
      </c>
    </row>
    <row r="471" spans="1:25" ht="12.75">
      <c r="A471" s="86" t="str">
        <f t="shared" si="7"/>
        <v>5907317N</v>
      </c>
      <c r="B471" s="94" t="s">
        <v>914</v>
      </c>
      <c r="C471" s="95" t="s">
        <v>915</v>
      </c>
      <c r="D471" s="96" t="s">
        <v>1541</v>
      </c>
      <c r="E471" s="97">
        <v>8.7</v>
      </c>
      <c r="F471" s="98">
        <v>0.97</v>
      </c>
      <c r="G471" s="98">
        <v>0</v>
      </c>
      <c r="H471" s="98">
        <v>0</v>
      </c>
      <c r="I471" s="98">
        <v>0</v>
      </c>
      <c r="J471" s="98">
        <v>0</v>
      </c>
      <c r="K471" s="98">
        <v>0</v>
      </c>
      <c r="L471" s="98">
        <v>0</v>
      </c>
      <c r="M471" s="98">
        <v>0</v>
      </c>
      <c r="N471" s="98">
        <v>0</v>
      </c>
      <c r="O471" s="98">
        <v>0</v>
      </c>
      <c r="P471" s="98">
        <v>-0.01</v>
      </c>
      <c r="Q471" s="98">
        <v>0</v>
      </c>
      <c r="R471" s="98">
        <v>0</v>
      </c>
      <c r="S471" s="98">
        <v>0</v>
      </c>
      <c r="T471" s="98">
        <v>0</v>
      </c>
      <c r="U471" s="98">
        <v>0</v>
      </c>
      <c r="V471" s="98">
        <v>0</v>
      </c>
      <c r="W471" s="98">
        <v>5.11</v>
      </c>
      <c r="X471" s="99">
        <v>2.63</v>
      </c>
      <c r="Y471" s="100">
        <v>348771</v>
      </c>
    </row>
    <row r="472" spans="1:25" ht="12.75">
      <c r="A472" s="86" t="str">
        <f t="shared" si="7"/>
        <v>4501000N</v>
      </c>
      <c r="B472" s="94" t="s">
        <v>918</v>
      </c>
      <c r="C472" s="95" t="s">
        <v>1395</v>
      </c>
      <c r="D472" s="96" t="s">
        <v>1541</v>
      </c>
      <c r="E472" s="97">
        <v>19.52</v>
      </c>
      <c r="F472" s="98">
        <v>0</v>
      </c>
      <c r="G472" s="98">
        <v>0.89</v>
      </c>
      <c r="H472" s="98">
        <v>2.2</v>
      </c>
      <c r="I472" s="98">
        <v>0.06</v>
      </c>
      <c r="J472" s="98">
        <v>0.03</v>
      </c>
      <c r="K472" s="98">
        <v>0.52</v>
      </c>
      <c r="L472" s="98">
        <v>5.68</v>
      </c>
      <c r="M472" s="98">
        <v>0</v>
      </c>
      <c r="N472" s="98">
        <v>0</v>
      </c>
      <c r="O472" s="98">
        <v>0</v>
      </c>
      <c r="P472" s="98">
        <v>0</v>
      </c>
      <c r="Q472" s="98">
        <v>0</v>
      </c>
      <c r="R472" s="98">
        <v>0</v>
      </c>
      <c r="S472" s="98">
        <v>0</v>
      </c>
      <c r="T472" s="98">
        <v>0.09</v>
      </c>
      <c r="U472" s="98">
        <v>0.08</v>
      </c>
      <c r="V472" s="98">
        <v>0.4</v>
      </c>
      <c r="W472" s="98">
        <v>6.5</v>
      </c>
      <c r="X472" s="99">
        <v>3.01</v>
      </c>
      <c r="Y472" s="100">
        <v>470593</v>
      </c>
    </row>
    <row r="473" spans="1:25" ht="12.75">
      <c r="A473" s="86" t="str">
        <f t="shared" si="7"/>
        <v>4520301N</v>
      </c>
      <c r="B473" s="94" t="s">
        <v>916</v>
      </c>
      <c r="C473" s="95" t="s">
        <v>917</v>
      </c>
      <c r="D473" s="96" t="s">
        <v>1541</v>
      </c>
      <c r="E473" s="97">
        <v>4.55</v>
      </c>
      <c r="F473" s="98">
        <v>0.77</v>
      </c>
      <c r="G473" s="98">
        <v>0</v>
      </c>
      <c r="H473" s="98">
        <v>0</v>
      </c>
      <c r="I473" s="98">
        <v>0</v>
      </c>
      <c r="J473" s="98">
        <v>0</v>
      </c>
      <c r="K473" s="98">
        <v>0</v>
      </c>
      <c r="L473" s="98">
        <v>0</v>
      </c>
      <c r="M473" s="98">
        <v>0</v>
      </c>
      <c r="N473" s="98">
        <v>0.48</v>
      </c>
      <c r="O473" s="98">
        <v>0</v>
      </c>
      <c r="P473" s="98">
        <v>0</v>
      </c>
      <c r="Q473" s="98">
        <v>0</v>
      </c>
      <c r="R473" s="98">
        <v>0</v>
      </c>
      <c r="S473" s="98">
        <v>0</v>
      </c>
      <c r="T473" s="98">
        <v>0</v>
      </c>
      <c r="U473" s="98">
        <v>0</v>
      </c>
      <c r="V473" s="98">
        <v>0</v>
      </c>
      <c r="W473" s="98">
        <v>3.19</v>
      </c>
      <c r="X473" s="99">
        <v>0.1</v>
      </c>
      <c r="Y473" s="100">
        <v>451893</v>
      </c>
    </row>
    <row r="474" spans="1:25" ht="12.75">
      <c r="A474" s="86" t="str">
        <f t="shared" si="7"/>
        <v>5904322N</v>
      </c>
      <c r="B474" s="101" t="s">
        <v>921</v>
      </c>
      <c r="C474" s="95" t="s">
        <v>922</v>
      </c>
      <c r="D474" s="96" t="s">
        <v>1541</v>
      </c>
      <c r="E474" s="102">
        <v>16.45</v>
      </c>
      <c r="F474" s="103">
        <v>0</v>
      </c>
      <c r="G474" s="103">
        <v>0</v>
      </c>
      <c r="H474" s="103">
        <v>0</v>
      </c>
      <c r="I474" s="103">
        <v>0</v>
      </c>
      <c r="J474" s="103">
        <v>0</v>
      </c>
      <c r="K474" s="103">
        <v>0</v>
      </c>
      <c r="L474" s="103">
        <v>0</v>
      </c>
      <c r="M474" s="103">
        <v>0</v>
      </c>
      <c r="N474" s="103">
        <v>0</v>
      </c>
      <c r="O474" s="103">
        <v>0</v>
      </c>
      <c r="P474" s="103">
        <v>0</v>
      </c>
      <c r="Q474" s="103">
        <v>0</v>
      </c>
      <c r="R474" s="103">
        <v>0</v>
      </c>
      <c r="S474" s="103">
        <v>0</v>
      </c>
      <c r="T474" s="103">
        <v>0</v>
      </c>
      <c r="U474" s="103">
        <v>0</v>
      </c>
      <c r="V474" s="103">
        <v>0</v>
      </c>
      <c r="W474" s="103">
        <v>0</v>
      </c>
      <c r="X474" s="104">
        <v>0</v>
      </c>
      <c r="Y474" s="105">
        <v>0</v>
      </c>
    </row>
    <row r="475" spans="1:25" ht="12.75">
      <c r="A475" s="86" t="str">
        <f t="shared" si="7"/>
        <v>7000315N</v>
      </c>
      <c r="B475" s="94" t="s">
        <v>923</v>
      </c>
      <c r="C475" s="95" t="s">
        <v>924</v>
      </c>
      <c r="D475" s="96" t="s">
        <v>1541</v>
      </c>
      <c r="E475" s="97">
        <v>15.47</v>
      </c>
      <c r="F475" s="98">
        <v>2.14</v>
      </c>
      <c r="G475" s="98">
        <v>2.19</v>
      </c>
      <c r="H475" s="98">
        <v>0</v>
      </c>
      <c r="I475" s="98">
        <v>0</v>
      </c>
      <c r="J475" s="98">
        <v>0</v>
      </c>
      <c r="K475" s="98">
        <v>0</v>
      </c>
      <c r="L475" s="98">
        <v>0.31</v>
      </c>
      <c r="M475" s="98">
        <v>0</v>
      </c>
      <c r="N475" s="98">
        <v>0.4</v>
      </c>
      <c r="O475" s="98">
        <v>0</v>
      </c>
      <c r="P475" s="98">
        <v>0.17</v>
      </c>
      <c r="Q475" s="98">
        <v>0.43</v>
      </c>
      <c r="R475" s="98">
        <v>0</v>
      </c>
      <c r="S475" s="98">
        <v>0</v>
      </c>
      <c r="T475" s="98">
        <v>0</v>
      </c>
      <c r="U475" s="98">
        <v>0</v>
      </c>
      <c r="V475" s="98">
        <v>0</v>
      </c>
      <c r="W475" s="98">
        <v>9.14</v>
      </c>
      <c r="X475" s="99">
        <v>0.69</v>
      </c>
      <c r="Y475" s="100">
        <v>1996573</v>
      </c>
    </row>
    <row r="476" spans="1:25" ht="12.75">
      <c r="A476" s="86" t="str">
        <f t="shared" si="7"/>
        <v>3529301N</v>
      </c>
      <c r="B476" s="94" t="s">
        <v>925</v>
      </c>
      <c r="C476" s="95" t="s">
        <v>926</v>
      </c>
      <c r="D476" s="96" t="s">
        <v>1541</v>
      </c>
      <c r="E476" s="97">
        <v>16.3</v>
      </c>
      <c r="F476" s="98">
        <v>3.03</v>
      </c>
      <c r="G476" s="98">
        <v>0</v>
      </c>
      <c r="H476" s="98">
        <v>0.86</v>
      </c>
      <c r="I476" s="98">
        <v>0</v>
      </c>
      <c r="J476" s="98">
        <v>0</v>
      </c>
      <c r="K476" s="98">
        <v>1.75</v>
      </c>
      <c r="L476" s="98">
        <v>0.98</v>
      </c>
      <c r="M476" s="98">
        <v>0</v>
      </c>
      <c r="N476" s="98">
        <v>0.38</v>
      </c>
      <c r="O476" s="98">
        <v>0</v>
      </c>
      <c r="P476" s="98">
        <v>0</v>
      </c>
      <c r="Q476" s="98">
        <v>0</v>
      </c>
      <c r="R476" s="98">
        <v>0</v>
      </c>
      <c r="S476" s="98">
        <v>0</v>
      </c>
      <c r="T476" s="98">
        <v>0</v>
      </c>
      <c r="U476" s="98">
        <v>0</v>
      </c>
      <c r="V476" s="98">
        <v>0</v>
      </c>
      <c r="W476" s="98">
        <v>8.86</v>
      </c>
      <c r="X476" s="99">
        <v>0.44</v>
      </c>
      <c r="Y476" s="100">
        <v>690025</v>
      </c>
    </row>
    <row r="477" spans="1:25" ht="12.75">
      <c r="A477" s="86" t="str">
        <f t="shared" si="7"/>
        <v>5902314N</v>
      </c>
      <c r="B477" s="94" t="s">
        <v>927</v>
      </c>
      <c r="C477" s="95" t="s">
        <v>928</v>
      </c>
      <c r="D477" s="96" t="s">
        <v>1541</v>
      </c>
      <c r="E477" s="97">
        <v>8.88</v>
      </c>
      <c r="F477" s="98">
        <v>0.45</v>
      </c>
      <c r="G477" s="98">
        <v>0</v>
      </c>
      <c r="H477" s="98">
        <v>0.47</v>
      </c>
      <c r="I477" s="98">
        <v>0</v>
      </c>
      <c r="J477" s="98">
        <v>0</v>
      </c>
      <c r="K477" s="98">
        <v>0.58</v>
      </c>
      <c r="L477" s="98">
        <v>0</v>
      </c>
      <c r="M477" s="98">
        <v>0</v>
      </c>
      <c r="N477" s="98">
        <v>0.6</v>
      </c>
      <c r="O477" s="98">
        <v>0</v>
      </c>
      <c r="P477" s="98">
        <v>0</v>
      </c>
      <c r="Q477" s="98">
        <v>1.02</v>
      </c>
      <c r="R477" s="98">
        <v>0</v>
      </c>
      <c r="S477" s="98">
        <v>0</v>
      </c>
      <c r="T477" s="98">
        <v>0</v>
      </c>
      <c r="U477" s="98">
        <v>0</v>
      </c>
      <c r="V477" s="98">
        <v>0</v>
      </c>
      <c r="W477" s="98">
        <v>5.27</v>
      </c>
      <c r="X477" s="99">
        <v>0.49</v>
      </c>
      <c r="Y477" s="100">
        <v>692843</v>
      </c>
    </row>
    <row r="478" spans="1:25" ht="12.75">
      <c r="A478" s="86" t="str">
        <f t="shared" si="7"/>
        <v>3102307N</v>
      </c>
      <c r="B478" s="94" t="s">
        <v>929</v>
      </c>
      <c r="C478" s="95" t="s">
        <v>930</v>
      </c>
      <c r="D478" s="96" t="s">
        <v>1541</v>
      </c>
      <c r="E478" s="97">
        <v>6.24</v>
      </c>
      <c r="F478" s="98">
        <v>0</v>
      </c>
      <c r="G478" s="98">
        <v>0</v>
      </c>
      <c r="H478" s="98">
        <v>0</v>
      </c>
      <c r="I478" s="98">
        <v>0</v>
      </c>
      <c r="J478" s="98">
        <v>0</v>
      </c>
      <c r="K478" s="98">
        <v>0</v>
      </c>
      <c r="L478" s="98">
        <v>0</v>
      </c>
      <c r="M478" s="98">
        <v>0</v>
      </c>
      <c r="N478" s="98">
        <v>1.03</v>
      </c>
      <c r="O478" s="98">
        <v>0</v>
      </c>
      <c r="P478" s="98">
        <v>0</v>
      </c>
      <c r="Q478" s="98">
        <v>0</v>
      </c>
      <c r="R478" s="98">
        <v>0</v>
      </c>
      <c r="S478" s="98">
        <v>0</v>
      </c>
      <c r="T478" s="98">
        <v>0</v>
      </c>
      <c r="U478" s="98">
        <v>0</v>
      </c>
      <c r="V478" s="98">
        <v>0</v>
      </c>
      <c r="W478" s="98">
        <v>4.55</v>
      </c>
      <c r="X478" s="99">
        <v>0.66</v>
      </c>
      <c r="Y478" s="100">
        <v>268515</v>
      </c>
    </row>
    <row r="479" spans="1:25" ht="12.75">
      <c r="A479" s="86" t="str">
        <f t="shared" si="7"/>
        <v>1404300N</v>
      </c>
      <c r="B479" s="94" t="s">
        <v>931</v>
      </c>
      <c r="C479" s="95" t="s">
        <v>932</v>
      </c>
      <c r="D479" s="96" t="s">
        <v>1541</v>
      </c>
      <c r="E479" s="97">
        <v>8.55</v>
      </c>
      <c r="F479" s="98">
        <v>1.6</v>
      </c>
      <c r="G479" s="98">
        <v>0</v>
      </c>
      <c r="H479" s="98">
        <v>0</v>
      </c>
      <c r="I479" s="98">
        <v>0</v>
      </c>
      <c r="J479" s="98">
        <v>0</v>
      </c>
      <c r="K479" s="98">
        <v>0</v>
      </c>
      <c r="L479" s="98">
        <v>0</v>
      </c>
      <c r="M479" s="98">
        <v>0</v>
      </c>
      <c r="N479" s="98">
        <v>0.63</v>
      </c>
      <c r="O479" s="98">
        <v>0</v>
      </c>
      <c r="P479" s="98">
        <v>0.06</v>
      </c>
      <c r="Q479" s="98">
        <v>0</v>
      </c>
      <c r="R479" s="98">
        <v>0</v>
      </c>
      <c r="S479" s="98">
        <v>0</v>
      </c>
      <c r="T479" s="98">
        <v>0</v>
      </c>
      <c r="U479" s="98">
        <v>0</v>
      </c>
      <c r="V479" s="98">
        <v>0</v>
      </c>
      <c r="W479" s="98">
        <v>5.63</v>
      </c>
      <c r="X479" s="99">
        <v>0.62</v>
      </c>
      <c r="Y479" s="100">
        <v>370423</v>
      </c>
    </row>
    <row r="480" spans="1:25" ht="12.75">
      <c r="A480" s="86" t="str">
        <f t="shared" si="7"/>
        <v>7001318N</v>
      </c>
      <c r="B480" s="94" t="s">
        <v>933</v>
      </c>
      <c r="C480" s="95" t="s">
        <v>934</v>
      </c>
      <c r="D480" s="96" t="s">
        <v>1541</v>
      </c>
      <c r="E480" s="97">
        <v>44.23</v>
      </c>
      <c r="F480" s="98">
        <v>2.22</v>
      </c>
      <c r="G480" s="98">
        <v>1.22</v>
      </c>
      <c r="H480" s="98">
        <v>1.73</v>
      </c>
      <c r="I480" s="98">
        <v>0</v>
      </c>
      <c r="J480" s="98">
        <v>0</v>
      </c>
      <c r="K480" s="98">
        <v>1.62</v>
      </c>
      <c r="L480" s="98">
        <v>3.25</v>
      </c>
      <c r="M480" s="98">
        <v>0</v>
      </c>
      <c r="N480" s="98">
        <v>0.14</v>
      </c>
      <c r="O480" s="98">
        <v>0</v>
      </c>
      <c r="P480" s="98">
        <v>0</v>
      </c>
      <c r="Q480" s="98">
        <v>7.4</v>
      </c>
      <c r="R480" s="98">
        <v>0</v>
      </c>
      <c r="S480" s="98">
        <v>0</v>
      </c>
      <c r="T480" s="98">
        <v>0</v>
      </c>
      <c r="U480" s="98">
        <v>0</v>
      </c>
      <c r="V480" s="98">
        <v>0</v>
      </c>
      <c r="W480" s="98">
        <v>18.07</v>
      </c>
      <c r="X480" s="99">
        <v>8.59</v>
      </c>
      <c r="Y480" s="100">
        <v>4697179</v>
      </c>
    </row>
    <row r="481" spans="1:25" ht="12.75">
      <c r="A481" s="86" t="str">
        <f t="shared" si="7"/>
        <v>4823000N</v>
      </c>
      <c r="B481" s="94" t="s">
        <v>935</v>
      </c>
      <c r="C481" s="95" t="s">
        <v>936</v>
      </c>
      <c r="D481" s="96" t="s">
        <v>1541</v>
      </c>
      <c r="E481" s="97">
        <v>6.43</v>
      </c>
      <c r="F481" s="98">
        <v>0</v>
      </c>
      <c r="G481" s="98">
        <v>0</v>
      </c>
      <c r="H481" s="98">
        <v>1.68</v>
      </c>
      <c r="I481" s="98">
        <v>0</v>
      </c>
      <c r="J481" s="98">
        <v>0</v>
      </c>
      <c r="K481" s="98">
        <v>0.43</v>
      </c>
      <c r="L481" s="98">
        <v>2.14</v>
      </c>
      <c r="M481" s="98">
        <v>0</v>
      </c>
      <c r="N481" s="98">
        <v>0</v>
      </c>
      <c r="O481" s="98">
        <v>0</v>
      </c>
      <c r="P481" s="98">
        <v>0</v>
      </c>
      <c r="Q481" s="98">
        <v>0</v>
      </c>
      <c r="R481" s="98">
        <v>0</v>
      </c>
      <c r="S481" s="98">
        <v>0</v>
      </c>
      <c r="T481" s="98">
        <v>0</v>
      </c>
      <c r="U481" s="98">
        <v>0</v>
      </c>
      <c r="V481" s="98">
        <v>0</v>
      </c>
      <c r="W481" s="98">
        <v>1.79</v>
      </c>
      <c r="X481" s="99">
        <v>0.38</v>
      </c>
      <c r="Y481" s="100">
        <v>272559</v>
      </c>
    </row>
    <row r="482" spans="1:25" ht="12.75">
      <c r="A482" s="86" t="str">
        <f t="shared" si="7"/>
        <v>7004304N</v>
      </c>
      <c r="B482" s="94" t="s">
        <v>937</v>
      </c>
      <c r="C482" s="95" t="s">
        <v>938</v>
      </c>
      <c r="D482" s="96" t="s">
        <v>1541</v>
      </c>
      <c r="E482" s="97">
        <v>14.48</v>
      </c>
      <c r="F482" s="98">
        <v>1.09</v>
      </c>
      <c r="G482" s="98">
        <v>0</v>
      </c>
      <c r="H482" s="98">
        <v>0.97</v>
      </c>
      <c r="I482" s="98">
        <v>0.44</v>
      </c>
      <c r="J482" s="98">
        <v>0</v>
      </c>
      <c r="K482" s="98">
        <v>0.79</v>
      </c>
      <c r="L482" s="98">
        <v>0</v>
      </c>
      <c r="M482" s="98">
        <v>0</v>
      </c>
      <c r="N482" s="98">
        <v>1.39</v>
      </c>
      <c r="O482" s="98">
        <v>0</v>
      </c>
      <c r="P482" s="98">
        <v>0</v>
      </c>
      <c r="Q482" s="98">
        <v>0</v>
      </c>
      <c r="R482" s="98">
        <v>0</v>
      </c>
      <c r="S482" s="98">
        <v>0</v>
      </c>
      <c r="T482" s="98">
        <v>0</v>
      </c>
      <c r="U482" s="98">
        <v>0</v>
      </c>
      <c r="V482" s="98">
        <v>0</v>
      </c>
      <c r="W482" s="98">
        <v>9.37</v>
      </c>
      <c r="X482" s="99">
        <v>0.44</v>
      </c>
      <c r="Y482" s="100">
        <v>1518630</v>
      </c>
    </row>
    <row r="483" spans="1:25" ht="12.75">
      <c r="A483" s="86" t="str">
        <f t="shared" si="7"/>
        <v>7001390N</v>
      </c>
      <c r="B483" s="94" t="s">
        <v>939</v>
      </c>
      <c r="C483" s="95" t="s">
        <v>940</v>
      </c>
      <c r="D483" s="96" t="s">
        <v>1541</v>
      </c>
      <c r="E483" s="97">
        <v>9.42</v>
      </c>
      <c r="F483" s="98">
        <v>1.47</v>
      </c>
      <c r="G483" s="98">
        <v>0</v>
      </c>
      <c r="H483" s="98">
        <v>0</v>
      </c>
      <c r="I483" s="98">
        <v>0</v>
      </c>
      <c r="J483" s="98">
        <v>0</v>
      </c>
      <c r="K483" s="98">
        <v>0</v>
      </c>
      <c r="L483" s="98">
        <v>0.4</v>
      </c>
      <c r="M483" s="98">
        <v>0</v>
      </c>
      <c r="N483" s="98">
        <v>0.38</v>
      </c>
      <c r="O483" s="98">
        <v>0</v>
      </c>
      <c r="P483" s="98">
        <v>0.01</v>
      </c>
      <c r="Q483" s="98">
        <v>0.09</v>
      </c>
      <c r="R483" s="98">
        <v>0</v>
      </c>
      <c r="S483" s="98">
        <v>0</v>
      </c>
      <c r="T483" s="98">
        <v>0</v>
      </c>
      <c r="U483" s="98">
        <v>0</v>
      </c>
      <c r="V483" s="98">
        <v>0</v>
      </c>
      <c r="W483" s="98">
        <v>6.22</v>
      </c>
      <c r="X483" s="99">
        <v>0.85</v>
      </c>
      <c r="Y483" s="100">
        <v>1027024</v>
      </c>
    </row>
    <row r="484" spans="1:25" ht="12.75">
      <c r="A484" s="86" t="str">
        <f t="shared" si="7"/>
        <v>1474301N</v>
      </c>
      <c r="B484" s="94" t="s">
        <v>941</v>
      </c>
      <c r="C484" s="95" t="s">
        <v>942</v>
      </c>
      <c r="D484" s="96" t="s">
        <v>1541</v>
      </c>
      <c r="E484" s="97">
        <v>8.75</v>
      </c>
      <c r="F484" s="98">
        <v>0.53</v>
      </c>
      <c r="G484" s="98">
        <v>0</v>
      </c>
      <c r="H484" s="98">
        <v>0.41</v>
      </c>
      <c r="I484" s="98">
        <v>0.03</v>
      </c>
      <c r="J484" s="98">
        <v>0</v>
      </c>
      <c r="K484" s="98">
        <v>0.1</v>
      </c>
      <c r="L484" s="98">
        <v>0.38</v>
      </c>
      <c r="M484" s="98">
        <v>0</v>
      </c>
      <c r="N484" s="98">
        <v>0.41</v>
      </c>
      <c r="O484" s="98">
        <v>0.07</v>
      </c>
      <c r="P484" s="98">
        <v>0</v>
      </c>
      <c r="Q484" s="98">
        <v>0</v>
      </c>
      <c r="R484" s="98">
        <v>0</v>
      </c>
      <c r="S484" s="98">
        <v>0</v>
      </c>
      <c r="T484" s="98">
        <v>0</v>
      </c>
      <c r="U484" s="98">
        <v>0</v>
      </c>
      <c r="V484" s="98">
        <v>0</v>
      </c>
      <c r="W484" s="98">
        <v>4.65</v>
      </c>
      <c r="X484" s="99">
        <v>2.16</v>
      </c>
      <c r="Y484" s="100">
        <v>501311</v>
      </c>
    </row>
    <row r="485" spans="1:25" ht="12.75">
      <c r="A485" s="86" t="str">
        <f t="shared" si="7"/>
        <v>3702312N</v>
      </c>
      <c r="B485" s="94" t="s">
        <v>943</v>
      </c>
      <c r="C485" s="95" t="s">
        <v>944</v>
      </c>
      <c r="D485" s="96" t="s">
        <v>1541</v>
      </c>
      <c r="E485" s="97">
        <v>12.92</v>
      </c>
      <c r="F485" s="98">
        <v>0</v>
      </c>
      <c r="G485" s="98">
        <v>0</v>
      </c>
      <c r="H485" s="98">
        <v>1.47</v>
      </c>
      <c r="I485" s="98">
        <v>0</v>
      </c>
      <c r="J485" s="98">
        <v>0</v>
      </c>
      <c r="K485" s="98">
        <v>0.05</v>
      </c>
      <c r="L485" s="98">
        <v>0</v>
      </c>
      <c r="M485" s="98">
        <v>0</v>
      </c>
      <c r="N485" s="98">
        <v>0.62</v>
      </c>
      <c r="O485" s="98">
        <v>0.05</v>
      </c>
      <c r="P485" s="98">
        <v>0</v>
      </c>
      <c r="Q485" s="98">
        <v>1.96</v>
      </c>
      <c r="R485" s="98">
        <v>0</v>
      </c>
      <c r="S485" s="98">
        <v>0</v>
      </c>
      <c r="T485" s="98">
        <v>0</v>
      </c>
      <c r="U485" s="98">
        <v>0</v>
      </c>
      <c r="V485" s="98">
        <v>0</v>
      </c>
      <c r="W485" s="98">
        <v>8.56</v>
      </c>
      <c r="X485" s="99">
        <v>0.21</v>
      </c>
      <c r="Y485" s="100">
        <v>544249</v>
      </c>
    </row>
    <row r="486" spans="1:25" ht="12.75">
      <c r="A486" s="86" t="str">
        <f t="shared" si="7"/>
        <v>4921303N</v>
      </c>
      <c r="B486" s="94" t="s">
        <v>945</v>
      </c>
      <c r="C486" s="95" t="s">
        <v>946</v>
      </c>
      <c r="D486" s="96" t="s">
        <v>1541</v>
      </c>
      <c r="E486" s="97">
        <v>9.64</v>
      </c>
      <c r="F486" s="98">
        <v>2.36</v>
      </c>
      <c r="G486" s="98">
        <v>0</v>
      </c>
      <c r="H486" s="98">
        <v>0</v>
      </c>
      <c r="I486" s="98">
        <v>0</v>
      </c>
      <c r="J486" s="98">
        <v>0</v>
      </c>
      <c r="K486" s="98">
        <v>0</v>
      </c>
      <c r="L486" s="98">
        <v>0</v>
      </c>
      <c r="M486" s="98">
        <v>0</v>
      </c>
      <c r="N486" s="98">
        <v>0.17</v>
      </c>
      <c r="O486" s="98">
        <v>0.05</v>
      </c>
      <c r="P486" s="98">
        <v>0.01</v>
      </c>
      <c r="Q486" s="98">
        <v>1.92</v>
      </c>
      <c r="R486" s="98">
        <v>0</v>
      </c>
      <c r="S486" s="98">
        <v>0</v>
      </c>
      <c r="T486" s="98">
        <v>0</v>
      </c>
      <c r="U486" s="98">
        <v>0</v>
      </c>
      <c r="V486" s="98">
        <v>0</v>
      </c>
      <c r="W486" s="98">
        <v>4.05</v>
      </c>
      <c r="X486" s="99">
        <v>1.09</v>
      </c>
      <c r="Y486" s="100">
        <v>401945</v>
      </c>
    </row>
    <row r="487" spans="1:25" ht="12.75">
      <c r="A487" s="86" t="str">
        <f t="shared" si="7"/>
        <v>7001303N</v>
      </c>
      <c r="B487" s="94" t="s">
        <v>947</v>
      </c>
      <c r="C487" s="95" t="s">
        <v>948</v>
      </c>
      <c r="D487" s="96" t="s">
        <v>1541</v>
      </c>
      <c r="E487" s="97">
        <v>24.99</v>
      </c>
      <c r="F487" s="98">
        <v>2.1</v>
      </c>
      <c r="G487" s="98">
        <v>0</v>
      </c>
      <c r="H487" s="98">
        <v>0.68</v>
      </c>
      <c r="I487" s="98">
        <v>0.51</v>
      </c>
      <c r="J487" s="98">
        <v>0</v>
      </c>
      <c r="K487" s="98">
        <v>2.84</v>
      </c>
      <c r="L487" s="98">
        <v>0</v>
      </c>
      <c r="M487" s="98">
        <v>0</v>
      </c>
      <c r="N487" s="98">
        <v>0.36</v>
      </c>
      <c r="O487" s="98">
        <v>0</v>
      </c>
      <c r="P487" s="98">
        <v>0</v>
      </c>
      <c r="Q487" s="98">
        <v>10.65</v>
      </c>
      <c r="R487" s="98">
        <v>0</v>
      </c>
      <c r="S487" s="98">
        <v>0</v>
      </c>
      <c r="T487" s="98">
        <v>0</v>
      </c>
      <c r="U487" s="98">
        <v>0</v>
      </c>
      <c r="V487" s="98">
        <v>0</v>
      </c>
      <c r="W487" s="98">
        <v>7.64</v>
      </c>
      <c r="X487" s="99">
        <v>0.21</v>
      </c>
      <c r="Y487" s="100">
        <v>2416692</v>
      </c>
    </row>
    <row r="488" spans="1:25" ht="12.75">
      <c r="A488" s="86" t="str">
        <f t="shared" si="7"/>
        <v>4552300N</v>
      </c>
      <c r="B488" s="94" t="s">
        <v>949</v>
      </c>
      <c r="C488" s="95" t="s">
        <v>950</v>
      </c>
      <c r="D488" s="96" t="s">
        <v>1541</v>
      </c>
      <c r="E488" s="97">
        <v>8.88</v>
      </c>
      <c r="F488" s="98">
        <v>0.22</v>
      </c>
      <c r="G488" s="98">
        <v>2.14</v>
      </c>
      <c r="H488" s="98">
        <v>-0.08</v>
      </c>
      <c r="I488" s="98">
        <v>0</v>
      </c>
      <c r="J488" s="98">
        <v>0</v>
      </c>
      <c r="K488" s="98">
        <v>0.2</v>
      </c>
      <c r="L488" s="98">
        <v>0</v>
      </c>
      <c r="M488" s="98">
        <v>0</v>
      </c>
      <c r="N488" s="98">
        <v>0.32</v>
      </c>
      <c r="O488" s="98">
        <v>0.6</v>
      </c>
      <c r="P488" s="98">
        <v>0</v>
      </c>
      <c r="Q488" s="98">
        <v>0</v>
      </c>
      <c r="R488" s="98">
        <v>0</v>
      </c>
      <c r="S488" s="98">
        <v>0</v>
      </c>
      <c r="T488" s="98">
        <v>0</v>
      </c>
      <c r="U488" s="98">
        <v>0</v>
      </c>
      <c r="V488" s="98">
        <v>0</v>
      </c>
      <c r="W488" s="98">
        <v>4.89</v>
      </c>
      <c r="X488" s="99">
        <v>0.6</v>
      </c>
      <c r="Y488" s="100">
        <v>381275</v>
      </c>
    </row>
    <row r="489" spans="1:25" ht="12.75">
      <c r="A489" s="86" t="str">
        <f t="shared" si="7"/>
        <v>7001362N</v>
      </c>
      <c r="B489" s="94" t="s">
        <v>951</v>
      </c>
      <c r="C489" s="95" t="s">
        <v>952</v>
      </c>
      <c r="D489" s="96" t="s">
        <v>1541</v>
      </c>
      <c r="E489" s="97">
        <v>8.1</v>
      </c>
      <c r="F489" s="98">
        <v>0.56</v>
      </c>
      <c r="G489" s="98">
        <v>0</v>
      </c>
      <c r="H489" s="98">
        <v>0</v>
      </c>
      <c r="I489" s="98">
        <v>0</v>
      </c>
      <c r="J489" s="98">
        <v>0</v>
      </c>
      <c r="K489" s="98">
        <v>0</v>
      </c>
      <c r="L489" s="98">
        <v>0</v>
      </c>
      <c r="M489" s="98">
        <v>0</v>
      </c>
      <c r="N489" s="98">
        <v>0.53</v>
      </c>
      <c r="O489" s="98">
        <v>0</v>
      </c>
      <c r="P489" s="98">
        <v>0.02</v>
      </c>
      <c r="Q489" s="98">
        <v>0</v>
      </c>
      <c r="R489" s="98">
        <v>0</v>
      </c>
      <c r="S489" s="98">
        <v>0</v>
      </c>
      <c r="T489" s="98">
        <v>0</v>
      </c>
      <c r="U489" s="98">
        <v>0</v>
      </c>
      <c r="V489" s="98">
        <v>0</v>
      </c>
      <c r="W489" s="98">
        <v>6.78</v>
      </c>
      <c r="X489" s="99">
        <v>0.22</v>
      </c>
      <c r="Y489" s="100">
        <v>577898</v>
      </c>
    </row>
    <row r="490" spans="1:25" ht="12.75">
      <c r="A490" s="86" t="str">
        <f t="shared" si="7"/>
        <v>1403303N</v>
      </c>
      <c r="B490" s="94" t="s">
        <v>953</v>
      </c>
      <c r="C490" s="95" t="s">
        <v>954</v>
      </c>
      <c r="D490" s="96" t="s">
        <v>1541</v>
      </c>
      <c r="E490" s="97">
        <v>7.72</v>
      </c>
      <c r="F490" s="98">
        <v>0.5</v>
      </c>
      <c r="G490" s="98">
        <v>0</v>
      </c>
      <c r="H490" s="98">
        <v>1.04</v>
      </c>
      <c r="I490" s="98">
        <v>0</v>
      </c>
      <c r="J490" s="98">
        <v>0</v>
      </c>
      <c r="K490" s="98">
        <v>0.49</v>
      </c>
      <c r="L490" s="98">
        <v>0</v>
      </c>
      <c r="M490" s="98">
        <v>0</v>
      </c>
      <c r="N490" s="98">
        <v>0.54</v>
      </c>
      <c r="O490" s="98">
        <v>0</v>
      </c>
      <c r="P490" s="98">
        <v>0.25</v>
      </c>
      <c r="Q490" s="98">
        <v>0</v>
      </c>
      <c r="R490" s="98">
        <v>0</v>
      </c>
      <c r="S490" s="98">
        <v>0</v>
      </c>
      <c r="T490" s="98">
        <v>0</v>
      </c>
      <c r="U490" s="98">
        <v>0</v>
      </c>
      <c r="V490" s="98">
        <v>0</v>
      </c>
      <c r="W490" s="98">
        <v>3.44</v>
      </c>
      <c r="X490" s="99">
        <v>1.44</v>
      </c>
      <c r="Y490" s="100">
        <v>275203</v>
      </c>
    </row>
    <row r="491" spans="1:25" ht="12.75">
      <c r="A491" s="86" t="str">
        <f t="shared" si="7"/>
        <v>7001342N</v>
      </c>
      <c r="B491" s="94" t="s">
        <v>955</v>
      </c>
      <c r="C491" s="95" t="s">
        <v>956</v>
      </c>
      <c r="D491" s="96" t="s">
        <v>1541</v>
      </c>
      <c r="E491" s="97">
        <v>6.96</v>
      </c>
      <c r="F491" s="98">
        <v>1.17</v>
      </c>
      <c r="G491" s="98">
        <v>0</v>
      </c>
      <c r="H491" s="98">
        <v>0</v>
      </c>
      <c r="I491" s="98">
        <v>0</v>
      </c>
      <c r="J491" s="98">
        <v>0</v>
      </c>
      <c r="K491" s="98">
        <v>0</v>
      </c>
      <c r="L491" s="98">
        <v>0.55</v>
      </c>
      <c r="M491" s="98">
        <v>0</v>
      </c>
      <c r="N491" s="98">
        <v>0.41</v>
      </c>
      <c r="O491" s="98">
        <v>0.01</v>
      </c>
      <c r="P491" s="98">
        <v>0</v>
      </c>
      <c r="Q491" s="98">
        <v>0</v>
      </c>
      <c r="R491" s="98">
        <v>0</v>
      </c>
      <c r="S491" s="98">
        <v>0</v>
      </c>
      <c r="T491" s="98">
        <v>0</v>
      </c>
      <c r="U491" s="98">
        <v>0</v>
      </c>
      <c r="V491" s="98">
        <v>0</v>
      </c>
      <c r="W491" s="98">
        <v>4.64</v>
      </c>
      <c r="X491" s="99">
        <v>0.19</v>
      </c>
      <c r="Y491" s="100">
        <v>737732</v>
      </c>
    </row>
    <row r="492" spans="1:25" ht="12.75">
      <c r="A492" s="86" t="str">
        <f t="shared" si="7"/>
        <v>7001376N</v>
      </c>
      <c r="B492" s="94" t="s">
        <v>957</v>
      </c>
      <c r="C492" s="95" t="s">
        <v>958</v>
      </c>
      <c r="D492" s="96" t="s">
        <v>1541</v>
      </c>
      <c r="E492" s="97">
        <v>38.13</v>
      </c>
      <c r="F492" s="98">
        <v>7.38</v>
      </c>
      <c r="G492" s="98">
        <v>4.73</v>
      </c>
      <c r="H492" s="98">
        <v>1.11</v>
      </c>
      <c r="I492" s="98">
        <v>0.01</v>
      </c>
      <c r="J492" s="98">
        <v>0</v>
      </c>
      <c r="K492" s="98">
        <v>0.77</v>
      </c>
      <c r="L492" s="98">
        <v>0.46</v>
      </c>
      <c r="M492" s="98">
        <v>0.1</v>
      </c>
      <c r="N492" s="98">
        <v>0.52</v>
      </c>
      <c r="O492" s="98">
        <v>0</v>
      </c>
      <c r="P492" s="98">
        <v>0.08</v>
      </c>
      <c r="Q492" s="98">
        <v>12.75</v>
      </c>
      <c r="R492" s="98">
        <v>0.27</v>
      </c>
      <c r="S492" s="98">
        <v>0.09</v>
      </c>
      <c r="T492" s="98">
        <v>0</v>
      </c>
      <c r="U492" s="98">
        <v>0</v>
      </c>
      <c r="V492" s="98">
        <v>0</v>
      </c>
      <c r="W492" s="98">
        <v>9.47</v>
      </c>
      <c r="X492" s="99">
        <v>0.26</v>
      </c>
      <c r="Y492" s="100">
        <v>4915020</v>
      </c>
    </row>
    <row r="493" spans="1:25" ht="12.75">
      <c r="A493" s="86" t="str">
        <f t="shared" si="7"/>
        <v>7004323N</v>
      </c>
      <c r="B493" s="94" t="s">
        <v>959</v>
      </c>
      <c r="C493" s="95" t="s">
        <v>960</v>
      </c>
      <c r="D493" s="96" t="s">
        <v>1541</v>
      </c>
      <c r="E493" s="97">
        <v>6.24</v>
      </c>
      <c r="F493" s="98">
        <v>0.09</v>
      </c>
      <c r="G493" s="98">
        <v>0</v>
      </c>
      <c r="H493" s="98">
        <v>0</v>
      </c>
      <c r="I493" s="98">
        <v>0</v>
      </c>
      <c r="J493" s="98">
        <v>0</v>
      </c>
      <c r="K493" s="98">
        <v>0</v>
      </c>
      <c r="L493" s="98">
        <v>0</v>
      </c>
      <c r="M493" s="98">
        <v>0</v>
      </c>
      <c r="N493" s="98">
        <v>0.29</v>
      </c>
      <c r="O493" s="98">
        <v>0</v>
      </c>
      <c r="P493" s="98">
        <v>0.01</v>
      </c>
      <c r="Q493" s="98">
        <v>0.02</v>
      </c>
      <c r="R493" s="98">
        <v>0</v>
      </c>
      <c r="S493" s="98">
        <v>0</v>
      </c>
      <c r="T493" s="98">
        <v>0</v>
      </c>
      <c r="U493" s="98">
        <v>0</v>
      </c>
      <c r="V493" s="98">
        <v>0</v>
      </c>
      <c r="W493" s="98">
        <v>5.71</v>
      </c>
      <c r="X493" s="99">
        <v>0.12</v>
      </c>
      <c r="Y493" s="100">
        <v>487946</v>
      </c>
    </row>
    <row r="494" spans="1:25" ht="12.75">
      <c r="A494" s="86" t="str">
        <f t="shared" si="7"/>
        <v>7003372N</v>
      </c>
      <c r="B494" s="94" t="s">
        <v>961</v>
      </c>
      <c r="C494" s="95" t="s">
        <v>962</v>
      </c>
      <c r="D494" s="96" t="s">
        <v>1541</v>
      </c>
      <c r="E494" s="97">
        <v>17.82</v>
      </c>
      <c r="F494" s="98">
        <v>1.76</v>
      </c>
      <c r="G494" s="98">
        <v>0</v>
      </c>
      <c r="H494" s="98">
        <v>0</v>
      </c>
      <c r="I494" s="98">
        <v>0</v>
      </c>
      <c r="J494" s="98">
        <v>0</v>
      </c>
      <c r="K494" s="98">
        <v>0</v>
      </c>
      <c r="L494" s="98">
        <v>0</v>
      </c>
      <c r="M494" s="98">
        <v>0</v>
      </c>
      <c r="N494" s="98">
        <v>0.99</v>
      </c>
      <c r="O494" s="98">
        <v>0</v>
      </c>
      <c r="P494" s="98">
        <v>0.15</v>
      </c>
      <c r="Q494" s="98">
        <v>4.38</v>
      </c>
      <c r="R494" s="98">
        <v>2.52</v>
      </c>
      <c r="S494" s="98">
        <v>0</v>
      </c>
      <c r="T494" s="98">
        <v>0</v>
      </c>
      <c r="U494" s="98">
        <v>0</v>
      </c>
      <c r="V494" s="98">
        <v>0</v>
      </c>
      <c r="W494" s="98">
        <v>6.52</v>
      </c>
      <c r="X494" s="99">
        <v>1.5</v>
      </c>
      <c r="Y494" s="100">
        <v>1688298</v>
      </c>
    </row>
    <row r="495" spans="1:25" ht="12.75">
      <c r="A495" s="86" t="str">
        <f t="shared" si="7"/>
        <v>5921302N</v>
      </c>
      <c r="B495" s="94" t="s">
        <v>963</v>
      </c>
      <c r="C495" s="95" t="s">
        <v>964</v>
      </c>
      <c r="D495" s="96" t="s">
        <v>1541</v>
      </c>
      <c r="E495" s="97">
        <v>9.82</v>
      </c>
      <c r="F495" s="98">
        <v>0.5</v>
      </c>
      <c r="G495" s="98">
        <v>0</v>
      </c>
      <c r="H495" s="98">
        <v>0</v>
      </c>
      <c r="I495" s="98">
        <v>0</v>
      </c>
      <c r="J495" s="98">
        <v>0</v>
      </c>
      <c r="K495" s="98">
        <v>0</v>
      </c>
      <c r="L495" s="98">
        <v>0.75</v>
      </c>
      <c r="M495" s="98">
        <v>0</v>
      </c>
      <c r="N495" s="98">
        <v>0.56</v>
      </c>
      <c r="O495" s="98">
        <v>0</v>
      </c>
      <c r="P495" s="98">
        <v>0</v>
      </c>
      <c r="Q495" s="98">
        <v>0</v>
      </c>
      <c r="R495" s="98">
        <v>0</v>
      </c>
      <c r="S495" s="98">
        <v>0</v>
      </c>
      <c r="T495" s="98">
        <v>0</v>
      </c>
      <c r="U495" s="98">
        <v>0</v>
      </c>
      <c r="V495" s="98">
        <v>0</v>
      </c>
      <c r="W495" s="98">
        <v>7.07</v>
      </c>
      <c r="X495" s="99">
        <v>0.94</v>
      </c>
      <c r="Y495" s="100">
        <v>666729</v>
      </c>
    </row>
    <row r="496" spans="1:25" ht="12.75">
      <c r="A496" s="86" t="str">
        <f t="shared" si="7"/>
        <v>5157314N</v>
      </c>
      <c r="B496" s="94" t="s">
        <v>965</v>
      </c>
      <c r="C496" s="95" t="s">
        <v>966</v>
      </c>
      <c r="D496" s="96" t="s">
        <v>1541</v>
      </c>
      <c r="E496" s="97">
        <v>13.84</v>
      </c>
      <c r="F496" s="98">
        <v>3.41</v>
      </c>
      <c r="G496" s="98">
        <v>2.97</v>
      </c>
      <c r="H496" s="98">
        <v>0</v>
      </c>
      <c r="I496" s="98">
        <v>0</v>
      </c>
      <c r="J496" s="98">
        <v>0</v>
      </c>
      <c r="K496" s="98">
        <v>0</v>
      </c>
      <c r="L496" s="98">
        <v>0</v>
      </c>
      <c r="M496" s="98">
        <v>0</v>
      </c>
      <c r="N496" s="98">
        <v>0.67</v>
      </c>
      <c r="O496" s="98">
        <v>0</v>
      </c>
      <c r="P496" s="98">
        <v>0</v>
      </c>
      <c r="Q496" s="98">
        <v>0</v>
      </c>
      <c r="R496" s="98">
        <v>0</v>
      </c>
      <c r="S496" s="98">
        <v>0</v>
      </c>
      <c r="T496" s="98">
        <v>0</v>
      </c>
      <c r="U496" s="98">
        <v>0</v>
      </c>
      <c r="V496" s="98">
        <v>0</v>
      </c>
      <c r="W496" s="98">
        <v>6.4</v>
      </c>
      <c r="X496" s="99">
        <v>0.39</v>
      </c>
      <c r="Y496" s="100">
        <v>790203</v>
      </c>
    </row>
    <row r="497" spans="1:25" ht="12.75">
      <c r="A497" s="86" t="str">
        <f t="shared" si="7"/>
        <v>6120000N</v>
      </c>
      <c r="B497" s="94" t="s">
        <v>967</v>
      </c>
      <c r="C497" s="95" t="s">
        <v>968</v>
      </c>
      <c r="D497" s="96" t="s">
        <v>1541</v>
      </c>
      <c r="E497" s="97">
        <v>7.47</v>
      </c>
      <c r="F497" s="98">
        <v>0</v>
      </c>
      <c r="G497" s="98">
        <v>0.37</v>
      </c>
      <c r="H497" s="98">
        <v>1</v>
      </c>
      <c r="I497" s="98">
        <v>0</v>
      </c>
      <c r="J497" s="98">
        <v>0</v>
      </c>
      <c r="K497" s="98">
        <v>0.29</v>
      </c>
      <c r="L497" s="98">
        <v>0</v>
      </c>
      <c r="M497" s="98">
        <v>0</v>
      </c>
      <c r="N497" s="98">
        <v>0</v>
      </c>
      <c r="O497" s="98">
        <v>0</v>
      </c>
      <c r="P497" s="98">
        <v>0</v>
      </c>
      <c r="Q497" s="98">
        <v>1.82</v>
      </c>
      <c r="R497" s="98">
        <v>0</v>
      </c>
      <c r="S497" s="98">
        <v>0</v>
      </c>
      <c r="T497" s="98">
        <v>0.03</v>
      </c>
      <c r="U497" s="98">
        <v>0</v>
      </c>
      <c r="V497" s="98">
        <v>0.05</v>
      </c>
      <c r="W497" s="98">
        <v>3.64</v>
      </c>
      <c r="X497" s="99">
        <v>0.27</v>
      </c>
      <c r="Y497" s="100">
        <v>345828</v>
      </c>
    </row>
    <row r="498" spans="1:25" ht="12.75">
      <c r="A498" s="86" t="str">
        <f t="shared" si="7"/>
        <v>5966300N</v>
      </c>
      <c r="B498" s="94" t="s">
        <v>969</v>
      </c>
      <c r="C498" s="95" t="s">
        <v>1396</v>
      </c>
      <c r="D498" s="96" t="s">
        <v>1541</v>
      </c>
      <c r="E498" s="97">
        <v>14.02</v>
      </c>
      <c r="F498" s="98">
        <v>1.6</v>
      </c>
      <c r="G498" s="98">
        <v>4.23</v>
      </c>
      <c r="H498" s="98">
        <v>0</v>
      </c>
      <c r="I498" s="98">
        <v>0</v>
      </c>
      <c r="J498" s="98">
        <v>0</v>
      </c>
      <c r="K498" s="98">
        <v>0</v>
      </c>
      <c r="L498" s="98">
        <v>0</v>
      </c>
      <c r="M498" s="98">
        <v>0</v>
      </c>
      <c r="N498" s="98">
        <v>0.62</v>
      </c>
      <c r="O498" s="98">
        <v>0</v>
      </c>
      <c r="P498" s="98">
        <v>0</v>
      </c>
      <c r="Q498" s="98">
        <v>0</v>
      </c>
      <c r="R498" s="98">
        <v>0</v>
      </c>
      <c r="S498" s="98">
        <v>0</v>
      </c>
      <c r="T498" s="98">
        <v>0</v>
      </c>
      <c r="U498" s="98">
        <v>0</v>
      </c>
      <c r="V498" s="98">
        <v>0</v>
      </c>
      <c r="W498" s="98">
        <v>6.26</v>
      </c>
      <c r="X498" s="99">
        <v>1.32</v>
      </c>
      <c r="Y498" s="100">
        <v>1395310</v>
      </c>
    </row>
    <row r="499" spans="1:25" ht="12.75">
      <c r="A499" s="86" t="str">
        <f t="shared" si="7"/>
        <v>2904300N</v>
      </c>
      <c r="B499" s="94" t="s">
        <v>973</v>
      </c>
      <c r="C499" s="95" t="s">
        <v>974</v>
      </c>
      <c r="D499" s="96" t="s">
        <v>1541</v>
      </c>
      <c r="E499" s="97">
        <v>17.38</v>
      </c>
      <c r="F499" s="98">
        <v>2.33</v>
      </c>
      <c r="G499" s="98">
        <v>0</v>
      </c>
      <c r="H499" s="98">
        <v>0</v>
      </c>
      <c r="I499" s="98">
        <v>0</v>
      </c>
      <c r="J499" s="98">
        <v>0</v>
      </c>
      <c r="K499" s="98">
        <v>0</v>
      </c>
      <c r="L499" s="98">
        <v>8.99</v>
      </c>
      <c r="M499" s="98">
        <v>0</v>
      </c>
      <c r="N499" s="98">
        <v>0.77</v>
      </c>
      <c r="O499" s="98">
        <v>0</v>
      </c>
      <c r="P499" s="98">
        <v>0</v>
      </c>
      <c r="Q499" s="98">
        <v>0.35</v>
      </c>
      <c r="R499" s="98">
        <v>0</v>
      </c>
      <c r="S499" s="98">
        <v>0</v>
      </c>
      <c r="T499" s="98">
        <v>0</v>
      </c>
      <c r="U499" s="98">
        <v>0</v>
      </c>
      <c r="V499" s="98">
        <v>0</v>
      </c>
      <c r="W499" s="98">
        <v>3.67</v>
      </c>
      <c r="X499" s="99">
        <v>1.28</v>
      </c>
      <c r="Y499" s="100">
        <v>546927</v>
      </c>
    </row>
    <row r="500" spans="1:25" ht="12.75">
      <c r="A500" s="86" t="str">
        <f t="shared" si="7"/>
        <v>7000384N</v>
      </c>
      <c r="B500" s="94" t="s">
        <v>975</v>
      </c>
      <c r="C500" s="95" t="s">
        <v>976</v>
      </c>
      <c r="D500" s="96" t="s">
        <v>1541</v>
      </c>
      <c r="E500" s="97">
        <v>7.64</v>
      </c>
      <c r="F500" s="98">
        <v>0.54</v>
      </c>
      <c r="G500" s="98">
        <v>0</v>
      </c>
      <c r="H500" s="98">
        <v>0</v>
      </c>
      <c r="I500" s="98">
        <v>0</v>
      </c>
      <c r="J500" s="98">
        <v>0</v>
      </c>
      <c r="K500" s="98">
        <v>0</v>
      </c>
      <c r="L500" s="98">
        <v>0</v>
      </c>
      <c r="M500" s="98">
        <v>0</v>
      </c>
      <c r="N500" s="98">
        <v>0.57</v>
      </c>
      <c r="O500" s="98">
        <v>0</v>
      </c>
      <c r="P500" s="98">
        <v>0</v>
      </c>
      <c r="Q500" s="98">
        <v>0</v>
      </c>
      <c r="R500" s="98">
        <v>0</v>
      </c>
      <c r="S500" s="98">
        <v>0</v>
      </c>
      <c r="T500" s="98">
        <v>0</v>
      </c>
      <c r="U500" s="98">
        <v>0</v>
      </c>
      <c r="V500" s="98">
        <v>0</v>
      </c>
      <c r="W500" s="98">
        <v>6</v>
      </c>
      <c r="X500" s="99">
        <v>0.53</v>
      </c>
      <c r="Y500" s="100">
        <v>579656</v>
      </c>
    </row>
    <row r="501" spans="1:25" ht="12.75">
      <c r="A501" s="86" t="str">
        <f t="shared" si="7"/>
        <v>5910301N</v>
      </c>
      <c r="B501" s="94" t="s">
        <v>977</v>
      </c>
      <c r="C501" s="95" t="s">
        <v>978</v>
      </c>
      <c r="D501" s="96" t="s">
        <v>1541</v>
      </c>
      <c r="E501" s="97">
        <v>7.73</v>
      </c>
      <c r="F501" s="98">
        <v>0.79</v>
      </c>
      <c r="G501" s="98">
        <v>0</v>
      </c>
      <c r="H501" s="98">
        <v>0</v>
      </c>
      <c r="I501" s="98">
        <v>0</v>
      </c>
      <c r="J501" s="98">
        <v>0</v>
      </c>
      <c r="K501" s="98">
        <v>0</v>
      </c>
      <c r="L501" s="98">
        <v>0</v>
      </c>
      <c r="M501" s="98">
        <v>0</v>
      </c>
      <c r="N501" s="98">
        <v>0.61</v>
      </c>
      <c r="O501" s="98">
        <v>0</v>
      </c>
      <c r="P501" s="98">
        <v>0.02</v>
      </c>
      <c r="Q501" s="98">
        <v>0</v>
      </c>
      <c r="R501" s="98">
        <v>0</v>
      </c>
      <c r="S501" s="98">
        <v>0</v>
      </c>
      <c r="T501" s="98">
        <v>0</v>
      </c>
      <c r="U501" s="98">
        <v>0</v>
      </c>
      <c r="V501" s="98">
        <v>0</v>
      </c>
      <c r="W501" s="98">
        <v>6.07</v>
      </c>
      <c r="X501" s="99">
        <v>0.24</v>
      </c>
      <c r="Y501" s="100">
        <v>307272</v>
      </c>
    </row>
    <row r="502" spans="1:25" ht="12.75">
      <c r="A502" s="86" t="str">
        <f t="shared" si="7"/>
        <v>7001384N</v>
      </c>
      <c r="B502" s="94" t="s">
        <v>979</v>
      </c>
      <c r="C502" s="95" t="s">
        <v>980</v>
      </c>
      <c r="D502" s="96" t="s">
        <v>1541</v>
      </c>
      <c r="E502" s="97">
        <v>9.21</v>
      </c>
      <c r="F502" s="98">
        <v>2.65</v>
      </c>
      <c r="G502" s="98">
        <v>0</v>
      </c>
      <c r="H502" s="98">
        <v>0</v>
      </c>
      <c r="I502" s="98">
        <v>0</v>
      </c>
      <c r="J502" s="98">
        <v>0</v>
      </c>
      <c r="K502" s="98">
        <v>0</v>
      </c>
      <c r="L502" s="98">
        <v>0</v>
      </c>
      <c r="M502" s="98">
        <v>0.09</v>
      </c>
      <c r="N502" s="98">
        <v>0.55</v>
      </c>
      <c r="O502" s="98">
        <v>0</v>
      </c>
      <c r="P502" s="98">
        <v>0</v>
      </c>
      <c r="Q502" s="98">
        <v>0.75</v>
      </c>
      <c r="R502" s="98">
        <v>0</v>
      </c>
      <c r="S502" s="98">
        <v>0</v>
      </c>
      <c r="T502" s="98">
        <v>0</v>
      </c>
      <c r="U502" s="98">
        <v>0</v>
      </c>
      <c r="V502" s="98">
        <v>0</v>
      </c>
      <c r="W502" s="98">
        <v>4.92</v>
      </c>
      <c r="X502" s="99">
        <v>0.25</v>
      </c>
      <c r="Y502" s="100">
        <v>520475</v>
      </c>
    </row>
    <row r="503" spans="1:25" ht="12.75">
      <c r="A503" s="86" t="str">
        <f t="shared" si="7"/>
        <v>2757300N</v>
      </c>
      <c r="B503" s="94" t="s">
        <v>981</v>
      </c>
      <c r="C503" s="95" t="s">
        <v>982</v>
      </c>
      <c r="D503" s="96" t="s">
        <v>1541</v>
      </c>
      <c r="E503" s="97">
        <v>14.62</v>
      </c>
      <c r="F503" s="98">
        <v>0</v>
      </c>
      <c r="G503" s="98">
        <v>0</v>
      </c>
      <c r="H503" s="98">
        <v>0</v>
      </c>
      <c r="I503" s="98">
        <v>0</v>
      </c>
      <c r="J503" s="98">
        <v>0</v>
      </c>
      <c r="K503" s="98">
        <v>0</v>
      </c>
      <c r="L503" s="98">
        <v>0</v>
      </c>
      <c r="M503" s="98">
        <v>0</v>
      </c>
      <c r="N503" s="98">
        <v>0.4</v>
      </c>
      <c r="O503" s="98">
        <v>0</v>
      </c>
      <c r="P503" s="98">
        <v>0</v>
      </c>
      <c r="Q503" s="98">
        <v>8.28</v>
      </c>
      <c r="R503" s="98">
        <v>0</v>
      </c>
      <c r="S503" s="98">
        <v>0</v>
      </c>
      <c r="T503" s="98">
        <v>0</v>
      </c>
      <c r="U503" s="98">
        <v>0</v>
      </c>
      <c r="V503" s="98">
        <v>0</v>
      </c>
      <c r="W503" s="98">
        <v>5.2</v>
      </c>
      <c r="X503" s="99">
        <v>0.74</v>
      </c>
      <c r="Y503" s="100">
        <v>1984866</v>
      </c>
    </row>
    <row r="504" spans="1:25" ht="12.75">
      <c r="A504" s="86" t="str">
        <f t="shared" si="7"/>
        <v>2757301N</v>
      </c>
      <c r="B504" s="94" t="s">
        <v>983</v>
      </c>
      <c r="C504" s="95" t="s">
        <v>984</v>
      </c>
      <c r="D504" s="96" t="s">
        <v>1541</v>
      </c>
      <c r="E504" s="97">
        <v>13.22</v>
      </c>
      <c r="F504" s="98">
        <v>0</v>
      </c>
      <c r="G504" s="98">
        <v>0</v>
      </c>
      <c r="H504" s="98">
        <v>0</v>
      </c>
      <c r="I504" s="98">
        <v>0</v>
      </c>
      <c r="J504" s="98">
        <v>0</v>
      </c>
      <c r="K504" s="98">
        <v>0</v>
      </c>
      <c r="L504" s="98">
        <v>0</v>
      </c>
      <c r="M504" s="98">
        <v>0</v>
      </c>
      <c r="N504" s="98">
        <v>0.57</v>
      </c>
      <c r="O504" s="98">
        <v>0</v>
      </c>
      <c r="P504" s="98">
        <v>0.22</v>
      </c>
      <c r="Q504" s="98">
        <v>6.18</v>
      </c>
      <c r="R504" s="98">
        <v>0</v>
      </c>
      <c r="S504" s="98">
        <v>0</v>
      </c>
      <c r="T504" s="98">
        <v>0</v>
      </c>
      <c r="U504" s="98">
        <v>0</v>
      </c>
      <c r="V504" s="98">
        <v>0</v>
      </c>
      <c r="W504" s="98">
        <v>5.17</v>
      </c>
      <c r="X504" s="99">
        <v>1.09</v>
      </c>
      <c r="Y504" s="100">
        <v>930570</v>
      </c>
    </row>
    <row r="505" spans="1:25" ht="12.75">
      <c r="A505" s="86" t="str">
        <f t="shared" si="7"/>
        <v>7000371N</v>
      </c>
      <c r="B505" s="94" t="s">
        <v>985</v>
      </c>
      <c r="C505" s="95" t="s">
        <v>986</v>
      </c>
      <c r="D505" s="96" t="s">
        <v>1541</v>
      </c>
      <c r="E505" s="97">
        <v>21.18</v>
      </c>
      <c r="F505" s="98">
        <v>3.11</v>
      </c>
      <c r="G505" s="98">
        <v>0</v>
      </c>
      <c r="H505" s="98">
        <v>1.3</v>
      </c>
      <c r="I505" s="98">
        <v>0.03</v>
      </c>
      <c r="J505" s="98">
        <v>0.01</v>
      </c>
      <c r="K505" s="98">
        <v>3.36</v>
      </c>
      <c r="L505" s="98">
        <v>1.15</v>
      </c>
      <c r="M505" s="98">
        <v>0</v>
      </c>
      <c r="N505" s="98">
        <v>1.83</v>
      </c>
      <c r="O505" s="98">
        <v>0</v>
      </c>
      <c r="P505" s="98">
        <v>-0.01</v>
      </c>
      <c r="Q505" s="98">
        <v>0</v>
      </c>
      <c r="R505" s="98">
        <v>0</v>
      </c>
      <c r="S505" s="98">
        <v>0</v>
      </c>
      <c r="T505" s="98">
        <v>0</v>
      </c>
      <c r="U505" s="98">
        <v>0</v>
      </c>
      <c r="V505" s="98">
        <v>0</v>
      </c>
      <c r="W505" s="98">
        <v>10.58</v>
      </c>
      <c r="X505" s="99">
        <v>-0.17</v>
      </c>
      <c r="Y505" s="100">
        <v>1106363</v>
      </c>
    </row>
    <row r="506" spans="1:25" ht="12.75">
      <c r="A506" s="86" t="str">
        <f t="shared" si="7"/>
        <v>5925300N</v>
      </c>
      <c r="B506" s="94" t="s">
        <v>987</v>
      </c>
      <c r="C506" s="95" t="s">
        <v>988</v>
      </c>
      <c r="D506" s="96" t="s">
        <v>1541</v>
      </c>
      <c r="E506" s="97">
        <v>11.09</v>
      </c>
      <c r="F506" s="98">
        <v>3.54</v>
      </c>
      <c r="G506" s="98">
        <v>0</v>
      </c>
      <c r="H506" s="98">
        <v>0</v>
      </c>
      <c r="I506" s="98">
        <v>0.01</v>
      </c>
      <c r="J506" s="98">
        <v>0</v>
      </c>
      <c r="K506" s="98">
        <v>0</v>
      </c>
      <c r="L506" s="98">
        <v>0</v>
      </c>
      <c r="M506" s="98">
        <v>0</v>
      </c>
      <c r="N506" s="98">
        <v>0.48</v>
      </c>
      <c r="O506" s="98">
        <v>0</v>
      </c>
      <c r="P506" s="98">
        <v>0</v>
      </c>
      <c r="Q506" s="98">
        <v>0</v>
      </c>
      <c r="R506" s="98">
        <v>0</v>
      </c>
      <c r="S506" s="98">
        <v>0</v>
      </c>
      <c r="T506" s="98">
        <v>0</v>
      </c>
      <c r="U506" s="98">
        <v>0</v>
      </c>
      <c r="V506" s="98">
        <v>0</v>
      </c>
      <c r="W506" s="98">
        <v>6.82</v>
      </c>
      <c r="X506" s="99">
        <v>0.24</v>
      </c>
      <c r="Y506" s="100">
        <v>1187187</v>
      </c>
    </row>
    <row r="507" spans="1:25" ht="12.75">
      <c r="A507" s="86" t="str">
        <f t="shared" si="7"/>
        <v>3301321N</v>
      </c>
      <c r="B507" s="94" t="s">
        <v>989</v>
      </c>
      <c r="C507" s="95" t="s">
        <v>990</v>
      </c>
      <c r="D507" s="96" t="s">
        <v>1541</v>
      </c>
      <c r="E507" s="97">
        <v>16.69</v>
      </c>
      <c r="F507" s="98">
        <v>1.26</v>
      </c>
      <c r="G507" s="98">
        <v>4.31</v>
      </c>
      <c r="H507" s="98">
        <v>1.3</v>
      </c>
      <c r="I507" s="98">
        <v>0</v>
      </c>
      <c r="J507" s="98">
        <v>0</v>
      </c>
      <c r="K507" s="98">
        <v>0.31</v>
      </c>
      <c r="L507" s="98">
        <v>0.76</v>
      </c>
      <c r="M507" s="98">
        <v>0</v>
      </c>
      <c r="N507" s="98">
        <v>0.59</v>
      </c>
      <c r="O507" s="98">
        <v>0.02</v>
      </c>
      <c r="P507" s="98">
        <v>0.39</v>
      </c>
      <c r="Q507" s="98">
        <v>2.96</v>
      </c>
      <c r="R507" s="98">
        <v>0</v>
      </c>
      <c r="S507" s="98">
        <v>0</v>
      </c>
      <c r="T507" s="98">
        <v>0</v>
      </c>
      <c r="U507" s="98">
        <v>0</v>
      </c>
      <c r="V507" s="98">
        <v>0</v>
      </c>
      <c r="W507" s="98">
        <v>4.41</v>
      </c>
      <c r="X507" s="99">
        <v>0.38</v>
      </c>
      <c r="Y507" s="100">
        <v>1597807</v>
      </c>
    </row>
    <row r="508" spans="1:25" ht="12.75">
      <c r="A508" s="86" t="str">
        <f t="shared" si="7"/>
        <v>1401324N</v>
      </c>
      <c r="B508" s="94" t="s">
        <v>991</v>
      </c>
      <c r="C508" s="95" t="s">
        <v>992</v>
      </c>
      <c r="D508" s="96" t="s">
        <v>1541</v>
      </c>
      <c r="E508" s="97">
        <v>23.41</v>
      </c>
      <c r="F508" s="98">
        <v>0</v>
      </c>
      <c r="G508" s="98">
        <v>0</v>
      </c>
      <c r="H508" s="98">
        <v>4.66</v>
      </c>
      <c r="I508" s="98">
        <v>0.06</v>
      </c>
      <c r="J508" s="98">
        <v>0.01</v>
      </c>
      <c r="K508" s="98">
        <v>0.92</v>
      </c>
      <c r="L508" s="98">
        <v>5.41</v>
      </c>
      <c r="M508" s="98">
        <v>0</v>
      </c>
      <c r="N508" s="98">
        <v>0</v>
      </c>
      <c r="O508" s="98">
        <v>0</v>
      </c>
      <c r="P508" s="98">
        <v>0</v>
      </c>
      <c r="Q508" s="98">
        <v>0</v>
      </c>
      <c r="R508" s="98">
        <v>0</v>
      </c>
      <c r="S508" s="98">
        <v>0</v>
      </c>
      <c r="T508" s="98">
        <v>0.36</v>
      </c>
      <c r="U508" s="98">
        <v>0</v>
      </c>
      <c r="V508" s="98">
        <v>0.14</v>
      </c>
      <c r="W508" s="98">
        <v>8.99</v>
      </c>
      <c r="X508" s="99">
        <v>2.73</v>
      </c>
      <c r="Y508" s="100">
        <v>615170</v>
      </c>
    </row>
    <row r="509" spans="1:25" ht="12.75">
      <c r="A509" s="86" t="str">
        <f t="shared" si="7"/>
        <v>5157312N</v>
      </c>
      <c r="B509" s="94" t="s">
        <v>993</v>
      </c>
      <c r="C509" s="95" t="s">
        <v>994</v>
      </c>
      <c r="D509" s="96" t="s">
        <v>1541</v>
      </c>
      <c r="E509" s="97">
        <v>29.04</v>
      </c>
      <c r="F509" s="98">
        <v>0.96</v>
      </c>
      <c r="G509" s="98">
        <v>2.81</v>
      </c>
      <c r="H509" s="98">
        <v>0</v>
      </c>
      <c r="I509" s="98">
        <v>0</v>
      </c>
      <c r="J509" s="98">
        <v>0</v>
      </c>
      <c r="K509" s="98">
        <v>0</v>
      </c>
      <c r="L509" s="98">
        <v>6.9</v>
      </c>
      <c r="M509" s="98">
        <v>0</v>
      </c>
      <c r="N509" s="98">
        <v>0</v>
      </c>
      <c r="O509" s="98">
        <v>0</v>
      </c>
      <c r="P509" s="98">
        <v>0.01</v>
      </c>
      <c r="Q509" s="98">
        <v>0</v>
      </c>
      <c r="R509" s="98">
        <v>0</v>
      </c>
      <c r="S509" s="98">
        <v>0</v>
      </c>
      <c r="T509" s="98">
        <v>0</v>
      </c>
      <c r="U509" s="98">
        <v>0</v>
      </c>
      <c r="V509" s="98">
        <v>0</v>
      </c>
      <c r="W509" s="98">
        <v>8.15</v>
      </c>
      <c r="X509" s="99">
        <v>10.21</v>
      </c>
      <c r="Y509" s="100">
        <v>2330526</v>
      </c>
    </row>
    <row r="510" spans="1:25" ht="12.75">
      <c r="A510" s="86" t="str">
        <f t="shared" si="7"/>
        <v>1421300N</v>
      </c>
      <c r="B510" s="94" t="s">
        <v>995</v>
      </c>
      <c r="C510" s="95" t="s">
        <v>996</v>
      </c>
      <c r="D510" s="96" t="s">
        <v>1541</v>
      </c>
      <c r="E510" s="97">
        <v>8.58</v>
      </c>
      <c r="F510" s="98">
        <v>0.86</v>
      </c>
      <c r="G510" s="98">
        <v>0</v>
      </c>
      <c r="H510" s="98">
        <v>0</v>
      </c>
      <c r="I510" s="98">
        <v>0</v>
      </c>
      <c r="J510" s="98">
        <v>0</v>
      </c>
      <c r="K510" s="98">
        <v>0</v>
      </c>
      <c r="L510" s="98">
        <v>0</v>
      </c>
      <c r="M510" s="98">
        <v>0</v>
      </c>
      <c r="N510" s="98">
        <v>0.34</v>
      </c>
      <c r="O510" s="98">
        <v>0</v>
      </c>
      <c r="P510" s="98">
        <v>0.02</v>
      </c>
      <c r="Q510" s="98">
        <v>0</v>
      </c>
      <c r="R510" s="98">
        <v>0</v>
      </c>
      <c r="S510" s="98">
        <v>0</v>
      </c>
      <c r="T510" s="98">
        <v>0</v>
      </c>
      <c r="U510" s="98">
        <v>0</v>
      </c>
      <c r="V510" s="98">
        <v>0</v>
      </c>
      <c r="W510" s="98">
        <v>5.62</v>
      </c>
      <c r="X510" s="99">
        <v>1.75</v>
      </c>
      <c r="Y510" s="100">
        <v>400364</v>
      </c>
    </row>
    <row r="511" spans="1:25" ht="12.75">
      <c r="A511" s="86" t="str">
        <f t="shared" si="7"/>
        <v>5157317N</v>
      </c>
      <c r="B511" s="94" t="s">
        <v>997</v>
      </c>
      <c r="C511" s="95" t="s">
        <v>998</v>
      </c>
      <c r="D511" s="96" t="s">
        <v>1541</v>
      </c>
      <c r="E511" s="97">
        <v>7.11</v>
      </c>
      <c r="F511" s="98">
        <v>0.63</v>
      </c>
      <c r="G511" s="98">
        <v>0</v>
      </c>
      <c r="H511" s="98">
        <v>0.51</v>
      </c>
      <c r="I511" s="98">
        <v>0</v>
      </c>
      <c r="J511" s="98">
        <v>0</v>
      </c>
      <c r="K511" s="98">
        <v>0</v>
      </c>
      <c r="L511" s="98">
        <v>0</v>
      </c>
      <c r="M511" s="98">
        <v>0</v>
      </c>
      <c r="N511" s="98">
        <v>0.62</v>
      </c>
      <c r="O511" s="98">
        <v>0</v>
      </c>
      <c r="P511" s="98">
        <v>0</v>
      </c>
      <c r="Q511" s="98">
        <v>0</v>
      </c>
      <c r="R511" s="98">
        <v>0</v>
      </c>
      <c r="S511" s="98">
        <v>0</v>
      </c>
      <c r="T511" s="98">
        <v>0</v>
      </c>
      <c r="U511" s="98">
        <v>0</v>
      </c>
      <c r="V511" s="98">
        <v>0</v>
      </c>
      <c r="W511" s="98">
        <v>4.87</v>
      </c>
      <c r="X511" s="99">
        <v>0.48</v>
      </c>
      <c r="Y511" s="100">
        <v>578243</v>
      </c>
    </row>
    <row r="512" spans="1:25" ht="12.75">
      <c r="A512" s="86" t="str">
        <f t="shared" si="7"/>
        <v>5157311N</v>
      </c>
      <c r="B512" s="94" t="s">
        <v>999</v>
      </c>
      <c r="C512" s="95" t="s">
        <v>1000</v>
      </c>
      <c r="D512" s="96" t="s">
        <v>1541</v>
      </c>
      <c r="E512" s="97">
        <v>17.7</v>
      </c>
      <c r="F512" s="98">
        <v>4.21</v>
      </c>
      <c r="G512" s="98">
        <v>1.87</v>
      </c>
      <c r="H512" s="98">
        <v>0</v>
      </c>
      <c r="I512" s="98">
        <v>0</v>
      </c>
      <c r="J512" s="98">
        <v>0</v>
      </c>
      <c r="K512" s="98">
        <v>0</v>
      </c>
      <c r="L512" s="98">
        <v>0</v>
      </c>
      <c r="M512" s="98">
        <v>0</v>
      </c>
      <c r="N512" s="98">
        <v>0.57</v>
      </c>
      <c r="O512" s="98">
        <v>0</v>
      </c>
      <c r="P512" s="98">
        <v>0</v>
      </c>
      <c r="Q512" s="98">
        <v>2.62</v>
      </c>
      <c r="R512" s="98">
        <v>0</v>
      </c>
      <c r="S512" s="98">
        <v>0</v>
      </c>
      <c r="T512" s="98">
        <v>0</v>
      </c>
      <c r="U512" s="98">
        <v>0</v>
      </c>
      <c r="V512" s="98">
        <v>0</v>
      </c>
      <c r="W512" s="98">
        <v>7.05</v>
      </c>
      <c r="X512" s="99">
        <v>1.38</v>
      </c>
      <c r="Y512" s="100">
        <v>1475371</v>
      </c>
    </row>
    <row r="513" spans="1:25" ht="12.75">
      <c r="A513" s="86" t="str">
        <f t="shared" si="7"/>
        <v>2701353N</v>
      </c>
      <c r="B513" s="94" t="s">
        <v>1001</v>
      </c>
      <c r="C513" s="95" t="s">
        <v>1002</v>
      </c>
      <c r="D513" s="96" t="s">
        <v>1541</v>
      </c>
      <c r="E513" s="97">
        <v>15.92</v>
      </c>
      <c r="F513" s="98">
        <v>1.8</v>
      </c>
      <c r="G513" s="98">
        <v>0</v>
      </c>
      <c r="H513" s="98">
        <v>0</v>
      </c>
      <c r="I513" s="98">
        <v>0</v>
      </c>
      <c r="J513" s="98">
        <v>0</v>
      </c>
      <c r="K513" s="98">
        <v>0</v>
      </c>
      <c r="L513" s="98">
        <v>0</v>
      </c>
      <c r="M513" s="98">
        <v>0</v>
      </c>
      <c r="N513" s="98">
        <v>0.55</v>
      </c>
      <c r="O513" s="98">
        <v>0</v>
      </c>
      <c r="P513" s="98">
        <v>0</v>
      </c>
      <c r="Q513" s="98">
        <v>7.01</v>
      </c>
      <c r="R513" s="98">
        <v>0</v>
      </c>
      <c r="S513" s="98">
        <v>0</v>
      </c>
      <c r="T513" s="98">
        <v>0</v>
      </c>
      <c r="U513" s="98">
        <v>0</v>
      </c>
      <c r="V513" s="98">
        <v>0</v>
      </c>
      <c r="W513" s="98">
        <v>5.89</v>
      </c>
      <c r="X513" s="99">
        <v>0.68</v>
      </c>
      <c r="Y513" s="100">
        <v>2716666</v>
      </c>
    </row>
    <row r="514" spans="1:25" ht="12.75">
      <c r="A514" s="86" t="str">
        <f t="shared" si="7"/>
        <v>2725302N</v>
      </c>
      <c r="B514" s="94" t="s">
        <v>1003</v>
      </c>
      <c r="C514" s="95" t="s">
        <v>1004</v>
      </c>
      <c r="D514" s="96" t="s">
        <v>1541</v>
      </c>
      <c r="E514" s="97">
        <v>13.69</v>
      </c>
      <c r="F514" s="98">
        <v>0</v>
      </c>
      <c r="G514" s="98">
        <v>0</v>
      </c>
      <c r="H514" s="98">
        <v>0</v>
      </c>
      <c r="I514" s="98">
        <v>0</v>
      </c>
      <c r="J514" s="98">
        <v>0</v>
      </c>
      <c r="K514" s="98">
        <v>0</v>
      </c>
      <c r="L514" s="98">
        <v>0</v>
      </c>
      <c r="M514" s="98">
        <v>0</v>
      </c>
      <c r="N514" s="98">
        <v>0</v>
      </c>
      <c r="O514" s="98">
        <v>0</v>
      </c>
      <c r="P514" s="98">
        <v>0</v>
      </c>
      <c r="Q514" s="98">
        <v>0</v>
      </c>
      <c r="R514" s="98">
        <v>0</v>
      </c>
      <c r="S514" s="98">
        <v>0</v>
      </c>
      <c r="T514" s="98">
        <v>0</v>
      </c>
      <c r="U514" s="98">
        <v>0</v>
      </c>
      <c r="V514" s="98">
        <v>0</v>
      </c>
      <c r="W514" s="98">
        <v>0</v>
      </c>
      <c r="X514" s="99">
        <v>0</v>
      </c>
      <c r="Y514" s="100">
        <v>0</v>
      </c>
    </row>
    <row r="515" spans="1:25" ht="12.75">
      <c r="A515" s="86" t="str">
        <f t="shared" si="7"/>
        <v>2828300N</v>
      </c>
      <c r="B515" s="94" t="s">
        <v>1005</v>
      </c>
      <c r="C515" s="95" t="s">
        <v>1006</v>
      </c>
      <c r="D515" s="96" t="s">
        <v>1541</v>
      </c>
      <c r="E515" s="97">
        <v>5.4</v>
      </c>
      <c r="F515" s="98">
        <v>0.47</v>
      </c>
      <c r="G515" s="98">
        <v>0</v>
      </c>
      <c r="H515" s="98">
        <v>0</v>
      </c>
      <c r="I515" s="98">
        <v>0</v>
      </c>
      <c r="J515" s="98">
        <v>0</v>
      </c>
      <c r="K515" s="98">
        <v>0</v>
      </c>
      <c r="L515" s="98">
        <v>0</v>
      </c>
      <c r="M515" s="98">
        <v>0</v>
      </c>
      <c r="N515" s="98">
        <v>0.12</v>
      </c>
      <c r="O515" s="98">
        <v>0</v>
      </c>
      <c r="P515" s="98">
        <v>0</v>
      </c>
      <c r="Q515" s="98">
        <v>0</v>
      </c>
      <c r="R515" s="98">
        <v>0</v>
      </c>
      <c r="S515" s="98">
        <v>0</v>
      </c>
      <c r="T515" s="98">
        <v>0</v>
      </c>
      <c r="U515" s="98">
        <v>0</v>
      </c>
      <c r="V515" s="98">
        <v>0</v>
      </c>
      <c r="W515" s="98">
        <v>4.08</v>
      </c>
      <c r="X515" s="99">
        <v>0.73</v>
      </c>
      <c r="Y515" s="100">
        <v>230522</v>
      </c>
    </row>
    <row r="516" spans="1:25" ht="12.75">
      <c r="A516" s="86" t="str">
        <f t="shared" si="7"/>
        <v>3202310N</v>
      </c>
      <c r="B516" s="94" t="s">
        <v>1007</v>
      </c>
      <c r="C516" s="95" t="s">
        <v>1008</v>
      </c>
      <c r="D516" s="96" t="s">
        <v>1541</v>
      </c>
      <c r="E516" s="97">
        <v>8.55</v>
      </c>
      <c r="F516" s="98">
        <v>0</v>
      </c>
      <c r="G516" s="98">
        <v>0</v>
      </c>
      <c r="H516" s="98">
        <v>0.29</v>
      </c>
      <c r="I516" s="98">
        <v>0</v>
      </c>
      <c r="J516" s="98">
        <v>0</v>
      </c>
      <c r="K516" s="98">
        <v>0.31</v>
      </c>
      <c r="L516" s="98">
        <v>0</v>
      </c>
      <c r="M516" s="98">
        <v>0</v>
      </c>
      <c r="N516" s="98">
        <v>0.09</v>
      </c>
      <c r="O516" s="98">
        <v>0</v>
      </c>
      <c r="P516" s="98">
        <v>0</v>
      </c>
      <c r="Q516" s="98">
        <v>0.44</v>
      </c>
      <c r="R516" s="98">
        <v>0</v>
      </c>
      <c r="S516" s="98">
        <v>0</v>
      </c>
      <c r="T516" s="98">
        <v>0</v>
      </c>
      <c r="U516" s="98">
        <v>0</v>
      </c>
      <c r="V516" s="98">
        <v>0</v>
      </c>
      <c r="W516" s="98">
        <v>7.27</v>
      </c>
      <c r="X516" s="99">
        <v>0.14</v>
      </c>
      <c r="Y516" s="100">
        <v>369336</v>
      </c>
    </row>
    <row r="517" spans="1:25" ht="12.75">
      <c r="A517" s="86" t="str">
        <f t="shared" si="7"/>
        <v>4401300N</v>
      </c>
      <c r="B517" s="94" t="s">
        <v>1009</v>
      </c>
      <c r="C517" s="95" t="s">
        <v>1010</v>
      </c>
      <c r="D517" s="96" t="s">
        <v>1541</v>
      </c>
      <c r="E517" s="97">
        <v>9.55</v>
      </c>
      <c r="F517" s="98">
        <v>0.61</v>
      </c>
      <c r="G517" s="98">
        <v>1.75</v>
      </c>
      <c r="H517" s="98">
        <v>0</v>
      </c>
      <c r="I517" s="98">
        <v>0</v>
      </c>
      <c r="J517" s="98">
        <v>0</v>
      </c>
      <c r="K517" s="98">
        <v>0</v>
      </c>
      <c r="L517" s="98">
        <v>0</v>
      </c>
      <c r="M517" s="98">
        <v>0</v>
      </c>
      <c r="N517" s="98">
        <v>0.61</v>
      </c>
      <c r="O517" s="98">
        <v>0</v>
      </c>
      <c r="P517" s="98">
        <v>0</v>
      </c>
      <c r="Q517" s="98">
        <v>0</v>
      </c>
      <c r="R517" s="98">
        <v>0</v>
      </c>
      <c r="S517" s="98">
        <v>0</v>
      </c>
      <c r="T517" s="98">
        <v>0</v>
      </c>
      <c r="U517" s="98">
        <v>0</v>
      </c>
      <c r="V517" s="98">
        <v>0</v>
      </c>
      <c r="W517" s="98">
        <v>6.46</v>
      </c>
      <c r="X517" s="99">
        <v>0.13</v>
      </c>
      <c r="Y517" s="100">
        <v>283466</v>
      </c>
    </row>
    <row r="518" spans="1:25" ht="12.75">
      <c r="A518" s="86" t="str">
        <f t="shared" si="7"/>
        <v>5907314N</v>
      </c>
      <c r="B518" s="94" t="s">
        <v>1011</v>
      </c>
      <c r="C518" s="95" t="s">
        <v>1012</v>
      </c>
      <c r="D518" s="96" t="s">
        <v>1541</v>
      </c>
      <c r="E518" s="97">
        <v>12.99</v>
      </c>
      <c r="F518" s="98">
        <v>0</v>
      </c>
      <c r="G518" s="98">
        <v>0.54</v>
      </c>
      <c r="H518" s="98">
        <v>2.04</v>
      </c>
      <c r="I518" s="98">
        <v>0.09</v>
      </c>
      <c r="J518" s="98">
        <v>0</v>
      </c>
      <c r="K518" s="98">
        <v>1.05</v>
      </c>
      <c r="L518" s="98">
        <v>0</v>
      </c>
      <c r="M518" s="98">
        <v>0</v>
      </c>
      <c r="N518" s="98">
        <v>0</v>
      </c>
      <c r="O518" s="98">
        <v>0</v>
      </c>
      <c r="P518" s="98">
        <v>0</v>
      </c>
      <c r="Q518" s="98">
        <v>3</v>
      </c>
      <c r="R518" s="98">
        <v>0.06</v>
      </c>
      <c r="S518" s="98">
        <v>0.16</v>
      </c>
      <c r="T518" s="98">
        <v>0</v>
      </c>
      <c r="U518" s="98">
        <v>0</v>
      </c>
      <c r="V518" s="98">
        <v>0</v>
      </c>
      <c r="W518" s="98">
        <v>5.55</v>
      </c>
      <c r="X518" s="99">
        <v>0.28</v>
      </c>
      <c r="Y518" s="100">
        <v>905121</v>
      </c>
    </row>
    <row r="519" spans="1:25" ht="12.75">
      <c r="A519" s="86" t="str">
        <f t="shared" si="7"/>
        <v>0701001N</v>
      </c>
      <c r="B519" s="94" t="s">
        <v>1013</v>
      </c>
      <c r="C519" s="95" t="s">
        <v>1014</v>
      </c>
      <c r="D519" s="96" t="s">
        <v>1541</v>
      </c>
      <c r="E519" s="97">
        <v>16.79</v>
      </c>
      <c r="F519" s="98">
        <v>0.18</v>
      </c>
      <c r="G519" s="98">
        <v>0</v>
      </c>
      <c r="H519" s="98">
        <v>2.52</v>
      </c>
      <c r="I519" s="98">
        <v>0</v>
      </c>
      <c r="J519" s="98">
        <v>0.01</v>
      </c>
      <c r="K519" s="98">
        <v>0.77</v>
      </c>
      <c r="L519" s="98">
        <v>3.07</v>
      </c>
      <c r="M519" s="98">
        <v>0</v>
      </c>
      <c r="N519" s="98">
        <v>0</v>
      </c>
      <c r="O519" s="98">
        <v>0</v>
      </c>
      <c r="P519" s="98">
        <v>0</v>
      </c>
      <c r="Q519" s="98">
        <v>0</v>
      </c>
      <c r="R519" s="98">
        <v>0.19</v>
      </c>
      <c r="S519" s="98">
        <v>0</v>
      </c>
      <c r="T519" s="98">
        <v>0.54</v>
      </c>
      <c r="U519" s="98">
        <v>0.03</v>
      </c>
      <c r="V519" s="98">
        <v>0</v>
      </c>
      <c r="W519" s="98">
        <v>8.67</v>
      </c>
      <c r="X519" s="99">
        <v>0.57</v>
      </c>
      <c r="Y519" s="100">
        <v>419855</v>
      </c>
    </row>
    <row r="520" spans="1:25" ht="12.75">
      <c r="A520" s="86" t="str">
        <f aca="true" t="shared" si="8" ref="A520:A583">LEFT(B520,7)&amp;"N"</f>
        <v>3535001N</v>
      </c>
      <c r="B520" s="94" t="s">
        <v>1015</v>
      </c>
      <c r="C520" s="95" t="s">
        <v>1016</v>
      </c>
      <c r="D520" s="96" t="s">
        <v>1541</v>
      </c>
      <c r="E520" s="97">
        <v>18.26</v>
      </c>
      <c r="F520" s="98">
        <v>0</v>
      </c>
      <c r="G520" s="98">
        <v>2.9</v>
      </c>
      <c r="H520" s="98">
        <v>2.54</v>
      </c>
      <c r="I520" s="98">
        <v>0.12</v>
      </c>
      <c r="J520" s="98">
        <v>0.04</v>
      </c>
      <c r="K520" s="98">
        <v>1.01</v>
      </c>
      <c r="L520" s="98">
        <v>1.46</v>
      </c>
      <c r="M520" s="98">
        <v>0</v>
      </c>
      <c r="N520" s="98">
        <v>0</v>
      </c>
      <c r="O520" s="98">
        <v>0</v>
      </c>
      <c r="P520" s="98">
        <v>0</v>
      </c>
      <c r="Q520" s="98">
        <v>1.75</v>
      </c>
      <c r="R520" s="98">
        <v>0</v>
      </c>
      <c r="S520" s="98">
        <v>0</v>
      </c>
      <c r="T520" s="98">
        <v>0</v>
      </c>
      <c r="U520" s="98">
        <v>0</v>
      </c>
      <c r="V520" s="98">
        <v>0.44</v>
      </c>
      <c r="W520" s="98">
        <v>7.96</v>
      </c>
      <c r="X520" s="99">
        <v>0.02</v>
      </c>
      <c r="Y520" s="100">
        <v>292278</v>
      </c>
    </row>
    <row r="521" spans="1:25" ht="12.75">
      <c r="A521" s="86" t="str">
        <f t="shared" si="8"/>
        <v>3702309N</v>
      </c>
      <c r="B521" s="94" t="s">
        <v>1017</v>
      </c>
      <c r="C521" s="95" t="s">
        <v>1018</v>
      </c>
      <c r="D521" s="96" t="s">
        <v>1541</v>
      </c>
      <c r="E521" s="97">
        <v>13.03</v>
      </c>
      <c r="F521" s="98">
        <v>1.62</v>
      </c>
      <c r="G521" s="98">
        <v>1.19</v>
      </c>
      <c r="H521" s="98">
        <v>0.32</v>
      </c>
      <c r="I521" s="98">
        <v>0</v>
      </c>
      <c r="J521" s="98">
        <v>0</v>
      </c>
      <c r="K521" s="98">
        <v>0.25</v>
      </c>
      <c r="L521" s="98">
        <v>0</v>
      </c>
      <c r="M521" s="98">
        <v>0</v>
      </c>
      <c r="N521" s="98">
        <v>0.62</v>
      </c>
      <c r="O521" s="98">
        <v>0</v>
      </c>
      <c r="P521" s="98">
        <v>0</v>
      </c>
      <c r="Q521" s="98">
        <v>2.14</v>
      </c>
      <c r="R521" s="98">
        <v>0</v>
      </c>
      <c r="S521" s="98">
        <v>0</v>
      </c>
      <c r="T521" s="98">
        <v>0</v>
      </c>
      <c r="U521" s="98">
        <v>0</v>
      </c>
      <c r="V521" s="98">
        <v>0</v>
      </c>
      <c r="W521" s="98">
        <v>5.87</v>
      </c>
      <c r="X521" s="99">
        <v>1.01</v>
      </c>
      <c r="Y521" s="100">
        <v>873091</v>
      </c>
    </row>
    <row r="522" spans="1:25" ht="12.75">
      <c r="A522" s="86" t="str">
        <f t="shared" si="8"/>
        <v>3227305N</v>
      </c>
      <c r="B522" s="94" t="s">
        <v>1019</v>
      </c>
      <c r="C522" s="95" t="s">
        <v>1020</v>
      </c>
      <c r="D522" s="96" t="s">
        <v>1541</v>
      </c>
      <c r="E522" s="97">
        <v>13.82</v>
      </c>
      <c r="F522" s="98">
        <v>0.66</v>
      </c>
      <c r="G522" s="98">
        <v>3.56</v>
      </c>
      <c r="H522" s="98">
        <v>0</v>
      </c>
      <c r="I522" s="98">
        <v>0</v>
      </c>
      <c r="J522" s="98">
        <v>0</v>
      </c>
      <c r="K522" s="98">
        <v>0</v>
      </c>
      <c r="L522" s="98">
        <v>0</v>
      </c>
      <c r="M522" s="98">
        <v>0</v>
      </c>
      <c r="N522" s="98">
        <v>0.1</v>
      </c>
      <c r="O522" s="98">
        <v>0</v>
      </c>
      <c r="P522" s="98">
        <v>0</v>
      </c>
      <c r="Q522" s="98">
        <v>2.9</v>
      </c>
      <c r="R522" s="98">
        <v>0</v>
      </c>
      <c r="S522" s="98">
        <v>0</v>
      </c>
      <c r="T522" s="98">
        <v>0</v>
      </c>
      <c r="U522" s="98">
        <v>0</v>
      </c>
      <c r="V522" s="98">
        <v>0</v>
      </c>
      <c r="W522" s="98">
        <v>6.29</v>
      </c>
      <c r="X522" s="99">
        <v>0.31</v>
      </c>
      <c r="Y522" s="100">
        <v>1185648</v>
      </c>
    </row>
    <row r="523" spans="1:25" ht="12.75">
      <c r="A523" s="86" t="str">
        <f t="shared" si="8"/>
        <v>7000307N</v>
      </c>
      <c r="B523" s="94" t="s">
        <v>1021</v>
      </c>
      <c r="C523" s="95" t="s">
        <v>1022</v>
      </c>
      <c r="D523" s="96" t="s">
        <v>1541</v>
      </c>
      <c r="E523" s="97">
        <v>10.92</v>
      </c>
      <c r="F523" s="98">
        <v>1.53</v>
      </c>
      <c r="G523" s="98">
        <v>0</v>
      </c>
      <c r="H523" s="98">
        <v>0</v>
      </c>
      <c r="I523" s="98">
        <v>0.28</v>
      </c>
      <c r="J523" s="98">
        <v>0</v>
      </c>
      <c r="K523" s="98">
        <v>0.33</v>
      </c>
      <c r="L523" s="98">
        <v>0</v>
      </c>
      <c r="M523" s="98">
        <v>0</v>
      </c>
      <c r="N523" s="98">
        <v>0.3</v>
      </c>
      <c r="O523" s="98">
        <v>0</v>
      </c>
      <c r="P523" s="98">
        <v>0.03</v>
      </c>
      <c r="Q523" s="98">
        <v>0</v>
      </c>
      <c r="R523" s="98">
        <v>0</v>
      </c>
      <c r="S523" s="98">
        <v>0</v>
      </c>
      <c r="T523" s="98">
        <v>0</v>
      </c>
      <c r="U523" s="98">
        <v>0</v>
      </c>
      <c r="V523" s="98">
        <v>0</v>
      </c>
      <c r="W523" s="98">
        <v>7.8</v>
      </c>
      <c r="X523" s="99">
        <v>0.64</v>
      </c>
      <c r="Y523" s="100">
        <v>1045188</v>
      </c>
    </row>
    <row r="524" spans="1:25" ht="12.75">
      <c r="A524" s="86" t="str">
        <f t="shared" si="8"/>
        <v>0101305N</v>
      </c>
      <c r="B524" s="94" t="s">
        <v>1023</v>
      </c>
      <c r="C524" s="95" t="s">
        <v>1024</v>
      </c>
      <c r="D524" s="96" t="s">
        <v>1541</v>
      </c>
      <c r="E524" s="97">
        <v>10.36</v>
      </c>
      <c r="F524" s="98">
        <v>0</v>
      </c>
      <c r="G524" s="98">
        <v>0</v>
      </c>
      <c r="H524" s="98">
        <v>0</v>
      </c>
      <c r="I524" s="98">
        <v>0</v>
      </c>
      <c r="J524" s="98">
        <v>0</v>
      </c>
      <c r="K524" s="98">
        <v>0</v>
      </c>
      <c r="L524" s="98">
        <v>0</v>
      </c>
      <c r="M524" s="98">
        <v>0</v>
      </c>
      <c r="N524" s="98">
        <v>0.45</v>
      </c>
      <c r="O524" s="98">
        <v>0</v>
      </c>
      <c r="P524" s="98">
        <v>0</v>
      </c>
      <c r="Q524" s="98">
        <v>1.25</v>
      </c>
      <c r="R524" s="98">
        <v>0</v>
      </c>
      <c r="S524" s="98">
        <v>0</v>
      </c>
      <c r="T524" s="98">
        <v>0</v>
      </c>
      <c r="U524" s="98">
        <v>0</v>
      </c>
      <c r="V524" s="98">
        <v>0</v>
      </c>
      <c r="W524" s="98">
        <v>8.03</v>
      </c>
      <c r="X524" s="99">
        <v>0.62</v>
      </c>
      <c r="Y524" s="100">
        <v>567596</v>
      </c>
    </row>
    <row r="525" spans="1:25" ht="12.75">
      <c r="A525" s="86" t="str">
        <f t="shared" si="8"/>
        <v>4402303N</v>
      </c>
      <c r="B525" s="94" t="s">
        <v>1025</v>
      </c>
      <c r="C525" s="95" t="s">
        <v>1026</v>
      </c>
      <c r="D525" s="96" t="s">
        <v>1541</v>
      </c>
      <c r="E525" s="97">
        <v>5.92</v>
      </c>
      <c r="F525" s="98">
        <v>0.43</v>
      </c>
      <c r="G525" s="98">
        <v>0</v>
      </c>
      <c r="H525" s="98">
        <v>0.56</v>
      </c>
      <c r="I525" s="98">
        <v>0</v>
      </c>
      <c r="J525" s="98">
        <v>0</v>
      </c>
      <c r="K525" s="98">
        <v>0</v>
      </c>
      <c r="L525" s="98">
        <v>0</v>
      </c>
      <c r="M525" s="98">
        <v>0</v>
      </c>
      <c r="N525" s="98">
        <v>0.73</v>
      </c>
      <c r="O525" s="98">
        <v>0</v>
      </c>
      <c r="P525" s="98">
        <v>0</v>
      </c>
      <c r="Q525" s="98">
        <v>0</v>
      </c>
      <c r="R525" s="98">
        <v>0</v>
      </c>
      <c r="S525" s="98">
        <v>0</v>
      </c>
      <c r="T525" s="98">
        <v>0</v>
      </c>
      <c r="U525" s="98">
        <v>0</v>
      </c>
      <c r="V525" s="98">
        <v>0</v>
      </c>
      <c r="W525" s="98">
        <v>3.74</v>
      </c>
      <c r="X525" s="99">
        <v>0.45</v>
      </c>
      <c r="Y525" s="100">
        <v>336408</v>
      </c>
    </row>
    <row r="526" spans="1:25" ht="12.75">
      <c r="A526" s="86" t="str">
        <f t="shared" si="8"/>
        <v>7000366N</v>
      </c>
      <c r="B526" s="94" t="s">
        <v>1027</v>
      </c>
      <c r="C526" s="95" t="s">
        <v>1028</v>
      </c>
      <c r="D526" s="96" t="s">
        <v>1541</v>
      </c>
      <c r="E526" s="97">
        <v>12.16</v>
      </c>
      <c r="F526" s="98">
        <v>0</v>
      </c>
      <c r="G526" s="98">
        <v>1.76</v>
      </c>
      <c r="H526" s="98">
        <v>0</v>
      </c>
      <c r="I526" s="98">
        <v>0</v>
      </c>
      <c r="J526" s="98">
        <v>0</v>
      </c>
      <c r="K526" s="98">
        <v>0</v>
      </c>
      <c r="L526" s="98">
        <v>0</v>
      </c>
      <c r="M526" s="98">
        <v>0</v>
      </c>
      <c r="N526" s="98">
        <v>0.38</v>
      </c>
      <c r="O526" s="98">
        <v>0</v>
      </c>
      <c r="P526" s="98">
        <v>0</v>
      </c>
      <c r="Q526" s="98">
        <v>0.94</v>
      </c>
      <c r="R526" s="98">
        <v>0</v>
      </c>
      <c r="S526" s="98">
        <v>0</v>
      </c>
      <c r="T526" s="98">
        <v>0</v>
      </c>
      <c r="U526" s="98">
        <v>0</v>
      </c>
      <c r="V526" s="98">
        <v>0</v>
      </c>
      <c r="W526" s="98">
        <v>8.39</v>
      </c>
      <c r="X526" s="99">
        <v>0.68</v>
      </c>
      <c r="Y526" s="100">
        <v>843216</v>
      </c>
    </row>
    <row r="527" spans="1:25" ht="12.75">
      <c r="A527" s="86" t="str">
        <f t="shared" si="8"/>
        <v>7004314N</v>
      </c>
      <c r="B527" s="94" t="s">
        <v>1029</v>
      </c>
      <c r="C527" s="95" t="s">
        <v>1030</v>
      </c>
      <c r="D527" s="96" t="s">
        <v>1541</v>
      </c>
      <c r="E527" s="97">
        <v>7.77</v>
      </c>
      <c r="F527" s="98">
        <v>1.28</v>
      </c>
      <c r="G527" s="98">
        <v>0</v>
      </c>
      <c r="H527" s="98">
        <v>0</v>
      </c>
      <c r="I527" s="98">
        <v>0</v>
      </c>
      <c r="J527" s="98">
        <v>0</v>
      </c>
      <c r="K527" s="98">
        <v>0</v>
      </c>
      <c r="L527" s="98">
        <v>0</v>
      </c>
      <c r="M527" s="98">
        <v>0</v>
      </c>
      <c r="N527" s="98">
        <v>0.49</v>
      </c>
      <c r="O527" s="98">
        <v>0</v>
      </c>
      <c r="P527" s="98">
        <v>0</v>
      </c>
      <c r="Q527" s="98">
        <v>0</v>
      </c>
      <c r="R527" s="98">
        <v>0</v>
      </c>
      <c r="S527" s="98">
        <v>0</v>
      </c>
      <c r="T527" s="98">
        <v>0</v>
      </c>
      <c r="U527" s="98">
        <v>0</v>
      </c>
      <c r="V527" s="98">
        <v>0</v>
      </c>
      <c r="W527" s="98">
        <v>5.81</v>
      </c>
      <c r="X527" s="99">
        <v>0.19</v>
      </c>
      <c r="Y527" s="100">
        <v>798856</v>
      </c>
    </row>
    <row r="528" spans="1:25" ht="12.75">
      <c r="A528" s="86" t="str">
        <f t="shared" si="8"/>
        <v>5022302N</v>
      </c>
      <c r="B528" s="101" t="s">
        <v>1031</v>
      </c>
      <c r="C528" s="95" t="s">
        <v>1032</v>
      </c>
      <c r="D528" s="96" t="s">
        <v>1541</v>
      </c>
      <c r="E528" s="102">
        <v>13.8</v>
      </c>
      <c r="F528" s="103">
        <v>4.34</v>
      </c>
      <c r="G528" s="103">
        <v>0</v>
      </c>
      <c r="H528" s="103">
        <v>1.19</v>
      </c>
      <c r="I528" s="103">
        <v>0</v>
      </c>
      <c r="J528" s="103">
        <v>0</v>
      </c>
      <c r="K528" s="103">
        <v>0.19</v>
      </c>
      <c r="L528" s="103">
        <v>0</v>
      </c>
      <c r="M528" s="103">
        <v>0</v>
      </c>
      <c r="N528" s="103">
        <v>0.49</v>
      </c>
      <c r="O528" s="103">
        <v>0</v>
      </c>
      <c r="P528" s="103">
        <v>0</v>
      </c>
      <c r="Q528" s="103">
        <v>0</v>
      </c>
      <c r="R528" s="103">
        <v>0</v>
      </c>
      <c r="S528" s="103">
        <v>0</v>
      </c>
      <c r="T528" s="103">
        <v>0</v>
      </c>
      <c r="U528" s="103">
        <v>0</v>
      </c>
      <c r="V528" s="103">
        <v>0</v>
      </c>
      <c r="W528" s="103">
        <v>6.68</v>
      </c>
      <c r="X528" s="104">
        <v>0.91</v>
      </c>
      <c r="Y528" s="105">
        <v>505038</v>
      </c>
    </row>
    <row r="529" spans="1:25" ht="12.75">
      <c r="A529" s="86" t="str">
        <f t="shared" si="8"/>
        <v>5123305N</v>
      </c>
      <c r="B529" s="94" t="s">
        <v>1033</v>
      </c>
      <c r="C529" s="95" t="s">
        <v>1034</v>
      </c>
      <c r="D529" s="96" t="s">
        <v>1541</v>
      </c>
      <c r="E529" s="97">
        <v>9.45</v>
      </c>
      <c r="F529" s="98">
        <v>2.16</v>
      </c>
      <c r="G529" s="98">
        <v>0</v>
      </c>
      <c r="H529" s="98">
        <v>0</v>
      </c>
      <c r="I529" s="98">
        <v>0</v>
      </c>
      <c r="J529" s="98">
        <v>0</v>
      </c>
      <c r="K529" s="98">
        <v>0</v>
      </c>
      <c r="L529" s="98">
        <v>0</v>
      </c>
      <c r="M529" s="98">
        <v>0</v>
      </c>
      <c r="N529" s="98">
        <v>0.3</v>
      </c>
      <c r="O529" s="98">
        <v>0</v>
      </c>
      <c r="P529" s="98">
        <v>0</v>
      </c>
      <c r="Q529" s="98">
        <v>0.05</v>
      </c>
      <c r="R529" s="98">
        <v>0</v>
      </c>
      <c r="S529" s="98">
        <v>0</v>
      </c>
      <c r="T529" s="98">
        <v>0</v>
      </c>
      <c r="U529" s="98">
        <v>0</v>
      </c>
      <c r="V529" s="98">
        <v>0</v>
      </c>
      <c r="W529" s="98">
        <v>6.82</v>
      </c>
      <c r="X529" s="99">
        <v>0.12</v>
      </c>
      <c r="Y529" s="100">
        <v>406236</v>
      </c>
    </row>
    <row r="530" spans="1:25" ht="12.75">
      <c r="A530" s="86" t="str">
        <f t="shared" si="8"/>
        <v>5220301N</v>
      </c>
      <c r="B530" s="94" t="s">
        <v>1035</v>
      </c>
      <c r="C530" s="95" t="s">
        <v>1036</v>
      </c>
      <c r="D530" s="96" t="s">
        <v>1541</v>
      </c>
      <c r="E530" s="97">
        <v>1.47</v>
      </c>
      <c r="F530" s="98">
        <v>0.43</v>
      </c>
      <c r="G530" s="98">
        <v>0</v>
      </c>
      <c r="H530" s="98">
        <v>0.09</v>
      </c>
      <c r="I530" s="98">
        <v>0</v>
      </c>
      <c r="J530" s="98">
        <v>0</v>
      </c>
      <c r="K530" s="98">
        <v>0.23</v>
      </c>
      <c r="L530" s="98">
        <v>0</v>
      </c>
      <c r="M530" s="98">
        <v>0</v>
      </c>
      <c r="N530" s="98">
        <v>0.41</v>
      </c>
      <c r="O530" s="98">
        <v>0</v>
      </c>
      <c r="P530" s="98">
        <v>0</v>
      </c>
      <c r="Q530" s="98">
        <v>0</v>
      </c>
      <c r="R530" s="98">
        <v>0</v>
      </c>
      <c r="S530" s="98">
        <v>0</v>
      </c>
      <c r="T530" s="98">
        <v>0</v>
      </c>
      <c r="U530" s="98">
        <v>0</v>
      </c>
      <c r="V530" s="98">
        <v>0</v>
      </c>
      <c r="W530" s="98">
        <v>0</v>
      </c>
      <c r="X530" s="99">
        <v>0.31</v>
      </c>
      <c r="Y530" s="100">
        <v>82692</v>
      </c>
    </row>
    <row r="531" spans="1:25" ht="12.75">
      <c r="A531" s="86" t="str">
        <f t="shared" si="8"/>
        <v>4353000N</v>
      </c>
      <c r="B531" s="94" t="s">
        <v>1037</v>
      </c>
      <c r="C531" s="95" t="s">
        <v>1038</v>
      </c>
      <c r="D531" s="96" t="s">
        <v>1541</v>
      </c>
      <c r="E531" s="97">
        <v>28.78</v>
      </c>
      <c r="F531" s="98">
        <v>0</v>
      </c>
      <c r="G531" s="98">
        <v>2.86</v>
      </c>
      <c r="H531" s="98">
        <v>1.69</v>
      </c>
      <c r="I531" s="98">
        <v>0.07</v>
      </c>
      <c r="J531" s="98">
        <v>0</v>
      </c>
      <c r="K531" s="98">
        <v>0.52</v>
      </c>
      <c r="L531" s="98">
        <v>0</v>
      </c>
      <c r="M531" s="98">
        <v>0</v>
      </c>
      <c r="N531" s="98">
        <v>0.54</v>
      </c>
      <c r="O531" s="98">
        <v>0</v>
      </c>
      <c r="P531" s="98">
        <v>0.17</v>
      </c>
      <c r="Q531" s="98">
        <v>4.04</v>
      </c>
      <c r="R531" s="98">
        <v>0</v>
      </c>
      <c r="S531" s="98">
        <v>15.9</v>
      </c>
      <c r="T531" s="98">
        <v>0</v>
      </c>
      <c r="U531" s="98">
        <v>0</v>
      </c>
      <c r="V531" s="98">
        <v>1.11</v>
      </c>
      <c r="W531" s="98">
        <v>0</v>
      </c>
      <c r="X531" s="99">
        <v>1.9</v>
      </c>
      <c r="Y531" s="100">
        <v>3354255</v>
      </c>
    </row>
    <row r="532" spans="1:25" ht="12.75">
      <c r="A532" s="86" t="str">
        <f t="shared" si="8"/>
        <v>2951307N</v>
      </c>
      <c r="B532" s="94" t="s">
        <v>1039</v>
      </c>
      <c r="C532" s="95" t="s">
        <v>1040</v>
      </c>
      <c r="D532" s="96" t="s">
        <v>1541</v>
      </c>
      <c r="E532" s="97">
        <v>12.93</v>
      </c>
      <c r="F532" s="98">
        <v>1.21</v>
      </c>
      <c r="G532" s="98">
        <v>2.49</v>
      </c>
      <c r="H532" s="98">
        <v>0</v>
      </c>
      <c r="I532" s="98">
        <v>0</v>
      </c>
      <c r="J532" s="98">
        <v>0</v>
      </c>
      <c r="K532" s="98">
        <v>0</v>
      </c>
      <c r="L532" s="98">
        <v>0</v>
      </c>
      <c r="M532" s="98">
        <v>0</v>
      </c>
      <c r="N532" s="98">
        <v>0.47</v>
      </c>
      <c r="O532" s="98">
        <v>0</v>
      </c>
      <c r="P532" s="98">
        <v>0</v>
      </c>
      <c r="Q532" s="98">
        <v>0</v>
      </c>
      <c r="R532" s="98">
        <v>0</v>
      </c>
      <c r="S532" s="98">
        <v>0</v>
      </c>
      <c r="T532" s="98">
        <v>0</v>
      </c>
      <c r="U532" s="98">
        <v>0</v>
      </c>
      <c r="V532" s="98">
        <v>0</v>
      </c>
      <c r="W532" s="98">
        <v>6.22</v>
      </c>
      <c r="X532" s="99">
        <v>2.53</v>
      </c>
      <c r="Y532" s="100">
        <v>1129575</v>
      </c>
    </row>
    <row r="533" spans="1:25" ht="12.75">
      <c r="A533" s="86" t="str">
        <f t="shared" si="8"/>
        <v>3321301N</v>
      </c>
      <c r="B533" s="94" t="s">
        <v>1041</v>
      </c>
      <c r="C533" s="95" t="s">
        <v>1042</v>
      </c>
      <c r="D533" s="96" t="s">
        <v>1541</v>
      </c>
      <c r="E533" s="97">
        <v>7.05</v>
      </c>
      <c r="F533" s="98">
        <v>0.64</v>
      </c>
      <c r="G533" s="98">
        <v>0</v>
      </c>
      <c r="H533" s="98">
        <v>0</v>
      </c>
      <c r="I533" s="98">
        <v>0</v>
      </c>
      <c r="J533" s="98">
        <v>0</v>
      </c>
      <c r="K533" s="98">
        <v>0.08</v>
      </c>
      <c r="L533" s="98">
        <v>0</v>
      </c>
      <c r="M533" s="98">
        <v>0</v>
      </c>
      <c r="N533" s="98">
        <v>0.73</v>
      </c>
      <c r="O533" s="98">
        <v>0</v>
      </c>
      <c r="P533" s="98">
        <v>0</v>
      </c>
      <c r="Q533" s="98">
        <v>0</v>
      </c>
      <c r="R533" s="98">
        <v>0</v>
      </c>
      <c r="S533" s="98">
        <v>0</v>
      </c>
      <c r="T533" s="98">
        <v>0</v>
      </c>
      <c r="U533" s="98">
        <v>0</v>
      </c>
      <c r="V533" s="98">
        <v>0</v>
      </c>
      <c r="W533" s="98">
        <v>5.39</v>
      </c>
      <c r="X533" s="99">
        <v>0.21</v>
      </c>
      <c r="Y533" s="100">
        <v>199877</v>
      </c>
    </row>
    <row r="534" spans="1:25" ht="12.75">
      <c r="A534" s="86" t="str">
        <f t="shared" si="8"/>
        <v>5154312N</v>
      </c>
      <c r="B534" s="94" t="s">
        <v>1043</v>
      </c>
      <c r="C534" s="95" t="s">
        <v>1044</v>
      </c>
      <c r="D534" s="96" t="s">
        <v>1541</v>
      </c>
      <c r="E534" s="97">
        <v>9.48</v>
      </c>
      <c r="F534" s="98">
        <v>1.49</v>
      </c>
      <c r="G534" s="98">
        <v>0</v>
      </c>
      <c r="H534" s="98">
        <v>1.04</v>
      </c>
      <c r="I534" s="98">
        <v>0</v>
      </c>
      <c r="J534" s="98">
        <v>0</v>
      </c>
      <c r="K534" s="98">
        <v>0.38</v>
      </c>
      <c r="L534" s="98">
        <v>0</v>
      </c>
      <c r="M534" s="98">
        <v>0</v>
      </c>
      <c r="N534" s="98">
        <v>0.76</v>
      </c>
      <c r="O534" s="98">
        <v>0</v>
      </c>
      <c r="P534" s="98">
        <v>0</v>
      </c>
      <c r="Q534" s="98">
        <v>0</v>
      </c>
      <c r="R534" s="98">
        <v>0</v>
      </c>
      <c r="S534" s="98">
        <v>0</v>
      </c>
      <c r="T534" s="98">
        <v>0</v>
      </c>
      <c r="U534" s="98">
        <v>0</v>
      </c>
      <c r="V534" s="98">
        <v>0</v>
      </c>
      <c r="W534" s="98">
        <v>4.78</v>
      </c>
      <c r="X534" s="99">
        <v>1.03</v>
      </c>
      <c r="Y534" s="100">
        <v>278215</v>
      </c>
    </row>
    <row r="535" spans="1:25" ht="12.75">
      <c r="A535" s="86" t="str">
        <f t="shared" si="8"/>
        <v>3221301N</v>
      </c>
      <c r="B535" s="94" t="s">
        <v>1045</v>
      </c>
      <c r="C535" s="95" t="s">
        <v>1046</v>
      </c>
      <c r="D535" s="96" t="s">
        <v>1541</v>
      </c>
      <c r="E535" s="97">
        <v>7.25</v>
      </c>
      <c r="F535" s="98">
        <v>1.42</v>
      </c>
      <c r="G535" s="98">
        <v>0</v>
      </c>
      <c r="H535" s="98">
        <v>0</v>
      </c>
      <c r="I535" s="98">
        <v>0</v>
      </c>
      <c r="J535" s="98">
        <v>0</v>
      </c>
      <c r="K535" s="98">
        <v>0</v>
      </c>
      <c r="L535" s="98">
        <v>0</v>
      </c>
      <c r="M535" s="98">
        <v>0</v>
      </c>
      <c r="N535" s="98">
        <v>0.14</v>
      </c>
      <c r="O535" s="98">
        <v>0</v>
      </c>
      <c r="P535" s="98">
        <v>0</v>
      </c>
      <c r="Q535" s="98">
        <v>0</v>
      </c>
      <c r="R535" s="98">
        <v>0</v>
      </c>
      <c r="S535" s="98">
        <v>0</v>
      </c>
      <c r="T535" s="98">
        <v>0</v>
      </c>
      <c r="U535" s="98">
        <v>0</v>
      </c>
      <c r="V535" s="98">
        <v>0</v>
      </c>
      <c r="W535" s="98">
        <v>4.09</v>
      </c>
      <c r="X535" s="99">
        <v>1.61</v>
      </c>
      <c r="Y535" s="100">
        <v>290285</v>
      </c>
    </row>
    <row r="536" spans="1:25" ht="12.75">
      <c r="A536" s="86" t="str">
        <f t="shared" si="8"/>
        <v>0303307N</v>
      </c>
      <c r="B536" s="94" t="s">
        <v>1047</v>
      </c>
      <c r="C536" s="95" t="s">
        <v>1048</v>
      </c>
      <c r="D536" s="96" t="s">
        <v>1541</v>
      </c>
      <c r="E536" s="97">
        <v>8.79</v>
      </c>
      <c r="F536" s="98">
        <v>1.09</v>
      </c>
      <c r="G536" s="98">
        <v>0.32</v>
      </c>
      <c r="H536" s="98">
        <v>0.85</v>
      </c>
      <c r="I536" s="98">
        <v>0</v>
      </c>
      <c r="J536" s="98">
        <v>0</v>
      </c>
      <c r="K536" s="98">
        <v>0.39</v>
      </c>
      <c r="L536" s="98">
        <v>0</v>
      </c>
      <c r="M536" s="98">
        <v>0</v>
      </c>
      <c r="N536" s="98">
        <v>0.87</v>
      </c>
      <c r="O536" s="98">
        <v>0</v>
      </c>
      <c r="P536" s="98">
        <v>0</v>
      </c>
      <c r="Q536" s="98">
        <v>0</v>
      </c>
      <c r="R536" s="98">
        <v>0</v>
      </c>
      <c r="S536" s="98">
        <v>0</v>
      </c>
      <c r="T536" s="98">
        <v>0</v>
      </c>
      <c r="U536" s="98">
        <v>0</v>
      </c>
      <c r="V536" s="98">
        <v>0</v>
      </c>
      <c r="W536" s="98">
        <v>3.52</v>
      </c>
      <c r="X536" s="99">
        <v>1.75</v>
      </c>
      <c r="Y536" s="100">
        <v>486696</v>
      </c>
    </row>
    <row r="537" spans="1:25" ht="12.75">
      <c r="A537" s="86" t="str">
        <f t="shared" si="8"/>
        <v>5904320N</v>
      </c>
      <c r="B537" s="94" t="s">
        <v>1049</v>
      </c>
      <c r="C537" s="95" t="s">
        <v>1050</v>
      </c>
      <c r="D537" s="96" t="s">
        <v>1541</v>
      </c>
      <c r="E537" s="97">
        <v>7.03</v>
      </c>
      <c r="F537" s="98">
        <v>0.52</v>
      </c>
      <c r="G537" s="98">
        <v>0</v>
      </c>
      <c r="H537" s="98">
        <v>0</v>
      </c>
      <c r="I537" s="98">
        <v>0</v>
      </c>
      <c r="J537" s="98">
        <v>0</v>
      </c>
      <c r="K537" s="98">
        <v>0</v>
      </c>
      <c r="L537" s="98">
        <v>0</v>
      </c>
      <c r="M537" s="98">
        <v>0</v>
      </c>
      <c r="N537" s="98">
        <v>0.53</v>
      </c>
      <c r="O537" s="98">
        <v>0</v>
      </c>
      <c r="P537" s="98">
        <v>0</v>
      </c>
      <c r="Q537" s="98">
        <v>0.03</v>
      </c>
      <c r="R537" s="98">
        <v>0</v>
      </c>
      <c r="S537" s="98">
        <v>0</v>
      </c>
      <c r="T537" s="98">
        <v>0</v>
      </c>
      <c r="U537" s="98">
        <v>0</v>
      </c>
      <c r="V537" s="98">
        <v>0</v>
      </c>
      <c r="W537" s="98">
        <v>5.64</v>
      </c>
      <c r="X537" s="99">
        <v>0.31</v>
      </c>
      <c r="Y537" s="100">
        <v>369508</v>
      </c>
    </row>
    <row r="538" spans="1:25" ht="12.75">
      <c r="A538" s="86" t="str">
        <f t="shared" si="8"/>
        <v>3327301N</v>
      </c>
      <c r="B538" s="94" t="s">
        <v>1051</v>
      </c>
      <c r="C538" s="95" t="s">
        <v>1052</v>
      </c>
      <c r="D538" s="96" t="s">
        <v>1541</v>
      </c>
      <c r="E538" s="97">
        <v>16.03</v>
      </c>
      <c r="F538" s="98">
        <v>0.53</v>
      </c>
      <c r="G538" s="98">
        <v>1.64</v>
      </c>
      <c r="H538" s="98">
        <v>0</v>
      </c>
      <c r="I538" s="98">
        <v>0</v>
      </c>
      <c r="J538" s="98">
        <v>0</v>
      </c>
      <c r="K538" s="98">
        <v>0</v>
      </c>
      <c r="L538" s="98">
        <v>0</v>
      </c>
      <c r="M538" s="98">
        <v>0</v>
      </c>
      <c r="N538" s="98">
        <v>0.56</v>
      </c>
      <c r="O538" s="98">
        <v>0</v>
      </c>
      <c r="P538" s="98">
        <v>0</v>
      </c>
      <c r="Q538" s="98">
        <v>3.99</v>
      </c>
      <c r="R538" s="98">
        <v>0.01</v>
      </c>
      <c r="S538" s="98">
        <v>0</v>
      </c>
      <c r="T538" s="98">
        <v>0</v>
      </c>
      <c r="U538" s="98">
        <v>0</v>
      </c>
      <c r="V538" s="98">
        <v>0</v>
      </c>
      <c r="W538" s="98">
        <v>8.53</v>
      </c>
      <c r="X538" s="99">
        <v>0.78</v>
      </c>
      <c r="Y538" s="100">
        <v>667165</v>
      </c>
    </row>
    <row r="539" spans="1:25" ht="12.75">
      <c r="A539" s="86" t="str">
        <f t="shared" si="8"/>
        <v>5911302N</v>
      </c>
      <c r="B539" s="94" t="s">
        <v>1055</v>
      </c>
      <c r="C539" s="95" t="s">
        <v>1056</v>
      </c>
      <c r="D539" s="96" t="s">
        <v>1541</v>
      </c>
      <c r="E539" s="97">
        <v>12.28</v>
      </c>
      <c r="F539" s="98">
        <v>0.67</v>
      </c>
      <c r="G539" s="98">
        <v>0</v>
      </c>
      <c r="H539" s="98">
        <v>0</v>
      </c>
      <c r="I539" s="98">
        <v>0</v>
      </c>
      <c r="J539" s="98">
        <v>0</v>
      </c>
      <c r="K539" s="98">
        <v>0</v>
      </c>
      <c r="L539" s="98">
        <v>0</v>
      </c>
      <c r="M539" s="98">
        <v>0</v>
      </c>
      <c r="N539" s="98">
        <v>1.15</v>
      </c>
      <c r="O539" s="98">
        <v>0</v>
      </c>
      <c r="P539" s="98">
        <v>0</v>
      </c>
      <c r="Q539" s="98">
        <v>0</v>
      </c>
      <c r="R539" s="98">
        <v>0</v>
      </c>
      <c r="S539" s="98">
        <v>0</v>
      </c>
      <c r="T539" s="98">
        <v>0</v>
      </c>
      <c r="U539" s="98">
        <v>0</v>
      </c>
      <c r="V539" s="98">
        <v>0</v>
      </c>
      <c r="W539" s="98">
        <v>10.22</v>
      </c>
      <c r="X539" s="99">
        <v>0.25</v>
      </c>
      <c r="Y539" s="100">
        <v>321410</v>
      </c>
    </row>
    <row r="540" spans="1:25" ht="12.75">
      <c r="A540" s="86" t="str">
        <f t="shared" si="8"/>
        <v>5567301N</v>
      </c>
      <c r="B540" s="94" t="s">
        <v>1057</v>
      </c>
      <c r="C540" s="95" t="s">
        <v>1058</v>
      </c>
      <c r="D540" s="96" t="s">
        <v>1541</v>
      </c>
      <c r="E540" s="97">
        <v>7.98</v>
      </c>
      <c r="F540" s="98">
        <v>1.08</v>
      </c>
      <c r="G540" s="98">
        <v>0</v>
      </c>
      <c r="H540" s="98">
        <v>0.43</v>
      </c>
      <c r="I540" s="98">
        <v>0</v>
      </c>
      <c r="J540" s="98">
        <v>0</v>
      </c>
      <c r="K540" s="98">
        <v>0.19</v>
      </c>
      <c r="L540" s="98">
        <v>0</v>
      </c>
      <c r="M540" s="98">
        <v>0</v>
      </c>
      <c r="N540" s="98">
        <v>0.46</v>
      </c>
      <c r="O540" s="98">
        <v>0</v>
      </c>
      <c r="P540" s="98">
        <v>0</v>
      </c>
      <c r="Q540" s="98">
        <v>0</v>
      </c>
      <c r="R540" s="98">
        <v>0.64</v>
      </c>
      <c r="S540" s="98">
        <v>0</v>
      </c>
      <c r="T540" s="98">
        <v>0</v>
      </c>
      <c r="U540" s="98">
        <v>0</v>
      </c>
      <c r="V540" s="98">
        <v>0</v>
      </c>
      <c r="W540" s="98">
        <v>4.68</v>
      </c>
      <c r="X540" s="99">
        <v>0.49</v>
      </c>
      <c r="Y540" s="100">
        <v>742236</v>
      </c>
    </row>
    <row r="541" spans="1:25" ht="12.75">
      <c r="A541" s="86" t="str">
        <f t="shared" si="8"/>
        <v>7002345N</v>
      </c>
      <c r="B541" s="94" t="s">
        <v>1059</v>
      </c>
      <c r="C541" s="95" t="s">
        <v>1060</v>
      </c>
      <c r="D541" s="96" t="s">
        <v>1541</v>
      </c>
      <c r="E541" s="97">
        <v>31.62</v>
      </c>
      <c r="F541" s="98">
        <v>6.16</v>
      </c>
      <c r="G541" s="98">
        <v>6.81</v>
      </c>
      <c r="H541" s="98">
        <v>0.04</v>
      </c>
      <c r="I541" s="98">
        <v>0</v>
      </c>
      <c r="J541" s="98">
        <v>0</v>
      </c>
      <c r="K541" s="98">
        <v>0.23</v>
      </c>
      <c r="L541" s="98">
        <v>0.18</v>
      </c>
      <c r="M541" s="98">
        <v>0</v>
      </c>
      <c r="N541" s="98">
        <v>1.6</v>
      </c>
      <c r="O541" s="98">
        <v>0</v>
      </c>
      <c r="P541" s="98">
        <v>0</v>
      </c>
      <c r="Q541" s="98">
        <v>3.45</v>
      </c>
      <c r="R541" s="98">
        <v>2.32</v>
      </c>
      <c r="S541" s="98">
        <v>0</v>
      </c>
      <c r="T541" s="98">
        <v>0</v>
      </c>
      <c r="U541" s="98">
        <v>0</v>
      </c>
      <c r="V541" s="98">
        <v>0</v>
      </c>
      <c r="W541" s="98">
        <v>9.8</v>
      </c>
      <c r="X541" s="99">
        <v>1.02</v>
      </c>
      <c r="Y541" s="100">
        <v>5351812</v>
      </c>
    </row>
    <row r="542" spans="1:25" ht="12.75">
      <c r="A542" s="86" t="str">
        <f t="shared" si="8"/>
        <v>0101313N</v>
      </c>
      <c r="B542" s="94" t="s">
        <v>1061</v>
      </c>
      <c r="C542" s="95" t="s">
        <v>1062</v>
      </c>
      <c r="D542" s="96" t="s">
        <v>1541</v>
      </c>
      <c r="E542" s="97">
        <v>10.86</v>
      </c>
      <c r="F542" s="98">
        <v>0.32</v>
      </c>
      <c r="G542" s="98">
        <v>0.57</v>
      </c>
      <c r="H542" s="98">
        <v>0</v>
      </c>
      <c r="I542" s="98">
        <v>0</v>
      </c>
      <c r="J542" s="98">
        <v>0</v>
      </c>
      <c r="K542" s="98">
        <v>0</v>
      </c>
      <c r="L542" s="98">
        <v>0</v>
      </c>
      <c r="M542" s="98">
        <v>0</v>
      </c>
      <c r="N542" s="98">
        <v>0.47</v>
      </c>
      <c r="O542" s="98">
        <v>0</v>
      </c>
      <c r="P542" s="98">
        <v>0</v>
      </c>
      <c r="Q542" s="98">
        <v>1.37</v>
      </c>
      <c r="R542" s="98">
        <v>0</v>
      </c>
      <c r="S542" s="98">
        <v>0</v>
      </c>
      <c r="T542" s="98">
        <v>0</v>
      </c>
      <c r="U542" s="98">
        <v>0</v>
      </c>
      <c r="V542" s="98">
        <v>0</v>
      </c>
      <c r="W542" s="98">
        <v>7.46</v>
      </c>
      <c r="X542" s="99">
        <v>0.66</v>
      </c>
      <c r="Y542" s="100">
        <v>1190347</v>
      </c>
    </row>
    <row r="543" spans="1:25" ht="12.75">
      <c r="A543" s="86" t="str">
        <f t="shared" si="8"/>
        <v>7000378N</v>
      </c>
      <c r="B543" s="94" t="s">
        <v>1063</v>
      </c>
      <c r="C543" s="95" t="s">
        <v>1064</v>
      </c>
      <c r="D543" s="96" t="s">
        <v>1541</v>
      </c>
      <c r="E543" s="97">
        <v>9.3</v>
      </c>
      <c r="F543" s="98">
        <v>2.24</v>
      </c>
      <c r="G543" s="98">
        <v>0</v>
      </c>
      <c r="H543" s="98">
        <v>0</v>
      </c>
      <c r="I543" s="98">
        <v>0</v>
      </c>
      <c r="J543" s="98">
        <v>0</v>
      </c>
      <c r="K543" s="98">
        <v>0</v>
      </c>
      <c r="L543" s="98">
        <v>0</v>
      </c>
      <c r="M543" s="98">
        <v>0.14</v>
      </c>
      <c r="N543" s="98">
        <v>0</v>
      </c>
      <c r="O543" s="98">
        <v>0.58</v>
      </c>
      <c r="P543" s="98">
        <v>0</v>
      </c>
      <c r="Q543" s="98">
        <v>0</v>
      </c>
      <c r="R543" s="98">
        <v>0</v>
      </c>
      <c r="S543" s="98">
        <v>0</v>
      </c>
      <c r="T543" s="98">
        <v>0</v>
      </c>
      <c r="U543" s="98">
        <v>0</v>
      </c>
      <c r="V543" s="98">
        <v>0</v>
      </c>
      <c r="W543" s="98">
        <v>5.37</v>
      </c>
      <c r="X543" s="99">
        <v>0.98</v>
      </c>
      <c r="Y543" s="100">
        <v>804621</v>
      </c>
    </row>
    <row r="544" spans="1:25" ht="12.75">
      <c r="A544" s="86" t="str">
        <f t="shared" si="8"/>
        <v>1401005N</v>
      </c>
      <c r="B544" s="94" t="s">
        <v>1065</v>
      </c>
      <c r="C544" s="95" t="s">
        <v>1066</v>
      </c>
      <c r="D544" s="96" t="s">
        <v>1541</v>
      </c>
      <c r="E544" s="97">
        <v>27.11</v>
      </c>
      <c r="F544" s="98">
        <v>0</v>
      </c>
      <c r="G544" s="98">
        <v>2.16</v>
      </c>
      <c r="H544" s="98">
        <v>3.93</v>
      </c>
      <c r="I544" s="98">
        <v>0.12</v>
      </c>
      <c r="J544" s="98">
        <v>0</v>
      </c>
      <c r="K544" s="98">
        <v>1.83</v>
      </c>
      <c r="L544" s="98">
        <v>2.3</v>
      </c>
      <c r="M544" s="98">
        <v>0</v>
      </c>
      <c r="N544" s="98">
        <v>0</v>
      </c>
      <c r="O544" s="98">
        <v>0</v>
      </c>
      <c r="P544" s="98">
        <v>0</v>
      </c>
      <c r="Q544" s="98">
        <v>0.23</v>
      </c>
      <c r="R544" s="98">
        <v>0</v>
      </c>
      <c r="S544" s="98">
        <v>0</v>
      </c>
      <c r="T544" s="98">
        <v>0.41</v>
      </c>
      <c r="U544" s="98">
        <v>0.16</v>
      </c>
      <c r="V544" s="98">
        <v>0</v>
      </c>
      <c r="W544" s="98">
        <v>14.87</v>
      </c>
      <c r="X544" s="99">
        <v>0.74</v>
      </c>
      <c r="Y544" s="100">
        <v>1186942</v>
      </c>
    </row>
    <row r="545" spans="1:25" ht="12.75">
      <c r="A545" s="86" t="str">
        <f t="shared" si="8"/>
        <v>2951308N</v>
      </c>
      <c r="B545" s="94" t="s">
        <v>1067</v>
      </c>
      <c r="C545" s="95" t="s">
        <v>1068</v>
      </c>
      <c r="D545" s="96" t="s">
        <v>1541</v>
      </c>
      <c r="E545" s="97">
        <v>7.43</v>
      </c>
      <c r="F545" s="98">
        <v>0</v>
      </c>
      <c r="G545" s="98">
        <v>0</v>
      </c>
      <c r="H545" s="98">
        <v>0</v>
      </c>
      <c r="I545" s="98">
        <v>0</v>
      </c>
      <c r="J545" s="98">
        <v>0</v>
      </c>
      <c r="K545" s="98">
        <v>0</v>
      </c>
      <c r="L545" s="98">
        <v>0</v>
      </c>
      <c r="M545" s="98">
        <v>0</v>
      </c>
      <c r="N545" s="98">
        <v>0</v>
      </c>
      <c r="O545" s="98">
        <v>0</v>
      </c>
      <c r="P545" s="98">
        <v>0</v>
      </c>
      <c r="Q545" s="98">
        <v>0</v>
      </c>
      <c r="R545" s="98">
        <v>0</v>
      </c>
      <c r="S545" s="98">
        <v>0</v>
      </c>
      <c r="T545" s="98">
        <v>0</v>
      </c>
      <c r="U545" s="98">
        <v>0</v>
      </c>
      <c r="V545" s="98">
        <v>0</v>
      </c>
      <c r="W545" s="98">
        <v>0</v>
      </c>
      <c r="X545" s="99">
        <v>0</v>
      </c>
      <c r="Y545" s="100">
        <v>0</v>
      </c>
    </row>
    <row r="546" spans="1:25" ht="12.75">
      <c r="A546" s="86" t="str">
        <f t="shared" si="8"/>
        <v>4601306N</v>
      </c>
      <c r="B546" s="94" t="s">
        <v>1073</v>
      </c>
      <c r="C546" s="95" t="s">
        <v>1397</v>
      </c>
      <c r="D546" s="96" t="s">
        <v>1541</v>
      </c>
      <c r="E546" s="97">
        <v>12.54</v>
      </c>
      <c r="F546" s="98">
        <v>1.13</v>
      </c>
      <c r="G546" s="98">
        <v>0.43</v>
      </c>
      <c r="H546" s="98">
        <v>0</v>
      </c>
      <c r="I546" s="98">
        <v>0</v>
      </c>
      <c r="J546" s="98">
        <v>0</v>
      </c>
      <c r="K546" s="98">
        <v>0</v>
      </c>
      <c r="L546" s="98">
        <v>0</v>
      </c>
      <c r="M546" s="98">
        <v>0</v>
      </c>
      <c r="N546" s="98">
        <v>0.47</v>
      </c>
      <c r="O546" s="98">
        <v>0</v>
      </c>
      <c r="P546" s="98">
        <v>0.02</v>
      </c>
      <c r="Q546" s="98">
        <v>3.79</v>
      </c>
      <c r="R546" s="98">
        <v>0</v>
      </c>
      <c r="S546" s="98">
        <v>0</v>
      </c>
      <c r="T546" s="98">
        <v>0</v>
      </c>
      <c r="U546" s="98">
        <v>0</v>
      </c>
      <c r="V546" s="98">
        <v>0</v>
      </c>
      <c r="W546" s="98">
        <v>6.03</v>
      </c>
      <c r="X546" s="99">
        <v>0.68</v>
      </c>
      <c r="Y546" s="100">
        <v>668503</v>
      </c>
    </row>
    <row r="547" spans="1:25" ht="12.75">
      <c r="A547" s="86" t="str">
        <f t="shared" si="8"/>
        <v>1327301N</v>
      </c>
      <c r="B547" s="94" t="s">
        <v>1069</v>
      </c>
      <c r="C547" s="95" t="s">
        <v>1070</v>
      </c>
      <c r="D547" s="96" t="s">
        <v>1541</v>
      </c>
      <c r="E547" s="97">
        <v>13.13</v>
      </c>
      <c r="F547" s="98">
        <v>0.14</v>
      </c>
      <c r="G547" s="98">
        <v>0</v>
      </c>
      <c r="H547" s="98">
        <v>0.22</v>
      </c>
      <c r="I547" s="98">
        <v>0.01</v>
      </c>
      <c r="J547" s="98">
        <v>0</v>
      </c>
      <c r="K547" s="98">
        <v>0.07</v>
      </c>
      <c r="L547" s="98">
        <v>0</v>
      </c>
      <c r="M547" s="98">
        <v>0.19</v>
      </c>
      <c r="N547" s="98">
        <v>0.59</v>
      </c>
      <c r="O547" s="98">
        <v>0.56</v>
      </c>
      <c r="P547" s="98">
        <v>0</v>
      </c>
      <c r="Q547" s="98">
        <v>3.58</v>
      </c>
      <c r="R547" s="98">
        <v>0</v>
      </c>
      <c r="S547" s="98">
        <v>0</v>
      </c>
      <c r="T547" s="98">
        <v>0</v>
      </c>
      <c r="U547" s="98">
        <v>0</v>
      </c>
      <c r="V547" s="98">
        <v>0</v>
      </c>
      <c r="W547" s="98">
        <v>7.5</v>
      </c>
      <c r="X547" s="99">
        <v>0.27</v>
      </c>
      <c r="Y547" s="100">
        <v>569771</v>
      </c>
    </row>
    <row r="548" spans="1:25" ht="12.75">
      <c r="A548" s="86" t="str">
        <f t="shared" si="8"/>
        <v>2750307N</v>
      </c>
      <c r="B548" s="94" t="s">
        <v>1071</v>
      </c>
      <c r="C548" s="95" t="s">
        <v>1072</v>
      </c>
      <c r="D548" s="96" t="s">
        <v>1541</v>
      </c>
      <c r="E548" s="97">
        <v>7.63</v>
      </c>
      <c r="F548" s="98">
        <v>1.64</v>
      </c>
      <c r="G548" s="98">
        <v>0</v>
      </c>
      <c r="H548" s="98">
        <v>0</v>
      </c>
      <c r="I548" s="98">
        <v>0</v>
      </c>
      <c r="J548" s="98">
        <v>0</v>
      </c>
      <c r="K548" s="98">
        <v>0</v>
      </c>
      <c r="L548" s="98">
        <v>0</v>
      </c>
      <c r="M548" s="98">
        <v>0</v>
      </c>
      <c r="N548" s="98">
        <v>0.95</v>
      </c>
      <c r="O548" s="98">
        <v>0</v>
      </c>
      <c r="P548" s="98">
        <v>0</v>
      </c>
      <c r="Q548" s="98">
        <v>0</v>
      </c>
      <c r="R548" s="98">
        <v>0</v>
      </c>
      <c r="S548" s="98">
        <v>0</v>
      </c>
      <c r="T548" s="98">
        <v>0</v>
      </c>
      <c r="U548" s="98">
        <v>0</v>
      </c>
      <c r="V548" s="98">
        <v>0</v>
      </c>
      <c r="W548" s="98">
        <v>3.9</v>
      </c>
      <c r="X548" s="99">
        <v>1.13</v>
      </c>
      <c r="Y548" s="100">
        <v>147438</v>
      </c>
    </row>
    <row r="549" spans="1:25" ht="12.75">
      <c r="A549" s="86" t="str">
        <f t="shared" si="8"/>
        <v>4120300N</v>
      </c>
      <c r="B549" s="94" t="s">
        <v>1075</v>
      </c>
      <c r="C549" s="95" t="s">
        <v>1076</v>
      </c>
      <c r="D549" s="96" t="s">
        <v>1541</v>
      </c>
      <c r="E549" s="97">
        <v>8.18</v>
      </c>
      <c r="F549" s="98">
        <v>0.33</v>
      </c>
      <c r="G549" s="98">
        <v>0</v>
      </c>
      <c r="H549" s="98">
        <v>0.2</v>
      </c>
      <c r="I549" s="98">
        <v>0</v>
      </c>
      <c r="J549" s="98">
        <v>0</v>
      </c>
      <c r="K549" s="98">
        <v>0.13</v>
      </c>
      <c r="L549" s="98">
        <v>0</v>
      </c>
      <c r="M549" s="98">
        <v>0.01</v>
      </c>
      <c r="N549" s="98">
        <v>0.37</v>
      </c>
      <c r="O549" s="98">
        <v>0</v>
      </c>
      <c r="P549" s="98">
        <v>0</v>
      </c>
      <c r="Q549" s="98">
        <v>0</v>
      </c>
      <c r="R549" s="98">
        <v>0</v>
      </c>
      <c r="S549" s="98">
        <v>0</v>
      </c>
      <c r="T549" s="98">
        <v>0</v>
      </c>
      <c r="U549" s="98">
        <v>0</v>
      </c>
      <c r="V549" s="98">
        <v>0</v>
      </c>
      <c r="W549" s="98">
        <v>6.67</v>
      </c>
      <c r="X549" s="99">
        <v>0.47</v>
      </c>
      <c r="Y549" s="100">
        <v>242018</v>
      </c>
    </row>
    <row r="550" spans="1:25" ht="12.75">
      <c r="A550" s="86" t="str">
        <f t="shared" si="8"/>
        <v>2238303N</v>
      </c>
      <c r="B550" s="94" t="s">
        <v>1077</v>
      </c>
      <c r="C550" s="95" t="s">
        <v>1078</v>
      </c>
      <c r="D550" s="96" t="s">
        <v>1541</v>
      </c>
      <c r="E550" s="97">
        <v>8.98</v>
      </c>
      <c r="F550" s="98">
        <v>0.5</v>
      </c>
      <c r="G550" s="98">
        <v>1</v>
      </c>
      <c r="H550" s="98">
        <v>0</v>
      </c>
      <c r="I550" s="98">
        <v>0</v>
      </c>
      <c r="J550" s="98">
        <v>0</v>
      </c>
      <c r="K550" s="98">
        <v>0</v>
      </c>
      <c r="L550" s="98">
        <v>0</v>
      </c>
      <c r="M550" s="98">
        <v>0</v>
      </c>
      <c r="N550" s="98">
        <v>0.55</v>
      </c>
      <c r="O550" s="98">
        <v>0</v>
      </c>
      <c r="P550" s="98">
        <v>0</v>
      </c>
      <c r="Q550" s="98">
        <v>0.8</v>
      </c>
      <c r="R550" s="98">
        <v>0</v>
      </c>
      <c r="S550" s="98">
        <v>0</v>
      </c>
      <c r="T550" s="98">
        <v>0</v>
      </c>
      <c r="U550" s="98">
        <v>0</v>
      </c>
      <c r="V550" s="98">
        <v>0</v>
      </c>
      <c r="W550" s="98">
        <v>5.36</v>
      </c>
      <c r="X550" s="99">
        <v>0.77</v>
      </c>
      <c r="Y550" s="100">
        <v>279397</v>
      </c>
    </row>
    <row r="551" spans="1:25" ht="12.75">
      <c r="A551" s="86" t="str">
        <f t="shared" si="8"/>
        <v>3334303N</v>
      </c>
      <c r="B551" s="94" t="s">
        <v>1079</v>
      </c>
      <c r="C551" s="95" t="s">
        <v>1080</v>
      </c>
      <c r="D551" s="96" t="s">
        <v>1541</v>
      </c>
      <c r="E551" s="97">
        <v>14.52</v>
      </c>
      <c r="F551" s="98">
        <v>0.82</v>
      </c>
      <c r="G551" s="98">
        <v>4.14</v>
      </c>
      <c r="H551" s="98">
        <v>0</v>
      </c>
      <c r="I551" s="98">
        <v>0</v>
      </c>
      <c r="J551" s="98">
        <v>0</v>
      </c>
      <c r="K551" s="98">
        <v>0</v>
      </c>
      <c r="L551" s="98">
        <v>0</v>
      </c>
      <c r="M551" s="98">
        <v>0</v>
      </c>
      <c r="N551" s="98">
        <v>1.1</v>
      </c>
      <c r="O551" s="98">
        <v>0</v>
      </c>
      <c r="P551" s="98">
        <v>0</v>
      </c>
      <c r="Q551" s="98">
        <v>0.65</v>
      </c>
      <c r="R551" s="98">
        <v>0</v>
      </c>
      <c r="S551" s="98">
        <v>0</v>
      </c>
      <c r="T551" s="98">
        <v>0</v>
      </c>
      <c r="U551" s="98">
        <v>0</v>
      </c>
      <c r="V551" s="98">
        <v>0</v>
      </c>
      <c r="W551" s="98">
        <v>6.91</v>
      </c>
      <c r="X551" s="99">
        <v>0.9</v>
      </c>
      <c r="Y551" s="100">
        <v>391250</v>
      </c>
    </row>
    <row r="552" spans="1:25" ht="12.75">
      <c r="A552" s="86" t="str">
        <f t="shared" si="8"/>
        <v>2750301N</v>
      </c>
      <c r="B552" s="94" t="s">
        <v>1081</v>
      </c>
      <c r="C552" s="95" t="s">
        <v>1082</v>
      </c>
      <c r="D552" s="96" t="s">
        <v>1541</v>
      </c>
      <c r="E552" s="97">
        <v>12.19</v>
      </c>
      <c r="F552" s="98">
        <v>1.51</v>
      </c>
      <c r="G552" s="98">
        <v>0</v>
      </c>
      <c r="H552" s="98">
        <v>0</v>
      </c>
      <c r="I552" s="98">
        <v>0</v>
      </c>
      <c r="J552" s="98">
        <v>0</v>
      </c>
      <c r="K552" s="98">
        <v>0</v>
      </c>
      <c r="L552" s="98">
        <v>0</v>
      </c>
      <c r="M552" s="98">
        <v>0</v>
      </c>
      <c r="N552" s="98">
        <v>0.37</v>
      </c>
      <c r="O552" s="98">
        <v>0.33</v>
      </c>
      <c r="P552" s="98">
        <v>0</v>
      </c>
      <c r="Q552" s="98">
        <v>4.12</v>
      </c>
      <c r="R552" s="98">
        <v>0.09</v>
      </c>
      <c r="S552" s="98">
        <v>0</v>
      </c>
      <c r="T552" s="98">
        <v>0</v>
      </c>
      <c r="U552" s="98">
        <v>0</v>
      </c>
      <c r="V552" s="98">
        <v>0</v>
      </c>
      <c r="W552" s="98">
        <v>5.26</v>
      </c>
      <c r="X552" s="99">
        <v>0.5</v>
      </c>
      <c r="Y552" s="100">
        <v>852151</v>
      </c>
    </row>
    <row r="553" spans="1:25" ht="12.75">
      <c r="A553" s="86" t="str">
        <f t="shared" si="8"/>
        <v>2909305N</v>
      </c>
      <c r="B553" s="94" t="s">
        <v>1083</v>
      </c>
      <c r="C553" s="95" t="s">
        <v>1084</v>
      </c>
      <c r="D553" s="96" t="s">
        <v>1541</v>
      </c>
      <c r="E553" s="97">
        <v>7.42</v>
      </c>
      <c r="F553" s="98">
        <v>0.93</v>
      </c>
      <c r="G553" s="98">
        <v>1.19</v>
      </c>
      <c r="H553" s="98">
        <v>0</v>
      </c>
      <c r="I553" s="98">
        <v>0</v>
      </c>
      <c r="J553" s="98">
        <v>0</v>
      </c>
      <c r="K553" s="98">
        <v>0</v>
      </c>
      <c r="L553" s="98">
        <v>0</v>
      </c>
      <c r="M553" s="98">
        <v>0</v>
      </c>
      <c r="N553" s="98">
        <v>0.55</v>
      </c>
      <c r="O553" s="98">
        <v>0</v>
      </c>
      <c r="P553" s="98">
        <v>0</v>
      </c>
      <c r="Q553" s="98">
        <v>0</v>
      </c>
      <c r="R553" s="98">
        <v>0</v>
      </c>
      <c r="S553" s="98">
        <v>0</v>
      </c>
      <c r="T553" s="98">
        <v>0</v>
      </c>
      <c r="U553" s="98">
        <v>0</v>
      </c>
      <c r="V553" s="98">
        <v>0</v>
      </c>
      <c r="W553" s="98">
        <v>3.8</v>
      </c>
      <c r="X553" s="99">
        <v>0.94</v>
      </c>
      <c r="Y553" s="100">
        <v>410369</v>
      </c>
    </row>
    <row r="554" spans="1:25" ht="12.75">
      <c r="A554" s="86" t="str">
        <f t="shared" si="8"/>
        <v>5126303N</v>
      </c>
      <c r="B554" s="94" t="s">
        <v>1085</v>
      </c>
      <c r="C554" s="95" t="s">
        <v>1086</v>
      </c>
      <c r="D554" s="96" t="s">
        <v>1541</v>
      </c>
      <c r="E554" s="97">
        <v>14.5</v>
      </c>
      <c r="F554" s="98">
        <v>1.71</v>
      </c>
      <c r="G554" s="98">
        <v>0</v>
      </c>
      <c r="H554" s="98">
        <v>1.12</v>
      </c>
      <c r="I554" s="98">
        <v>0</v>
      </c>
      <c r="J554" s="98">
        <v>0</v>
      </c>
      <c r="K554" s="98">
        <v>0.91</v>
      </c>
      <c r="L554" s="98">
        <v>0</v>
      </c>
      <c r="M554" s="98">
        <v>0</v>
      </c>
      <c r="N554" s="98">
        <v>0.81</v>
      </c>
      <c r="O554" s="98">
        <v>0</v>
      </c>
      <c r="P554" s="98">
        <v>0</v>
      </c>
      <c r="Q554" s="98">
        <v>0</v>
      </c>
      <c r="R554" s="98">
        <v>0</v>
      </c>
      <c r="S554" s="98">
        <v>0</v>
      </c>
      <c r="T554" s="98">
        <v>0</v>
      </c>
      <c r="U554" s="98">
        <v>0</v>
      </c>
      <c r="V554" s="98">
        <v>0</v>
      </c>
      <c r="W554" s="98">
        <v>9.89</v>
      </c>
      <c r="X554" s="99">
        <v>0.06</v>
      </c>
      <c r="Y554" s="100">
        <v>1360391</v>
      </c>
    </row>
    <row r="555" spans="1:25" ht="12.75">
      <c r="A555" s="86" t="str">
        <f t="shared" si="8"/>
        <v>7001392N</v>
      </c>
      <c r="B555" s="94" t="s">
        <v>1087</v>
      </c>
      <c r="C555" s="95" t="s">
        <v>1088</v>
      </c>
      <c r="D555" s="96" t="s">
        <v>1541</v>
      </c>
      <c r="E555" s="97">
        <v>8.9</v>
      </c>
      <c r="F555" s="98">
        <v>0.5</v>
      </c>
      <c r="G555" s="98">
        <v>0</v>
      </c>
      <c r="H555" s="98">
        <v>0</v>
      </c>
      <c r="I555" s="98">
        <v>0</v>
      </c>
      <c r="J555" s="98">
        <v>0</v>
      </c>
      <c r="K555" s="98">
        <v>0</v>
      </c>
      <c r="L555" s="98">
        <v>0</v>
      </c>
      <c r="M555" s="98">
        <v>0</v>
      </c>
      <c r="N555" s="98">
        <v>0.6</v>
      </c>
      <c r="O555" s="98">
        <v>0</v>
      </c>
      <c r="P555" s="98">
        <v>0</v>
      </c>
      <c r="Q555" s="98">
        <v>0</v>
      </c>
      <c r="R555" s="98">
        <v>0</v>
      </c>
      <c r="S555" s="98">
        <v>0</v>
      </c>
      <c r="T555" s="98">
        <v>0</v>
      </c>
      <c r="U555" s="98">
        <v>0</v>
      </c>
      <c r="V555" s="98">
        <v>0</v>
      </c>
      <c r="W555" s="98">
        <v>7.46</v>
      </c>
      <c r="X555" s="99">
        <v>0.34</v>
      </c>
      <c r="Y555" s="100">
        <v>245368</v>
      </c>
    </row>
    <row r="556" spans="1:25" ht="12.75">
      <c r="A556" s="86" t="str">
        <f t="shared" si="8"/>
        <v>2750306N</v>
      </c>
      <c r="B556" s="94" t="s">
        <v>1091</v>
      </c>
      <c r="C556" s="95" t="s">
        <v>1092</v>
      </c>
      <c r="D556" s="96" t="s">
        <v>1541</v>
      </c>
      <c r="E556" s="97">
        <v>11.05</v>
      </c>
      <c r="F556" s="98">
        <v>2.03</v>
      </c>
      <c r="G556" s="98">
        <v>0</v>
      </c>
      <c r="H556" s="98">
        <v>0</v>
      </c>
      <c r="I556" s="98">
        <v>0</v>
      </c>
      <c r="J556" s="98">
        <v>0</v>
      </c>
      <c r="K556" s="98">
        <v>0</v>
      </c>
      <c r="L556" s="98">
        <v>0</v>
      </c>
      <c r="M556" s="98">
        <v>0</v>
      </c>
      <c r="N556" s="98">
        <v>0.39</v>
      </c>
      <c r="O556" s="98">
        <v>0.34</v>
      </c>
      <c r="P556" s="98">
        <v>0.04</v>
      </c>
      <c r="Q556" s="98">
        <v>2.29</v>
      </c>
      <c r="R556" s="98">
        <v>0</v>
      </c>
      <c r="S556" s="98">
        <v>0</v>
      </c>
      <c r="T556" s="98">
        <v>0</v>
      </c>
      <c r="U556" s="98">
        <v>0</v>
      </c>
      <c r="V556" s="98">
        <v>0</v>
      </c>
      <c r="W556" s="98">
        <v>5.56</v>
      </c>
      <c r="X556" s="99">
        <v>0.4</v>
      </c>
      <c r="Y556" s="100">
        <v>430845</v>
      </c>
    </row>
    <row r="557" spans="1:25" ht="12.75">
      <c r="A557" s="86" t="str">
        <f t="shared" si="8"/>
        <v>2763300N</v>
      </c>
      <c r="B557" s="94" t="s">
        <v>1089</v>
      </c>
      <c r="C557" s="95" t="s">
        <v>1090</v>
      </c>
      <c r="D557" s="96" t="s">
        <v>1541</v>
      </c>
      <c r="E557" s="97">
        <v>16.14</v>
      </c>
      <c r="F557" s="98">
        <v>0.12</v>
      </c>
      <c r="G557" s="98">
        <v>0</v>
      </c>
      <c r="H557" s="98">
        <v>0</v>
      </c>
      <c r="I557" s="98">
        <v>0</v>
      </c>
      <c r="J557" s="98">
        <v>0</v>
      </c>
      <c r="K557" s="98">
        <v>0</v>
      </c>
      <c r="L557" s="98">
        <v>0</v>
      </c>
      <c r="M557" s="98">
        <v>0</v>
      </c>
      <c r="N557" s="98">
        <v>0.51</v>
      </c>
      <c r="O557" s="98">
        <v>0.44</v>
      </c>
      <c r="P557" s="98">
        <v>0.13</v>
      </c>
      <c r="Q557" s="98">
        <v>10</v>
      </c>
      <c r="R557" s="98">
        <v>0</v>
      </c>
      <c r="S557" s="98">
        <v>0</v>
      </c>
      <c r="T557" s="98">
        <v>0</v>
      </c>
      <c r="U557" s="98">
        <v>0</v>
      </c>
      <c r="V557" s="98">
        <v>0</v>
      </c>
      <c r="W557" s="98">
        <v>4.43</v>
      </c>
      <c r="X557" s="99">
        <v>0.51</v>
      </c>
      <c r="Y557" s="100">
        <v>689077</v>
      </c>
    </row>
    <row r="558" spans="1:25" ht="12.75">
      <c r="A558" s="86" t="str">
        <f t="shared" si="8"/>
        <v>2750308N</v>
      </c>
      <c r="B558" s="94" t="s">
        <v>1093</v>
      </c>
      <c r="C558" s="95" t="s">
        <v>1094</v>
      </c>
      <c r="D558" s="96" t="s">
        <v>1541</v>
      </c>
      <c r="E558" s="97">
        <v>7.06</v>
      </c>
      <c r="F558" s="98">
        <v>1.46</v>
      </c>
      <c r="G558" s="98">
        <v>0</v>
      </c>
      <c r="H558" s="98">
        <v>0</v>
      </c>
      <c r="I558" s="98">
        <v>0</v>
      </c>
      <c r="J558" s="98">
        <v>0</v>
      </c>
      <c r="K558" s="98">
        <v>0</v>
      </c>
      <c r="L558" s="98">
        <v>0</v>
      </c>
      <c r="M558" s="98">
        <v>0</v>
      </c>
      <c r="N558" s="98">
        <v>0.34</v>
      </c>
      <c r="O558" s="98">
        <v>0.26</v>
      </c>
      <c r="P558" s="98">
        <v>0</v>
      </c>
      <c r="Q558" s="98">
        <v>0</v>
      </c>
      <c r="R558" s="98">
        <v>0.01</v>
      </c>
      <c r="S558" s="98">
        <v>0</v>
      </c>
      <c r="T558" s="98">
        <v>0</v>
      </c>
      <c r="U558" s="98">
        <v>0</v>
      </c>
      <c r="V558" s="98">
        <v>0</v>
      </c>
      <c r="W558" s="98">
        <v>3.62</v>
      </c>
      <c r="X558" s="99">
        <v>1.37</v>
      </c>
      <c r="Y558" s="100">
        <v>388245</v>
      </c>
    </row>
    <row r="559" spans="1:25" ht="12.75">
      <c r="A559" s="86" t="str">
        <f t="shared" si="8"/>
        <v>2902302N</v>
      </c>
      <c r="B559" s="94" t="s">
        <v>1095</v>
      </c>
      <c r="C559" s="95" t="s">
        <v>1096</v>
      </c>
      <c r="D559" s="96" t="s">
        <v>1541</v>
      </c>
      <c r="E559" s="97">
        <v>20.04</v>
      </c>
      <c r="F559" s="98">
        <v>2.35</v>
      </c>
      <c r="G559" s="98">
        <v>1.12</v>
      </c>
      <c r="H559" s="98">
        <v>5.74</v>
      </c>
      <c r="I559" s="98">
        <v>0.02</v>
      </c>
      <c r="J559" s="98">
        <v>0.01</v>
      </c>
      <c r="K559" s="98">
        <v>0.76</v>
      </c>
      <c r="L559" s="98">
        <v>0.03</v>
      </c>
      <c r="M559" s="98">
        <v>0</v>
      </c>
      <c r="N559" s="98">
        <v>0.41</v>
      </c>
      <c r="O559" s="98">
        <v>0</v>
      </c>
      <c r="P559" s="98">
        <v>2.08</v>
      </c>
      <c r="Q559" s="98">
        <v>0</v>
      </c>
      <c r="R559" s="98">
        <v>0.01</v>
      </c>
      <c r="S559" s="98">
        <v>0</v>
      </c>
      <c r="T559" s="98">
        <v>0</v>
      </c>
      <c r="U559" s="98">
        <v>0</v>
      </c>
      <c r="V559" s="98">
        <v>0</v>
      </c>
      <c r="W559" s="98">
        <v>6.73</v>
      </c>
      <c r="X559" s="99">
        <v>0.79</v>
      </c>
      <c r="Y559" s="100">
        <v>1348952</v>
      </c>
    </row>
    <row r="560" spans="1:25" ht="12.75">
      <c r="A560" s="86" t="str">
        <f t="shared" si="8"/>
        <v>5522302N</v>
      </c>
      <c r="B560" s="94" t="s">
        <v>1097</v>
      </c>
      <c r="C560" s="95" t="s">
        <v>1098</v>
      </c>
      <c r="D560" s="96" t="s">
        <v>1541</v>
      </c>
      <c r="E560" s="97">
        <v>10.22</v>
      </c>
      <c r="F560" s="98">
        <v>1.1</v>
      </c>
      <c r="G560" s="98">
        <v>1.21</v>
      </c>
      <c r="H560" s="98">
        <v>0</v>
      </c>
      <c r="I560" s="98">
        <v>0</v>
      </c>
      <c r="J560" s="98">
        <v>0</v>
      </c>
      <c r="K560" s="98">
        <v>0</v>
      </c>
      <c r="L560" s="98">
        <v>0</v>
      </c>
      <c r="M560" s="98">
        <v>0.01</v>
      </c>
      <c r="N560" s="98">
        <v>1.14</v>
      </c>
      <c r="O560" s="98">
        <v>0</v>
      </c>
      <c r="P560" s="98">
        <v>0</v>
      </c>
      <c r="Q560" s="98">
        <v>0.65</v>
      </c>
      <c r="R560" s="98">
        <v>0</v>
      </c>
      <c r="S560" s="98">
        <v>0</v>
      </c>
      <c r="T560" s="98">
        <v>0</v>
      </c>
      <c r="U560" s="98">
        <v>0</v>
      </c>
      <c r="V560" s="98">
        <v>0</v>
      </c>
      <c r="W560" s="98">
        <v>5.61</v>
      </c>
      <c r="X560" s="99">
        <v>0.5</v>
      </c>
      <c r="Y560" s="100">
        <v>268278</v>
      </c>
    </row>
    <row r="561" spans="1:25" ht="12.75">
      <c r="A561" s="86" t="str">
        <f t="shared" si="8"/>
        <v>5725303N</v>
      </c>
      <c r="B561" s="94" t="s">
        <v>1099</v>
      </c>
      <c r="C561" s="95" t="s">
        <v>1100</v>
      </c>
      <c r="D561" s="96" t="s">
        <v>1541</v>
      </c>
      <c r="E561" s="97">
        <v>10.79</v>
      </c>
      <c r="F561" s="98">
        <v>1.16</v>
      </c>
      <c r="G561" s="98">
        <v>0.96</v>
      </c>
      <c r="H561" s="98">
        <v>0</v>
      </c>
      <c r="I561" s="98">
        <v>0</v>
      </c>
      <c r="J561" s="98">
        <v>0</v>
      </c>
      <c r="K561" s="98">
        <v>0</v>
      </c>
      <c r="L561" s="98">
        <v>0</v>
      </c>
      <c r="M561" s="98">
        <v>0</v>
      </c>
      <c r="N561" s="98">
        <v>1.04</v>
      </c>
      <c r="O561" s="98">
        <v>0</v>
      </c>
      <c r="P561" s="98">
        <v>-0.07</v>
      </c>
      <c r="Q561" s="98">
        <v>1.15</v>
      </c>
      <c r="R561" s="98">
        <v>0</v>
      </c>
      <c r="S561" s="98">
        <v>0</v>
      </c>
      <c r="T561" s="98">
        <v>0</v>
      </c>
      <c r="U561" s="98">
        <v>0</v>
      </c>
      <c r="V561" s="98">
        <v>0</v>
      </c>
      <c r="W561" s="98">
        <v>6.04</v>
      </c>
      <c r="X561" s="99">
        <v>0.51</v>
      </c>
      <c r="Y561" s="100">
        <v>311855</v>
      </c>
    </row>
    <row r="562" spans="1:25" ht="12.75">
      <c r="A562" s="86" t="str">
        <f t="shared" si="8"/>
        <v>1921303N</v>
      </c>
      <c r="B562" s="94" t="s">
        <v>1105</v>
      </c>
      <c r="C562" s="95" t="s">
        <v>1106</v>
      </c>
      <c r="D562" s="96" t="s">
        <v>1541</v>
      </c>
      <c r="E562" s="97">
        <v>5.03</v>
      </c>
      <c r="F562" s="98">
        <v>0.53</v>
      </c>
      <c r="G562" s="98">
        <v>0</v>
      </c>
      <c r="H562" s="98">
        <v>0</v>
      </c>
      <c r="I562" s="98">
        <v>0</v>
      </c>
      <c r="J562" s="98">
        <v>0</v>
      </c>
      <c r="K562" s="98">
        <v>0</v>
      </c>
      <c r="L562" s="98">
        <v>0</v>
      </c>
      <c r="M562" s="98">
        <v>0</v>
      </c>
      <c r="N562" s="98">
        <v>0.61</v>
      </c>
      <c r="O562" s="98">
        <v>0</v>
      </c>
      <c r="P562" s="98">
        <v>0</v>
      </c>
      <c r="Q562" s="98">
        <v>0</v>
      </c>
      <c r="R562" s="98">
        <v>0</v>
      </c>
      <c r="S562" s="98">
        <v>0</v>
      </c>
      <c r="T562" s="98">
        <v>0</v>
      </c>
      <c r="U562" s="98">
        <v>0</v>
      </c>
      <c r="V562" s="98">
        <v>0</v>
      </c>
      <c r="W562" s="98">
        <v>3.17</v>
      </c>
      <c r="X562" s="99">
        <v>0.72</v>
      </c>
      <c r="Y562" s="100">
        <v>227896</v>
      </c>
    </row>
    <row r="563" spans="1:25" ht="12.75">
      <c r="A563" s="86" t="str">
        <f t="shared" si="8"/>
        <v>5601307N</v>
      </c>
      <c r="B563" s="94" t="s">
        <v>1107</v>
      </c>
      <c r="C563" s="95" t="s">
        <v>1108</v>
      </c>
      <c r="D563" s="96" t="s">
        <v>1541</v>
      </c>
      <c r="E563" s="97">
        <v>8.32</v>
      </c>
      <c r="F563" s="98">
        <v>0.59</v>
      </c>
      <c r="G563" s="98">
        <v>0</v>
      </c>
      <c r="H563" s="98">
        <v>0</v>
      </c>
      <c r="I563" s="98">
        <v>0</v>
      </c>
      <c r="J563" s="98">
        <v>0</v>
      </c>
      <c r="K563" s="98">
        <v>0</v>
      </c>
      <c r="L563" s="98">
        <v>0</v>
      </c>
      <c r="M563" s="98">
        <v>0</v>
      </c>
      <c r="N563" s="98">
        <v>-0.02</v>
      </c>
      <c r="O563" s="98">
        <v>0.01</v>
      </c>
      <c r="P563" s="98">
        <v>0.23</v>
      </c>
      <c r="Q563" s="98">
        <v>0</v>
      </c>
      <c r="R563" s="98">
        <v>0</v>
      </c>
      <c r="S563" s="98">
        <v>0</v>
      </c>
      <c r="T563" s="98">
        <v>0</v>
      </c>
      <c r="U563" s="98">
        <v>0</v>
      </c>
      <c r="V563" s="98">
        <v>0</v>
      </c>
      <c r="W563" s="98">
        <v>6.72</v>
      </c>
      <c r="X563" s="99">
        <v>0.79</v>
      </c>
      <c r="Y563" s="100">
        <v>338902</v>
      </c>
    </row>
    <row r="564" spans="1:25" ht="12.75">
      <c r="A564" s="86" t="str">
        <f t="shared" si="8"/>
        <v>1302308N</v>
      </c>
      <c r="B564" s="94" t="s">
        <v>1109</v>
      </c>
      <c r="C564" s="95" t="s">
        <v>1110</v>
      </c>
      <c r="D564" s="96" t="s">
        <v>1541</v>
      </c>
      <c r="E564" s="97">
        <v>7.24</v>
      </c>
      <c r="F564" s="98">
        <v>0.75</v>
      </c>
      <c r="G564" s="98">
        <v>0</v>
      </c>
      <c r="H564" s="98">
        <v>0</v>
      </c>
      <c r="I564" s="98">
        <v>0</v>
      </c>
      <c r="J564" s="98">
        <v>0</v>
      </c>
      <c r="K564" s="98">
        <v>0</v>
      </c>
      <c r="L564" s="98">
        <v>0</v>
      </c>
      <c r="M564" s="98">
        <v>0</v>
      </c>
      <c r="N564" s="98">
        <v>0.55</v>
      </c>
      <c r="O564" s="98">
        <v>0</v>
      </c>
      <c r="P564" s="98">
        <v>0.25</v>
      </c>
      <c r="Q564" s="98">
        <v>0</v>
      </c>
      <c r="R564" s="98">
        <v>0</v>
      </c>
      <c r="S564" s="98">
        <v>0</v>
      </c>
      <c r="T564" s="98">
        <v>0</v>
      </c>
      <c r="U564" s="98">
        <v>0</v>
      </c>
      <c r="V564" s="98">
        <v>0</v>
      </c>
      <c r="W564" s="98">
        <v>4.94</v>
      </c>
      <c r="X564" s="99">
        <v>0.75</v>
      </c>
      <c r="Y564" s="100">
        <v>500520</v>
      </c>
    </row>
    <row r="565" spans="1:25" ht="12.75">
      <c r="A565" s="86" t="str">
        <f t="shared" si="8"/>
        <v>3202315N</v>
      </c>
      <c r="B565" s="94" t="s">
        <v>1111</v>
      </c>
      <c r="C565" s="95" t="s">
        <v>1112</v>
      </c>
      <c r="D565" s="96" t="s">
        <v>1541</v>
      </c>
      <c r="E565" s="97">
        <v>8.75</v>
      </c>
      <c r="F565" s="98">
        <v>0.43</v>
      </c>
      <c r="G565" s="98">
        <v>0</v>
      </c>
      <c r="H565" s="98">
        <v>0</v>
      </c>
      <c r="I565" s="98">
        <v>0</v>
      </c>
      <c r="J565" s="98">
        <v>0</v>
      </c>
      <c r="K565" s="98">
        <v>0</v>
      </c>
      <c r="L565" s="98">
        <v>0</v>
      </c>
      <c r="M565" s="98">
        <v>0</v>
      </c>
      <c r="N565" s="98">
        <v>0.59</v>
      </c>
      <c r="O565" s="98">
        <v>0.15</v>
      </c>
      <c r="P565" s="98">
        <v>0</v>
      </c>
      <c r="Q565" s="98">
        <v>0.55</v>
      </c>
      <c r="R565" s="98">
        <v>0</v>
      </c>
      <c r="S565" s="98">
        <v>0</v>
      </c>
      <c r="T565" s="98">
        <v>0</v>
      </c>
      <c r="U565" s="98">
        <v>0</v>
      </c>
      <c r="V565" s="98">
        <v>0</v>
      </c>
      <c r="W565" s="98">
        <v>6.26</v>
      </c>
      <c r="X565" s="99">
        <v>0.77</v>
      </c>
      <c r="Y565" s="100">
        <v>342139</v>
      </c>
    </row>
    <row r="566" spans="1:25" ht="12.75">
      <c r="A566" s="86" t="str">
        <f t="shared" si="8"/>
        <v>0469300N</v>
      </c>
      <c r="B566" s="94" t="s">
        <v>1101</v>
      </c>
      <c r="C566" s="95" t="s">
        <v>1102</v>
      </c>
      <c r="D566" s="96" t="s">
        <v>1541</v>
      </c>
      <c r="E566" s="97">
        <v>14.56</v>
      </c>
      <c r="F566" s="98">
        <v>0.9</v>
      </c>
      <c r="G566" s="98">
        <v>0</v>
      </c>
      <c r="H566" s="98">
        <v>0.19</v>
      </c>
      <c r="I566" s="98">
        <v>0</v>
      </c>
      <c r="J566" s="98">
        <v>0</v>
      </c>
      <c r="K566" s="98">
        <v>0.19</v>
      </c>
      <c r="L566" s="98">
        <v>0.33</v>
      </c>
      <c r="M566" s="98">
        <v>0.09</v>
      </c>
      <c r="N566" s="98">
        <v>0.54</v>
      </c>
      <c r="O566" s="98">
        <v>0</v>
      </c>
      <c r="P566" s="98">
        <v>0</v>
      </c>
      <c r="Q566" s="98">
        <v>0</v>
      </c>
      <c r="R566" s="98">
        <v>0</v>
      </c>
      <c r="S566" s="98">
        <v>0</v>
      </c>
      <c r="T566" s="98">
        <v>0</v>
      </c>
      <c r="U566" s="98">
        <v>0</v>
      </c>
      <c r="V566" s="98">
        <v>0</v>
      </c>
      <c r="W566" s="98">
        <v>11.35</v>
      </c>
      <c r="X566" s="99">
        <v>0.96</v>
      </c>
      <c r="Y566" s="100">
        <v>602383</v>
      </c>
    </row>
    <row r="567" spans="1:25" ht="12.75">
      <c r="A567" s="86" t="str">
        <f t="shared" si="8"/>
        <v>0401303N</v>
      </c>
      <c r="B567" s="94" t="s">
        <v>1103</v>
      </c>
      <c r="C567" s="95" t="s">
        <v>1104</v>
      </c>
      <c r="D567" s="96" t="s">
        <v>1541</v>
      </c>
      <c r="E567" s="97">
        <v>10.95</v>
      </c>
      <c r="F567" s="98">
        <v>1.21</v>
      </c>
      <c r="G567" s="98">
        <v>0</v>
      </c>
      <c r="H567" s="98">
        <v>0.2</v>
      </c>
      <c r="I567" s="98">
        <v>0</v>
      </c>
      <c r="J567" s="98">
        <v>0</v>
      </c>
      <c r="K567" s="98">
        <v>0.12</v>
      </c>
      <c r="L567" s="98">
        <v>0.53</v>
      </c>
      <c r="M567" s="98">
        <v>0.09</v>
      </c>
      <c r="N567" s="98">
        <v>0.52</v>
      </c>
      <c r="O567" s="98">
        <v>0</v>
      </c>
      <c r="P567" s="98">
        <v>0</v>
      </c>
      <c r="Q567" s="98">
        <v>0</v>
      </c>
      <c r="R567" s="98">
        <v>0</v>
      </c>
      <c r="S567" s="98">
        <v>0</v>
      </c>
      <c r="T567" s="98">
        <v>0</v>
      </c>
      <c r="U567" s="98">
        <v>0</v>
      </c>
      <c r="V567" s="98">
        <v>0</v>
      </c>
      <c r="W567" s="98">
        <v>7.52</v>
      </c>
      <c r="X567" s="99">
        <v>0.76</v>
      </c>
      <c r="Y567" s="100">
        <v>478142</v>
      </c>
    </row>
    <row r="568" spans="1:25" ht="12.75">
      <c r="A568" s="86" t="str">
        <f t="shared" si="8"/>
        <v>7002360N</v>
      </c>
      <c r="B568" s="101" t="s">
        <v>1113</v>
      </c>
      <c r="C568" s="95" t="s">
        <v>1114</v>
      </c>
      <c r="D568" s="96" t="s">
        <v>1541</v>
      </c>
      <c r="E568" s="102">
        <v>11.239999999999998</v>
      </c>
      <c r="F568" s="103">
        <v>2.94</v>
      </c>
      <c r="G568" s="103">
        <v>1.2</v>
      </c>
      <c r="H568" s="103">
        <v>0</v>
      </c>
      <c r="I568" s="103">
        <v>0</v>
      </c>
      <c r="J568" s="103">
        <v>0</v>
      </c>
      <c r="K568" s="103">
        <v>0</v>
      </c>
      <c r="L568" s="103">
        <v>0</v>
      </c>
      <c r="M568" s="103">
        <v>0</v>
      </c>
      <c r="N568" s="103">
        <v>0.4</v>
      </c>
      <c r="O568" s="103">
        <v>0</v>
      </c>
      <c r="P568" s="103">
        <v>0</v>
      </c>
      <c r="Q568" s="103">
        <v>0.01</v>
      </c>
      <c r="R568" s="103">
        <v>0</v>
      </c>
      <c r="S568" s="103">
        <v>0</v>
      </c>
      <c r="T568" s="103">
        <v>0</v>
      </c>
      <c r="U568" s="103">
        <v>0</v>
      </c>
      <c r="V568" s="103">
        <v>0</v>
      </c>
      <c r="W568" s="103">
        <v>5.9</v>
      </c>
      <c r="X568" s="104">
        <v>0.79</v>
      </c>
      <c r="Y568" s="105">
        <v>2094580</v>
      </c>
    </row>
    <row r="569" spans="1:25" ht="12.75">
      <c r="A569" s="86" t="str">
        <f t="shared" si="8"/>
        <v>2701359N</v>
      </c>
      <c r="B569" s="94" t="s">
        <v>1115</v>
      </c>
      <c r="C569" s="95" t="s">
        <v>1116</v>
      </c>
      <c r="D569" s="96" t="s">
        <v>1541</v>
      </c>
      <c r="E569" s="97">
        <v>8.17</v>
      </c>
      <c r="F569" s="98">
        <v>1.82</v>
      </c>
      <c r="G569" s="98">
        <v>0</v>
      </c>
      <c r="H569" s="98">
        <v>0</v>
      </c>
      <c r="I569" s="98">
        <v>0</v>
      </c>
      <c r="J569" s="98">
        <v>0</v>
      </c>
      <c r="K569" s="98">
        <v>0</v>
      </c>
      <c r="L569" s="98">
        <v>0</v>
      </c>
      <c r="M569" s="98">
        <v>0</v>
      </c>
      <c r="N569" s="98">
        <v>0.35</v>
      </c>
      <c r="O569" s="98">
        <v>0.12</v>
      </c>
      <c r="P569" s="98">
        <v>0.04</v>
      </c>
      <c r="Q569" s="98">
        <v>0</v>
      </c>
      <c r="R569" s="98">
        <v>0.02</v>
      </c>
      <c r="S569" s="98">
        <v>0</v>
      </c>
      <c r="T569" s="98">
        <v>0</v>
      </c>
      <c r="U569" s="98">
        <v>0</v>
      </c>
      <c r="V569" s="98">
        <v>0</v>
      </c>
      <c r="W569" s="98">
        <v>3.56</v>
      </c>
      <c r="X569" s="99">
        <v>2.26</v>
      </c>
      <c r="Y569" s="100">
        <v>617379</v>
      </c>
    </row>
    <row r="570" spans="1:25" ht="12.75">
      <c r="A570" s="86" t="str">
        <f t="shared" si="8"/>
        <v>4102312N</v>
      </c>
      <c r="B570" s="94" t="s">
        <v>1117</v>
      </c>
      <c r="C570" s="95" t="s">
        <v>1118</v>
      </c>
      <c r="D570" s="96" t="s">
        <v>1541</v>
      </c>
      <c r="E570" s="97">
        <v>14.53</v>
      </c>
      <c r="F570" s="98">
        <v>1.97</v>
      </c>
      <c r="G570" s="98">
        <v>2.84</v>
      </c>
      <c r="H570" s="98">
        <v>0</v>
      </c>
      <c r="I570" s="98">
        <v>0</v>
      </c>
      <c r="J570" s="98">
        <v>0</v>
      </c>
      <c r="K570" s="98">
        <v>0</v>
      </c>
      <c r="L570" s="98">
        <v>0</v>
      </c>
      <c r="M570" s="98">
        <v>0</v>
      </c>
      <c r="N570" s="98">
        <v>1.11</v>
      </c>
      <c r="O570" s="98">
        <v>0</v>
      </c>
      <c r="P570" s="98">
        <v>0</v>
      </c>
      <c r="Q570" s="98">
        <v>3.31</v>
      </c>
      <c r="R570" s="98">
        <v>0</v>
      </c>
      <c r="S570" s="98">
        <v>0</v>
      </c>
      <c r="T570" s="98">
        <v>0</v>
      </c>
      <c r="U570" s="98">
        <v>0</v>
      </c>
      <c r="V570" s="98">
        <v>0</v>
      </c>
      <c r="W570" s="98">
        <v>4.75</v>
      </c>
      <c r="X570" s="99">
        <v>0.55</v>
      </c>
      <c r="Y570" s="100">
        <v>391400</v>
      </c>
    </row>
    <row r="571" spans="1:25" ht="12.75">
      <c r="A571" s="86" t="str">
        <f t="shared" si="8"/>
        <v>5601306N</v>
      </c>
      <c r="B571" s="94" t="s">
        <v>1119</v>
      </c>
      <c r="C571" s="95" t="s">
        <v>1120</v>
      </c>
      <c r="D571" s="96" t="s">
        <v>1541</v>
      </c>
      <c r="E571" s="97">
        <v>9.76</v>
      </c>
      <c r="F571" s="98">
        <v>0.51</v>
      </c>
      <c r="G571" s="98">
        <v>1.78</v>
      </c>
      <c r="H571" s="98">
        <v>0</v>
      </c>
      <c r="I571" s="98">
        <v>0</v>
      </c>
      <c r="J571" s="98">
        <v>0</v>
      </c>
      <c r="K571" s="98">
        <v>0</v>
      </c>
      <c r="L571" s="98">
        <v>0</v>
      </c>
      <c r="M571" s="98">
        <v>0</v>
      </c>
      <c r="N571" s="98">
        <v>0.84</v>
      </c>
      <c r="O571" s="98">
        <v>0</v>
      </c>
      <c r="P571" s="98">
        <v>0</v>
      </c>
      <c r="Q571" s="98">
        <v>0.78</v>
      </c>
      <c r="R571" s="98">
        <v>0</v>
      </c>
      <c r="S571" s="98">
        <v>0</v>
      </c>
      <c r="T571" s="98">
        <v>0</v>
      </c>
      <c r="U571" s="98">
        <v>0</v>
      </c>
      <c r="V571" s="98">
        <v>0</v>
      </c>
      <c r="W571" s="98">
        <v>5.49</v>
      </c>
      <c r="X571" s="99">
        <v>0.35</v>
      </c>
      <c r="Y571" s="100">
        <v>400435</v>
      </c>
    </row>
    <row r="572" spans="1:25" ht="12.75">
      <c r="A572" s="86" t="str">
        <f t="shared" si="8"/>
        <v>3523301N</v>
      </c>
      <c r="B572" s="94" t="s">
        <v>1121</v>
      </c>
      <c r="C572" s="95" t="s">
        <v>1122</v>
      </c>
      <c r="D572" s="96" t="s">
        <v>1541</v>
      </c>
      <c r="E572" s="97">
        <v>9.65</v>
      </c>
      <c r="F572" s="98">
        <v>2.62</v>
      </c>
      <c r="G572" s="98">
        <v>0</v>
      </c>
      <c r="H572" s="98">
        <v>0</v>
      </c>
      <c r="I572" s="98">
        <v>0</v>
      </c>
      <c r="J572" s="98">
        <v>0</v>
      </c>
      <c r="K572" s="98">
        <v>0</v>
      </c>
      <c r="L572" s="98">
        <v>0</v>
      </c>
      <c r="M572" s="98">
        <v>0</v>
      </c>
      <c r="N572" s="98">
        <v>0.45</v>
      </c>
      <c r="O572" s="98">
        <v>0</v>
      </c>
      <c r="P572" s="98">
        <v>0</v>
      </c>
      <c r="Q572" s="98">
        <v>0</v>
      </c>
      <c r="R572" s="98">
        <v>0</v>
      </c>
      <c r="S572" s="98">
        <v>0</v>
      </c>
      <c r="T572" s="98">
        <v>0</v>
      </c>
      <c r="U572" s="98">
        <v>0</v>
      </c>
      <c r="V572" s="98">
        <v>0</v>
      </c>
      <c r="W572" s="98">
        <v>6.07</v>
      </c>
      <c r="X572" s="99">
        <v>0.5</v>
      </c>
      <c r="Y572" s="100">
        <v>1648653</v>
      </c>
    </row>
    <row r="573" spans="1:25" ht="12.75">
      <c r="A573" s="86" t="str">
        <f t="shared" si="8"/>
        <v>3620300N</v>
      </c>
      <c r="B573" s="94" t="s">
        <v>1123</v>
      </c>
      <c r="C573" s="95" t="s">
        <v>1124</v>
      </c>
      <c r="D573" s="96" t="s">
        <v>1541</v>
      </c>
      <c r="E573" s="97">
        <v>7.75</v>
      </c>
      <c r="F573" s="98">
        <v>0.51</v>
      </c>
      <c r="G573" s="98">
        <v>0</v>
      </c>
      <c r="H573" s="98">
        <v>0</v>
      </c>
      <c r="I573" s="98">
        <v>0</v>
      </c>
      <c r="J573" s="98">
        <v>0</v>
      </c>
      <c r="K573" s="98">
        <v>0</v>
      </c>
      <c r="L573" s="98">
        <v>0</v>
      </c>
      <c r="M573" s="98">
        <v>0</v>
      </c>
      <c r="N573" s="98">
        <v>0.7</v>
      </c>
      <c r="O573" s="98">
        <v>0</v>
      </c>
      <c r="P573" s="98">
        <v>0</v>
      </c>
      <c r="Q573" s="98">
        <v>0.07</v>
      </c>
      <c r="R573" s="98">
        <v>0</v>
      </c>
      <c r="S573" s="98">
        <v>0</v>
      </c>
      <c r="T573" s="98">
        <v>0</v>
      </c>
      <c r="U573" s="98">
        <v>0</v>
      </c>
      <c r="V573" s="98">
        <v>0</v>
      </c>
      <c r="W573" s="98">
        <v>5.97</v>
      </c>
      <c r="X573" s="99">
        <v>0.51</v>
      </c>
      <c r="Y573" s="100">
        <v>330572</v>
      </c>
    </row>
    <row r="574" spans="1:25" ht="12.75">
      <c r="A574" s="86" t="str">
        <f t="shared" si="8"/>
        <v>5903309N</v>
      </c>
      <c r="B574" s="94" t="s">
        <v>1125</v>
      </c>
      <c r="C574" s="95" t="s">
        <v>1126</v>
      </c>
      <c r="D574" s="96" t="s">
        <v>1541</v>
      </c>
      <c r="E574" s="97">
        <v>11.41</v>
      </c>
      <c r="F574" s="98">
        <v>1.19</v>
      </c>
      <c r="G574" s="98">
        <v>1.12</v>
      </c>
      <c r="H574" s="98">
        <v>0.44</v>
      </c>
      <c r="I574" s="98">
        <v>0</v>
      </c>
      <c r="J574" s="98">
        <v>0</v>
      </c>
      <c r="K574" s="98">
        <v>0</v>
      </c>
      <c r="L574" s="98">
        <v>0.25</v>
      </c>
      <c r="M574" s="98">
        <v>0</v>
      </c>
      <c r="N574" s="98">
        <v>0.61</v>
      </c>
      <c r="O574" s="98">
        <v>0</v>
      </c>
      <c r="P574" s="98">
        <v>0</v>
      </c>
      <c r="Q574" s="98">
        <v>0</v>
      </c>
      <c r="R574" s="98">
        <v>0</v>
      </c>
      <c r="S574" s="98">
        <v>0</v>
      </c>
      <c r="T574" s="98">
        <v>0</v>
      </c>
      <c r="U574" s="98">
        <v>0</v>
      </c>
      <c r="V574" s="98">
        <v>0</v>
      </c>
      <c r="W574" s="98">
        <v>7.07</v>
      </c>
      <c r="X574" s="99">
        <v>0.74</v>
      </c>
      <c r="Y574" s="100">
        <v>956111</v>
      </c>
    </row>
    <row r="575" spans="1:25" ht="12.75">
      <c r="A575" s="86" t="str">
        <f t="shared" si="8"/>
        <v>7000386N</v>
      </c>
      <c r="B575" s="94" t="s">
        <v>1127</v>
      </c>
      <c r="C575" s="95" t="s">
        <v>1128</v>
      </c>
      <c r="D575" s="96" t="s">
        <v>1541</v>
      </c>
      <c r="E575" s="97">
        <v>10.11</v>
      </c>
      <c r="F575" s="98">
        <v>1.25</v>
      </c>
      <c r="G575" s="98">
        <v>1.31</v>
      </c>
      <c r="H575" s="98">
        <v>0</v>
      </c>
      <c r="I575" s="98">
        <v>0</v>
      </c>
      <c r="J575" s="98">
        <v>0</v>
      </c>
      <c r="K575" s="98">
        <v>0</v>
      </c>
      <c r="L575" s="98">
        <v>0</v>
      </c>
      <c r="M575" s="98">
        <v>0</v>
      </c>
      <c r="N575" s="98">
        <v>0.69</v>
      </c>
      <c r="O575" s="98">
        <v>0</v>
      </c>
      <c r="P575" s="98">
        <v>0.15</v>
      </c>
      <c r="Q575" s="98">
        <v>0</v>
      </c>
      <c r="R575" s="98">
        <v>0</v>
      </c>
      <c r="S575" s="98">
        <v>0</v>
      </c>
      <c r="T575" s="98">
        <v>0</v>
      </c>
      <c r="U575" s="98">
        <v>0</v>
      </c>
      <c r="V575" s="98">
        <v>0</v>
      </c>
      <c r="W575" s="98">
        <v>6.49</v>
      </c>
      <c r="X575" s="99">
        <v>0.22</v>
      </c>
      <c r="Y575" s="100">
        <v>714218</v>
      </c>
    </row>
    <row r="576" spans="1:25" ht="12.75">
      <c r="A576" s="86" t="str">
        <f t="shared" si="8"/>
        <v>0663302N</v>
      </c>
      <c r="B576" s="94" t="s">
        <v>1053</v>
      </c>
      <c r="C576" s="95" t="s">
        <v>1054</v>
      </c>
      <c r="D576" s="96" t="s">
        <v>1541</v>
      </c>
      <c r="E576" s="97">
        <v>6.63</v>
      </c>
      <c r="F576" s="98">
        <v>0</v>
      </c>
      <c r="G576" s="98">
        <v>0.74</v>
      </c>
      <c r="H576" s="98">
        <v>0.68</v>
      </c>
      <c r="I576" s="98">
        <v>0</v>
      </c>
      <c r="J576" s="98">
        <v>0</v>
      </c>
      <c r="K576" s="98">
        <v>0.28</v>
      </c>
      <c r="L576" s="98">
        <v>0</v>
      </c>
      <c r="M576" s="98">
        <v>0</v>
      </c>
      <c r="N576" s="98">
        <v>0.18</v>
      </c>
      <c r="O576" s="98">
        <v>0</v>
      </c>
      <c r="P576" s="98">
        <v>0</v>
      </c>
      <c r="Q576" s="98">
        <v>0</v>
      </c>
      <c r="R576" s="98">
        <v>0</v>
      </c>
      <c r="S576" s="98">
        <v>0</v>
      </c>
      <c r="T576" s="98">
        <v>0</v>
      </c>
      <c r="U576" s="98">
        <v>0.02</v>
      </c>
      <c r="V576" s="98">
        <v>0</v>
      </c>
      <c r="W576" s="98">
        <v>4.23</v>
      </c>
      <c r="X576" s="99">
        <v>0.51</v>
      </c>
      <c r="Y576" s="100">
        <v>261402</v>
      </c>
    </row>
    <row r="577" spans="1:25" ht="12.75">
      <c r="A577" s="86" t="str">
        <f t="shared" si="8"/>
        <v>4350301N</v>
      </c>
      <c r="B577" s="94" t="s">
        <v>1129</v>
      </c>
      <c r="C577" s="95" t="s">
        <v>1130</v>
      </c>
      <c r="D577" s="96" t="s">
        <v>1541</v>
      </c>
      <c r="E577" s="97">
        <v>9.3</v>
      </c>
      <c r="F577" s="98">
        <v>0.95</v>
      </c>
      <c r="G577" s="98">
        <v>0</v>
      </c>
      <c r="H577" s="98">
        <v>0.53</v>
      </c>
      <c r="I577" s="98">
        <v>0</v>
      </c>
      <c r="J577" s="98">
        <v>0</v>
      </c>
      <c r="K577" s="98">
        <v>0</v>
      </c>
      <c r="L577" s="98">
        <v>0</v>
      </c>
      <c r="M577" s="98">
        <v>0</v>
      </c>
      <c r="N577" s="98">
        <v>0.51</v>
      </c>
      <c r="O577" s="98">
        <v>0</v>
      </c>
      <c r="P577" s="98">
        <v>0</v>
      </c>
      <c r="Q577" s="98">
        <v>0</v>
      </c>
      <c r="R577" s="98">
        <v>0</v>
      </c>
      <c r="S577" s="98">
        <v>0</v>
      </c>
      <c r="T577" s="98">
        <v>0</v>
      </c>
      <c r="U577" s="98">
        <v>0</v>
      </c>
      <c r="V577" s="98">
        <v>0</v>
      </c>
      <c r="W577" s="98">
        <v>7.05</v>
      </c>
      <c r="X577" s="99">
        <v>0.26</v>
      </c>
      <c r="Y577" s="100">
        <v>304898</v>
      </c>
    </row>
    <row r="578" spans="1:25" ht="12.75">
      <c r="A578" s="86" t="str">
        <f t="shared" si="8"/>
        <v>2950318N</v>
      </c>
      <c r="B578" s="94" t="s">
        <v>1131</v>
      </c>
      <c r="C578" s="95" t="s">
        <v>1132</v>
      </c>
      <c r="D578" s="96" t="s">
        <v>1541</v>
      </c>
      <c r="E578" s="97">
        <v>8.4</v>
      </c>
      <c r="F578" s="98">
        <v>0.36</v>
      </c>
      <c r="G578" s="98">
        <v>0</v>
      </c>
      <c r="H578" s="98">
        <v>1.15</v>
      </c>
      <c r="I578" s="98">
        <v>0.56</v>
      </c>
      <c r="J578" s="98">
        <v>0</v>
      </c>
      <c r="K578" s="98">
        <v>0</v>
      </c>
      <c r="L578" s="98">
        <v>0</v>
      </c>
      <c r="M578" s="98">
        <v>0</v>
      </c>
      <c r="N578" s="98">
        <v>0.62</v>
      </c>
      <c r="O578" s="98">
        <v>0</v>
      </c>
      <c r="P578" s="98">
        <v>0</v>
      </c>
      <c r="Q578" s="98">
        <v>0</v>
      </c>
      <c r="R578" s="98">
        <v>0</v>
      </c>
      <c r="S578" s="98">
        <v>0</v>
      </c>
      <c r="T578" s="98">
        <v>0</v>
      </c>
      <c r="U578" s="98">
        <v>0</v>
      </c>
      <c r="V578" s="98">
        <v>0</v>
      </c>
      <c r="W578" s="98">
        <v>5.53</v>
      </c>
      <c r="X578" s="99">
        <v>0.18</v>
      </c>
      <c r="Y578" s="100">
        <v>769441</v>
      </c>
    </row>
    <row r="579" spans="1:25" ht="12.75">
      <c r="A579" s="86" t="str">
        <f t="shared" si="8"/>
        <v>1560301N</v>
      </c>
      <c r="B579" s="94" t="s">
        <v>1133</v>
      </c>
      <c r="C579" s="95" t="s">
        <v>1134</v>
      </c>
      <c r="D579" s="96" t="s">
        <v>1541</v>
      </c>
      <c r="E579" s="97">
        <v>9.84</v>
      </c>
      <c r="F579" s="98">
        <v>3.07</v>
      </c>
      <c r="G579" s="98">
        <v>0</v>
      </c>
      <c r="H579" s="98">
        <v>0</v>
      </c>
      <c r="I579" s="98">
        <v>0</v>
      </c>
      <c r="J579" s="98">
        <v>0</v>
      </c>
      <c r="K579" s="98">
        <v>0</v>
      </c>
      <c r="L579" s="98">
        <v>0</v>
      </c>
      <c r="M579" s="98">
        <v>0</v>
      </c>
      <c r="N579" s="98">
        <v>0</v>
      </c>
      <c r="O579" s="98">
        <v>0</v>
      </c>
      <c r="P579" s="98">
        <v>0.05</v>
      </c>
      <c r="Q579" s="98">
        <v>0</v>
      </c>
      <c r="R579" s="98">
        <v>0</v>
      </c>
      <c r="S579" s="98">
        <v>0</v>
      </c>
      <c r="T579" s="98">
        <v>0</v>
      </c>
      <c r="U579" s="98">
        <v>0</v>
      </c>
      <c r="V579" s="98">
        <v>0</v>
      </c>
      <c r="W579" s="98">
        <v>6.72</v>
      </c>
      <c r="X579" s="99">
        <v>0</v>
      </c>
      <c r="Y579" s="100">
        <v>507432</v>
      </c>
    </row>
    <row r="580" spans="1:25" ht="12.75">
      <c r="A580" s="86" t="str">
        <f t="shared" si="8"/>
        <v>7003393N</v>
      </c>
      <c r="B580" s="94" t="s">
        <v>1135</v>
      </c>
      <c r="C580" s="95" t="s">
        <v>1136</v>
      </c>
      <c r="D580" s="96" t="s">
        <v>1541</v>
      </c>
      <c r="E580" s="97">
        <v>8.62</v>
      </c>
      <c r="F580" s="98">
        <v>0.66</v>
      </c>
      <c r="G580" s="98">
        <v>0</v>
      </c>
      <c r="H580" s="98">
        <v>0.32</v>
      </c>
      <c r="I580" s="98">
        <v>0</v>
      </c>
      <c r="J580" s="98">
        <v>0</v>
      </c>
      <c r="K580" s="98">
        <v>0.24</v>
      </c>
      <c r="L580" s="98">
        <v>0</v>
      </c>
      <c r="M580" s="98">
        <v>0</v>
      </c>
      <c r="N580" s="98">
        <v>0.5</v>
      </c>
      <c r="O580" s="98">
        <v>0</v>
      </c>
      <c r="P580" s="98">
        <v>0.02</v>
      </c>
      <c r="Q580" s="98">
        <v>0.01</v>
      </c>
      <c r="R580" s="98">
        <v>0.01</v>
      </c>
      <c r="S580" s="98">
        <v>0</v>
      </c>
      <c r="T580" s="98">
        <v>0</v>
      </c>
      <c r="U580" s="98">
        <v>0</v>
      </c>
      <c r="V580" s="98">
        <v>0</v>
      </c>
      <c r="W580" s="98">
        <v>6.7</v>
      </c>
      <c r="X580" s="99">
        <v>0.14</v>
      </c>
      <c r="Y580" s="100">
        <v>844858</v>
      </c>
    </row>
    <row r="581" spans="1:25" ht="12.75">
      <c r="A581" s="86" t="str">
        <f t="shared" si="8"/>
        <v>5904309N</v>
      </c>
      <c r="B581" s="94" t="s">
        <v>1137</v>
      </c>
      <c r="C581" s="95" t="s">
        <v>1138</v>
      </c>
      <c r="D581" s="96" t="s">
        <v>1541</v>
      </c>
      <c r="E581" s="97">
        <v>8.99</v>
      </c>
      <c r="F581" s="98">
        <v>1.38</v>
      </c>
      <c r="G581" s="98">
        <v>0</v>
      </c>
      <c r="H581" s="98">
        <v>0.04</v>
      </c>
      <c r="I581" s="98">
        <v>0</v>
      </c>
      <c r="J581" s="98">
        <v>0</v>
      </c>
      <c r="K581" s="98">
        <v>0.25</v>
      </c>
      <c r="L581" s="98">
        <v>0</v>
      </c>
      <c r="M581" s="98">
        <v>0</v>
      </c>
      <c r="N581" s="98">
        <v>0.21</v>
      </c>
      <c r="O581" s="98">
        <v>0</v>
      </c>
      <c r="P581" s="98">
        <v>0.02</v>
      </c>
      <c r="Q581" s="98">
        <v>0</v>
      </c>
      <c r="R581" s="98">
        <v>0</v>
      </c>
      <c r="S581" s="98">
        <v>0</v>
      </c>
      <c r="T581" s="98">
        <v>0</v>
      </c>
      <c r="U581" s="98">
        <v>0</v>
      </c>
      <c r="V581" s="98">
        <v>0</v>
      </c>
      <c r="W581" s="98">
        <v>6.78</v>
      </c>
      <c r="X581" s="99">
        <v>0.3</v>
      </c>
      <c r="Y581" s="100">
        <v>852071</v>
      </c>
    </row>
    <row r="582" spans="1:25" ht="12.75">
      <c r="A582" s="86" t="str">
        <f t="shared" si="8"/>
        <v>2701358N</v>
      </c>
      <c r="B582" s="94" t="s">
        <v>1139</v>
      </c>
      <c r="C582" s="95" t="s">
        <v>1140</v>
      </c>
      <c r="D582" s="96" t="s">
        <v>1541</v>
      </c>
      <c r="E582" s="97">
        <v>13.63</v>
      </c>
      <c r="F582" s="98">
        <v>0.65</v>
      </c>
      <c r="G582" s="98">
        <v>0.5</v>
      </c>
      <c r="H582" s="98">
        <v>1.08</v>
      </c>
      <c r="I582" s="98">
        <v>0</v>
      </c>
      <c r="J582" s="98">
        <v>0</v>
      </c>
      <c r="K582" s="98">
        <v>0</v>
      </c>
      <c r="L582" s="98">
        <v>0</v>
      </c>
      <c r="M582" s="98">
        <v>0</v>
      </c>
      <c r="N582" s="98">
        <v>0.94</v>
      </c>
      <c r="O582" s="98">
        <v>0</v>
      </c>
      <c r="P582" s="98">
        <v>0</v>
      </c>
      <c r="Q582" s="98">
        <v>2.8</v>
      </c>
      <c r="R582" s="98">
        <v>0</v>
      </c>
      <c r="S582" s="98">
        <v>0</v>
      </c>
      <c r="T582" s="98">
        <v>0</v>
      </c>
      <c r="U582" s="98">
        <v>0</v>
      </c>
      <c r="V582" s="98">
        <v>0.11</v>
      </c>
      <c r="W582" s="98">
        <v>6.48</v>
      </c>
      <c r="X582" s="99">
        <v>1.08</v>
      </c>
      <c r="Y582" s="100">
        <v>542159</v>
      </c>
    </row>
    <row r="583" spans="1:25" ht="12.75">
      <c r="A583" s="86" t="str">
        <f t="shared" si="8"/>
        <v>7000337N</v>
      </c>
      <c r="B583" s="94" t="s">
        <v>1141</v>
      </c>
      <c r="C583" s="95" t="s">
        <v>1142</v>
      </c>
      <c r="D583" s="96" t="s">
        <v>1541</v>
      </c>
      <c r="E583" s="97">
        <v>7.82</v>
      </c>
      <c r="F583" s="98">
        <v>2.41</v>
      </c>
      <c r="G583" s="98">
        <v>0</v>
      </c>
      <c r="H583" s="98">
        <v>0</v>
      </c>
      <c r="I583" s="98">
        <v>0</v>
      </c>
      <c r="J583" s="98">
        <v>0</v>
      </c>
      <c r="K583" s="98">
        <v>0</v>
      </c>
      <c r="L583" s="98">
        <v>0</v>
      </c>
      <c r="M583" s="98">
        <v>0</v>
      </c>
      <c r="N583" s="98">
        <v>0.34</v>
      </c>
      <c r="O583" s="98">
        <v>0</v>
      </c>
      <c r="P583" s="98">
        <v>0</v>
      </c>
      <c r="Q583" s="98">
        <v>0</v>
      </c>
      <c r="R583" s="98">
        <v>0</v>
      </c>
      <c r="S583" s="98">
        <v>0</v>
      </c>
      <c r="T583" s="98">
        <v>0</v>
      </c>
      <c r="U583" s="98">
        <v>0</v>
      </c>
      <c r="V583" s="98">
        <v>0</v>
      </c>
      <c r="W583" s="98">
        <v>4.93</v>
      </c>
      <c r="X583" s="99">
        <v>0.15</v>
      </c>
      <c r="Y583" s="100">
        <v>129949</v>
      </c>
    </row>
    <row r="584" spans="1:25" ht="12.75">
      <c r="A584" s="86" t="str">
        <f aca="true" t="shared" si="9" ref="A584:A631">LEFT(B584,7)&amp;"N"</f>
        <v>2124301N</v>
      </c>
      <c r="B584" s="94" t="s">
        <v>1143</v>
      </c>
      <c r="C584" s="95" t="s">
        <v>1144</v>
      </c>
      <c r="D584" s="96" t="s">
        <v>1541</v>
      </c>
      <c r="E584" s="97">
        <v>10.12</v>
      </c>
      <c r="F584" s="98">
        <v>0.41</v>
      </c>
      <c r="G584" s="98">
        <v>0.69</v>
      </c>
      <c r="H584" s="98">
        <v>0.81</v>
      </c>
      <c r="I584" s="98">
        <v>0</v>
      </c>
      <c r="J584" s="98">
        <v>0</v>
      </c>
      <c r="K584" s="98">
        <v>0.62</v>
      </c>
      <c r="L584" s="98">
        <v>0.41</v>
      </c>
      <c r="M584" s="98">
        <v>0</v>
      </c>
      <c r="N584" s="98">
        <v>0.3</v>
      </c>
      <c r="O584" s="98">
        <v>0</v>
      </c>
      <c r="P584" s="98">
        <v>0</v>
      </c>
      <c r="Q584" s="98">
        <v>0.57</v>
      </c>
      <c r="R584" s="98">
        <v>0</v>
      </c>
      <c r="S584" s="98">
        <v>0.03</v>
      </c>
      <c r="T584" s="98">
        <v>0</v>
      </c>
      <c r="U584" s="98">
        <v>0</v>
      </c>
      <c r="V584" s="98">
        <v>0</v>
      </c>
      <c r="W584" s="98">
        <v>5.26</v>
      </c>
      <c r="X584" s="99">
        <v>1.01</v>
      </c>
      <c r="Y584" s="100">
        <v>533107</v>
      </c>
    </row>
    <row r="585" spans="1:25" ht="12.75">
      <c r="A585" s="86" t="str">
        <f t="shared" si="9"/>
        <v>0824303N</v>
      </c>
      <c r="B585" s="94" t="s">
        <v>1145</v>
      </c>
      <c r="C585" s="95" t="s">
        <v>1146</v>
      </c>
      <c r="D585" s="96" t="s">
        <v>1541</v>
      </c>
      <c r="E585" s="97">
        <v>7.3</v>
      </c>
      <c r="F585" s="98">
        <v>0.59</v>
      </c>
      <c r="G585" s="98">
        <v>0</v>
      </c>
      <c r="H585" s="98">
        <v>0.51</v>
      </c>
      <c r="I585" s="98">
        <v>0</v>
      </c>
      <c r="J585" s="98">
        <v>0</v>
      </c>
      <c r="K585" s="98">
        <v>0.28</v>
      </c>
      <c r="L585" s="98">
        <v>0</v>
      </c>
      <c r="M585" s="98">
        <v>0</v>
      </c>
      <c r="N585" s="98">
        <v>0.78</v>
      </c>
      <c r="O585" s="98">
        <v>0.32</v>
      </c>
      <c r="P585" s="98">
        <v>0.06</v>
      </c>
      <c r="Q585" s="98">
        <v>0</v>
      </c>
      <c r="R585" s="98">
        <v>0</v>
      </c>
      <c r="S585" s="98">
        <v>0</v>
      </c>
      <c r="T585" s="98">
        <v>0</v>
      </c>
      <c r="U585" s="98">
        <v>0</v>
      </c>
      <c r="V585" s="98">
        <v>0</v>
      </c>
      <c r="W585" s="98">
        <v>4.53</v>
      </c>
      <c r="X585" s="99">
        <v>0.23</v>
      </c>
      <c r="Y585" s="100">
        <v>203128</v>
      </c>
    </row>
    <row r="586" spans="1:25" ht="12.75">
      <c r="A586" s="86" t="str">
        <f t="shared" si="9"/>
        <v>3301328N</v>
      </c>
      <c r="B586" s="101" t="s">
        <v>1147</v>
      </c>
      <c r="C586" s="95" t="s">
        <v>1148</v>
      </c>
      <c r="D586" s="96" t="s">
        <v>1541</v>
      </c>
      <c r="E586" s="102">
        <v>13.92</v>
      </c>
      <c r="F586" s="103">
        <v>0.98</v>
      </c>
      <c r="G586" s="103">
        <v>0.01</v>
      </c>
      <c r="H586" s="103">
        <v>0.15</v>
      </c>
      <c r="I586" s="103">
        <v>0</v>
      </c>
      <c r="J586" s="103">
        <v>0</v>
      </c>
      <c r="K586" s="103">
        <v>0.11</v>
      </c>
      <c r="L586" s="103">
        <v>0.01</v>
      </c>
      <c r="M586" s="103">
        <v>0.05</v>
      </c>
      <c r="N586" s="103">
        <v>0.35</v>
      </c>
      <c r="O586" s="103">
        <v>0</v>
      </c>
      <c r="P586" s="103">
        <v>0</v>
      </c>
      <c r="Q586" s="103">
        <v>1.96</v>
      </c>
      <c r="R586" s="103">
        <v>2.39</v>
      </c>
      <c r="S586" s="103">
        <v>0</v>
      </c>
      <c r="T586" s="103">
        <v>0</v>
      </c>
      <c r="U586" s="103">
        <v>0</v>
      </c>
      <c r="V586" s="103">
        <v>0</v>
      </c>
      <c r="W586" s="103">
        <v>7.17</v>
      </c>
      <c r="X586" s="104">
        <v>0.74</v>
      </c>
      <c r="Y586" s="105">
        <v>2514176</v>
      </c>
    </row>
    <row r="587" spans="1:25" ht="12.75">
      <c r="A587" s="86" t="str">
        <f t="shared" si="9"/>
        <v>4102307N</v>
      </c>
      <c r="B587" s="94" t="s">
        <v>1149</v>
      </c>
      <c r="C587" s="95" t="s">
        <v>1150</v>
      </c>
      <c r="D587" s="96" t="s">
        <v>1541</v>
      </c>
      <c r="E587" s="97">
        <v>14.91</v>
      </c>
      <c r="F587" s="98">
        <v>0.69</v>
      </c>
      <c r="G587" s="98">
        <v>0.71</v>
      </c>
      <c r="H587" s="98">
        <v>0.13</v>
      </c>
      <c r="I587" s="98">
        <v>0</v>
      </c>
      <c r="J587" s="98">
        <v>0</v>
      </c>
      <c r="K587" s="98">
        <v>0.12</v>
      </c>
      <c r="L587" s="98">
        <v>0.24</v>
      </c>
      <c r="M587" s="98">
        <v>0.12</v>
      </c>
      <c r="N587" s="98">
        <v>0.32</v>
      </c>
      <c r="O587" s="98">
        <v>0.02</v>
      </c>
      <c r="P587" s="98">
        <v>0</v>
      </c>
      <c r="Q587" s="98">
        <v>3.77</v>
      </c>
      <c r="R587" s="98">
        <v>0</v>
      </c>
      <c r="S587" s="98">
        <v>0</v>
      </c>
      <c r="T587" s="98">
        <v>0</v>
      </c>
      <c r="U587" s="98">
        <v>0</v>
      </c>
      <c r="V587" s="98">
        <v>0</v>
      </c>
      <c r="W587" s="98">
        <v>8.07</v>
      </c>
      <c r="X587" s="99">
        <v>0.73</v>
      </c>
      <c r="Y587" s="100">
        <v>1930070</v>
      </c>
    </row>
    <row r="588" spans="1:25" ht="12.75">
      <c r="A588" s="86" t="str">
        <f t="shared" si="9"/>
        <v>7004320N</v>
      </c>
      <c r="B588" s="94" t="s">
        <v>1151</v>
      </c>
      <c r="C588" s="95" t="s">
        <v>1152</v>
      </c>
      <c r="D588" s="96" t="s">
        <v>1541</v>
      </c>
      <c r="E588" s="97">
        <v>5.18</v>
      </c>
      <c r="F588" s="98">
        <v>0.42</v>
      </c>
      <c r="G588" s="98">
        <v>0</v>
      </c>
      <c r="H588" s="98">
        <v>0</v>
      </c>
      <c r="I588" s="98">
        <v>0</v>
      </c>
      <c r="J588" s="98">
        <v>0</v>
      </c>
      <c r="K588" s="98">
        <v>0</v>
      </c>
      <c r="L588" s="98">
        <v>0</v>
      </c>
      <c r="M588" s="98">
        <v>0</v>
      </c>
      <c r="N588" s="98">
        <v>0.58</v>
      </c>
      <c r="O588" s="98">
        <v>0</v>
      </c>
      <c r="P588" s="98">
        <v>0</v>
      </c>
      <c r="Q588" s="98">
        <v>0</v>
      </c>
      <c r="R588" s="98">
        <v>0</v>
      </c>
      <c r="S588" s="98">
        <v>0</v>
      </c>
      <c r="T588" s="98">
        <v>0</v>
      </c>
      <c r="U588" s="98">
        <v>0</v>
      </c>
      <c r="V588" s="98">
        <v>0</v>
      </c>
      <c r="W588" s="98">
        <v>4.03</v>
      </c>
      <c r="X588" s="99">
        <v>0.15</v>
      </c>
      <c r="Y588" s="100">
        <v>220026</v>
      </c>
    </row>
    <row r="589" spans="1:25" ht="12.75">
      <c r="A589" s="86" t="str">
        <f t="shared" si="9"/>
        <v>0336301N</v>
      </c>
      <c r="B589" s="94" t="s">
        <v>1153</v>
      </c>
      <c r="C589" s="95" t="s">
        <v>1154</v>
      </c>
      <c r="D589" s="96" t="s">
        <v>1541</v>
      </c>
      <c r="E589" s="97">
        <v>8.02</v>
      </c>
      <c r="F589" s="98">
        <v>0.75</v>
      </c>
      <c r="G589" s="98">
        <v>0</v>
      </c>
      <c r="H589" s="98">
        <v>0</v>
      </c>
      <c r="I589" s="98">
        <v>0</v>
      </c>
      <c r="J589" s="98">
        <v>0</v>
      </c>
      <c r="K589" s="98">
        <v>0</v>
      </c>
      <c r="L589" s="98">
        <v>0</v>
      </c>
      <c r="M589" s="98">
        <v>0</v>
      </c>
      <c r="N589" s="98">
        <v>0.63</v>
      </c>
      <c r="O589" s="98">
        <v>0</v>
      </c>
      <c r="P589" s="98">
        <v>0</v>
      </c>
      <c r="Q589" s="98">
        <v>0</v>
      </c>
      <c r="R589" s="98">
        <v>0</v>
      </c>
      <c r="S589" s="98">
        <v>0</v>
      </c>
      <c r="T589" s="98">
        <v>0</v>
      </c>
      <c r="U589" s="98">
        <v>0</v>
      </c>
      <c r="V589" s="98">
        <v>0</v>
      </c>
      <c r="W589" s="98">
        <v>5.73</v>
      </c>
      <c r="X589" s="99">
        <v>0.9</v>
      </c>
      <c r="Y589" s="100">
        <v>476806</v>
      </c>
    </row>
    <row r="590" spans="1:25" ht="12.75">
      <c r="A590" s="86" t="str">
        <f t="shared" si="9"/>
        <v>5905305N</v>
      </c>
      <c r="B590" s="94" t="s">
        <v>1155</v>
      </c>
      <c r="C590" s="95" t="s">
        <v>1156</v>
      </c>
      <c r="D590" s="96" t="s">
        <v>1541</v>
      </c>
      <c r="E590" s="97">
        <v>9.97</v>
      </c>
      <c r="F590" s="98">
        <v>1.04</v>
      </c>
      <c r="G590" s="98">
        <v>0</v>
      </c>
      <c r="H590" s="98">
        <v>0</v>
      </c>
      <c r="I590" s="98">
        <v>0</v>
      </c>
      <c r="J590" s="98">
        <v>0</v>
      </c>
      <c r="K590" s="98">
        <v>0</v>
      </c>
      <c r="L590" s="98">
        <v>0</v>
      </c>
      <c r="M590" s="98">
        <v>0</v>
      </c>
      <c r="N590" s="98">
        <v>1.21</v>
      </c>
      <c r="O590" s="98">
        <v>0</v>
      </c>
      <c r="P590" s="98">
        <v>0</v>
      </c>
      <c r="Q590" s="98">
        <v>0</v>
      </c>
      <c r="R590" s="98">
        <v>0</v>
      </c>
      <c r="S590" s="98">
        <v>0</v>
      </c>
      <c r="T590" s="98">
        <v>0</v>
      </c>
      <c r="U590" s="98">
        <v>0</v>
      </c>
      <c r="V590" s="98">
        <v>0</v>
      </c>
      <c r="W590" s="98">
        <v>6.82</v>
      </c>
      <c r="X590" s="99">
        <v>0.9</v>
      </c>
      <c r="Y590" s="100">
        <v>171590</v>
      </c>
    </row>
    <row r="591" spans="1:25" ht="12.75">
      <c r="A591" s="86" t="str">
        <f t="shared" si="9"/>
        <v>7002335N</v>
      </c>
      <c r="B591" s="94" t="s">
        <v>1157</v>
      </c>
      <c r="C591" s="95" t="s">
        <v>1158</v>
      </c>
      <c r="D591" s="96" t="s">
        <v>1541</v>
      </c>
      <c r="E591" s="97">
        <v>21.44</v>
      </c>
      <c r="F591" s="98">
        <v>3.98</v>
      </c>
      <c r="G591" s="98">
        <v>0</v>
      </c>
      <c r="H591" s="98">
        <v>0.56</v>
      </c>
      <c r="I591" s="98">
        <v>0</v>
      </c>
      <c r="J591" s="98">
        <v>0</v>
      </c>
      <c r="K591" s="98">
        <v>0.48</v>
      </c>
      <c r="L591" s="98">
        <v>0</v>
      </c>
      <c r="M591" s="98">
        <v>0</v>
      </c>
      <c r="N591" s="98">
        <v>0.6</v>
      </c>
      <c r="O591" s="98">
        <v>0.51</v>
      </c>
      <c r="P591" s="98">
        <v>-0.08</v>
      </c>
      <c r="Q591" s="98">
        <v>6.18</v>
      </c>
      <c r="R591" s="98">
        <v>0</v>
      </c>
      <c r="S591" s="98">
        <v>0</v>
      </c>
      <c r="T591" s="98">
        <v>0</v>
      </c>
      <c r="U591" s="98">
        <v>0</v>
      </c>
      <c r="V591" s="98">
        <v>0</v>
      </c>
      <c r="W591" s="98">
        <v>8.08</v>
      </c>
      <c r="X591" s="99">
        <v>1.14</v>
      </c>
      <c r="Y591" s="100">
        <v>1505030</v>
      </c>
    </row>
    <row r="592" spans="1:25" ht="12.75">
      <c r="A592" s="86" t="str">
        <f t="shared" si="9"/>
        <v>3301326N</v>
      </c>
      <c r="B592" s="94" t="s">
        <v>1159</v>
      </c>
      <c r="C592" s="95" t="s">
        <v>1160</v>
      </c>
      <c r="D592" s="96" t="s">
        <v>1541</v>
      </c>
      <c r="E592" s="97">
        <v>7.1</v>
      </c>
      <c r="F592" s="98">
        <v>2.15</v>
      </c>
      <c r="G592" s="98">
        <v>0</v>
      </c>
      <c r="H592" s="98">
        <v>0</v>
      </c>
      <c r="I592" s="98">
        <v>0</v>
      </c>
      <c r="J592" s="98">
        <v>0</v>
      </c>
      <c r="K592" s="98">
        <v>0</v>
      </c>
      <c r="L592" s="98">
        <v>0</v>
      </c>
      <c r="M592" s="98">
        <v>0</v>
      </c>
      <c r="N592" s="98">
        <v>0</v>
      </c>
      <c r="O592" s="98">
        <v>0</v>
      </c>
      <c r="P592" s="98">
        <v>0</v>
      </c>
      <c r="Q592" s="98">
        <v>0</v>
      </c>
      <c r="R592" s="98">
        <v>0</v>
      </c>
      <c r="S592" s="98">
        <v>0</v>
      </c>
      <c r="T592" s="98">
        <v>0</v>
      </c>
      <c r="U592" s="98">
        <v>0</v>
      </c>
      <c r="V592" s="98">
        <v>0</v>
      </c>
      <c r="W592" s="98">
        <v>4.95</v>
      </c>
      <c r="X592" s="99">
        <v>0</v>
      </c>
      <c r="Y592" s="100">
        <v>379053</v>
      </c>
    </row>
    <row r="593" spans="1:25" ht="12.75">
      <c r="A593" s="86" t="str">
        <f t="shared" si="9"/>
        <v>5750301N</v>
      </c>
      <c r="B593" s="101" t="s">
        <v>1161</v>
      </c>
      <c r="C593" s="95" t="s">
        <v>1162</v>
      </c>
      <c r="D593" s="96" t="s">
        <v>1541</v>
      </c>
      <c r="E593" s="102">
        <v>8.27</v>
      </c>
      <c r="F593" s="103">
        <v>0.76</v>
      </c>
      <c r="G593" s="103">
        <v>0</v>
      </c>
      <c r="H593" s="103">
        <v>0</v>
      </c>
      <c r="I593" s="103">
        <v>0</v>
      </c>
      <c r="J593" s="103">
        <v>0</v>
      </c>
      <c r="K593" s="103">
        <v>0</v>
      </c>
      <c r="L593" s="103">
        <v>0</v>
      </c>
      <c r="M593" s="103">
        <v>0</v>
      </c>
      <c r="N593" s="103">
        <v>0.54</v>
      </c>
      <c r="O593" s="103">
        <v>0</v>
      </c>
      <c r="P593" s="103">
        <v>0.44</v>
      </c>
      <c r="Q593" s="103">
        <v>0</v>
      </c>
      <c r="R593" s="103">
        <v>0</v>
      </c>
      <c r="S593" s="103">
        <v>0</v>
      </c>
      <c r="T593" s="103">
        <v>0</v>
      </c>
      <c r="U593" s="103">
        <v>0</v>
      </c>
      <c r="V593" s="103">
        <v>0</v>
      </c>
      <c r="W593" s="103">
        <v>6.47</v>
      </c>
      <c r="X593" s="104">
        <v>0.06</v>
      </c>
      <c r="Y593" s="105">
        <v>358562</v>
      </c>
    </row>
    <row r="594" spans="1:25" ht="12.75">
      <c r="A594" s="86" t="str">
        <f t="shared" si="9"/>
        <v>1401337N</v>
      </c>
      <c r="B594" s="94" t="s">
        <v>1163</v>
      </c>
      <c r="C594" s="95" t="s">
        <v>1164</v>
      </c>
      <c r="D594" s="96" t="s">
        <v>1541</v>
      </c>
      <c r="E594" s="97">
        <v>10.09</v>
      </c>
      <c r="F594" s="98">
        <v>0.21</v>
      </c>
      <c r="G594" s="98">
        <v>0</v>
      </c>
      <c r="H594" s="98">
        <v>0.64</v>
      </c>
      <c r="I594" s="98">
        <v>0</v>
      </c>
      <c r="J594" s="98">
        <v>0</v>
      </c>
      <c r="K594" s="98">
        <v>0.43</v>
      </c>
      <c r="L594" s="98">
        <v>0</v>
      </c>
      <c r="M594" s="98">
        <v>0</v>
      </c>
      <c r="N594" s="98">
        <v>0.72</v>
      </c>
      <c r="O594" s="98">
        <v>0</v>
      </c>
      <c r="P594" s="98">
        <v>0</v>
      </c>
      <c r="Q594" s="98">
        <v>0</v>
      </c>
      <c r="R594" s="98">
        <v>0</v>
      </c>
      <c r="S594" s="98">
        <v>0</v>
      </c>
      <c r="T594" s="98">
        <v>0</v>
      </c>
      <c r="U594" s="98">
        <v>0</v>
      </c>
      <c r="V594" s="98">
        <v>0</v>
      </c>
      <c r="W594" s="98">
        <v>6.7</v>
      </c>
      <c r="X594" s="99">
        <v>1.39</v>
      </c>
      <c r="Y594" s="100">
        <v>574391</v>
      </c>
    </row>
    <row r="595" spans="1:25" ht="12.75">
      <c r="A595" s="86" t="str">
        <f t="shared" si="9"/>
        <v>5149303N</v>
      </c>
      <c r="B595" s="94" t="s">
        <v>1165</v>
      </c>
      <c r="C595" s="95" t="s">
        <v>1166</v>
      </c>
      <c r="D595" s="96" t="s">
        <v>1541</v>
      </c>
      <c r="E595" s="97">
        <v>10.68</v>
      </c>
      <c r="F595" s="98">
        <v>1.22</v>
      </c>
      <c r="G595" s="98">
        <v>0.55</v>
      </c>
      <c r="H595" s="98">
        <v>0.92</v>
      </c>
      <c r="I595" s="98">
        <v>0</v>
      </c>
      <c r="J595" s="98">
        <v>0</v>
      </c>
      <c r="K595" s="98">
        <v>0.61</v>
      </c>
      <c r="L595" s="98">
        <v>0</v>
      </c>
      <c r="M595" s="98">
        <v>0</v>
      </c>
      <c r="N595" s="98">
        <v>0.58</v>
      </c>
      <c r="O595" s="98">
        <v>0</v>
      </c>
      <c r="P595" s="98">
        <v>0</v>
      </c>
      <c r="Q595" s="98">
        <v>0</v>
      </c>
      <c r="R595" s="98">
        <v>0</v>
      </c>
      <c r="S595" s="98">
        <v>0</v>
      </c>
      <c r="T595" s="98">
        <v>0</v>
      </c>
      <c r="U595" s="98">
        <v>0</v>
      </c>
      <c r="V595" s="98">
        <v>0</v>
      </c>
      <c r="W595" s="98">
        <v>5.8</v>
      </c>
      <c r="X595" s="99">
        <v>1</v>
      </c>
      <c r="Y595" s="100">
        <v>451026</v>
      </c>
    </row>
    <row r="596" spans="1:25" ht="12.75">
      <c r="A596" s="86" t="str">
        <f t="shared" si="9"/>
        <v>5960303N</v>
      </c>
      <c r="B596" s="94" t="s">
        <v>1167</v>
      </c>
      <c r="C596" s="95" t="s">
        <v>1168</v>
      </c>
      <c r="D596" s="96" t="s">
        <v>1541</v>
      </c>
      <c r="E596" s="97">
        <v>9.78</v>
      </c>
      <c r="F596" s="98">
        <v>0.3</v>
      </c>
      <c r="G596" s="98">
        <v>2.35</v>
      </c>
      <c r="H596" s="98">
        <v>0</v>
      </c>
      <c r="I596" s="98">
        <v>0</v>
      </c>
      <c r="J596" s="98">
        <v>0</v>
      </c>
      <c r="K596" s="98">
        <v>0</v>
      </c>
      <c r="L596" s="98">
        <v>0.71</v>
      </c>
      <c r="M596" s="98">
        <v>0</v>
      </c>
      <c r="N596" s="98">
        <v>0.69</v>
      </c>
      <c r="O596" s="98">
        <v>0</v>
      </c>
      <c r="P596" s="98">
        <v>0</v>
      </c>
      <c r="Q596" s="98">
        <v>0</v>
      </c>
      <c r="R596" s="98">
        <v>0</v>
      </c>
      <c r="S596" s="98">
        <v>0</v>
      </c>
      <c r="T596" s="98">
        <v>0</v>
      </c>
      <c r="U596" s="98">
        <v>0</v>
      </c>
      <c r="V596" s="98">
        <v>0</v>
      </c>
      <c r="W596" s="98">
        <v>4.36</v>
      </c>
      <c r="X596" s="99">
        <v>1.38</v>
      </c>
      <c r="Y596" s="100">
        <v>425142</v>
      </c>
    </row>
    <row r="597" spans="1:25" ht="12.75">
      <c r="A597" s="86" t="str">
        <f t="shared" si="9"/>
        <v>7003367N</v>
      </c>
      <c r="B597" s="94" t="s">
        <v>1169</v>
      </c>
      <c r="C597" s="95" t="s">
        <v>1170</v>
      </c>
      <c r="D597" s="96" t="s">
        <v>1541</v>
      </c>
      <c r="E597" s="97">
        <v>11.38</v>
      </c>
      <c r="F597" s="98">
        <v>0.52</v>
      </c>
      <c r="G597" s="98">
        <v>0</v>
      </c>
      <c r="H597" s="98">
        <v>0</v>
      </c>
      <c r="I597" s="98">
        <v>0</v>
      </c>
      <c r="J597" s="98">
        <v>0</v>
      </c>
      <c r="K597" s="98">
        <v>0</v>
      </c>
      <c r="L597" s="98">
        <v>0</v>
      </c>
      <c r="M597" s="98">
        <v>0</v>
      </c>
      <c r="N597" s="98">
        <v>0.6</v>
      </c>
      <c r="O597" s="98">
        <v>0</v>
      </c>
      <c r="P597" s="98">
        <v>0.01</v>
      </c>
      <c r="Q597" s="98">
        <v>3.5</v>
      </c>
      <c r="R597" s="98">
        <v>0</v>
      </c>
      <c r="S597" s="98">
        <v>0</v>
      </c>
      <c r="T597" s="98">
        <v>0</v>
      </c>
      <c r="U597" s="98">
        <v>0</v>
      </c>
      <c r="V597" s="98">
        <v>0</v>
      </c>
      <c r="W597" s="98">
        <v>6.72</v>
      </c>
      <c r="X597" s="99">
        <v>0.03</v>
      </c>
      <c r="Y597" s="100">
        <v>697596</v>
      </c>
    </row>
    <row r="598" spans="1:25" ht="12.75">
      <c r="A598" s="86" t="str">
        <f t="shared" si="9"/>
        <v>7000350N</v>
      </c>
      <c r="B598" s="94" t="s">
        <v>1171</v>
      </c>
      <c r="C598" s="95" t="s">
        <v>1172</v>
      </c>
      <c r="D598" s="96" t="s">
        <v>1541</v>
      </c>
      <c r="E598" s="97">
        <v>11.11</v>
      </c>
      <c r="F598" s="98">
        <v>0.85</v>
      </c>
      <c r="G598" s="98">
        <v>0</v>
      </c>
      <c r="H598" s="98">
        <v>0.39</v>
      </c>
      <c r="I598" s="98">
        <v>0</v>
      </c>
      <c r="J598" s="98">
        <v>0</v>
      </c>
      <c r="K598" s="98">
        <v>0</v>
      </c>
      <c r="L598" s="98">
        <v>2.03</v>
      </c>
      <c r="M598" s="98">
        <v>0</v>
      </c>
      <c r="N598" s="98">
        <v>0.23</v>
      </c>
      <c r="O598" s="98">
        <v>0.01</v>
      </c>
      <c r="P598" s="98">
        <v>0</v>
      </c>
      <c r="Q598" s="98">
        <v>0</v>
      </c>
      <c r="R598" s="98">
        <v>0</v>
      </c>
      <c r="S598" s="98">
        <v>0</v>
      </c>
      <c r="T598" s="98">
        <v>0</v>
      </c>
      <c r="U598" s="98">
        <v>0</v>
      </c>
      <c r="V598" s="98">
        <v>0</v>
      </c>
      <c r="W598" s="98">
        <v>7.48</v>
      </c>
      <c r="X598" s="99">
        <v>0.12</v>
      </c>
      <c r="Y598" s="100">
        <v>823145</v>
      </c>
    </row>
    <row r="599" spans="1:25" ht="12.75">
      <c r="A599" s="86" t="str">
        <f t="shared" si="9"/>
        <v>5823302N</v>
      </c>
      <c r="B599" s="94" t="s">
        <v>1173</v>
      </c>
      <c r="C599" s="95" t="s">
        <v>1174</v>
      </c>
      <c r="D599" s="96" t="s">
        <v>1541</v>
      </c>
      <c r="E599" s="97">
        <v>9.53</v>
      </c>
      <c r="F599" s="98">
        <v>0.47</v>
      </c>
      <c r="G599" s="98">
        <v>0</v>
      </c>
      <c r="H599" s="98">
        <v>0.93</v>
      </c>
      <c r="I599" s="98">
        <v>0</v>
      </c>
      <c r="J599" s="98">
        <v>0</v>
      </c>
      <c r="K599" s="98">
        <v>0.31</v>
      </c>
      <c r="L599" s="98">
        <v>0</v>
      </c>
      <c r="M599" s="98">
        <v>0.07</v>
      </c>
      <c r="N599" s="98">
        <v>0.43</v>
      </c>
      <c r="O599" s="98">
        <v>0.06</v>
      </c>
      <c r="P599" s="98">
        <v>0.19</v>
      </c>
      <c r="Q599" s="98">
        <v>0</v>
      </c>
      <c r="R599" s="98">
        <v>0</v>
      </c>
      <c r="S599" s="98">
        <v>0</v>
      </c>
      <c r="T599" s="98">
        <v>0</v>
      </c>
      <c r="U599" s="98">
        <v>0</v>
      </c>
      <c r="V599" s="98">
        <v>0</v>
      </c>
      <c r="W599" s="98">
        <v>6.45</v>
      </c>
      <c r="X599" s="99">
        <v>0.62</v>
      </c>
      <c r="Y599" s="100">
        <v>645153</v>
      </c>
    </row>
    <row r="600" spans="1:25" ht="12.75">
      <c r="A600" s="86" t="str">
        <f t="shared" si="9"/>
        <v>5820000N</v>
      </c>
      <c r="B600" s="94" t="s">
        <v>1175</v>
      </c>
      <c r="C600" s="95" t="s">
        <v>1176</v>
      </c>
      <c r="D600" s="96" t="s">
        <v>1541</v>
      </c>
      <c r="E600" s="97">
        <v>20.99</v>
      </c>
      <c r="F600" s="98">
        <v>0</v>
      </c>
      <c r="G600" s="98">
        <v>1.07</v>
      </c>
      <c r="H600" s="98">
        <v>1.77</v>
      </c>
      <c r="I600" s="98">
        <v>0.01</v>
      </c>
      <c r="J600" s="98">
        <v>0</v>
      </c>
      <c r="K600" s="98">
        <v>0.14</v>
      </c>
      <c r="L600" s="98">
        <v>0.67</v>
      </c>
      <c r="M600" s="98">
        <v>0</v>
      </c>
      <c r="N600" s="98">
        <v>0</v>
      </c>
      <c r="O600" s="98">
        <v>0</v>
      </c>
      <c r="P600" s="98">
        <v>0</v>
      </c>
      <c r="Q600" s="98">
        <v>0.01</v>
      </c>
      <c r="R600" s="98">
        <v>0</v>
      </c>
      <c r="S600" s="98">
        <v>2.14</v>
      </c>
      <c r="T600" s="98">
        <v>0</v>
      </c>
      <c r="U600" s="98">
        <v>0</v>
      </c>
      <c r="V600" s="98">
        <v>0</v>
      </c>
      <c r="W600" s="98">
        <v>13.88</v>
      </c>
      <c r="X600" s="99">
        <v>1.28</v>
      </c>
      <c r="Y600" s="100">
        <v>1134228</v>
      </c>
    </row>
    <row r="601" spans="1:25" ht="12.75">
      <c r="A601" s="86" t="str">
        <f t="shared" si="9"/>
        <v>2722301N</v>
      </c>
      <c r="B601" s="94" t="s">
        <v>1177</v>
      </c>
      <c r="C601" s="95" t="s">
        <v>1178</v>
      </c>
      <c r="D601" s="96" t="s">
        <v>1541</v>
      </c>
      <c r="E601" s="97">
        <v>6.41</v>
      </c>
      <c r="F601" s="98">
        <v>1.62</v>
      </c>
      <c r="G601" s="98">
        <v>0</v>
      </c>
      <c r="H601" s="98">
        <v>0</v>
      </c>
      <c r="I601" s="98">
        <v>0</v>
      </c>
      <c r="J601" s="98">
        <v>0</v>
      </c>
      <c r="K601" s="98">
        <v>0</v>
      </c>
      <c r="L601" s="98">
        <v>0</v>
      </c>
      <c r="M601" s="98">
        <v>0.01</v>
      </c>
      <c r="N601" s="98">
        <v>0.15</v>
      </c>
      <c r="O601" s="98">
        <v>0.18</v>
      </c>
      <c r="P601" s="98">
        <v>0</v>
      </c>
      <c r="Q601" s="98">
        <v>0</v>
      </c>
      <c r="R601" s="98">
        <v>0</v>
      </c>
      <c r="S601" s="98">
        <v>0</v>
      </c>
      <c r="T601" s="98">
        <v>0</v>
      </c>
      <c r="U601" s="98">
        <v>0</v>
      </c>
      <c r="V601" s="98">
        <v>0</v>
      </c>
      <c r="W601" s="98">
        <v>3.12</v>
      </c>
      <c r="X601" s="99">
        <v>1.33</v>
      </c>
      <c r="Y601" s="100">
        <v>66020</v>
      </c>
    </row>
    <row r="602" spans="1:25" ht="12.75">
      <c r="A602" s="86" t="str">
        <f t="shared" si="9"/>
        <v>1702300N</v>
      </c>
      <c r="B602" s="94" t="s">
        <v>1179</v>
      </c>
      <c r="C602" s="95" t="s">
        <v>1180</v>
      </c>
      <c r="D602" s="96" t="s">
        <v>1541</v>
      </c>
      <c r="E602" s="97">
        <v>8.47</v>
      </c>
      <c r="F602" s="98">
        <v>0.5</v>
      </c>
      <c r="G602" s="98">
        <v>0</v>
      </c>
      <c r="H602" s="98">
        <v>0.09</v>
      </c>
      <c r="I602" s="98">
        <v>0</v>
      </c>
      <c r="J602" s="98">
        <v>0</v>
      </c>
      <c r="K602" s="98">
        <v>0.23</v>
      </c>
      <c r="L602" s="98">
        <v>0</v>
      </c>
      <c r="M602" s="98">
        <v>0.03</v>
      </c>
      <c r="N602" s="98">
        <v>0.58</v>
      </c>
      <c r="O602" s="98">
        <v>0.19</v>
      </c>
      <c r="P602" s="98">
        <v>0</v>
      </c>
      <c r="Q602" s="98">
        <v>0</v>
      </c>
      <c r="R602" s="98">
        <v>0</v>
      </c>
      <c r="S602" s="98">
        <v>0</v>
      </c>
      <c r="T602" s="98">
        <v>0</v>
      </c>
      <c r="U602" s="98">
        <v>0</v>
      </c>
      <c r="V602" s="98">
        <v>0</v>
      </c>
      <c r="W602" s="98">
        <v>6.78</v>
      </c>
      <c r="X602" s="98">
        <v>0.07</v>
      </c>
      <c r="Y602" s="100">
        <v>305397</v>
      </c>
    </row>
    <row r="603" spans="1:25" ht="12.75">
      <c r="A603" s="86" t="str">
        <f t="shared" si="9"/>
        <v>0228305N</v>
      </c>
      <c r="B603" s="94" t="s">
        <v>1181</v>
      </c>
      <c r="C603" s="95" t="s">
        <v>1182</v>
      </c>
      <c r="D603" s="96" t="s">
        <v>1541</v>
      </c>
      <c r="E603" s="97">
        <v>7.72</v>
      </c>
      <c r="F603" s="98">
        <v>0.46</v>
      </c>
      <c r="G603" s="98">
        <v>0</v>
      </c>
      <c r="H603" s="98">
        <v>0.54</v>
      </c>
      <c r="I603" s="98">
        <v>0</v>
      </c>
      <c r="J603" s="98">
        <v>0</v>
      </c>
      <c r="K603" s="98">
        <v>0.22</v>
      </c>
      <c r="L603" s="98">
        <v>0</v>
      </c>
      <c r="M603" s="98">
        <v>0</v>
      </c>
      <c r="N603" s="98">
        <v>0.41</v>
      </c>
      <c r="O603" s="98">
        <v>0</v>
      </c>
      <c r="P603" s="98">
        <v>0.16</v>
      </c>
      <c r="Q603" s="98">
        <v>0</v>
      </c>
      <c r="R603" s="98">
        <v>0</v>
      </c>
      <c r="S603" s="98">
        <v>0</v>
      </c>
      <c r="T603" s="98">
        <v>0</v>
      </c>
      <c r="U603" s="98">
        <v>0</v>
      </c>
      <c r="V603" s="98">
        <v>0</v>
      </c>
      <c r="W603" s="98">
        <v>5.45</v>
      </c>
      <c r="X603" s="99">
        <v>0.48</v>
      </c>
      <c r="Y603" s="100">
        <v>304338</v>
      </c>
    </row>
    <row r="604" spans="1:25" ht="12.75">
      <c r="A604" s="86" t="str">
        <f t="shared" si="9"/>
        <v>2701352N</v>
      </c>
      <c r="B604" s="94" t="s">
        <v>1183</v>
      </c>
      <c r="C604" s="95" t="s">
        <v>1184</v>
      </c>
      <c r="D604" s="96" t="s">
        <v>1541</v>
      </c>
      <c r="E604" s="97">
        <v>13.86</v>
      </c>
      <c r="F604" s="98">
        <v>0.95</v>
      </c>
      <c r="G604" s="98">
        <v>0</v>
      </c>
      <c r="H604" s="98">
        <v>0.53</v>
      </c>
      <c r="I604" s="98">
        <v>0</v>
      </c>
      <c r="J604" s="98">
        <v>0</v>
      </c>
      <c r="K604" s="98">
        <v>0.31</v>
      </c>
      <c r="L604" s="98">
        <v>0</v>
      </c>
      <c r="M604" s="98">
        <v>0</v>
      </c>
      <c r="N604" s="98">
        <v>0.43</v>
      </c>
      <c r="O604" s="98">
        <v>0</v>
      </c>
      <c r="P604" s="98">
        <v>0.56</v>
      </c>
      <c r="Q604" s="98">
        <v>5.47</v>
      </c>
      <c r="R604" s="98">
        <v>0</v>
      </c>
      <c r="S604" s="98">
        <v>0</v>
      </c>
      <c r="T604" s="98">
        <v>0</v>
      </c>
      <c r="U604" s="98">
        <v>0</v>
      </c>
      <c r="V604" s="98">
        <v>0</v>
      </c>
      <c r="W604" s="98">
        <v>5.3</v>
      </c>
      <c r="X604" s="99">
        <v>0.3</v>
      </c>
      <c r="Y604" s="100">
        <v>952405</v>
      </c>
    </row>
    <row r="605" spans="1:25" ht="12.75">
      <c r="A605" s="86" t="str">
        <f t="shared" si="9"/>
        <v>4501301N</v>
      </c>
      <c r="B605" s="94" t="s">
        <v>1185</v>
      </c>
      <c r="C605" s="95" t="s">
        <v>1186</v>
      </c>
      <c r="D605" s="96" t="s">
        <v>1541</v>
      </c>
      <c r="E605" s="97">
        <v>8.94</v>
      </c>
      <c r="F605" s="98">
        <v>0.86</v>
      </c>
      <c r="G605" s="98">
        <v>0.56</v>
      </c>
      <c r="H605" s="98">
        <v>0.26</v>
      </c>
      <c r="I605" s="98">
        <v>0</v>
      </c>
      <c r="J605" s="98">
        <v>0</v>
      </c>
      <c r="K605" s="98">
        <v>0</v>
      </c>
      <c r="L605" s="98">
        <v>0</v>
      </c>
      <c r="M605" s="98">
        <v>0</v>
      </c>
      <c r="N605" s="98">
        <v>0.39</v>
      </c>
      <c r="O605" s="98">
        <v>0.15</v>
      </c>
      <c r="P605" s="98">
        <v>0</v>
      </c>
      <c r="Q605" s="98">
        <v>0</v>
      </c>
      <c r="R605" s="98">
        <v>0</v>
      </c>
      <c r="S605" s="98">
        <v>0</v>
      </c>
      <c r="T605" s="98">
        <v>0</v>
      </c>
      <c r="U605" s="98">
        <v>0</v>
      </c>
      <c r="V605" s="98">
        <v>0</v>
      </c>
      <c r="W605" s="98">
        <v>6</v>
      </c>
      <c r="X605" s="99">
        <v>0.71</v>
      </c>
      <c r="Y605" s="100">
        <v>1130636</v>
      </c>
    </row>
    <row r="606" spans="1:25" ht="12.75">
      <c r="A606" s="86" t="str">
        <f t="shared" si="9"/>
        <v>7003403N</v>
      </c>
      <c r="B606" s="94" t="s">
        <v>1187</v>
      </c>
      <c r="C606" s="95" t="s">
        <v>1188</v>
      </c>
      <c r="D606" s="96" t="s">
        <v>1541</v>
      </c>
      <c r="E606" s="97">
        <v>7.63</v>
      </c>
      <c r="F606" s="98">
        <v>0.68</v>
      </c>
      <c r="G606" s="98">
        <v>0</v>
      </c>
      <c r="H606" s="98">
        <v>0</v>
      </c>
      <c r="I606" s="98">
        <v>0</v>
      </c>
      <c r="J606" s="98">
        <v>0</v>
      </c>
      <c r="K606" s="98">
        <v>0</v>
      </c>
      <c r="L606" s="98">
        <v>0</v>
      </c>
      <c r="M606" s="98">
        <v>0</v>
      </c>
      <c r="N606" s="98">
        <v>0.64</v>
      </c>
      <c r="O606" s="98">
        <v>0.21</v>
      </c>
      <c r="P606" s="98">
        <v>0</v>
      </c>
      <c r="Q606" s="98">
        <v>0</v>
      </c>
      <c r="R606" s="98">
        <v>0</v>
      </c>
      <c r="S606" s="98">
        <v>0</v>
      </c>
      <c r="T606" s="98">
        <v>0</v>
      </c>
      <c r="U606" s="98">
        <v>0</v>
      </c>
      <c r="V606" s="98">
        <v>0</v>
      </c>
      <c r="W606" s="98">
        <v>5.96</v>
      </c>
      <c r="X606" s="99">
        <v>0.13</v>
      </c>
      <c r="Y606" s="100">
        <v>586510</v>
      </c>
    </row>
    <row r="607" spans="1:25" ht="12.75">
      <c r="A607" s="86" t="str">
        <f t="shared" si="9"/>
        <v>5901306N</v>
      </c>
      <c r="B607" s="94" t="s">
        <v>1189</v>
      </c>
      <c r="C607" s="95" t="s">
        <v>1190</v>
      </c>
      <c r="D607" s="96" t="s">
        <v>1541</v>
      </c>
      <c r="E607" s="97">
        <v>12.9</v>
      </c>
      <c r="F607" s="98">
        <v>1.81</v>
      </c>
      <c r="G607" s="98">
        <v>2.68</v>
      </c>
      <c r="H607" s="98">
        <v>0</v>
      </c>
      <c r="I607" s="98">
        <v>0</v>
      </c>
      <c r="J607" s="98">
        <v>0</v>
      </c>
      <c r="K607" s="98">
        <v>0</v>
      </c>
      <c r="L607" s="98">
        <v>0</v>
      </c>
      <c r="M607" s="98">
        <v>0</v>
      </c>
      <c r="N607" s="98">
        <v>1.25</v>
      </c>
      <c r="O607" s="98">
        <v>0</v>
      </c>
      <c r="P607" s="98">
        <v>0.02</v>
      </c>
      <c r="Q607" s="98">
        <v>0</v>
      </c>
      <c r="R607" s="98">
        <v>0</v>
      </c>
      <c r="S607" s="98">
        <v>0</v>
      </c>
      <c r="T607" s="98">
        <v>0</v>
      </c>
      <c r="U607" s="98">
        <v>0</v>
      </c>
      <c r="V607" s="98">
        <v>0</v>
      </c>
      <c r="W607" s="98">
        <v>6.91</v>
      </c>
      <c r="X607" s="99">
        <v>0.23</v>
      </c>
      <c r="Y607" s="100">
        <v>453063</v>
      </c>
    </row>
    <row r="608" spans="1:25" ht="12.75">
      <c r="A608" s="86" t="str">
        <f t="shared" si="9"/>
        <v>5903312N</v>
      </c>
      <c r="B608" s="101" t="s">
        <v>1191</v>
      </c>
      <c r="C608" s="95" t="s">
        <v>1192</v>
      </c>
      <c r="D608" s="96" t="s">
        <v>1541</v>
      </c>
      <c r="E608" s="102">
        <v>6.25</v>
      </c>
      <c r="F608" s="103">
        <v>0.32</v>
      </c>
      <c r="G608" s="103">
        <v>0</v>
      </c>
      <c r="H608" s="103">
        <v>0</v>
      </c>
      <c r="I608" s="103">
        <v>0</v>
      </c>
      <c r="J608" s="103">
        <v>0</v>
      </c>
      <c r="K608" s="103">
        <v>0</v>
      </c>
      <c r="L608" s="103">
        <v>0</v>
      </c>
      <c r="M608" s="103">
        <v>0</v>
      </c>
      <c r="N608" s="103">
        <v>0.3</v>
      </c>
      <c r="O608" s="103">
        <v>0</v>
      </c>
      <c r="P608" s="103">
        <v>0</v>
      </c>
      <c r="Q608" s="103">
        <v>0</v>
      </c>
      <c r="R608" s="103">
        <v>0</v>
      </c>
      <c r="S608" s="103">
        <v>0</v>
      </c>
      <c r="T608" s="103">
        <v>0</v>
      </c>
      <c r="U608" s="103">
        <v>0</v>
      </c>
      <c r="V608" s="103">
        <v>0</v>
      </c>
      <c r="W608" s="103">
        <v>5.45</v>
      </c>
      <c r="X608" s="104">
        <v>0.18</v>
      </c>
      <c r="Y608" s="105">
        <v>493872</v>
      </c>
    </row>
    <row r="609" spans="1:25" ht="12.75">
      <c r="A609" s="86" t="str">
        <f t="shared" si="9"/>
        <v>5957303N</v>
      </c>
      <c r="B609" s="94" t="s">
        <v>1193</v>
      </c>
      <c r="C609" s="95" t="s">
        <v>1194</v>
      </c>
      <c r="D609" s="96" t="s">
        <v>1541</v>
      </c>
      <c r="E609" s="97">
        <v>7.96</v>
      </c>
      <c r="F609" s="98">
        <v>3.6</v>
      </c>
      <c r="G609" s="98">
        <v>0</v>
      </c>
      <c r="H609" s="98">
        <v>2.79</v>
      </c>
      <c r="I609" s="98">
        <v>0</v>
      </c>
      <c r="J609" s="98">
        <v>0</v>
      </c>
      <c r="K609" s="98">
        <v>0.93</v>
      </c>
      <c r="L609" s="98">
        <v>0</v>
      </c>
      <c r="M609" s="98">
        <v>0</v>
      </c>
      <c r="N609" s="98">
        <v>0.22</v>
      </c>
      <c r="O609" s="98">
        <v>0</v>
      </c>
      <c r="P609" s="98">
        <v>0</v>
      </c>
      <c r="Q609" s="98">
        <v>0</v>
      </c>
      <c r="R609" s="98">
        <v>0</v>
      </c>
      <c r="S609" s="98">
        <v>0</v>
      </c>
      <c r="T609" s="98">
        <v>0</v>
      </c>
      <c r="U609" s="98">
        <v>0</v>
      </c>
      <c r="V609" s="98">
        <v>0</v>
      </c>
      <c r="W609" s="98">
        <v>0</v>
      </c>
      <c r="X609" s="99">
        <v>0.42</v>
      </c>
      <c r="Y609" s="100">
        <v>56891</v>
      </c>
    </row>
    <row r="610" spans="1:25" ht="12.75">
      <c r="A610" s="86" t="str">
        <f t="shared" si="9"/>
        <v>1801305N</v>
      </c>
      <c r="B610" s="94" t="s">
        <v>1195</v>
      </c>
      <c r="C610" s="95" t="s">
        <v>1196</v>
      </c>
      <c r="D610" s="96" t="s">
        <v>1541</v>
      </c>
      <c r="E610" s="97">
        <v>24.11</v>
      </c>
      <c r="F610" s="98">
        <v>5.98</v>
      </c>
      <c r="G610" s="98">
        <v>0</v>
      </c>
      <c r="H610" s="98">
        <v>0</v>
      </c>
      <c r="I610" s="98">
        <v>0</v>
      </c>
      <c r="J610" s="98">
        <v>0</v>
      </c>
      <c r="K610" s="98">
        <v>0</v>
      </c>
      <c r="L610" s="98">
        <v>1.68</v>
      </c>
      <c r="M610" s="98">
        <v>0</v>
      </c>
      <c r="N610" s="98">
        <v>0.4</v>
      </c>
      <c r="O610" s="98">
        <v>0</v>
      </c>
      <c r="P610" s="98">
        <v>0</v>
      </c>
      <c r="Q610" s="98">
        <v>8.11</v>
      </c>
      <c r="R610" s="98">
        <v>0</v>
      </c>
      <c r="S610" s="98">
        <v>0</v>
      </c>
      <c r="T610" s="98">
        <v>0</v>
      </c>
      <c r="U610" s="98">
        <v>0</v>
      </c>
      <c r="V610" s="98">
        <v>0</v>
      </c>
      <c r="W610" s="98">
        <v>7.5</v>
      </c>
      <c r="X610" s="99">
        <v>0.44</v>
      </c>
      <c r="Y610" s="100">
        <v>1046993</v>
      </c>
    </row>
    <row r="611" spans="1:25" ht="12.75">
      <c r="A611" s="86" t="str">
        <f t="shared" si="9"/>
        <v>2753301N</v>
      </c>
      <c r="B611" s="94" t="s">
        <v>1197</v>
      </c>
      <c r="C611" s="95" t="s">
        <v>1198</v>
      </c>
      <c r="D611" s="96" t="s">
        <v>1541</v>
      </c>
      <c r="E611" s="97">
        <v>7.46</v>
      </c>
      <c r="F611" s="98">
        <v>0.41</v>
      </c>
      <c r="G611" s="98">
        <v>0</v>
      </c>
      <c r="H611" s="98">
        <v>0</v>
      </c>
      <c r="I611" s="98">
        <v>0</v>
      </c>
      <c r="J611" s="98">
        <v>0</v>
      </c>
      <c r="K611" s="98">
        <v>0</v>
      </c>
      <c r="L611" s="98">
        <v>0</v>
      </c>
      <c r="M611" s="98">
        <v>0</v>
      </c>
      <c r="N611" s="98">
        <v>0.14</v>
      </c>
      <c r="O611" s="98">
        <v>0.19</v>
      </c>
      <c r="P611" s="98">
        <v>0</v>
      </c>
      <c r="Q611" s="98">
        <v>0</v>
      </c>
      <c r="R611" s="98">
        <v>0</v>
      </c>
      <c r="S611" s="98">
        <v>0</v>
      </c>
      <c r="T611" s="98">
        <v>0</v>
      </c>
      <c r="U611" s="98">
        <v>0</v>
      </c>
      <c r="V611" s="98">
        <v>0</v>
      </c>
      <c r="W611" s="98">
        <v>5.88</v>
      </c>
      <c r="X611" s="99">
        <v>0.84</v>
      </c>
      <c r="Y611" s="100">
        <v>303812</v>
      </c>
    </row>
    <row r="612" spans="1:25" ht="12.75">
      <c r="A612" s="86" t="str">
        <f t="shared" si="9"/>
        <v>5158301N</v>
      </c>
      <c r="B612" s="94" t="s">
        <v>1199</v>
      </c>
      <c r="C612" s="95" t="s">
        <v>1200</v>
      </c>
      <c r="D612" s="96" t="s">
        <v>1541</v>
      </c>
      <c r="E612" s="97">
        <v>10.6</v>
      </c>
      <c r="F612" s="98">
        <v>0.9</v>
      </c>
      <c r="G612" s="98">
        <v>0</v>
      </c>
      <c r="H612" s="98">
        <v>0</v>
      </c>
      <c r="I612" s="98">
        <v>0</v>
      </c>
      <c r="J612" s="98">
        <v>0</v>
      </c>
      <c r="K612" s="98">
        <v>0</v>
      </c>
      <c r="L612" s="98">
        <v>0</v>
      </c>
      <c r="M612" s="98">
        <v>0</v>
      </c>
      <c r="N612" s="98">
        <v>0.57</v>
      </c>
      <c r="O612" s="98">
        <v>0</v>
      </c>
      <c r="P612" s="98">
        <v>0</v>
      </c>
      <c r="Q612" s="98">
        <v>0</v>
      </c>
      <c r="R612" s="98">
        <v>0</v>
      </c>
      <c r="S612" s="98">
        <v>0</v>
      </c>
      <c r="T612" s="98">
        <v>0</v>
      </c>
      <c r="U612" s="98">
        <v>0</v>
      </c>
      <c r="V612" s="98">
        <v>0</v>
      </c>
      <c r="W612" s="98">
        <v>8.65</v>
      </c>
      <c r="X612" s="99">
        <v>0.48</v>
      </c>
      <c r="Y612" s="100">
        <v>676069</v>
      </c>
    </row>
    <row r="613" spans="1:25" ht="12.75">
      <c r="A613" s="86" t="str">
        <f t="shared" si="9"/>
        <v>5657300N</v>
      </c>
      <c r="B613" s="115" t="s">
        <v>1477</v>
      </c>
      <c r="C613" s="95" t="s">
        <v>1201</v>
      </c>
      <c r="D613" s="96" t="s">
        <v>1541</v>
      </c>
      <c r="E613" s="97">
        <v>7.5</v>
      </c>
      <c r="F613" s="98">
        <v>1.38</v>
      </c>
      <c r="G613" s="98">
        <v>0</v>
      </c>
      <c r="H613" s="98">
        <v>0</v>
      </c>
      <c r="I613" s="98">
        <v>0</v>
      </c>
      <c r="J613" s="98">
        <v>0</v>
      </c>
      <c r="K613" s="98">
        <v>0</v>
      </c>
      <c r="L613" s="98">
        <v>0</v>
      </c>
      <c r="M613" s="98">
        <v>0</v>
      </c>
      <c r="N613" s="98">
        <v>0</v>
      </c>
      <c r="O613" s="98">
        <v>0</v>
      </c>
      <c r="P613" s="98">
        <v>-0.22</v>
      </c>
      <c r="Q613" s="98">
        <v>0</v>
      </c>
      <c r="R613" s="98">
        <v>0</v>
      </c>
      <c r="S613" s="98">
        <v>0</v>
      </c>
      <c r="T613" s="98">
        <v>0</v>
      </c>
      <c r="U613" s="98">
        <v>0</v>
      </c>
      <c r="V613" s="98">
        <v>0</v>
      </c>
      <c r="W613" s="98">
        <v>5.87</v>
      </c>
      <c r="X613" s="99">
        <v>0.47</v>
      </c>
      <c r="Y613" s="100">
        <v>217198</v>
      </c>
    </row>
    <row r="614" spans="1:25" ht="12.75">
      <c r="A614" s="86" t="str">
        <f t="shared" si="9"/>
        <v>2952306N</v>
      </c>
      <c r="B614" s="94" t="s">
        <v>1202</v>
      </c>
      <c r="C614" s="95" t="s">
        <v>1203</v>
      </c>
      <c r="D614" s="96" t="s">
        <v>1541</v>
      </c>
      <c r="E614" s="97">
        <v>5.94</v>
      </c>
      <c r="F614" s="98">
        <v>0.33</v>
      </c>
      <c r="G614" s="98">
        <v>0</v>
      </c>
      <c r="H614" s="98">
        <v>0</v>
      </c>
      <c r="I614" s="98">
        <v>0</v>
      </c>
      <c r="J614" s="98">
        <v>0</v>
      </c>
      <c r="K614" s="98">
        <v>0</v>
      </c>
      <c r="L614" s="98">
        <v>0</v>
      </c>
      <c r="M614" s="98">
        <v>0</v>
      </c>
      <c r="N614" s="98">
        <v>0.5</v>
      </c>
      <c r="O614" s="98">
        <v>0</v>
      </c>
      <c r="P614" s="98">
        <v>0</v>
      </c>
      <c r="Q614" s="98">
        <v>0</v>
      </c>
      <c r="R614" s="98">
        <v>0</v>
      </c>
      <c r="S614" s="98">
        <v>0</v>
      </c>
      <c r="T614" s="98">
        <v>0</v>
      </c>
      <c r="U614" s="98">
        <v>0</v>
      </c>
      <c r="V614" s="98">
        <v>0</v>
      </c>
      <c r="W614" s="98">
        <v>4.52</v>
      </c>
      <c r="X614" s="99">
        <v>0.6</v>
      </c>
      <c r="Y614" s="100">
        <v>431515</v>
      </c>
    </row>
    <row r="615" spans="1:25" ht="12.75">
      <c r="A615" s="86" t="str">
        <f t="shared" si="9"/>
        <v>5902315N</v>
      </c>
      <c r="B615" s="94" t="s">
        <v>1204</v>
      </c>
      <c r="C615" s="95" t="s">
        <v>1205</v>
      </c>
      <c r="D615" s="96" t="s">
        <v>1541</v>
      </c>
      <c r="E615" s="97">
        <v>8.66</v>
      </c>
      <c r="F615" s="98">
        <v>2.99</v>
      </c>
      <c r="G615" s="98">
        <v>0</v>
      </c>
      <c r="H615" s="98">
        <v>0</v>
      </c>
      <c r="I615" s="98">
        <v>0</v>
      </c>
      <c r="J615" s="98">
        <v>0</v>
      </c>
      <c r="K615" s="98">
        <v>0</v>
      </c>
      <c r="L615" s="98">
        <v>0</v>
      </c>
      <c r="M615" s="98">
        <v>0</v>
      </c>
      <c r="N615" s="98">
        <v>0.63</v>
      </c>
      <c r="O615" s="98">
        <v>0</v>
      </c>
      <c r="P615" s="98">
        <v>0</v>
      </c>
      <c r="Q615" s="98">
        <v>0</v>
      </c>
      <c r="R615" s="98">
        <v>0</v>
      </c>
      <c r="S615" s="98">
        <v>0</v>
      </c>
      <c r="T615" s="98">
        <v>0</v>
      </c>
      <c r="U615" s="98">
        <v>0</v>
      </c>
      <c r="V615" s="98">
        <v>0</v>
      </c>
      <c r="W615" s="98">
        <v>4.53</v>
      </c>
      <c r="X615" s="99">
        <v>0.51</v>
      </c>
      <c r="Y615" s="100">
        <v>260562</v>
      </c>
    </row>
    <row r="616" spans="1:25" ht="12.75">
      <c r="A616" s="86" t="str">
        <f t="shared" si="9"/>
        <v>1059301N</v>
      </c>
      <c r="B616" s="94" t="s">
        <v>1206</v>
      </c>
      <c r="C616" s="95" t="s">
        <v>1207</v>
      </c>
      <c r="D616" s="96" t="s">
        <v>1541</v>
      </c>
      <c r="E616" s="97">
        <v>33.16</v>
      </c>
      <c r="F616" s="98">
        <v>2.9</v>
      </c>
      <c r="G616" s="98">
        <v>2.5</v>
      </c>
      <c r="H616" s="98">
        <v>0</v>
      </c>
      <c r="I616" s="98">
        <v>0</v>
      </c>
      <c r="J616" s="98">
        <v>0</v>
      </c>
      <c r="K616" s="98">
        <v>0</v>
      </c>
      <c r="L616" s="98">
        <v>16.34</v>
      </c>
      <c r="M616" s="98">
        <v>0</v>
      </c>
      <c r="N616" s="98">
        <v>0.76</v>
      </c>
      <c r="O616" s="98">
        <v>0</v>
      </c>
      <c r="P616" s="98">
        <v>0</v>
      </c>
      <c r="Q616" s="98">
        <v>0</v>
      </c>
      <c r="R616" s="98">
        <v>0</v>
      </c>
      <c r="S616" s="98">
        <v>0</v>
      </c>
      <c r="T616" s="98">
        <v>0</v>
      </c>
      <c r="U616" s="98">
        <v>0</v>
      </c>
      <c r="V616" s="98">
        <v>0</v>
      </c>
      <c r="W616" s="98">
        <v>10.21</v>
      </c>
      <c r="X616" s="99">
        <v>0.46</v>
      </c>
      <c r="Y616" s="100">
        <v>1181169</v>
      </c>
    </row>
    <row r="617" spans="1:25" ht="12.75">
      <c r="A617" s="86" t="str">
        <f t="shared" si="9"/>
        <v>2801001N</v>
      </c>
      <c r="B617" s="94" t="s">
        <v>1208</v>
      </c>
      <c r="C617" s="95" t="s">
        <v>1209</v>
      </c>
      <c r="D617" s="96" t="s">
        <v>1541</v>
      </c>
      <c r="E617" s="97">
        <v>12.22</v>
      </c>
      <c r="F617" s="98">
        <v>0</v>
      </c>
      <c r="G617" s="98">
        <v>1.5</v>
      </c>
      <c r="H617" s="98">
        <v>0.48</v>
      </c>
      <c r="I617" s="98">
        <v>0</v>
      </c>
      <c r="J617" s="98">
        <v>0</v>
      </c>
      <c r="K617" s="98">
        <v>0.18</v>
      </c>
      <c r="L617" s="98">
        <v>0.42</v>
      </c>
      <c r="M617" s="98">
        <v>0</v>
      </c>
      <c r="N617" s="98">
        <v>0</v>
      </c>
      <c r="O617" s="98">
        <v>0</v>
      </c>
      <c r="P617" s="98">
        <v>0</v>
      </c>
      <c r="Q617" s="98">
        <v>0</v>
      </c>
      <c r="R617" s="98">
        <v>0</v>
      </c>
      <c r="S617" s="98">
        <v>0</v>
      </c>
      <c r="T617" s="98">
        <v>0</v>
      </c>
      <c r="U617" s="98">
        <v>0.09</v>
      </c>
      <c r="V617" s="98">
        <v>0.32</v>
      </c>
      <c r="W617" s="98">
        <v>8.91</v>
      </c>
      <c r="X617" s="99">
        <v>0.32</v>
      </c>
      <c r="Y617" s="100">
        <v>709126</v>
      </c>
    </row>
    <row r="618" spans="1:25" ht="12.75">
      <c r="A618" s="86" t="str">
        <f t="shared" si="9"/>
        <v>7000379N</v>
      </c>
      <c r="B618" s="94" t="s">
        <v>1210</v>
      </c>
      <c r="C618" s="95" t="s">
        <v>1211</v>
      </c>
      <c r="D618" s="96" t="s">
        <v>1541</v>
      </c>
      <c r="E618" s="97">
        <v>7.97</v>
      </c>
      <c r="F618" s="98">
        <v>1.81</v>
      </c>
      <c r="G618" s="98">
        <v>0</v>
      </c>
      <c r="H618" s="98">
        <v>0</v>
      </c>
      <c r="I618" s="98">
        <v>0</v>
      </c>
      <c r="J618" s="98">
        <v>0</v>
      </c>
      <c r="K618" s="98">
        <v>0</v>
      </c>
      <c r="L618" s="98">
        <v>0</v>
      </c>
      <c r="M618" s="98">
        <v>0</v>
      </c>
      <c r="N618" s="98">
        <v>0.35</v>
      </c>
      <c r="O618" s="98">
        <v>0</v>
      </c>
      <c r="P618" s="98">
        <v>0</v>
      </c>
      <c r="Q618" s="98">
        <v>0</v>
      </c>
      <c r="R618" s="98">
        <v>0</v>
      </c>
      <c r="S618" s="98">
        <v>0</v>
      </c>
      <c r="T618" s="98">
        <v>0</v>
      </c>
      <c r="U618" s="98">
        <v>0</v>
      </c>
      <c r="V618" s="98">
        <v>0</v>
      </c>
      <c r="W618" s="98">
        <v>5.53</v>
      </c>
      <c r="X618" s="99">
        <v>0.29</v>
      </c>
      <c r="Y618" s="100">
        <v>220674</v>
      </c>
    </row>
    <row r="619" spans="1:25" ht="12.75">
      <c r="A619" s="86" t="str">
        <f t="shared" si="9"/>
        <v>1421306N</v>
      </c>
      <c r="B619" s="94" t="s">
        <v>1212</v>
      </c>
      <c r="C619" s="95" t="s">
        <v>1213</v>
      </c>
      <c r="D619" s="96" t="s">
        <v>1541</v>
      </c>
      <c r="E619" s="97">
        <v>8.72</v>
      </c>
      <c r="F619" s="98">
        <v>0.37</v>
      </c>
      <c r="G619" s="98">
        <v>0</v>
      </c>
      <c r="H619" s="98">
        <v>0.99</v>
      </c>
      <c r="I619" s="98">
        <v>0</v>
      </c>
      <c r="J619" s="98">
        <v>0</v>
      </c>
      <c r="K619" s="98">
        <v>0.38</v>
      </c>
      <c r="L619" s="98">
        <v>0</v>
      </c>
      <c r="M619" s="98">
        <v>0</v>
      </c>
      <c r="N619" s="98">
        <v>0.22</v>
      </c>
      <c r="O619" s="98">
        <v>0</v>
      </c>
      <c r="P619" s="98">
        <v>0.34</v>
      </c>
      <c r="Q619" s="98">
        <v>0</v>
      </c>
      <c r="R619" s="98">
        <v>0</v>
      </c>
      <c r="S619" s="98">
        <v>0</v>
      </c>
      <c r="T619" s="98">
        <v>0</v>
      </c>
      <c r="U619" s="98">
        <v>0</v>
      </c>
      <c r="V619" s="98">
        <v>0</v>
      </c>
      <c r="W619" s="98">
        <v>4.87</v>
      </c>
      <c r="X619" s="99">
        <v>1.55</v>
      </c>
      <c r="Y619" s="100">
        <v>630210</v>
      </c>
    </row>
    <row r="620" spans="1:25" ht="12.75">
      <c r="A620" s="86" t="str">
        <f t="shared" si="9"/>
        <v>0364301N</v>
      </c>
      <c r="B620" s="94" t="s">
        <v>1214</v>
      </c>
      <c r="C620" s="95" t="s">
        <v>1215</v>
      </c>
      <c r="D620" s="96" t="s">
        <v>1541</v>
      </c>
      <c r="E620" s="97">
        <v>5.64</v>
      </c>
      <c r="F620" s="98">
        <v>0.67</v>
      </c>
      <c r="G620" s="98">
        <v>0.16</v>
      </c>
      <c r="H620" s="98">
        <v>0.28</v>
      </c>
      <c r="I620" s="98">
        <v>0.01</v>
      </c>
      <c r="J620" s="98">
        <v>0</v>
      </c>
      <c r="K620" s="98">
        <v>0.16</v>
      </c>
      <c r="L620" s="98">
        <v>0</v>
      </c>
      <c r="M620" s="98">
        <v>0</v>
      </c>
      <c r="N620" s="98">
        <v>0.47</v>
      </c>
      <c r="O620" s="98">
        <v>0</v>
      </c>
      <c r="P620" s="98">
        <v>0</v>
      </c>
      <c r="Q620" s="98">
        <v>0</v>
      </c>
      <c r="R620" s="98">
        <v>0.01</v>
      </c>
      <c r="S620" s="98">
        <v>0.02</v>
      </c>
      <c r="T620" s="98">
        <v>0</v>
      </c>
      <c r="U620" s="98">
        <v>0</v>
      </c>
      <c r="V620" s="98">
        <v>0</v>
      </c>
      <c r="W620" s="98">
        <v>3.72</v>
      </c>
      <c r="X620" s="99">
        <v>0.12</v>
      </c>
      <c r="Y620" s="100">
        <v>752717</v>
      </c>
    </row>
    <row r="621" spans="1:25" ht="12.75">
      <c r="A621" s="86" t="str">
        <f t="shared" si="9"/>
        <v>7003357N</v>
      </c>
      <c r="B621" s="94" t="s">
        <v>1216</v>
      </c>
      <c r="C621" s="95" t="s">
        <v>1217</v>
      </c>
      <c r="D621" s="96" t="s">
        <v>1541</v>
      </c>
      <c r="E621" s="97">
        <v>7.08</v>
      </c>
      <c r="F621" s="98">
        <v>0.95</v>
      </c>
      <c r="G621" s="98">
        <v>0</v>
      </c>
      <c r="H621" s="98">
        <v>0.58</v>
      </c>
      <c r="I621" s="98">
        <v>0</v>
      </c>
      <c r="J621" s="98">
        <v>0</v>
      </c>
      <c r="K621" s="98">
        <v>0.05</v>
      </c>
      <c r="L621" s="98">
        <v>0</v>
      </c>
      <c r="M621" s="98">
        <v>0</v>
      </c>
      <c r="N621" s="98">
        <v>0.91</v>
      </c>
      <c r="O621" s="98">
        <v>0</v>
      </c>
      <c r="P621" s="98">
        <v>0</v>
      </c>
      <c r="Q621" s="98">
        <v>0</v>
      </c>
      <c r="R621" s="98">
        <v>0</v>
      </c>
      <c r="S621" s="98">
        <v>0</v>
      </c>
      <c r="T621" s="98">
        <v>0</v>
      </c>
      <c r="U621" s="98">
        <v>0</v>
      </c>
      <c r="V621" s="98">
        <v>0</v>
      </c>
      <c r="W621" s="98">
        <v>4.16</v>
      </c>
      <c r="X621" s="99">
        <v>0.44</v>
      </c>
      <c r="Y621" s="100">
        <v>169282</v>
      </c>
    </row>
    <row r="622" spans="1:25" ht="12.75">
      <c r="A622" s="86" t="str">
        <f t="shared" si="9"/>
        <v>1301301N</v>
      </c>
      <c r="B622" s="94" t="s">
        <v>1218</v>
      </c>
      <c r="C622" s="95" t="s">
        <v>1219</v>
      </c>
      <c r="D622" s="96" t="s">
        <v>1541</v>
      </c>
      <c r="E622" s="97">
        <v>12.5</v>
      </c>
      <c r="F622" s="98">
        <v>0.57</v>
      </c>
      <c r="G622" s="98">
        <v>0</v>
      </c>
      <c r="H622" s="98">
        <v>0</v>
      </c>
      <c r="I622" s="98">
        <v>0</v>
      </c>
      <c r="J622" s="98">
        <v>0</v>
      </c>
      <c r="K622" s="98">
        <v>0</v>
      </c>
      <c r="L622" s="98">
        <v>3.95</v>
      </c>
      <c r="M622" s="98">
        <v>0</v>
      </c>
      <c r="N622" s="98">
        <v>0.66</v>
      </c>
      <c r="O622" s="98">
        <v>0</v>
      </c>
      <c r="P622" s="98">
        <v>1.67</v>
      </c>
      <c r="Q622" s="98">
        <v>0</v>
      </c>
      <c r="R622" s="98">
        <v>0</v>
      </c>
      <c r="S622" s="98">
        <v>0</v>
      </c>
      <c r="T622" s="98">
        <v>0</v>
      </c>
      <c r="U622" s="98">
        <v>0</v>
      </c>
      <c r="V622" s="98">
        <v>0</v>
      </c>
      <c r="W622" s="98">
        <v>4.59</v>
      </c>
      <c r="X622" s="99">
        <v>1.06</v>
      </c>
      <c r="Y622" s="100">
        <v>674961</v>
      </c>
    </row>
    <row r="623" spans="1:25" ht="12.75">
      <c r="A623" s="86" t="str">
        <f t="shared" si="9"/>
        <v>1320301N</v>
      </c>
      <c r="B623" s="94" t="s">
        <v>1220</v>
      </c>
      <c r="C623" s="95" t="s">
        <v>1221</v>
      </c>
      <c r="D623" s="96" t="s">
        <v>1541</v>
      </c>
      <c r="E623" s="97">
        <v>20.82</v>
      </c>
      <c r="F623" s="98">
        <v>0.61</v>
      </c>
      <c r="G623" s="98">
        <v>0</v>
      </c>
      <c r="H623" s="98">
        <v>0</v>
      </c>
      <c r="I623" s="98">
        <v>0</v>
      </c>
      <c r="J623" s="98">
        <v>0</v>
      </c>
      <c r="K623" s="98">
        <v>0</v>
      </c>
      <c r="L623" s="98">
        <v>11.26</v>
      </c>
      <c r="M623" s="98">
        <v>0</v>
      </c>
      <c r="N623" s="98">
        <v>0.63</v>
      </c>
      <c r="O623" s="98">
        <v>0</v>
      </c>
      <c r="P623" s="98">
        <v>1.06</v>
      </c>
      <c r="Q623" s="98">
        <v>0</v>
      </c>
      <c r="R623" s="98">
        <v>0</v>
      </c>
      <c r="S623" s="98">
        <v>0</v>
      </c>
      <c r="T623" s="98">
        <v>0</v>
      </c>
      <c r="U623" s="98">
        <v>0</v>
      </c>
      <c r="V623" s="98">
        <v>0</v>
      </c>
      <c r="W623" s="98">
        <v>6.54</v>
      </c>
      <c r="X623" s="99">
        <v>0.73</v>
      </c>
      <c r="Y623" s="100">
        <v>1052750</v>
      </c>
    </row>
    <row r="624" spans="1:25" ht="12.75">
      <c r="A624" s="86" t="str">
        <f t="shared" si="9"/>
        <v>5556301N</v>
      </c>
      <c r="B624" s="94" t="s">
        <v>1222</v>
      </c>
      <c r="C624" s="95" t="s">
        <v>1223</v>
      </c>
      <c r="D624" s="96" t="s">
        <v>1541</v>
      </c>
      <c r="E624" s="97">
        <v>24.33</v>
      </c>
      <c r="F624" s="98">
        <v>0.85</v>
      </c>
      <c r="G624" s="98">
        <v>0</v>
      </c>
      <c r="H624" s="98">
        <v>0</v>
      </c>
      <c r="I624" s="98">
        <v>0</v>
      </c>
      <c r="J624" s="98">
        <v>0</v>
      </c>
      <c r="K624" s="98">
        <v>0</v>
      </c>
      <c r="L624" s="98">
        <v>14.64</v>
      </c>
      <c r="M624" s="98">
        <v>0</v>
      </c>
      <c r="N624" s="98">
        <v>0.83</v>
      </c>
      <c r="O624" s="98">
        <v>0</v>
      </c>
      <c r="P624" s="98">
        <v>1.1</v>
      </c>
      <c r="Q624" s="98">
        <v>0</v>
      </c>
      <c r="R624" s="98">
        <v>0</v>
      </c>
      <c r="S624" s="98">
        <v>0</v>
      </c>
      <c r="T624" s="98">
        <v>0</v>
      </c>
      <c r="U624" s="98">
        <v>0</v>
      </c>
      <c r="V624" s="98">
        <v>0</v>
      </c>
      <c r="W624" s="98">
        <v>5.84</v>
      </c>
      <c r="X624" s="99">
        <v>1.08</v>
      </c>
      <c r="Y624" s="100">
        <v>851205</v>
      </c>
    </row>
    <row r="625" spans="1:25" ht="12.75">
      <c r="A625" s="86" t="str">
        <f t="shared" si="9"/>
        <v>7003336N</v>
      </c>
      <c r="B625" s="106" t="s">
        <v>1224</v>
      </c>
      <c r="C625" s="95" t="s">
        <v>1225</v>
      </c>
      <c r="D625" s="96" t="s">
        <v>1541</v>
      </c>
      <c r="E625" s="97">
        <v>8.68</v>
      </c>
      <c r="F625" s="98">
        <v>0.38</v>
      </c>
      <c r="G625" s="98">
        <v>0</v>
      </c>
      <c r="H625" s="98">
        <v>0</v>
      </c>
      <c r="I625" s="98">
        <v>0</v>
      </c>
      <c r="J625" s="98">
        <v>0</v>
      </c>
      <c r="K625" s="98">
        <v>0</v>
      </c>
      <c r="L625" s="98">
        <v>0</v>
      </c>
      <c r="M625" s="98">
        <v>0</v>
      </c>
      <c r="N625" s="98">
        <v>0.61</v>
      </c>
      <c r="O625" s="98">
        <v>0</v>
      </c>
      <c r="P625" s="98">
        <v>0</v>
      </c>
      <c r="Q625" s="98">
        <v>0</v>
      </c>
      <c r="R625" s="98">
        <v>0</v>
      </c>
      <c r="S625" s="98">
        <v>0</v>
      </c>
      <c r="T625" s="98">
        <v>0</v>
      </c>
      <c r="U625" s="98">
        <v>0</v>
      </c>
      <c r="V625" s="98">
        <v>0</v>
      </c>
      <c r="W625" s="98">
        <v>5.89</v>
      </c>
      <c r="X625" s="99">
        <v>1.8</v>
      </c>
      <c r="Y625" s="100">
        <v>619764</v>
      </c>
    </row>
    <row r="626" spans="1:25" ht="12.75">
      <c r="A626" s="86" t="str">
        <f t="shared" si="9"/>
        <v>5151316N</v>
      </c>
      <c r="B626" s="106" t="s">
        <v>1226</v>
      </c>
      <c r="C626" s="95" t="s">
        <v>1227</v>
      </c>
      <c r="D626" s="96" t="s">
        <v>1541</v>
      </c>
      <c r="E626" s="97">
        <v>6.67</v>
      </c>
      <c r="F626" s="98">
        <v>0.51</v>
      </c>
      <c r="G626" s="98">
        <v>0</v>
      </c>
      <c r="H626" s="98">
        <v>0</v>
      </c>
      <c r="I626" s="98">
        <v>0</v>
      </c>
      <c r="J626" s="98">
        <v>0</v>
      </c>
      <c r="K626" s="98">
        <v>0</v>
      </c>
      <c r="L626" s="98">
        <v>0</v>
      </c>
      <c r="M626" s="98">
        <v>0</v>
      </c>
      <c r="N626" s="98">
        <v>0.6</v>
      </c>
      <c r="O626" s="98">
        <v>0</v>
      </c>
      <c r="P626" s="98">
        <v>0</v>
      </c>
      <c r="Q626" s="98">
        <v>0</v>
      </c>
      <c r="R626" s="98">
        <v>0</v>
      </c>
      <c r="S626" s="98">
        <v>0</v>
      </c>
      <c r="T626" s="98">
        <v>0</v>
      </c>
      <c r="U626" s="98">
        <v>0</v>
      </c>
      <c r="V626" s="98">
        <v>0</v>
      </c>
      <c r="W626" s="98">
        <v>5.36</v>
      </c>
      <c r="X626" s="99">
        <v>0.21</v>
      </c>
      <c r="Y626" s="100">
        <v>313318</v>
      </c>
    </row>
    <row r="627" spans="1:25" ht="12.75">
      <c r="A627" s="86" t="str">
        <f t="shared" si="9"/>
        <v>5522303N</v>
      </c>
      <c r="B627" s="106" t="s">
        <v>1228</v>
      </c>
      <c r="C627" s="95" t="s">
        <v>1229</v>
      </c>
      <c r="D627" s="96" t="s">
        <v>1541</v>
      </c>
      <c r="E627" s="97">
        <v>10.7</v>
      </c>
      <c r="F627" s="98">
        <v>0</v>
      </c>
      <c r="G627" s="98">
        <v>0</v>
      </c>
      <c r="H627" s="98">
        <v>0</v>
      </c>
      <c r="I627" s="98">
        <v>0</v>
      </c>
      <c r="J627" s="98">
        <v>0</v>
      </c>
      <c r="K627" s="98">
        <v>0</v>
      </c>
      <c r="L627" s="98">
        <v>0</v>
      </c>
      <c r="M627" s="98">
        <v>0</v>
      </c>
      <c r="N627" s="98">
        <v>0</v>
      </c>
      <c r="O627" s="98">
        <v>0</v>
      </c>
      <c r="P627" s="98">
        <v>0</v>
      </c>
      <c r="Q627" s="98">
        <v>0</v>
      </c>
      <c r="R627" s="98">
        <v>0</v>
      </c>
      <c r="S627" s="98">
        <v>0</v>
      </c>
      <c r="T627" s="98">
        <v>0</v>
      </c>
      <c r="U627" s="98">
        <v>0</v>
      </c>
      <c r="V627" s="98">
        <v>0</v>
      </c>
      <c r="W627" s="98">
        <v>0</v>
      </c>
      <c r="X627" s="99">
        <v>0</v>
      </c>
      <c r="Y627" s="100">
        <v>0</v>
      </c>
    </row>
    <row r="628" spans="1:25" ht="12.75">
      <c r="A628" s="86" t="str">
        <f t="shared" si="9"/>
        <v>2950315N</v>
      </c>
      <c r="B628" s="106" t="s">
        <v>1230</v>
      </c>
      <c r="C628" s="95" t="s">
        <v>1231</v>
      </c>
      <c r="D628" s="96" t="s">
        <v>1541</v>
      </c>
      <c r="E628" s="97">
        <v>15.05</v>
      </c>
      <c r="F628" s="98">
        <v>0.87</v>
      </c>
      <c r="G628" s="98">
        <v>0</v>
      </c>
      <c r="H628" s="98">
        <v>0</v>
      </c>
      <c r="I628" s="98">
        <v>0</v>
      </c>
      <c r="J628" s="98">
        <v>0</v>
      </c>
      <c r="K628" s="98">
        <v>0</v>
      </c>
      <c r="L628" s="98">
        <v>8.75</v>
      </c>
      <c r="M628" s="98">
        <v>0</v>
      </c>
      <c r="N628" s="98">
        <v>0.45</v>
      </c>
      <c r="O628" s="98">
        <v>0</v>
      </c>
      <c r="P628" s="98">
        <v>0.02</v>
      </c>
      <c r="Q628" s="98">
        <v>0</v>
      </c>
      <c r="R628" s="98">
        <v>0</v>
      </c>
      <c r="S628" s="98">
        <v>0</v>
      </c>
      <c r="T628" s="98">
        <v>0</v>
      </c>
      <c r="U628" s="98">
        <v>0</v>
      </c>
      <c r="V628" s="98">
        <v>0</v>
      </c>
      <c r="W628" s="98">
        <v>4.8</v>
      </c>
      <c r="X628" s="99">
        <v>0.14</v>
      </c>
      <c r="Y628" s="100">
        <v>1582208</v>
      </c>
    </row>
    <row r="629" spans="1:25" ht="12.75">
      <c r="A629" s="86" t="str">
        <f t="shared" si="9"/>
        <v>2750303N</v>
      </c>
      <c r="B629" s="106" t="s">
        <v>1232</v>
      </c>
      <c r="C629" s="95" t="s">
        <v>1233</v>
      </c>
      <c r="D629" s="96" t="s">
        <v>1541</v>
      </c>
      <c r="E629" s="97">
        <v>10.52</v>
      </c>
      <c r="F629" s="98">
        <v>2.94</v>
      </c>
      <c r="G629" s="98">
        <v>0</v>
      </c>
      <c r="H629" s="98">
        <v>0</v>
      </c>
      <c r="I629" s="98">
        <v>0</v>
      </c>
      <c r="J629" s="98">
        <v>0</v>
      </c>
      <c r="K629" s="98">
        <v>0</v>
      </c>
      <c r="L629" s="98">
        <v>0.02</v>
      </c>
      <c r="M629" s="98">
        <v>0.01</v>
      </c>
      <c r="N629" s="98">
        <v>0.04</v>
      </c>
      <c r="O629" s="98">
        <v>0.71</v>
      </c>
      <c r="P629" s="98">
        <v>0</v>
      </c>
      <c r="Q629" s="98">
        <v>0</v>
      </c>
      <c r="R629" s="98">
        <v>0</v>
      </c>
      <c r="S629" s="98">
        <v>0</v>
      </c>
      <c r="T629" s="98">
        <v>0</v>
      </c>
      <c r="U629" s="98">
        <v>0</v>
      </c>
      <c r="V629" s="98">
        <v>0</v>
      </c>
      <c r="W629" s="98">
        <v>5.51</v>
      </c>
      <c r="X629" s="99">
        <v>1.3</v>
      </c>
      <c r="Y629" s="100">
        <v>153393</v>
      </c>
    </row>
    <row r="630" spans="1:25" ht="12.75">
      <c r="A630" s="86" t="str">
        <f t="shared" si="9"/>
        <v>7000390N</v>
      </c>
      <c r="B630" s="101" t="s">
        <v>1234</v>
      </c>
      <c r="C630" s="95" t="s">
        <v>1235</v>
      </c>
      <c r="D630" s="96" t="s">
        <v>1541</v>
      </c>
      <c r="E630" s="102">
        <v>9.809999999999999</v>
      </c>
      <c r="F630" s="103">
        <v>0.61</v>
      </c>
      <c r="G630" s="103">
        <v>0</v>
      </c>
      <c r="H630" s="103">
        <v>0</v>
      </c>
      <c r="I630" s="103">
        <v>0</v>
      </c>
      <c r="J630" s="103">
        <v>0</v>
      </c>
      <c r="K630" s="103">
        <v>0</v>
      </c>
      <c r="L630" s="103">
        <v>0</v>
      </c>
      <c r="M630" s="103">
        <v>0</v>
      </c>
      <c r="N630" s="103">
        <v>0.34</v>
      </c>
      <c r="O630" s="103">
        <v>0</v>
      </c>
      <c r="P630" s="103">
        <v>0</v>
      </c>
      <c r="Q630" s="103">
        <v>0</v>
      </c>
      <c r="R630" s="103">
        <v>0</v>
      </c>
      <c r="S630" s="103">
        <v>0</v>
      </c>
      <c r="T630" s="103">
        <v>0</v>
      </c>
      <c r="U630" s="103">
        <v>0</v>
      </c>
      <c r="V630" s="103">
        <v>0</v>
      </c>
      <c r="W630" s="103">
        <v>8.82</v>
      </c>
      <c r="X630" s="104">
        <v>0.04</v>
      </c>
      <c r="Y630" s="105">
        <v>1611105</v>
      </c>
    </row>
    <row r="631" spans="1:25" ht="13.5" thickBot="1">
      <c r="A631" s="86" t="str">
        <f t="shared" si="9"/>
        <v>6027000N</v>
      </c>
      <c r="B631" s="107" t="s">
        <v>1236</v>
      </c>
      <c r="C631" s="108" t="s">
        <v>1237</v>
      </c>
      <c r="D631" s="109" t="s">
        <v>1541</v>
      </c>
      <c r="E631" s="110">
        <v>9.15</v>
      </c>
      <c r="F631" s="111">
        <v>0.5</v>
      </c>
      <c r="G631" s="111">
        <v>0</v>
      </c>
      <c r="H631" s="111">
        <v>2.4</v>
      </c>
      <c r="I631" s="111">
        <v>0.11</v>
      </c>
      <c r="J631" s="111">
        <v>0</v>
      </c>
      <c r="K631" s="111">
        <v>0.52</v>
      </c>
      <c r="L631" s="111">
        <v>0</v>
      </c>
      <c r="M631" s="111">
        <v>0</v>
      </c>
      <c r="N631" s="111">
        <v>0</v>
      </c>
      <c r="O631" s="111">
        <v>0</v>
      </c>
      <c r="P631" s="111">
        <v>0</v>
      </c>
      <c r="Q631" s="111">
        <v>0</v>
      </c>
      <c r="R631" s="111">
        <v>0.01</v>
      </c>
      <c r="S631" s="111">
        <v>0</v>
      </c>
      <c r="T631" s="111">
        <v>0.09</v>
      </c>
      <c r="U631" s="111">
        <v>0.05</v>
      </c>
      <c r="V631" s="111">
        <v>0.46</v>
      </c>
      <c r="W631" s="111">
        <v>4.89</v>
      </c>
      <c r="X631" s="112">
        <v>0.09</v>
      </c>
      <c r="Y631" s="113">
        <v>482050</v>
      </c>
    </row>
  </sheetData>
  <sheetProtection/>
  <mergeCells count="5">
    <mergeCell ref="B1:Y1"/>
    <mergeCell ref="B2:Y2"/>
    <mergeCell ref="B3:Y3"/>
    <mergeCell ref="B4:Y4"/>
    <mergeCell ref="B5:Y5"/>
  </mergeCells>
  <printOptions/>
  <pageMargins left="0.25" right="0.25" top="0.25" bottom="0.25" header="0.05" footer="0.3"/>
  <pageSetup fitToHeight="0" fitToWidth="1" horizontalDpi="600" verticalDpi="600" orientation="landscape" paperSize="5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107"/>
  <sheetViews>
    <sheetView zoomScalePageLayoutView="0" workbookViewId="0" topLeftCell="A7">
      <pane ySplit="8" topLeftCell="A15" activePane="bottomLeft" state="frozen"/>
      <selection pane="topLeft" activeCell="D7" sqref="D7"/>
      <selection pane="bottomLeft" activeCell="A7" sqref="A7:P7"/>
    </sheetView>
  </sheetViews>
  <sheetFormatPr defaultColWidth="9.33203125" defaultRowHeight="12"/>
  <cols>
    <col min="1" max="1" width="11.66015625" style="4" bestFit="1" customWidth="1"/>
    <col min="2" max="2" width="16.16015625" style="37" customWidth="1"/>
    <col min="3" max="3" width="59.66015625" style="4" bestFit="1" customWidth="1"/>
    <col min="4" max="4" width="11.66015625" style="4" customWidth="1"/>
    <col min="5" max="5" width="18.16015625" style="4" customWidth="1"/>
    <col min="6" max="6" width="11.83203125" style="4" bestFit="1" customWidth="1"/>
    <col min="7" max="7" width="13.83203125" style="4" customWidth="1"/>
    <col min="8" max="9" width="16" style="4" customWidth="1"/>
    <col min="10" max="11" width="13.5" style="4" customWidth="1"/>
    <col min="12" max="12" width="13.66015625" style="4" customWidth="1"/>
    <col min="13" max="13" width="12" style="4" bestFit="1" customWidth="1"/>
    <col min="14" max="14" width="12" style="4" customWidth="1"/>
    <col min="15" max="15" width="14.66015625" style="4" customWidth="1"/>
    <col min="16" max="16" width="24.33203125" style="4" customWidth="1"/>
    <col min="17" max="16384" width="9.33203125" style="4" customWidth="1"/>
  </cols>
  <sheetData>
    <row r="1" spans="1:16" ht="18">
      <c r="A1" s="144" t="s">
        <v>1349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6" ht="18">
      <c r="A2" s="147" t="s">
        <v>1350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16" ht="18">
      <c r="A3" s="150" t="s">
        <v>1537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</row>
    <row r="4" spans="1:16" ht="18">
      <c r="A4" s="150" t="s">
        <v>1357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6" ht="18">
      <c r="A5" s="153" t="s">
        <v>1352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1:16" ht="60" customHeight="1">
      <c r="A6" s="23"/>
      <c r="B6" s="21"/>
      <c r="C6" s="21"/>
      <c r="D6" s="21"/>
      <c r="E6" s="140" t="s">
        <v>1536</v>
      </c>
      <c r="F6" s="170"/>
      <c r="G6" s="170"/>
      <c r="H6" s="170"/>
      <c r="I6" s="170"/>
      <c r="J6" s="170"/>
      <c r="K6" s="170"/>
      <c r="L6" s="170"/>
      <c r="M6" s="170"/>
      <c r="N6" s="141"/>
      <c r="O6" s="47" t="s">
        <v>1353</v>
      </c>
      <c r="P6" s="13" t="s">
        <v>1355</v>
      </c>
    </row>
    <row r="7" spans="1:16" s="1" customFormat="1" ht="18">
      <c r="A7" s="144" t="s">
        <v>1349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s="1" customFormat="1" ht="18">
      <c r="A8" s="147" t="s">
        <v>1350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s="1" customFormat="1" ht="18">
      <c r="A9" s="150" t="s">
        <v>1606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6" s="10" customFormat="1" ht="18">
      <c r="A10" s="150" t="s">
        <v>1357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1:16" s="1" customFormat="1" ht="18">
      <c r="A11" s="153" t="s">
        <v>1362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6" s="1" customFormat="1" ht="33" customHeight="1">
      <c r="A12" s="14"/>
      <c r="B12" s="15"/>
      <c r="C12" s="15"/>
      <c r="D12" s="16"/>
      <c r="E12" s="140" t="s">
        <v>1604</v>
      </c>
      <c r="F12" s="170"/>
      <c r="G12" s="170"/>
      <c r="H12" s="170"/>
      <c r="I12" s="170"/>
      <c r="J12" s="170"/>
      <c r="K12" s="170"/>
      <c r="L12" s="170"/>
      <c r="M12" s="170"/>
      <c r="N12" s="141"/>
      <c r="O12" s="134"/>
      <c r="P12" s="135" t="s">
        <v>1355</v>
      </c>
    </row>
    <row r="13" spans="1:16" ht="60" customHeight="1">
      <c r="A13" s="69"/>
      <c r="B13" s="64"/>
      <c r="C13" s="64"/>
      <c r="D13" s="21"/>
      <c r="E13" s="65"/>
      <c r="F13" s="66"/>
      <c r="G13" s="66"/>
      <c r="H13" s="67"/>
      <c r="I13" s="171" t="s">
        <v>1547</v>
      </c>
      <c r="J13" s="172"/>
      <c r="K13" s="66"/>
      <c r="L13" s="66"/>
      <c r="M13" s="66"/>
      <c r="N13" s="67"/>
      <c r="O13" s="70"/>
      <c r="P13" s="71"/>
    </row>
    <row r="14" spans="1:16" ht="63.75">
      <c r="A14" s="117" t="s">
        <v>1346</v>
      </c>
      <c r="B14" s="48" t="s">
        <v>1449</v>
      </c>
      <c r="C14" s="48" t="s">
        <v>1345</v>
      </c>
      <c r="D14" s="118" t="s">
        <v>1</v>
      </c>
      <c r="E14" s="49" t="s">
        <v>1344</v>
      </c>
      <c r="F14" s="50" t="s">
        <v>1343</v>
      </c>
      <c r="G14" s="50" t="s">
        <v>1342</v>
      </c>
      <c r="H14" s="50" t="s">
        <v>1360</v>
      </c>
      <c r="I14" s="74" t="s">
        <v>1543</v>
      </c>
      <c r="J14" s="55" t="s">
        <v>1341</v>
      </c>
      <c r="K14" s="54" t="s">
        <v>1340</v>
      </c>
      <c r="L14" s="54" t="s">
        <v>1339</v>
      </c>
      <c r="M14" s="54" t="s">
        <v>1538</v>
      </c>
      <c r="N14" s="55" t="s">
        <v>1402</v>
      </c>
      <c r="O14" s="51" t="s">
        <v>1545</v>
      </c>
      <c r="P14" s="56" t="s">
        <v>1539</v>
      </c>
    </row>
    <row r="15" spans="1:16" ht="12.75">
      <c r="A15" s="43" t="s">
        <v>1338</v>
      </c>
      <c r="B15" s="52" t="s">
        <v>1450</v>
      </c>
      <c r="C15" s="53" t="s">
        <v>10</v>
      </c>
      <c r="D15" s="68">
        <v>42736</v>
      </c>
      <c r="E15" s="31">
        <v>590.39</v>
      </c>
      <c r="F15" s="36">
        <v>-22.94</v>
      </c>
      <c r="G15" s="36">
        <v>-22.96</v>
      </c>
      <c r="H15" s="36">
        <v>544.4899999999999</v>
      </c>
      <c r="I15" s="36">
        <v>0</v>
      </c>
      <c r="J15" s="36">
        <v>0</v>
      </c>
      <c r="K15" s="36">
        <v>-1.58</v>
      </c>
      <c r="L15" s="36">
        <v>542.9099999999999</v>
      </c>
      <c r="M15" s="31">
        <v>21.14</v>
      </c>
      <c r="N15" s="31">
        <v>564.0499999999998</v>
      </c>
      <c r="O15" s="31">
        <v>17.48</v>
      </c>
      <c r="P15" s="35">
        <v>581.5299999999999</v>
      </c>
    </row>
    <row r="16" spans="1:16" ht="12.75">
      <c r="A16" s="43" t="s">
        <v>1326</v>
      </c>
      <c r="B16" s="52" t="s">
        <v>1451</v>
      </c>
      <c r="C16" s="53" t="s">
        <v>10</v>
      </c>
      <c r="D16" s="68">
        <v>42736</v>
      </c>
      <c r="E16" s="31">
        <v>720.57</v>
      </c>
      <c r="F16" s="36">
        <v>-37.42</v>
      </c>
      <c r="G16" s="36">
        <v>0</v>
      </c>
      <c r="H16" s="36">
        <v>683.1500000000001</v>
      </c>
      <c r="I16" s="36">
        <v>0</v>
      </c>
      <c r="J16" s="36">
        <v>0</v>
      </c>
      <c r="K16" s="36">
        <v>-2.41</v>
      </c>
      <c r="L16" s="36">
        <v>680.7400000000001</v>
      </c>
      <c r="M16" s="31">
        <v>33.41</v>
      </c>
      <c r="N16" s="31">
        <v>714.1500000000001</v>
      </c>
      <c r="O16" s="31">
        <v>17.48</v>
      </c>
      <c r="P16" s="35">
        <v>731.6300000000001</v>
      </c>
    </row>
    <row r="17" spans="1:16" ht="12.75">
      <c r="A17" s="43" t="s">
        <v>1507</v>
      </c>
      <c r="B17" s="52" t="s">
        <v>1451</v>
      </c>
      <c r="C17" s="53" t="s">
        <v>1478</v>
      </c>
      <c r="D17" s="68">
        <v>42736</v>
      </c>
      <c r="E17" s="31">
        <v>655.77</v>
      </c>
      <c r="F17" s="36">
        <v>-62.02</v>
      </c>
      <c r="G17" s="36">
        <v>0</v>
      </c>
      <c r="H17" s="36">
        <v>593.75</v>
      </c>
      <c r="I17" s="36">
        <v>0</v>
      </c>
      <c r="J17" s="36">
        <v>0.01</v>
      </c>
      <c r="K17" s="36">
        <v>-1.84</v>
      </c>
      <c r="L17" s="36">
        <v>591.92</v>
      </c>
      <c r="M17" s="31">
        <v>28.05</v>
      </c>
      <c r="N17" s="31">
        <v>619.9699999999999</v>
      </c>
      <c r="O17" s="31">
        <v>24.98</v>
      </c>
      <c r="P17" s="35">
        <v>644.9499999999999</v>
      </c>
    </row>
    <row r="18" spans="1:16" ht="12.75">
      <c r="A18" s="43" t="s">
        <v>1325</v>
      </c>
      <c r="B18" s="52" t="s">
        <v>1451</v>
      </c>
      <c r="C18" s="53" t="s">
        <v>134</v>
      </c>
      <c r="D18" s="68">
        <v>42736</v>
      </c>
      <c r="E18" s="31">
        <v>557.96</v>
      </c>
      <c r="F18" s="36">
        <v>-107.3</v>
      </c>
      <c r="G18" s="36">
        <v>0</v>
      </c>
      <c r="H18" s="36">
        <v>450.66</v>
      </c>
      <c r="I18" s="36">
        <v>0</v>
      </c>
      <c r="J18" s="36">
        <v>0.85</v>
      </c>
      <c r="K18" s="36">
        <v>-1.75</v>
      </c>
      <c r="L18" s="36">
        <v>449.76000000000005</v>
      </c>
      <c r="M18" s="31">
        <v>72.64</v>
      </c>
      <c r="N18" s="31">
        <v>522.4000000000001</v>
      </c>
      <c r="O18" s="31">
        <v>12.71</v>
      </c>
      <c r="P18" s="35">
        <v>535.1100000000001</v>
      </c>
    </row>
    <row r="19" spans="1:16" ht="12.75">
      <c r="A19" s="43" t="s">
        <v>1595</v>
      </c>
      <c r="B19" s="52" t="s">
        <v>1450</v>
      </c>
      <c r="C19" s="53" t="s">
        <v>1556</v>
      </c>
      <c r="D19" s="68">
        <v>42736</v>
      </c>
      <c r="E19" s="31">
        <v>494</v>
      </c>
      <c r="F19" s="36">
        <v>-60.31</v>
      </c>
      <c r="G19" s="36">
        <v>-30.74</v>
      </c>
      <c r="H19" s="36">
        <v>402.95</v>
      </c>
      <c r="I19" s="36">
        <v>0</v>
      </c>
      <c r="J19" s="36">
        <v>0</v>
      </c>
      <c r="K19" s="36">
        <v>-1.55</v>
      </c>
      <c r="L19" s="36">
        <v>401.4</v>
      </c>
      <c r="M19" s="31">
        <v>31.22</v>
      </c>
      <c r="N19" s="31">
        <v>432.62</v>
      </c>
      <c r="O19" s="31">
        <v>18.94</v>
      </c>
      <c r="P19" s="35">
        <v>451.56</v>
      </c>
    </row>
    <row r="20" spans="1:16" ht="12.75">
      <c r="A20" s="43" t="s">
        <v>1596</v>
      </c>
      <c r="B20" s="52" t="s">
        <v>1451</v>
      </c>
      <c r="C20" s="53" t="s">
        <v>1556</v>
      </c>
      <c r="D20" s="68">
        <v>42736</v>
      </c>
      <c r="E20" s="31">
        <v>676.58</v>
      </c>
      <c r="F20" s="36">
        <v>-108.58</v>
      </c>
      <c r="G20" s="36">
        <v>0</v>
      </c>
      <c r="H20" s="36">
        <v>568</v>
      </c>
      <c r="I20" s="36">
        <v>0</v>
      </c>
      <c r="J20" s="36">
        <v>0</v>
      </c>
      <c r="K20" s="36">
        <v>-1.56</v>
      </c>
      <c r="L20" s="36">
        <v>566.44</v>
      </c>
      <c r="M20" s="31">
        <v>63.5</v>
      </c>
      <c r="N20" s="31">
        <v>629.94</v>
      </c>
      <c r="O20" s="31">
        <v>18.94</v>
      </c>
      <c r="P20" s="35">
        <v>648.8800000000001</v>
      </c>
    </row>
    <row r="21" spans="1:16" ht="12.75">
      <c r="A21" s="43" t="s">
        <v>1337</v>
      </c>
      <c r="B21" s="52" t="s">
        <v>1450</v>
      </c>
      <c r="C21" s="53" t="s">
        <v>146</v>
      </c>
      <c r="D21" s="68">
        <v>42736</v>
      </c>
      <c r="E21" s="31">
        <v>493.9</v>
      </c>
      <c r="F21" s="36">
        <v>-13.99</v>
      </c>
      <c r="G21" s="36">
        <v>-31.7</v>
      </c>
      <c r="H21" s="36">
        <v>448.21</v>
      </c>
      <c r="I21" s="36">
        <v>0</v>
      </c>
      <c r="J21" s="36">
        <v>0</v>
      </c>
      <c r="K21" s="36">
        <v>-1.32</v>
      </c>
      <c r="L21" s="36">
        <v>446.89</v>
      </c>
      <c r="M21" s="31">
        <v>10.21</v>
      </c>
      <c r="N21" s="31">
        <v>457.09999999999997</v>
      </c>
      <c r="O21" s="31">
        <v>24.06</v>
      </c>
      <c r="P21" s="35">
        <v>481.15999999999997</v>
      </c>
    </row>
    <row r="22" spans="1:16" ht="12.75">
      <c r="A22" s="43" t="s">
        <v>1273</v>
      </c>
      <c r="B22" s="52" t="s">
        <v>1452</v>
      </c>
      <c r="C22" s="53" t="s">
        <v>1557</v>
      </c>
      <c r="D22" s="68">
        <v>42736</v>
      </c>
      <c r="E22" s="31">
        <v>510.45</v>
      </c>
      <c r="F22" s="36">
        <v>-22.36</v>
      </c>
      <c r="G22" s="36">
        <v>0</v>
      </c>
      <c r="H22" s="36">
        <v>572.92</v>
      </c>
      <c r="I22" s="36">
        <v>0</v>
      </c>
      <c r="J22" s="36">
        <v>0</v>
      </c>
      <c r="K22" s="36">
        <v>0</v>
      </c>
      <c r="L22" s="36">
        <v>572.92</v>
      </c>
      <c r="M22" s="31">
        <v>24.82</v>
      </c>
      <c r="N22" s="31">
        <v>597.74</v>
      </c>
      <c r="O22" s="31">
        <v>19.82</v>
      </c>
      <c r="P22" s="35">
        <v>617.5600000000001</v>
      </c>
    </row>
    <row r="23" spans="1:16" ht="12.75">
      <c r="A23" s="43" t="s">
        <v>1336</v>
      </c>
      <c r="B23" s="52" t="s">
        <v>1450</v>
      </c>
      <c r="C23" s="53" t="s">
        <v>1335</v>
      </c>
      <c r="D23" s="68">
        <v>42736</v>
      </c>
      <c r="E23" s="31">
        <v>459.21</v>
      </c>
      <c r="F23" s="36">
        <v>-36.15</v>
      </c>
      <c r="G23" s="36">
        <v>-28.56</v>
      </c>
      <c r="H23" s="36">
        <v>394.5</v>
      </c>
      <c r="I23" s="36">
        <v>0</v>
      </c>
      <c r="J23" s="36">
        <v>0</v>
      </c>
      <c r="K23" s="36">
        <v>-1.19</v>
      </c>
      <c r="L23" s="36">
        <v>393.31</v>
      </c>
      <c r="M23" s="31">
        <v>28.04</v>
      </c>
      <c r="N23" s="31">
        <v>421.35</v>
      </c>
      <c r="O23" s="31">
        <v>26.25</v>
      </c>
      <c r="P23" s="35">
        <v>447.6</v>
      </c>
    </row>
    <row r="24" spans="1:16" ht="12.75">
      <c r="A24" s="43" t="s">
        <v>197</v>
      </c>
      <c r="B24" s="52" t="s">
        <v>1602</v>
      </c>
      <c r="C24" s="53" t="s">
        <v>198</v>
      </c>
      <c r="D24" s="68">
        <v>42736</v>
      </c>
      <c r="E24" s="31">
        <v>178.52</v>
      </c>
      <c r="F24" s="36">
        <v>0</v>
      </c>
      <c r="G24" s="36">
        <v>0</v>
      </c>
      <c r="H24" s="36">
        <v>178.52</v>
      </c>
      <c r="I24" s="36">
        <v>0</v>
      </c>
      <c r="J24" s="36">
        <v>130.28</v>
      </c>
      <c r="K24" s="36">
        <v>-0.72</v>
      </c>
      <c r="L24" s="36">
        <v>308.08</v>
      </c>
      <c r="M24" s="31">
        <v>53.33</v>
      </c>
      <c r="N24" s="31">
        <v>361.40999999999997</v>
      </c>
      <c r="O24" s="31">
        <v>18.91</v>
      </c>
      <c r="P24" s="35">
        <v>380.32</v>
      </c>
    </row>
    <row r="25" spans="1:16" ht="12.75">
      <c r="A25" s="43" t="s">
        <v>1324</v>
      </c>
      <c r="B25" s="52" t="s">
        <v>1451</v>
      </c>
      <c r="C25" s="53" t="s">
        <v>214</v>
      </c>
      <c r="D25" s="68">
        <v>42736</v>
      </c>
      <c r="E25" s="31">
        <v>661.49</v>
      </c>
      <c r="F25" s="36">
        <v>-28.75</v>
      </c>
      <c r="G25" s="36">
        <v>0</v>
      </c>
      <c r="H25" s="36">
        <v>632.74</v>
      </c>
      <c r="I25" s="36">
        <v>0</v>
      </c>
      <c r="J25" s="36">
        <v>0.92</v>
      </c>
      <c r="K25" s="36">
        <v>-1.87</v>
      </c>
      <c r="L25" s="36">
        <v>631.79</v>
      </c>
      <c r="M25" s="31">
        <v>43.15</v>
      </c>
      <c r="N25" s="31">
        <v>674.9399999999999</v>
      </c>
      <c r="O25" s="31">
        <v>16.39</v>
      </c>
      <c r="P25" s="35">
        <v>691.3299999999999</v>
      </c>
    </row>
    <row r="26" spans="1:16" ht="12.75">
      <c r="A26" s="43" t="s">
        <v>1323</v>
      </c>
      <c r="B26" s="52" t="s">
        <v>1451</v>
      </c>
      <c r="C26" s="53" t="s">
        <v>216</v>
      </c>
      <c r="D26" s="68">
        <v>42736</v>
      </c>
      <c r="E26" s="31">
        <v>551.94</v>
      </c>
      <c r="F26" s="36">
        <v>-43.52</v>
      </c>
      <c r="G26" s="36">
        <v>0</v>
      </c>
      <c r="H26" s="36">
        <v>508.4200000000001</v>
      </c>
      <c r="I26" s="36">
        <v>0</v>
      </c>
      <c r="J26" s="36">
        <v>0</v>
      </c>
      <c r="K26" s="36">
        <v>-2.13</v>
      </c>
      <c r="L26" s="36">
        <v>506.2900000000001</v>
      </c>
      <c r="M26" s="31">
        <v>28.75</v>
      </c>
      <c r="N26" s="31">
        <v>535.0400000000001</v>
      </c>
      <c r="O26" s="31">
        <v>14.09</v>
      </c>
      <c r="P26" s="35">
        <v>549.1300000000001</v>
      </c>
    </row>
    <row r="27" spans="1:16" ht="12.75">
      <c r="A27" s="43" t="s">
        <v>1597</v>
      </c>
      <c r="B27" s="52" t="s">
        <v>1451</v>
      </c>
      <c r="C27" s="53" t="s">
        <v>224</v>
      </c>
      <c r="D27" s="68">
        <v>42736</v>
      </c>
      <c r="E27" s="31">
        <v>767.83</v>
      </c>
      <c r="F27" s="36">
        <v>-17.21</v>
      </c>
      <c r="G27" s="36">
        <v>0</v>
      </c>
      <c r="H27" s="36">
        <v>750.62</v>
      </c>
      <c r="I27" s="36">
        <v>0</v>
      </c>
      <c r="J27" s="36">
        <v>0</v>
      </c>
      <c r="K27" s="36">
        <v>-3.18</v>
      </c>
      <c r="L27" s="36">
        <v>747.44</v>
      </c>
      <c r="M27" s="31">
        <v>33.56</v>
      </c>
      <c r="N27" s="31">
        <v>781</v>
      </c>
      <c r="O27" s="31">
        <v>21.29</v>
      </c>
      <c r="P27" s="35">
        <v>802.29</v>
      </c>
    </row>
    <row r="28" spans="1:16" ht="12.75">
      <c r="A28" s="43" t="s">
        <v>1322</v>
      </c>
      <c r="B28" s="52" t="s">
        <v>1451</v>
      </c>
      <c r="C28" s="53" t="s">
        <v>232</v>
      </c>
      <c r="D28" s="68">
        <v>42736</v>
      </c>
      <c r="E28" s="31">
        <v>578.55</v>
      </c>
      <c r="F28" s="36">
        <v>-77.78</v>
      </c>
      <c r="G28" s="36">
        <v>0</v>
      </c>
      <c r="H28" s="36">
        <v>500.77</v>
      </c>
      <c r="I28" s="36">
        <v>0</v>
      </c>
      <c r="J28" s="36">
        <v>0</v>
      </c>
      <c r="K28" s="36">
        <v>-1.92</v>
      </c>
      <c r="L28" s="36">
        <v>498.84999999999997</v>
      </c>
      <c r="M28" s="31">
        <v>95.24</v>
      </c>
      <c r="N28" s="31">
        <v>594.0899999999999</v>
      </c>
      <c r="O28" s="31">
        <v>14.99</v>
      </c>
      <c r="P28" s="35">
        <v>609.0799999999999</v>
      </c>
    </row>
    <row r="29" spans="1:16" ht="12.75">
      <c r="A29" s="43" t="s">
        <v>1321</v>
      </c>
      <c r="B29" s="52" t="s">
        <v>1451</v>
      </c>
      <c r="C29" s="53" t="s">
        <v>234</v>
      </c>
      <c r="D29" s="68">
        <v>42736</v>
      </c>
      <c r="E29" s="31">
        <v>593.54</v>
      </c>
      <c r="F29" s="36">
        <v>-54.55</v>
      </c>
      <c r="G29" s="36">
        <v>0</v>
      </c>
      <c r="H29" s="36">
        <v>538.99</v>
      </c>
      <c r="I29" s="36">
        <v>0</v>
      </c>
      <c r="J29" s="36">
        <v>1.51</v>
      </c>
      <c r="K29" s="36">
        <v>-2.1</v>
      </c>
      <c r="L29" s="36">
        <v>538.4</v>
      </c>
      <c r="M29" s="31">
        <v>89.75</v>
      </c>
      <c r="N29" s="31">
        <v>628.15</v>
      </c>
      <c r="O29" s="31">
        <v>18.13</v>
      </c>
      <c r="P29" s="35">
        <v>646.28</v>
      </c>
    </row>
    <row r="30" spans="1:16" ht="12.75">
      <c r="A30" s="43" t="s">
        <v>1320</v>
      </c>
      <c r="B30" s="52" t="s">
        <v>1451</v>
      </c>
      <c r="C30" s="53" t="s">
        <v>279</v>
      </c>
      <c r="D30" s="68">
        <v>42736</v>
      </c>
      <c r="E30" s="31">
        <v>574.9</v>
      </c>
      <c r="F30" s="36">
        <v>-28.3</v>
      </c>
      <c r="G30" s="36">
        <v>0</v>
      </c>
      <c r="H30" s="36">
        <v>546.6</v>
      </c>
      <c r="I30" s="36">
        <v>0</v>
      </c>
      <c r="J30" s="36">
        <v>0</v>
      </c>
      <c r="K30" s="36">
        <v>-2.19</v>
      </c>
      <c r="L30" s="36">
        <v>544.41</v>
      </c>
      <c r="M30" s="31">
        <v>55.3</v>
      </c>
      <c r="N30" s="31">
        <v>599.7099999999999</v>
      </c>
      <c r="O30" s="31">
        <v>19.16</v>
      </c>
      <c r="P30" s="35">
        <v>618.8699999999999</v>
      </c>
    </row>
    <row r="31" spans="1:16" ht="12.75">
      <c r="A31" s="43" t="s">
        <v>1319</v>
      </c>
      <c r="B31" s="52" t="s">
        <v>1451</v>
      </c>
      <c r="C31" s="53" t="s">
        <v>289</v>
      </c>
      <c r="D31" s="68">
        <v>42736</v>
      </c>
      <c r="E31" s="31">
        <v>705.76</v>
      </c>
      <c r="F31" s="36">
        <v>-39.46</v>
      </c>
      <c r="G31" s="36">
        <v>0</v>
      </c>
      <c r="H31" s="36">
        <v>666.3</v>
      </c>
      <c r="I31" s="36">
        <v>0</v>
      </c>
      <c r="J31" s="36">
        <v>1.23</v>
      </c>
      <c r="K31" s="36">
        <v>-2</v>
      </c>
      <c r="L31" s="36">
        <v>665.53</v>
      </c>
      <c r="M31" s="31">
        <v>126.21</v>
      </c>
      <c r="N31" s="31">
        <v>791.74</v>
      </c>
      <c r="O31" s="31">
        <v>19.64</v>
      </c>
      <c r="P31" s="35">
        <v>811.38</v>
      </c>
    </row>
    <row r="32" spans="1:16" ht="12.75">
      <c r="A32" s="43" t="s">
        <v>1542</v>
      </c>
      <c r="B32" s="52" t="s">
        <v>1451</v>
      </c>
      <c r="C32" s="53" t="s">
        <v>1522</v>
      </c>
      <c r="D32" s="68">
        <v>42736</v>
      </c>
      <c r="E32" s="31">
        <v>405.03</v>
      </c>
      <c r="F32" s="36">
        <v>-31.84</v>
      </c>
      <c r="G32" s="36">
        <v>0</v>
      </c>
      <c r="H32" s="36">
        <v>373.19</v>
      </c>
      <c r="I32" s="36">
        <v>0</v>
      </c>
      <c r="J32" s="36">
        <v>1.21</v>
      </c>
      <c r="K32" s="36">
        <v>-1.15</v>
      </c>
      <c r="L32" s="36">
        <v>373.25</v>
      </c>
      <c r="M32" s="31">
        <v>24.95</v>
      </c>
      <c r="N32" s="31">
        <v>398.2</v>
      </c>
      <c r="O32" s="31">
        <v>13.87</v>
      </c>
      <c r="P32" s="35">
        <v>412.07</v>
      </c>
    </row>
    <row r="33" spans="1:16" ht="12.75">
      <c r="A33" s="43" t="s">
        <v>1400</v>
      </c>
      <c r="B33" s="52" t="s">
        <v>1451</v>
      </c>
      <c r="C33" s="53" t="s">
        <v>329</v>
      </c>
      <c r="D33" s="68">
        <v>42736</v>
      </c>
      <c r="E33" s="31">
        <v>501.04</v>
      </c>
      <c r="F33" s="36">
        <v>-10.65</v>
      </c>
      <c r="G33" s="36">
        <v>0</v>
      </c>
      <c r="H33" s="36">
        <v>490.39000000000004</v>
      </c>
      <c r="I33" s="36">
        <v>0</v>
      </c>
      <c r="J33" s="36">
        <v>0.12</v>
      </c>
      <c r="K33" s="36">
        <v>-1.28</v>
      </c>
      <c r="L33" s="36">
        <v>489.2300000000001</v>
      </c>
      <c r="M33" s="31">
        <v>13.68</v>
      </c>
      <c r="N33" s="31">
        <v>502.9100000000001</v>
      </c>
      <c r="O33" s="31">
        <v>15.88</v>
      </c>
      <c r="P33" s="35">
        <v>518.7900000000001</v>
      </c>
    </row>
    <row r="34" spans="1:16" ht="12.75">
      <c r="A34" s="43" t="s">
        <v>1272</v>
      </c>
      <c r="B34" s="52" t="s">
        <v>1452</v>
      </c>
      <c r="C34" s="53" t="s">
        <v>1271</v>
      </c>
      <c r="D34" s="68">
        <v>42736</v>
      </c>
      <c r="E34" s="31">
        <v>738.03</v>
      </c>
      <c r="F34" s="36">
        <v>-22.97</v>
      </c>
      <c r="G34" s="36">
        <v>0</v>
      </c>
      <c r="H34" s="36">
        <v>839.34</v>
      </c>
      <c r="I34" s="36">
        <v>0</v>
      </c>
      <c r="J34" s="36">
        <v>263.93</v>
      </c>
      <c r="K34" s="36">
        <v>0</v>
      </c>
      <c r="L34" s="36">
        <v>1103.27</v>
      </c>
      <c r="M34" s="31">
        <v>188.07</v>
      </c>
      <c r="N34" s="31">
        <v>1291.34</v>
      </c>
      <c r="O34" s="31">
        <v>76.06</v>
      </c>
      <c r="P34" s="35">
        <v>1367.3999999999999</v>
      </c>
    </row>
    <row r="35" spans="1:16" ht="12.75">
      <c r="A35" s="43" t="s">
        <v>354</v>
      </c>
      <c r="B35" s="52" t="s">
        <v>1602</v>
      </c>
      <c r="C35" s="53" t="s">
        <v>355</v>
      </c>
      <c r="D35" s="68">
        <v>42736</v>
      </c>
      <c r="E35" s="31">
        <v>220.48</v>
      </c>
      <c r="F35" s="36">
        <v>0</v>
      </c>
      <c r="G35" s="36">
        <v>0</v>
      </c>
      <c r="H35" s="36">
        <v>220.48</v>
      </c>
      <c r="I35" s="36">
        <v>0</v>
      </c>
      <c r="J35" s="36">
        <v>136.3</v>
      </c>
      <c r="K35" s="36">
        <v>-0.58</v>
      </c>
      <c r="L35" s="36">
        <v>356.2</v>
      </c>
      <c r="M35" s="31">
        <v>12.29</v>
      </c>
      <c r="N35" s="31">
        <v>368.49</v>
      </c>
      <c r="O35" s="31">
        <v>13.65</v>
      </c>
      <c r="P35" s="35">
        <v>382.14</v>
      </c>
    </row>
    <row r="36" spans="1:16" ht="12.75">
      <c r="A36" s="43" t="s">
        <v>1318</v>
      </c>
      <c r="B36" s="52" t="s">
        <v>1451</v>
      </c>
      <c r="C36" s="53" t="s">
        <v>361</v>
      </c>
      <c r="D36" s="68">
        <v>42736</v>
      </c>
      <c r="E36" s="31">
        <v>646.24</v>
      </c>
      <c r="F36" s="36">
        <v>-36.87</v>
      </c>
      <c r="G36" s="36">
        <v>0</v>
      </c>
      <c r="H36" s="36">
        <v>609.37</v>
      </c>
      <c r="I36" s="36">
        <v>0</v>
      </c>
      <c r="J36" s="36">
        <v>0</v>
      </c>
      <c r="K36" s="36">
        <v>-2.25</v>
      </c>
      <c r="L36" s="36">
        <v>607.12</v>
      </c>
      <c r="M36" s="31">
        <v>68.39</v>
      </c>
      <c r="N36" s="31">
        <v>675.51</v>
      </c>
      <c r="O36" s="31">
        <v>13.99</v>
      </c>
      <c r="P36" s="35">
        <v>689.5</v>
      </c>
    </row>
    <row r="37" spans="1:16" ht="12.75">
      <c r="A37" s="43" t="s">
        <v>1317</v>
      </c>
      <c r="B37" s="52" t="s">
        <v>1451</v>
      </c>
      <c r="C37" s="53" t="s">
        <v>381</v>
      </c>
      <c r="D37" s="68">
        <v>42736</v>
      </c>
      <c r="E37" s="31">
        <v>590.3</v>
      </c>
      <c r="F37" s="36">
        <v>-20.97</v>
      </c>
      <c r="G37" s="36">
        <v>0</v>
      </c>
      <c r="H37" s="36">
        <v>569.3299999999999</v>
      </c>
      <c r="I37" s="36">
        <v>0</v>
      </c>
      <c r="J37" s="36">
        <v>0</v>
      </c>
      <c r="K37" s="36">
        <v>-1.76</v>
      </c>
      <c r="L37" s="36">
        <v>567.5699999999999</v>
      </c>
      <c r="M37" s="31">
        <v>61.75</v>
      </c>
      <c r="N37" s="31">
        <v>629.3199999999999</v>
      </c>
      <c r="O37" s="31">
        <v>37.83</v>
      </c>
      <c r="P37" s="35">
        <v>667.15</v>
      </c>
    </row>
    <row r="38" spans="1:16" ht="12.75">
      <c r="A38" s="43" t="s">
        <v>1316</v>
      </c>
      <c r="B38" s="52" t="s">
        <v>1451</v>
      </c>
      <c r="C38" s="53" t="s">
        <v>385</v>
      </c>
      <c r="D38" s="68">
        <v>42736</v>
      </c>
      <c r="E38" s="31">
        <v>596.9</v>
      </c>
      <c r="F38" s="36">
        <v>-15.87</v>
      </c>
      <c r="G38" s="36">
        <v>0</v>
      </c>
      <c r="H38" s="36">
        <v>581.03</v>
      </c>
      <c r="I38" s="36">
        <v>0</v>
      </c>
      <c r="J38" s="36">
        <v>0.17</v>
      </c>
      <c r="K38" s="36">
        <v>-1.7</v>
      </c>
      <c r="L38" s="36">
        <v>579.4999999999999</v>
      </c>
      <c r="M38" s="31">
        <v>60.72</v>
      </c>
      <c r="N38" s="31">
        <v>640.2199999999999</v>
      </c>
      <c r="O38" s="31">
        <v>21.02</v>
      </c>
      <c r="P38" s="35">
        <v>661.2399999999999</v>
      </c>
    </row>
    <row r="39" spans="1:16" ht="12.75">
      <c r="A39" s="43" t="s">
        <v>1315</v>
      </c>
      <c r="B39" s="52" t="s">
        <v>1451</v>
      </c>
      <c r="C39" s="53" t="s">
        <v>389</v>
      </c>
      <c r="D39" s="68">
        <v>42736</v>
      </c>
      <c r="E39" s="31">
        <v>521.16</v>
      </c>
      <c r="F39" s="36">
        <v>-42.46</v>
      </c>
      <c r="G39" s="36">
        <v>0</v>
      </c>
      <c r="H39" s="36">
        <v>478.7</v>
      </c>
      <c r="I39" s="36">
        <v>0</v>
      </c>
      <c r="J39" s="36">
        <v>0.03</v>
      </c>
      <c r="K39" s="36">
        <v>-1.34</v>
      </c>
      <c r="L39" s="36">
        <v>477.39</v>
      </c>
      <c r="M39" s="31">
        <v>53.42</v>
      </c>
      <c r="N39" s="31">
        <v>530.81</v>
      </c>
      <c r="O39" s="31">
        <v>18.29</v>
      </c>
      <c r="P39" s="35">
        <v>549.0999999999999</v>
      </c>
    </row>
    <row r="40" spans="1:16" ht="12.75">
      <c r="A40" s="43" t="s">
        <v>1314</v>
      </c>
      <c r="B40" s="52" t="s">
        <v>1451</v>
      </c>
      <c r="C40" s="53" t="s">
        <v>439</v>
      </c>
      <c r="D40" s="68">
        <v>42736</v>
      </c>
      <c r="E40" s="31">
        <v>605.3</v>
      </c>
      <c r="F40" s="36">
        <v>-78.62</v>
      </c>
      <c r="G40" s="36">
        <v>0</v>
      </c>
      <c r="H40" s="36">
        <v>526.68</v>
      </c>
      <c r="I40" s="36">
        <v>0</v>
      </c>
      <c r="J40" s="36">
        <v>0</v>
      </c>
      <c r="K40" s="36">
        <v>-1.69</v>
      </c>
      <c r="L40" s="36">
        <v>524.9899999999999</v>
      </c>
      <c r="M40" s="31">
        <v>53.02</v>
      </c>
      <c r="N40" s="31">
        <v>578.0099999999999</v>
      </c>
      <c r="O40" s="31">
        <v>24.22</v>
      </c>
      <c r="P40" s="35">
        <v>602.2299999999999</v>
      </c>
    </row>
    <row r="41" spans="1:16" ht="12.75">
      <c r="A41" s="43" t="s">
        <v>1519</v>
      </c>
      <c r="B41" s="52" t="s">
        <v>1451</v>
      </c>
      <c r="C41" s="53" t="s">
        <v>465</v>
      </c>
      <c r="D41" s="68">
        <v>42736</v>
      </c>
      <c r="E41" s="31">
        <v>890.1</v>
      </c>
      <c r="F41" s="36">
        <v>0</v>
      </c>
      <c r="G41" s="36">
        <v>0</v>
      </c>
      <c r="H41" s="36">
        <v>890.1</v>
      </c>
      <c r="I41" s="36">
        <v>0</v>
      </c>
      <c r="J41" s="36">
        <v>0</v>
      </c>
      <c r="K41" s="36">
        <v>0</v>
      </c>
      <c r="L41" s="36">
        <v>890.1</v>
      </c>
      <c r="M41" s="31">
        <v>184.09</v>
      </c>
      <c r="N41" s="31">
        <v>1074.19</v>
      </c>
      <c r="O41" s="31">
        <v>18.97</v>
      </c>
      <c r="P41" s="35">
        <v>1093.16</v>
      </c>
    </row>
    <row r="42" spans="1:16" ht="12.75">
      <c r="A42" s="43" t="s">
        <v>1334</v>
      </c>
      <c r="B42" s="52" t="s">
        <v>1450</v>
      </c>
      <c r="C42" s="53" t="s">
        <v>1333</v>
      </c>
      <c r="D42" s="68">
        <v>42736</v>
      </c>
      <c r="E42" s="31">
        <v>494.65</v>
      </c>
      <c r="F42" s="36">
        <v>-45.42</v>
      </c>
      <c r="G42" s="36">
        <v>-28.83</v>
      </c>
      <c r="H42" s="36">
        <v>420.4</v>
      </c>
      <c r="I42" s="36">
        <v>0</v>
      </c>
      <c r="J42" s="36">
        <v>0</v>
      </c>
      <c r="K42" s="36">
        <v>-1.36</v>
      </c>
      <c r="L42" s="36">
        <v>419.03999999999996</v>
      </c>
      <c r="M42" s="31">
        <v>24.09</v>
      </c>
      <c r="N42" s="31">
        <v>443.12999999999994</v>
      </c>
      <c r="O42" s="31">
        <v>11.42</v>
      </c>
      <c r="P42" s="35">
        <v>454.54999999999995</v>
      </c>
    </row>
    <row r="43" spans="1:16" ht="12.75">
      <c r="A43" s="43" t="s">
        <v>1270</v>
      </c>
      <c r="B43" s="52" t="s">
        <v>1452</v>
      </c>
      <c r="C43" s="53" t="s">
        <v>487</v>
      </c>
      <c r="D43" s="68">
        <v>42736</v>
      </c>
      <c r="E43" s="31">
        <v>477.02</v>
      </c>
      <c r="F43" s="36">
        <v>-18.85</v>
      </c>
      <c r="G43" s="36">
        <v>0</v>
      </c>
      <c r="H43" s="36">
        <v>537.8</v>
      </c>
      <c r="I43" s="36">
        <v>0</v>
      </c>
      <c r="J43" s="36">
        <v>0</v>
      </c>
      <c r="K43" s="36">
        <v>0</v>
      </c>
      <c r="L43" s="36">
        <v>537.8</v>
      </c>
      <c r="M43" s="31">
        <v>103.8</v>
      </c>
      <c r="N43" s="31">
        <v>641.5999999999999</v>
      </c>
      <c r="O43" s="31">
        <v>20.87</v>
      </c>
      <c r="P43" s="35">
        <v>662.4699999999999</v>
      </c>
    </row>
    <row r="44" spans="1:16" ht="12.75">
      <c r="A44" s="43" t="s">
        <v>1313</v>
      </c>
      <c r="B44" s="52" t="s">
        <v>1451</v>
      </c>
      <c r="C44" s="53" t="s">
        <v>487</v>
      </c>
      <c r="D44" s="68">
        <v>42736</v>
      </c>
      <c r="E44" s="31">
        <v>582.3</v>
      </c>
      <c r="F44" s="36">
        <v>0</v>
      </c>
      <c r="G44" s="36">
        <v>0</v>
      </c>
      <c r="H44" s="36">
        <v>582.3</v>
      </c>
      <c r="I44" s="36">
        <v>0</v>
      </c>
      <c r="J44" s="36">
        <v>0</v>
      </c>
      <c r="K44" s="36">
        <v>0</v>
      </c>
      <c r="L44" s="36">
        <v>582.3</v>
      </c>
      <c r="M44" s="31">
        <v>137.24</v>
      </c>
      <c r="N44" s="31">
        <v>719.54</v>
      </c>
      <c r="O44" s="31">
        <v>20.87</v>
      </c>
      <c r="P44" s="35">
        <v>740.41</v>
      </c>
    </row>
    <row r="45" spans="1:16" ht="12.75">
      <c r="A45" s="43" t="s">
        <v>1508</v>
      </c>
      <c r="B45" s="52" t="s">
        <v>1450</v>
      </c>
      <c r="C45" s="53" t="s">
        <v>1509</v>
      </c>
      <c r="D45" s="68">
        <v>42736</v>
      </c>
      <c r="E45" s="31">
        <v>382.63</v>
      </c>
      <c r="F45" s="36">
        <v>-43.04</v>
      </c>
      <c r="G45" s="36">
        <v>-7.72</v>
      </c>
      <c r="H45" s="36">
        <v>331.86999999999995</v>
      </c>
      <c r="I45" s="36">
        <v>0</v>
      </c>
      <c r="J45" s="36">
        <v>0.6</v>
      </c>
      <c r="K45" s="36">
        <v>-1.08</v>
      </c>
      <c r="L45" s="36">
        <v>331.39</v>
      </c>
      <c r="M45" s="31">
        <v>116.92</v>
      </c>
      <c r="N45" s="31">
        <v>448.31</v>
      </c>
      <c r="O45" s="31">
        <v>40.29</v>
      </c>
      <c r="P45" s="35">
        <v>488.6</v>
      </c>
    </row>
    <row r="46" spans="1:16" ht="12.75">
      <c r="A46" s="43" t="s">
        <v>1269</v>
      </c>
      <c r="B46" s="52" t="s">
        <v>1452</v>
      </c>
      <c r="C46" s="53" t="s">
        <v>1268</v>
      </c>
      <c r="D46" s="68">
        <v>42736</v>
      </c>
      <c r="E46" s="31">
        <v>770.86</v>
      </c>
      <c r="F46" s="36">
        <v>-31.31</v>
      </c>
      <c r="G46" s="36">
        <v>0</v>
      </c>
      <c r="H46" s="36">
        <v>868.08</v>
      </c>
      <c r="I46" s="36">
        <v>0</v>
      </c>
      <c r="J46" s="36">
        <v>0</v>
      </c>
      <c r="K46" s="36">
        <v>0</v>
      </c>
      <c r="L46" s="36">
        <v>868.08</v>
      </c>
      <c r="M46" s="31">
        <v>37.76</v>
      </c>
      <c r="N46" s="31">
        <v>905.84</v>
      </c>
      <c r="O46" s="31">
        <v>51.6</v>
      </c>
      <c r="P46" s="35">
        <v>957.44</v>
      </c>
    </row>
    <row r="47" spans="1:16" ht="12.75">
      <c r="A47" s="43" t="s">
        <v>1312</v>
      </c>
      <c r="B47" s="52" t="s">
        <v>1451</v>
      </c>
      <c r="C47" s="53" t="s">
        <v>523</v>
      </c>
      <c r="D47" s="68">
        <v>42736</v>
      </c>
      <c r="E47" s="31">
        <v>596.7</v>
      </c>
      <c r="F47" s="36">
        <v>-17.11</v>
      </c>
      <c r="G47" s="36">
        <v>0</v>
      </c>
      <c r="H47" s="36">
        <v>579.59</v>
      </c>
      <c r="I47" s="36">
        <v>0</v>
      </c>
      <c r="J47" s="36">
        <v>0</v>
      </c>
      <c r="K47" s="36">
        <v>-1.66</v>
      </c>
      <c r="L47" s="36">
        <v>577.9300000000001</v>
      </c>
      <c r="M47" s="31">
        <v>20.02</v>
      </c>
      <c r="N47" s="31">
        <v>597.95</v>
      </c>
      <c r="O47" s="31">
        <v>19.19</v>
      </c>
      <c r="P47" s="35">
        <v>617.1400000000001</v>
      </c>
    </row>
    <row r="48" spans="1:16" ht="12.75">
      <c r="A48" s="43" t="s">
        <v>1510</v>
      </c>
      <c r="B48" s="52" t="s">
        <v>1451</v>
      </c>
      <c r="C48" s="53" t="s">
        <v>1486</v>
      </c>
      <c r="D48" s="68">
        <v>42736</v>
      </c>
      <c r="E48" s="31">
        <v>360.26</v>
      </c>
      <c r="F48" s="36">
        <v>0</v>
      </c>
      <c r="G48" s="36">
        <v>0</v>
      </c>
      <c r="H48" s="36">
        <v>360.26</v>
      </c>
      <c r="I48" s="36">
        <v>0</v>
      </c>
      <c r="J48" s="36">
        <v>0.86</v>
      </c>
      <c r="K48" s="36">
        <v>0</v>
      </c>
      <c r="L48" s="36">
        <v>361.12</v>
      </c>
      <c r="M48" s="31">
        <v>0</v>
      </c>
      <c r="N48" s="31">
        <v>361.12</v>
      </c>
      <c r="O48" s="31">
        <v>19.43</v>
      </c>
      <c r="P48" s="35">
        <v>380.55</v>
      </c>
    </row>
    <row r="49" spans="1:16" ht="12.75">
      <c r="A49" s="43" t="s">
        <v>1311</v>
      </c>
      <c r="B49" s="52" t="s">
        <v>1451</v>
      </c>
      <c r="C49" s="53" t="s">
        <v>601</v>
      </c>
      <c r="D49" s="68">
        <v>42736</v>
      </c>
      <c r="E49" s="31">
        <v>637.32</v>
      </c>
      <c r="F49" s="36">
        <v>-44.08</v>
      </c>
      <c r="G49" s="36">
        <v>0</v>
      </c>
      <c r="H49" s="36">
        <v>593.24</v>
      </c>
      <c r="I49" s="36">
        <v>0</v>
      </c>
      <c r="J49" s="36">
        <v>0.02</v>
      </c>
      <c r="K49" s="36">
        <v>-1.85</v>
      </c>
      <c r="L49" s="36">
        <v>591.41</v>
      </c>
      <c r="M49" s="31">
        <v>55.92</v>
      </c>
      <c r="N49" s="31">
        <v>647.3299999999999</v>
      </c>
      <c r="O49" s="31">
        <v>14.86</v>
      </c>
      <c r="P49" s="35">
        <v>662.1899999999999</v>
      </c>
    </row>
    <row r="50" spans="1:16" ht="12.75">
      <c r="A50" s="43" t="s">
        <v>1511</v>
      </c>
      <c r="B50" s="52" t="s">
        <v>1451</v>
      </c>
      <c r="C50" s="53" t="s">
        <v>607</v>
      </c>
      <c r="D50" s="68">
        <v>42736</v>
      </c>
      <c r="E50" s="31">
        <v>706.15</v>
      </c>
      <c r="F50" s="36">
        <v>0</v>
      </c>
      <c r="G50" s="36">
        <v>0</v>
      </c>
      <c r="H50" s="36">
        <v>706.15</v>
      </c>
      <c r="I50" s="36">
        <v>0</v>
      </c>
      <c r="J50" s="36">
        <v>0</v>
      </c>
      <c r="K50" s="36">
        <v>-1.75</v>
      </c>
      <c r="L50" s="36">
        <v>704.4</v>
      </c>
      <c r="M50" s="31">
        <v>27.06</v>
      </c>
      <c r="N50" s="31">
        <v>731.4599999999999</v>
      </c>
      <c r="O50" s="31">
        <v>16.89</v>
      </c>
      <c r="P50" s="35">
        <v>748.3499999999999</v>
      </c>
    </row>
    <row r="51" spans="1:16" ht="12.75">
      <c r="A51" s="43" t="s">
        <v>1331</v>
      </c>
      <c r="B51" s="52" t="s">
        <v>1450</v>
      </c>
      <c r="C51" s="53" t="s">
        <v>1488</v>
      </c>
      <c r="D51" s="68">
        <v>42736</v>
      </c>
      <c r="E51" s="31">
        <v>481.32</v>
      </c>
      <c r="F51" s="36">
        <v>-62.1</v>
      </c>
      <c r="G51" s="36">
        <v>-25.61</v>
      </c>
      <c r="H51" s="36">
        <v>393.60999999999996</v>
      </c>
      <c r="I51" s="36">
        <v>0</v>
      </c>
      <c r="J51" s="36">
        <v>0</v>
      </c>
      <c r="K51" s="36">
        <v>-1.38</v>
      </c>
      <c r="L51" s="36">
        <v>392.22999999999996</v>
      </c>
      <c r="M51" s="31">
        <v>47.67</v>
      </c>
      <c r="N51" s="31">
        <v>439.9</v>
      </c>
      <c r="O51" s="31">
        <v>18.61</v>
      </c>
      <c r="P51" s="35">
        <v>458.51</v>
      </c>
    </row>
    <row r="52" spans="1:16" ht="12.75">
      <c r="A52" s="43" t="s">
        <v>1310</v>
      </c>
      <c r="B52" s="52" t="s">
        <v>1451</v>
      </c>
      <c r="C52" s="53" t="s">
        <v>641</v>
      </c>
      <c r="D52" s="68">
        <v>42736</v>
      </c>
      <c r="E52" s="31">
        <v>497.49</v>
      </c>
      <c r="F52" s="36">
        <v>-46.81</v>
      </c>
      <c r="G52" s="36">
        <v>0</v>
      </c>
      <c r="H52" s="36">
        <v>450.68</v>
      </c>
      <c r="I52" s="36">
        <v>0</v>
      </c>
      <c r="J52" s="36">
        <v>0.08</v>
      </c>
      <c r="K52" s="36">
        <v>-1.68</v>
      </c>
      <c r="L52" s="36">
        <v>449.08</v>
      </c>
      <c r="M52" s="31">
        <v>85.72</v>
      </c>
      <c r="N52" s="31">
        <v>534.8</v>
      </c>
      <c r="O52" s="31">
        <v>14.93</v>
      </c>
      <c r="P52" s="35">
        <v>549.7299999999999</v>
      </c>
    </row>
    <row r="53" spans="1:16" ht="12.75">
      <c r="A53" s="43" t="s">
        <v>1309</v>
      </c>
      <c r="B53" s="52" t="s">
        <v>1451</v>
      </c>
      <c r="C53" s="53" t="s">
        <v>645</v>
      </c>
      <c r="D53" s="68">
        <v>42736</v>
      </c>
      <c r="E53" s="31">
        <v>733.62</v>
      </c>
      <c r="F53" s="36">
        <v>-134.13</v>
      </c>
      <c r="G53" s="36">
        <v>0</v>
      </c>
      <c r="H53" s="36">
        <v>599.49</v>
      </c>
      <c r="I53" s="36">
        <v>0</v>
      </c>
      <c r="J53" s="36">
        <v>0</v>
      </c>
      <c r="K53" s="36">
        <v>-1.9</v>
      </c>
      <c r="L53" s="36">
        <v>597.59</v>
      </c>
      <c r="M53" s="31">
        <v>95.98</v>
      </c>
      <c r="N53" s="31">
        <v>693.57</v>
      </c>
      <c r="O53" s="31">
        <v>15.44</v>
      </c>
      <c r="P53" s="35">
        <v>709.0100000000001</v>
      </c>
    </row>
    <row r="54" spans="1:16" ht="12.75">
      <c r="A54" s="43" t="s">
        <v>1308</v>
      </c>
      <c r="B54" s="52" t="s">
        <v>1451</v>
      </c>
      <c r="C54" s="53" t="s">
        <v>705</v>
      </c>
      <c r="D54" s="68">
        <v>42736</v>
      </c>
      <c r="E54" s="31">
        <v>619.92</v>
      </c>
      <c r="F54" s="36">
        <v>-50.73</v>
      </c>
      <c r="G54" s="36">
        <v>0</v>
      </c>
      <c r="H54" s="36">
        <v>569.1899999999999</v>
      </c>
      <c r="I54" s="36">
        <v>0</v>
      </c>
      <c r="J54" s="36">
        <v>1.23</v>
      </c>
      <c r="K54" s="36">
        <v>-1.75</v>
      </c>
      <c r="L54" s="36">
        <v>568.67</v>
      </c>
      <c r="M54" s="31">
        <v>46.72</v>
      </c>
      <c r="N54" s="31">
        <v>615.39</v>
      </c>
      <c r="O54" s="31">
        <v>17.49</v>
      </c>
      <c r="P54" s="35">
        <v>632.88</v>
      </c>
    </row>
    <row r="55" spans="1:16" ht="12.75">
      <c r="A55" s="43" t="s">
        <v>1512</v>
      </c>
      <c r="B55" s="52" t="s">
        <v>1453</v>
      </c>
      <c r="C55" s="53" t="s">
        <v>1493</v>
      </c>
      <c r="D55" s="68">
        <v>42736</v>
      </c>
      <c r="E55" s="31">
        <v>303.44</v>
      </c>
      <c r="F55" s="36">
        <v>-29.59</v>
      </c>
      <c r="G55" s="36">
        <v>0</v>
      </c>
      <c r="H55" s="36">
        <v>273.85</v>
      </c>
      <c r="I55" s="36">
        <v>0</v>
      </c>
      <c r="J55" s="36">
        <v>0</v>
      </c>
      <c r="K55" s="36">
        <v>-0.86</v>
      </c>
      <c r="L55" s="36">
        <v>272.99</v>
      </c>
      <c r="M55" s="31">
        <v>33.03</v>
      </c>
      <c r="N55" s="31">
        <v>306.02</v>
      </c>
      <c r="O55" s="31">
        <v>21.36</v>
      </c>
      <c r="P55" s="35">
        <v>327.38</v>
      </c>
    </row>
    <row r="56" spans="1:16" ht="12.75">
      <c r="A56" s="43" t="s">
        <v>1513</v>
      </c>
      <c r="B56" s="52" t="s">
        <v>1454</v>
      </c>
      <c r="C56" s="53" t="s">
        <v>1493</v>
      </c>
      <c r="D56" s="68">
        <v>42736</v>
      </c>
      <c r="E56" s="31">
        <v>335.64</v>
      </c>
      <c r="F56" s="36">
        <v>-37.87</v>
      </c>
      <c r="G56" s="36">
        <v>0</v>
      </c>
      <c r="H56" s="36">
        <v>297.77</v>
      </c>
      <c r="I56" s="36">
        <v>0</v>
      </c>
      <c r="J56" s="36">
        <v>0</v>
      </c>
      <c r="K56" s="36">
        <v>-0.73</v>
      </c>
      <c r="L56" s="36">
        <v>297.03999999999996</v>
      </c>
      <c r="M56" s="31">
        <v>36.71</v>
      </c>
      <c r="N56" s="31">
        <v>333.74999999999994</v>
      </c>
      <c r="O56" s="31">
        <v>21.36</v>
      </c>
      <c r="P56" s="35">
        <v>355.10999999999996</v>
      </c>
    </row>
    <row r="57" spans="1:16" ht="12.75">
      <c r="A57" s="43" t="s">
        <v>1514</v>
      </c>
      <c r="B57" s="52" t="s">
        <v>1451</v>
      </c>
      <c r="C57" s="53" t="s">
        <v>1493</v>
      </c>
      <c r="D57" s="68">
        <v>42736</v>
      </c>
      <c r="E57" s="31">
        <v>505.72</v>
      </c>
      <c r="F57" s="36">
        <v>-49.73</v>
      </c>
      <c r="G57" s="36">
        <v>0</v>
      </c>
      <c r="H57" s="36">
        <v>455.99</v>
      </c>
      <c r="I57" s="36">
        <v>0</v>
      </c>
      <c r="J57" s="36">
        <v>0</v>
      </c>
      <c r="K57" s="36">
        <v>-0.92</v>
      </c>
      <c r="L57" s="36">
        <v>455.07</v>
      </c>
      <c r="M57" s="31">
        <v>59.16</v>
      </c>
      <c r="N57" s="31">
        <v>514.23</v>
      </c>
      <c r="O57" s="31">
        <v>21.36</v>
      </c>
      <c r="P57" s="35">
        <v>535.59</v>
      </c>
    </row>
    <row r="58" spans="1:16" ht="12.75">
      <c r="A58" s="43" t="s">
        <v>1307</v>
      </c>
      <c r="B58" s="52" t="s">
        <v>1451</v>
      </c>
      <c r="C58" s="53" t="s">
        <v>733</v>
      </c>
      <c r="D58" s="68">
        <v>42736</v>
      </c>
      <c r="E58" s="31">
        <v>631.04</v>
      </c>
      <c r="F58" s="36">
        <v>-49.96</v>
      </c>
      <c r="G58" s="36">
        <v>0</v>
      </c>
      <c r="H58" s="36">
        <v>581.0799999999999</v>
      </c>
      <c r="I58" s="36">
        <v>0</v>
      </c>
      <c r="J58" s="36">
        <v>0.48</v>
      </c>
      <c r="K58" s="36">
        <v>-1.81</v>
      </c>
      <c r="L58" s="36">
        <v>579.75</v>
      </c>
      <c r="M58" s="31">
        <v>30.87</v>
      </c>
      <c r="N58" s="31">
        <v>610.62</v>
      </c>
      <c r="O58" s="31">
        <v>14.58</v>
      </c>
      <c r="P58" s="35">
        <v>625.2</v>
      </c>
    </row>
    <row r="59" spans="1:16" ht="12.75">
      <c r="A59" s="43" t="s">
        <v>1306</v>
      </c>
      <c r="B59" s="52" t="s">
        <v>1451</v>
      </c>
      <c r="C59" s="53" t="s">
        <v>761</v>
      </c>
      <c r="D59" s="68">
        <v>42736</v>
      </c>
      <c r="E59" s="31">
        <v>512.86</v>
      </c>
      <c r="F59" s="36">
        <v>-41.72</v>
      </c>
      <c r="G59" s="36">
        <v>0</v>
      </c>
      <c r="H59" s="36">
        <v>471.14</v>
      </c>
      <c r="I59" s="36">
        <v>0</v>
      </c>
      <c r="J59" s="36">
        <v>0</v>
      </c>
      <c r="K59" s="36">
        <v>-1.42</v>
      </c>
      <c r="L59" s="36">
        <v>469.71999999999997</v>
      </c>
      <c r="M59" s="31">
        <v>39.7</v>
      </c>
      <c r="N59" s="31">
        <v>509.41999999999996</v>
      </c>
      <c r="O59" s="31">
        <v>15.16</v>
      </c>
      <c r="P59" s="35">
        <v>524.5799999999999</v>
      </c>
    </row>
    <row r="60" spans="1:16" ht="12.75">
      <c r="A60" s="43" t="s">
        <v>1305</v>
      </c>
      <c r="B60" s="52" t="s">
        <v>1451</v>
      </c>
      <c r="C60" s="53" t="s">
        <v>787</v>
      </c>
      <c r="D60" s="68">
        <v>42736</v>
      </c>
      <c r="E60" s="31">
        <v>630.84</v>
      </c>
      <c r="F60" s="36">
        <v>-32.53</v>
      </c>
      <c r="G60" s="36">
        <v>0</v>
      </c>
      <c r="H60" s="36">
        <v>598.3100000000001</v>
      </c>
      <c r="I60" s="36">
        <v>0</v>
      </c>
      <c r="J60" s="36">
        <v>0</v>
      </c>
      <c r="K60" s="36">
        <v>-1.85</v>
      </c>
      <c r="L60" s="36">
        <v>596.46</v>
      </c>
      <c r="M60" s="31">
        <v>52.96</v>
      </c>
      <c r="N60" s="31">
        <v>649.4200000000001</v>
      </c>
      <c r="O60" s="31">
        <v>18</v>
      </c>
      <c r="P60" s="35">
        <v>667.4200000000001</v>
      </c>
    </row>
    <row r="61" spans="1:16" ht="12.75">
      <c r="A61" s="43" t="s">
        <v>1279</v>
      </c>
      <c r="B61" s="52" t="s">
        <v>1454</v>
      </c>
      <c r="C61" s="53" t="s">
        <v>797</v>
      </c>
      <c r="D61" s="68">
        <v>42736</v>
      </c>
      <c r="E61" s="31">
        <v>526.83</v>
      </c>
      <c r="F61" s="36">
        <v>-31.83</v>
      </c>
      <c r="G61" s="36">
        <v>0</v>
      </c>
      <c r="H61" s="36">
        <v>495.00000000000006</v>
      </c>
      <c r="I61" s="36">
        <v>0</v>
      </c>
      <c r="J61" s="36">
        <v>0.28</v>
      </c>
      <c r="K61" s="36">
        <v>-1.12</v>
      </c>
      <c r="L61" s="36">
        <v>494.16</v>
      </c>
      <c r="M61" s="31">
        <v>13.51</v>
      </c>
      <c r="N61" s="31">
        <v>507.67</v>
      </c>
      <c r="O61" s="31">
        <v>17.97</v>
      </c>
      <c r="P61" s="35">
        <v>525.64</v>
      </c>
    </row>
    <row r="62" spans="1:16" ht="12.75">
      <c r="A62" s="43" t="s">
        <v>1267</v>
      </c>
      <c r="B62" s="52" t="s">
        <v>1452</v>
      </c>
      <c r="C62" s="53" t="s">
        <v>803</v>
      </c>
      <c r="D62" s="68">
        <v>42736</v>
      </c>
      <c r="E62" s="31">
        <v>654.95</v>
      </c>
      <c r="F62" s="36">
        <v>-35.51</v>
      </c>
      <c r="G62" s="36">
        <v>0</v>
      </c>
      <c r="H62" s="36">
        <v>727.1</v>
      </c>
      <c r="I62" s="36">
        <v>0</v>
      </c>
      <c r="J62" s="36">
        <v>0</v>
      </c>
      <c r="K62" s="36">
        <v>0</v>
      </c>
      <c r="L62" s="36">
        <v>727.1</v>
      </c>
      <c r="M62" s="31">
        <v>50.1</v>
      </c>
      <c r="N62" s="31">
        <v>777.2</v>
      </c>
      <c r="O62" s="31">
        <v>27.51</v>
      </c>
      <c r="P62" s="35">
        <v>804.71</v>
      </c>
    </row>
    <row r="63" spans="1:16" ht="12.75">
      <c r="A63" s="43" t="s">
        <v>1278</v>
      </c>
      <c r="B63" s="52" t="s">
        <v>1454</v>
      </c>
      <c r="C63" s="53" t="s">
        <v>803</v>
      </c>
      <c r="D63" s="68">
        <v>42736</v>
      </c>
      <c r="E63" s="31">
        <v>423.85</v>
      </c>
      <c r="F63" s="36">
        <v>-16.01</v>
      </c>
      <c r="G63" s="36">
        <v>0</v>
      </c>
      <c r="H63" s="36">
        <v>407.84000000000003</v>
      </c>
      <c r="I63" s="36">
        <v>0</v>
      </c>
      <c r="J63" s="36">
        <v>0</v>
      </c>
      <c r="K63" s="36">
        <v>-0.37</v>
      </c>
      <c r="L63" s="36">
        <v>407.47</v>
      </c>
      <c r="M63" s="31">
        <v>24.05</v>
      </c>
      <c r="N63" s="31">
        <v>431.52000000000004</v>
      </c>
      <c r="O63" s="31">
        <v>27.51</v>
      </c>
      <c r="P63" s="35">
        <v>459.03000000000003</v>
      </c>
    </row>
    <row r="64" spans="1:16" ht="12.75">
      <c r="A64" s="43" t="s">
        <v>1304</v>
      </c>
      <c r="B64" s="52" t="s">
        <v>1451</v>
      </c>
      <c r="C64" s="53" t="s">
        <v>803</v>
      </c>
      <c r="D64" s="68">
        <v>42736</v>
      </c>
      <c r="E64" s="31">
        <v>493.01</v>
      </c>
      <c r="F64" s="36">
        <v>-65.98</v>
      </c>
      <c r="G64" s="36">
        <v>0</v>
      </c>
      <c r="H64" s="36">
        <v>427.03</v>
      </c>
      <c r="I64" s="36">
        <v>0</v>
      </c>
      <c r="J64" s="36">
        <v>0</v>
      </c>
      <c r="K64" s="36">
        <v>-0.47</v>
      </c>
      <c r="L64" s="36">
        <v>426.55999999999995</v>
      </c>
      <c r="M64" s="31">
        <v>77.93</v>
      </c>
      <c r="N64" s="31">
        <v>504.48999999999995</v>
      </c>
      <c r="O64" s="31">
        <v>27.51</v>
      </c>
      <c r="P64" s="35">
        <v>532</v>
      </c>
    </row>
    <row r="65" spans="1:16" ht="12.75">
      <c r="A65" s="43" t="s">
        <v>1303</v>
      </c>
      <c r="B65" s="52" t="s">
        <v>1451</v>
      </c>
      <c r="C65" s="53" t="s">
        <v>827</v>
      </c>
      <c r="D65" s="68">
        <v>42736</v>
      </c>
      <c r="E65" s="31">
        <v>564.45</v>
      </c>
      <c r="F65" s="36">
        <v>-17.8</v>
      </c>
      <c r="G65" s="36">
        <v>0</v>
      </c>
      <c r="H65" s="36">
        <v>546.6500000000001</v>
      </c>
      <c r="I65" s="36">
        <v>0</v>
      </c>
      <c r="J65" s="36">
        <v>0.01</v>
      </c>
      <c r="K65" s="36">
        <v>-1.87</v>
      </c>
      <c r="L65" s="36">
        <v>544.7900000000001</v>
      </c>
      <c r="M65" s="31">
        <v>33.63</v>
      </c>
      <c r="N65" s="31">
        <v>578.4200000000001</v>
      </c>
      <c r="O65" s="31">
        <v>14.91</v>
      </c>
      <c r="P65" s="35">
        <v>593.33</v>
      </c>
    </row>
    <row r="66" spans="1:16" ht="12.75">
      <c r="A66" s="43" t="s">
        <v>1277</v>
      </c>
      <c r="B66" s="52" t="s">
        <v>1454</v>
      </c>
      <c r="C66" s="53" t="s">
        <v>843</v>
      </c>
      <c r="D66" s="68">
        <v>42736</v>
      </c>
      <c r="E66" s="31">
        <v>512.25</v>
      </c>
      <c r="F66" s="36">
        <v>-21.36</v>
      </c>
      <c r="G66" s="36">
        <v>0</v>
      </c>
      <c r="H66" s="36">
        <v>490.89</v>
      </c>
      <c r="I66" s="36">
        <v>0</v>
      </c>
      <c r="J66" s="36">
        <v>0.36</v>
      </c>
      <c r="K66" s="36">
        <v>-1.35</v>
      </c>
      <c r="L66" s="36">
        <v>489.9</v>
      </c>
      <c r="M66" s="31">
        <v>22.23</v>
      </c>
      <c r="N66" s="31">
        <v>512.13</v>
      </c>
      <c r="O66" s="31">
        <v>17.38</v>
      </c>
      <c r="P66" s="35">
        <v>529.51</v>
      </c>
    </row>
    <row r="67" spans="1:16" ht="12.75">
      <c r="A67" s="43" t="s">
        <v>1302</v>
      </c>
      <c r="B67" s="52" t="s">
        <v>1451</v>
      </c>
      <c r="C67" s="53" t="s">
        <v>859</v>
      </c>
      <c r="D67" s="68">
        <v>42736</v>
      </c>
      <c r="E67" s="31">
        <v>614.55</v>
      </c>
      <c r="F67" s="36">
        <v>-24.21</v>
      </c>
      <c r="G67" s="36">
        <v>0</v>
      </c>
      <c r="H67" s="36">
        <v>590.3399999999999</v>
      </c>
      <c r="I67" s="36">
        <v>0</v>
      </c>
      <c r="J67" s="36">
        <v>0.18</v>
      </c>
      <c r="K67" s="36">
        <v>-1.85</v>
      </c>
      <c r="L67" s="36">
        <v>588.6699999999998</v>
      </c>
      <c r="M67" s="31">
        <v>38.12</v>
      </c>
      <c r="N67" s="31">
        <v>626.7899999999998</v>
      </c>
      <c r="O67" s="31">
        <v>15.08</v>
      </c>
      <c r="P67" s="35">
        <v>641.8699999999999</v>
      </c>
    </row>
    <row r="68" spans="1:16" ht="12.75">
      <c r="A68" s="43" t="s">
        <v>1332</v>
      </c>
      <c r="B68" s="52" t="s">
        <v>1450</v>
      </c>
      <c r="C68" s="53" t="s">
        <v>861</v>
      </c>
      <c r="D68" s="68">
        <v>42736</v>
      </c>
      <c r="E68" s="31">
        <v>506.74</v>
      </c>
      <c r="F68" s="36">
        <v>-37.04</v>
      </c>
      <c r="G68" s="36">
        <v>-25.85</v>
      </c>
      <c r="H68" s="36">
        <v>443.84999999999997</v>
      </c>
      <c r="I68" s="36">
        <v>0</v>
      </c>
      <c r="J68" s="36">
        <v>1.88</v>
      </c>
      <c r="K68" s="36">
        <v>-1.41</v>
      </c>
      <c r="L68" s="36">
        <v>444.31999999999994</v>
      </c>
      <c r="M68" s="31">
        <v>20.3</v>
      </c>
      <c r="N68" s="31">
        <v>464.61999999999995</v>
      </c>
      <c r="O68" s="31">
        <v>26.18</v>
      </c>
      <c r="P68" s="35">
        <v>490.79999999999995</v>
      </c>
    </row>
    <row r="69" spans="1:16" ht="12.75">
      <c r="A69" s="43" t="s">
        <v>1284</v>
      </c>
      <c r="B69" s="52" t="s">
        <v>1453</v>
      </c>
      <c r="C69" s="53" t="s">
        <v>861</v>
      </c>
      <c r="D69" s="68">
        <v>42736</v>
      </c>
      <c r="E69" s="31">
        <v>460.41</v>
      </c>
      <c r="F69" s="36">
        <v>-30.34</v>
      </c>
      <c r="G69" s="36">
        <v>0</v>
      </c>
      <c r="H69" s="36">
        <v>430.07000000000005</v>
      </c>
      <c r="I69" s="36">
        <v>0</v>
      </c>
      <c r="J69" s="36">
        <v>1.88</v>
      </c>
      <c r="K69" s="36">
        <v>-1.29</v>
      </c>
      <c r="L69" s="36">
        <v>430.66</v>
      </c>
      <c r="M69" s="31">
        <v>29.84</v>
      </c>
      <c r="N69" s="31">
        <v>460.5</v>
      </c>
      <c r="O69" s="31">
        <v>26.18</v>
      </c>
      <c r="P69" s="35">
        <v>486.68</v>
      </c>
    </row>
    <row r="70" spans="1:16" ht="12.75">
      <c r="A70" s="43" t="s">
        <v>1518</v>
      </c>
      <c r="B70" s="52" t="s">
        <v>1454</v>
      </c>
      <c r="C70" s="53" t="s">
        <v>861</v>
      </c>
      <c r="D70" s="68">
        <v>42736</v>
      </c>
      <c r="E70" s="31">
        <v>723.59</v>
      </c>
      <c r="F70" s="36">
        <v>-61.11</v>
      </c>
      <c r="G70" s="36">
        <v>0</v>
      </c>
      <c r="H70" s="36">
        <v>662.48</v>
      </c>
      <c r="I70" s="36">
        <v>0</v>
      </c>
      <c r="J70" s="36">
        <v>1.88</v>
      </c>
      <c r="K70" s="36">
        <v>-2.17</v>
      </c>
      <c r="L70" s="36">
        <v>662.19</v>
      </c>
      <c r="M70" s="31">
        <v>29.84</v>
      </c>
      <c r="N70" s="31">
        <v>692.0300000000001</v>
      </c>
      <c r="O70" s="31">
        <v>26.18</v>
      </c>
      <c r="P70" s="35">
        <v>718.21</v>
      </c>
    </row>
    <row r="71" spans="1:16" ht="12.75">
      <c r="A71" s="43" t="s">
        <v>1301</v>
      </c>
      <c r="B71" s="52" t="s">
        <v>1451</v>
      </c>
      <c r="C71" s="53" t="s">
        <v>861</v>
      </c>
      <c r="D71" s="68">
        <v>42736</v>
      </c>
      <c r="E71" s="31">
        <v>723.59</v>
      </c>
      <c r="F71" s="36">
        <v>-61.11</v>
      </c>
      <c r="G71" s="36">
        <v>0</v>
      </c>
      <c r="H71" s="36">
        <v>662.48</v>
      </c>
      <c r="I71" s="36">
        <v>0</v>
      </c>
      <c r="J71" s="36">
        <v>1.88</v>
      </c>
      <c r="K71" s="36">
        <v>-2.17</v>
      </c>
      <c r="L71" s="36">
        <v>662.19</v>
      </c>
      <c r="M71" s="31">
        <v>54.59</v>
      </c>
      <c r="N71" s="31">
        <v>716.7800000000001</v>
      </c>
      <c r="O71" s="31">
        <v>26.18</v>
      </c>
      <c r="P71" s="35">
        <v>742.96</v>
      </c>
    </row>
    <row r="72" spans="1:16" ht="12.75">
      <c r="A72" s="43" t="s">
        <v>1300</v>
      </c>
      <c r="B72" s="52" t="s">
        <v>1451</v>
      </c>
      <c r="C72" s="53" t="s">
        <v>883</v>
      </c>
      <c r="D72" s="68">
        <v>42736</v>
      </c>
      <c r="E72" s="31">
        <v>484.89</v>
      </c>
      <c r="F72" s="36">
        <v>-20.15</v>
      </c>
      <c r="G72" s="36">
        <v>0</v>
      </c>
      <c r="H72" s="36">
        <v>464.74</v>
      </c>
      <c r="I72" s="36">
        <v>0</v>
      </c>
      <c r="J72" s="36">
        <v>0.96</v>
      </c>
      <c r="K72" s="36">
        <v>-1.37</v>
      </c>
      <c r="L72" s="36">
        <v>464.33</v>
      </c>
      <c r="M72" s="31">
        <v>28.05</v>
      </c>
      <c r="N72" s="31">
        <v>492.38</v>
      </c>
      <c r="O72" s="31">
        <v>15.08</v>
      </c>
      <c r="P72" s="35">
        <v>507.46</v>
      </c>
    </row>
    <row r="73" spans="1:16" ht="12.75">
      <c r="A73" s="43" t="s">
        <v>1299</v>
      </c>
      <c r="B73" s="52" t="s">
        <v>1451</v>
      </c>
      <c r="C73" s="53" t="s">
        <v>901</v>
      </c>
      <c r="D73" s="68">
        <v>42736</v>
      </c>
      <c r="E73" s="31">
        <v>593.83</v>
      </c>
      <c r="F73" s="36">
        <v>-42.02</v>
      </c>
      <c r="G73" s="36">
        <v>0</v>
      </c>
      <c r="H73" s="36">
        <v>551.8100000000001</v>
      </c>
      <c r="I73" s="36">
        <v>0</v>
      </c>
      <c r="J73" s="36">
        <v>0</v>
      </c>
      <c r="K73" s="36">
        <v>-2</v>
      </c>
      <c r="L73" s="36">
        <v>549.8100000000001</v>
      </c>
      <c r="M73" s="31">
        <v>4.54</v>
      </c>
      <c r="N73" s="31">
        <v>554.35</v>
      </c>
      <c r="O73" s="31">
        <v>21.43</v>
      </c>
      <c r="P73" s="35">
        <v>575.78</v>
      </c>
    </row>
    <row r="74" spans="1:16" ht="12.75">
      <c r="A74" s="43" t="s">
        <v>1330</v>
      </c>
      <c r="B74" s="52" t="s">
        <v>1450</v>
      </c>
      <c r="C74" s="53" t="s">
        <v>934</v>
      </c>
      <c r="D74" s="68">
        <v>42736</v>
      </c>
      <c r="E74" s="31">
        <v>614.21</v>
      </c>
      <c r="F74" s="36">
        <v>-35.03</v>
      </c>
      <c r="G74" s="36">
        <v>-92.12</v>
      </c>
      <c r="H74" s="36">
        <v>487.06000000000006</v>
      </c>
      <c r="I74" s="36">
        <v>0</v>
      </c>
      <c r="J74" s="36">
        <v>0</v>
      </c>
      <c r="K74" s="36">
        <v>-1.51</v>
      </c>
      <c r="L74" s="36">
        <v>485.55000000000007</v>
      </c>
      <c r="M74" s="31">
        <v>14.04</v>
      </c>
      <c r="N74" s="31">
        <v>499.5900000000001</v>
      </c>
      <c r="O74" s="31">
        <v>23.35</v>
      </c>
      <c r="P74" s="35">
        <v>522.94</v>
      </c>
    </row>
    <row r="75" spans="1:16" ht="12.75">
      <c r="A75" s="43" t="s">
        <v>1298</v>
      </c>
      <c r="B75" s="52" t="s">
        <v>1451</v>
      </c>
      <c r="C75" s="53" t="s">
        <v>934</v>
      </c>
      <c r="D75" s="68">
        <v>42736</v>
      </c>
      <c r="E75" s="31">
        <v>691.82</v>
      </c>
      <c r="F75" s="36">
        <v>-52.71</v>
      </c>
      <c r="G75" s="36">
        <v>0</v>
      </c>
      <c r="H75" s="36">
        <v>639.11</v>
      </c>
      <c r="I75" s="36">
        <v>0</v>
      </c>
      <c r="J75" s="36">
        <v>0</v>
      </c>
      <c r="K75" s="36">
        <v>-1.83</v>
      </c>
      <c r="L75" s="36">
        <v>637.28</v>
      </c>
      <c r="M75" s="31">
        <v>28.57</v>
      </c>
      <c r="N75" s="31">
        <v>665.85</v>
      </c>
      <c r="O75" s="31">
        <v>23.35</v>
      </c>
      <c r="P75" s="35">
        <v>689.2</v>
      </c>
    </row>
    <row r="76" spans="1:16" ht="12.75">
      <c r="A76" s="43" t="s">
        <v>1276</v>
      </c>
      <c r="B76" s="52" t="s">
        <v>1454</v>
      </c>
      <c r="C76" s="53" t="s">
        <v>938</v>
      </c>
      <c r="D76" s="68">
        <v>42736</v>
      </c>
      <c r="E76" s="31">
        <v>544.69</v>
      </c>
      <c r="F76" s="36">
        <v>-16.37</v>
      </c>
      <c r="G76" s="36">
        <v>0</v>
      </c>
      <c r="H76" s="36">
        <v>528.32</v>
      </c>
      <c r="I76" s="36">
        <v>0</v>
      </c>
      <c r="J76" s="36">
        <v>0</v>
      </c>
      <c r="K76" s="36">
        <v>-2.34</v>
      </c>
      <c r="L76" s="36">
        <v>525.98</v>
      </c>
      <c r="M76" s="31">
        <v>24.64</v>
      </c>
      <c r="N76" s="31">
        <v>550.62</v>
      </c>
      <c r="O76" s="31">
        <v>19.85</v>
      </c>
      <c r="P76" s="35">
        <v>570.47</v>
      </c>
    </row>
    <row r="77" spans="1:16" ht="12.75">
      <c r="A77" s="43" t="s">
        <v>1297</v>
      </c>
      <c r="B77" s="52" t="s">
        <v>1451</v>
      </c>
      <c r="C77" s="53" t="s">
        <v>960</v>
      </c>
      <c r="D77" s="68">
        <v>42736</v>
      </c>
      <c r="E77" s="31">
        <v>523.76</v>
      </c>
      <c r="F77" s="36">
        <v>-26.85</v>
      </c>
      <c r="G77" s="36">
        <v>0</v>
      </c>
      <c r="H77" s="36">
        <v>496.90999999999997</v>
      </c>
      <c r="I77" s="36">
        <v>0</v>
      </c>
      <c r="J77" s="36">
        <v>0.1</v>
      </c>
      <c r="K77" s="36">
        <v>-1.79</v>
      </c>
      <c r="L77" s="36">
        <v>495.21999999999997</v>
      </c>
      <c r="M77" s="31">
        <v>58.06</v>
      </c>
      <c r="N77" s="31">
        <v>553.28</v>
      </c>
      <c r="O77" s="31">
        <v>16.75</v>
      </c>
      <c r="P77" s="35">
        <v>570.03</v>
      </c>
    </row>
    <row r="78" spans="1:16" ht="12.75">
      <c r="A78" s="43" t="s">
        <v>1296</v>
      </c>
      <c r="B78" s="52" t="s">
        <v>1451</v>
      </c>
      <c r="C78" s="53" t="s">
        <v>962</v>
      </c>
      <c r="D78" s="68">
        <v>42736</v>
      </c>
      <c r="E78" s="31">
        <v>630.26</v>
      </c>
      <c r="F78" s="36">
        <v>-28.71</v>
      </c>
      <c r="G78" s="36">
        <v>0</v>
      </c>
      <c r="H78" s="36">
        <v>601.55</v>
      </c>
      <c r="I78" s="36">
        <v>0</v>
      </c>
      <c r="J78" s="36">
        <v>0</v>
      </c>
      <c r="K78" s="36">
        <v>-1.54</v>
      </c>
      <c r="L78" s="36">
        <v>600.01</v>
      </c>
      <c r="M78" s="31">
        <v>22.03</v>
      </c>
      <c r="N78" s="31">
        <v>622.04</v>
      </c>
      <c r="O78" s="31">
        <v>24.21</v>
      </c>
      <c r="P78" s="35">
        <v>646.25</v>
      </c>
    </row>
    <row r="79" spans="1:16" ht="12.75">
      <c r="A79" s="43" t="s">
        <v>1283</v>
      </c>
      <c r="B79" s="52" t="s">
        <v>1453</v>
      </c>
      <c r="C79" s="53" t="s">
        <v>968</v>
      </c>
      <c r="D79" s="68">
        <v>42736</v>
      </c>
      <c r="E79" s="31">
        <v>337.76</v>
      </c>
      <c r="F79" s="36">
        <v>-38.17</v>
      </c>
      <c r="G79" s="36">
        <v>0</v>
      </c>
      <c r="H79" s="36">
        <v>299.59</v>
      </c>
      <c r="I79" s="36">
        <v>0</v>
      </c>
      <c r="J79" s="36">
        <v>0.01</v>
      </c>
      <c r="K79" s="36">
        <v>-0.98</v>
      </c>
      <c r="L79" s="36">
        <v>298.61999999999995</v>
      </c>
      <c r="M79" s="31">
        <v>29.8</v>
      </c>
      <c r="N79" s="31">
        <v>328.41999999999996</v>
      </c>
      <c r="O79" s="31">
        <v>12.29</v>
      </c>
      <c r="P79" s="35">
        <v>340.71</v>
      </c>
    </row>
    <row r="80" spans="1:16" ht="12.75">
      <c r="A80" s="43" t="s">
        <v>1515</v>
      </c>
      <c r="B80" s="52" t="s">
        <v>1451</v>
      </c>
      <c r="C80" s="53" t="s">
        <v>1440</v>
      </c>
      <c r="D80" s="68">
        <v>42736</v>
      </c>
      <c r="E80" s="31">
        <v>492.09</v>
      </c>
      <c r="F80" s="36">
        <v>-5.99</v>
      </c>
      <c r="G80" s="36">
        <v>0</v>
      </c>
      <c r="H80" s="36">
        <v>486.09999999999997</v>
      </c>
      <c r="I80" s="36">
        <v>0</v>
      </c>
      <c r="J80" s="36">
        <v>0.01</v>
      </c>
      <c r="K80" s="36">
        <v>-1.55</v>
      </c>
      <c r="L80" s="36">
        <v>484.55999999999995</v>
      </c>
      <c r="M80" s="31">
        <v>45.84</v>
      </c>
      <c r="N80" s="31">
        <v>530.4</v>
      </c>
      <c r="O80" s="31">
        <v>14.59</v>
      </c>
      <c r="P80" s="35">
        <v>544.99</v>
      </c>
    </row>
    <row r="81" spans="1:16" ht="12.75">
      <c r="A81" s="43" t="s">
        <v>1295</v>
      </c>
      <c r="B81" s="52" t="s">
        <v>1451</v>
      </c>
      <c r="C81" s="53" t="s">
        <v>976</v>
      </c>
      <c r="D81" s="68">
        <v>42736</v>
      </c>
      <c r="E81" s="31">
        <v>622.53</v>
      </c>
      <c r="F81" s="36">
        <v>-18.36</v>
      </c>
      <c r="G81" s="36">
        <v>0</v>
      </c>
      <c r="H81" s="36">
        <v>604.17</v>
      </c>
      <c r="I81" s="36">
        <v>0</v>
      </c>
      <c r="J81" s="36">
        <v>0.1</v>
      </c>
      <c r="K81" s="36">
        <v>-1.8</v>
      </c>
      <c r="L81" s="36">
        <v>602.47</v>
      </c>
      <c r="M81" s="31">
        <v>44.19</v>
      </c>
      <c r="N81" s="31">
        <v>646.6600000000001</v>
      </c>
      <c r="O81" s="31">
        <v>18.1</v>
      </c>
      <c r="P81" s="35">
        <v>664.7600000000001</v>
      </c>
    </row>
    <row r="82" spans="1:16" ht="12.75">
      <c r="A82" s="43" t="s">
        <v>1275</v>
      </c>
      <c r="B82" s="52" t="s">
        <v>1454</v>
      </c>
      <c r="C82" s="53" t="s">
        <v>990</v>
      </c>
      <c r="D82" s="68">
        <v>42736</v>
      </c>
      <c r="E82" s="31">
        <v>371.98</v>
      </c>
      <c r="F82" s="36">
        <v>-13.53</v>
      </c>
      <c r="G82" s="36">
        <v>0</v>
      </c>
      <c r="H82" s="36">
        <v>358.45000000000005</v>
      </c>
      <c r="I82" s="36">
        <v>0</v>
      </c>
      <c r="J82" s="36">
        <v>0.39</v>
      </c>
      <c r="K82" s="36">
        <v>-0.83</v>
      </c>
      <c r="L82" s="36">
        <v>358.01000000000005</v>
      </c>
      <c r="M82" s="31">
        <v>14.51</v>
      </c>
      <c r="N82" s="31">
        <v>372.52000000000004</v>
      </c>
      <c r="O82" s="31">
        <v>17.07</v>
      </c>
      <c r="P82" s="35">
        <v>389.59000000000003</v>
      </c>
    </row>
    <row r="83" spans="1:16" ht="12.75">
      <c r="A83" s="43" t="s">
        <v>1274</v>
      </c>
      <c r="B83" s="52" t="s">
        <v>1454</v>
      </c>
      <c r="C83" s="53" t="s">
        <v>1000</v>
      </c>
      <c r="D83" s="68">
        <v>42736</v>
      </c>
      <c r="E83" s="31">
        <v>601.77</v>
      </c>
      <c r="F83" s="36">
        <v>-38.76</v>
      </c>
      <c r="G83" s="36">
        <v>0</v>
      </c>
      <c r="H83" s="36">
        <v>563.01</v>
      </c>
      <c r="I83" s="36">
        <v>0</v>
      </c>
      <c r="J83" s="36">
        <v>0</v>
      </c>
      <c r="K83" s="36">
        <v>-3.52</v>
      </c>
      <c r="L83" s="36">
        <v>559.49</v>
      </c>
      <c r="M83" s="31">
        <v>20.57</v>
      </c>
      <c r="N83" s="31">
        <v>580.0600000000001</v>
      </c>
      <c r="O83" s="31">
        <v>18.25</v>
      </c>
      <c r="P83" s="35">
        <v>598.3100000000001</v>
      </c>
    </row>
    <row r="84" spans="1:16" ht="12.75">
      <c r="A84" s="43" t="s">
        <v>1401</v>
      </c>
      <c r="B84" s="52" t="s">
        <v>1517</v>
      </c>
      <c r="C84" s="53" t="s">
        <v>1265</v>
      </c>
      <c r="D84" s="68">
        <v>42736</v>
      </c>
      <c r="E84" s="31">
        <v>294.6</v>
      </c>
      <c r="F84" s="36">
        <v>-30.78</v>
      </c>
      <c r="G84" s="36">
        <v>0</v>
      </c>
      <c r="H84" s="36">
        <v>309.67</v>
      </c>
      <c r="I84" s="36">
        <v>0</v>
      </c>
      <c r="J84" s="36">
        <v>223.5</v>
      </c>
      <c r="K84" s="36">
        <v>0</v>
      </c>
      <c r="L84" s="36">
        <v>533.1700000000001</v>
      </c>
      <c r="M84" s="31">
        <v>23.78</v>
      </c>
      <c r="N84" s="31">
        <v>556.95</v>
      </c>
      <c r="O84" s="31">
        <v>18.44</v>
      </c>
      <c r="P84" s="35">
        <v>575.3900000000001</v>
      </c>
    </row>
    <row r="85" spans="1:16" ht="12.75">
      <c r="A85" s="43" t="s">
        <v>1266</v>
      </c>
      <c r="B85" s="52" t="s">
        <v>1452</v>
      </c>
      <c r="C85" s="53" t="s">
        <v>1265</v>
      </c>
      <c r="D85" s="68">
        <v>42736</v>
      </c>
      <c r="E85" s="31">
        <v>294.6</v>
      </c>
      <c r="F85" s="36">
        <v>-30.78</v>
      </c>
      <c r="G85" s="36">
        <v>0</v>
      </c>
      <c r="H85" s="36">
        <v>309.67</v>
      </c>
      <c r="I85" s="36">
        <v>0</v>
      </c>
      <c r="J85" s="36">
        <v>228.19</v>
      </c>
      <c r="K85" s="36">
        <v>0</v>
      </c>
      <c r="L85" s="36">
        <v>537.86</v>
      </c>
      <c r="M85" s="31">
        <v>30.78</v>
      </c>
      <c r="N85" s="31">
        <v>568.64</v>
      </c>
      <c r="O85" s="31">
        <v>18.44</v>
      </c>
      <c r="P85" s="35">
        <v>587.08</v>
      </c>
    </row>
    <row r="86" spans="1:16" ht="12.75">
      <c r="A86" s="43" t="s">
        <v>1329</v>
      </c>
      <c r="B86" s="52" t="s">
        <v>1450</v>
      </c>
      <c r="C86" s="53" t="s">
        <v>1328</v>
      </c>
      <c r="D86" s="68">
        <v>42736</v>
      </c>
      <c r="E86" s="31">
        <v>485.27</v>
      </c>
      <c r="F86" s="36">
        <v>-67.19</v>
      </c>
      <c r="G86" s="36">
        <v>-27.76</v>
      </c>
      <c r="H86" s="36">
        <v>390.32</v>
      </c>
      <c r="I86" s="36">
        <v>0</v>
      </c>
      <c r="J86" s="36">
        <v>2.86</v>
      </c>
      <c r="K86" s="36">
        <v>-1.37</v>
      </c>
      <c r="L86" s="36">
        <v>391.81</v>
      </c>
      <c r="M86" s="31">
        <v>20.03</v>
      </c>
      <c r="N86" s="31">
        <v>411.84000000000003</v>
      </c>
      <c r="O86" s="31">
        <v>39.45</v>
      </c>
      <c r="P86" s="35">
        <v>451.29</v>
      </c>
    </row>
    <row r="87" spans="1:16" ht="12.75">
      <c r="A87" s="43" t="s">
        <v>1264</v>
      </c>
      <c r="B87" s="52" t="s">
        <v>1452</v>
      </c>
      <c r="C87" s="53" t="s">
        <v>1263</v>
      </c>
      <c r="D87" s="68">
        <v>42736</v>
      </c>
      <c r="E87" s="31">
        <v>737.22</v>
      </c>
      <c r="F87" s="36">
        <v>-34.3</v>
      </c>
      <c r="G87" s="36">
        <v>0</v>
      </c>
      <c r="H87" s="36">
        <v>825.09</v>
      </c>
      <c r="I87" s="36">
        <v>0</v>
      </c>
      <c r="J87" s="36">
        <v>545.35</v>
      </c>
      <c r="K87" s="36">
        <v>0</v>
      </c>
      <c r="L87" s="36">
        <v>1370.44</v>
      </c>
      <c r="M87" s="31">
        <v>343.59</v>
      </c>
      <c r="N87" s="31">
        <v>1714.03</v>
      </c>
      <c r="O87" s="31">
        <v>117.27</v>
      </c>
      <c r="P87" s="35">
        <v>1831.3</v>
      </c>
    </row>
    <row r="88" spans="1:16" ht="12.75">
      <c r="A88" s="43" t="s">
        <v>1262</v>
      </c>
      <c r="B88" s="52" t="s">
        <v>1452</v>
      </c>
      <c r="C88" s="53" t="s">
        <v>1261</v>
      </c>
      <c r="D88" s="68">
        <v>42736</v>
      </c>
      <c r="E88" s="31">
        <v>983.69</v>
      </c>
      <c r="F88" s="36">
        <v>-41.03</v>
      </c>
      <c r="G88" s="36">
        <v>0</v>
      </c>
      <c r="H88" s="36">
        <v>1106.49</v>
      </c>
      <c r="I88" s="36">
        <v>0</v>
      </c>
      <c r="J88" s="36">
        <v>0</v>
      </c>
      <c r="K88" s="36">
        <v>0</v>
      </c>
      <c r="L88" s="36">
        <v>1106.49</v>
      </c>
      <c r="M88" s="31">
        <v>63.78</v>
      </c>
      <c r="N88" s="31">
        <v>1170.27</v>
      </c>
      <c r="O88" s="31">
        <v>14.3</v>
      </c>
      <c r="P88" s="35">
        <v>1184.57</v>
      </c>
    </row>
    <row r="89" spans="1:16" ht="12.75">
      <c r="A89" s="43" t="s">
        <v>1327</v>
      </c>
      <c r="B89" s="52" t="s">
        <v>1450</v>
      </c>
      <c r="C89" s="53" t="s">
        <v>1060</v>
      </c>
      <c r="D89" s="68">
        <v>42736</v>
      </c>
      <c r="E89" s="31">
        <v>493.23</v>
      </c>
      <c r="F89" s="36">
        <v>-16.27</v>
      </c>
      <c r="G89" s="36">
        <v>-29.11</v>
      </c>
      <c r="H89" s="36">
        <v>447.85</v>
      </c>
      <c r="I89" s="36">
        <v>0</v>
      </c>
      <c r="J89" s="36">
        <v>0.03</v>
      </c>
      <c r="K89" s="36">
        <v>-1.28</v>
      </c>
      <c r="L89" s="36">
        <v>446.6</v>
      </c>
      <c r="M89" s="31">
        <v>9.77</v>
      </c>
      <c r="N89" s="31">
        <v>456.37</v>
      </c>
      <c r="O89" s="31">
        <v>25.89</v>
      </c>
      <c r="P89" s="35">
        <v>482.26</v>
      </c>
    </row>
    <row r="90" spans="1:16" ht="12.75">
      <c r="A90" s="43" t="s">
        <v>1603</v>
      </c>
      <c r="B90" s="52" t="s">
        <v>1602</v>
      </c>
      <c r="C90" s="53" t="s">
        <v>1060</v>
      </c>
      <c r="D90" s="68">
        <v>42736</v>
      </c>
      <c r="E90" s="31">
        <v>269.78</v>
      </c>
      <c r="F90" s="36">
        <v>0</v>
      </c>
      <c r="G90" s="36">
        <v>0</v>
      </c>
      <c r="H90" s="36">
        <v>269.78</v>
      </c>
      <c r="I90" s="36">
        <v>0.03</v>
      </c>
      <c r="J90" s="36">
        <v>151.22</v>
      </c>
      <c r="K90" s="36">
        <v>-0.78</v>
      </c>
      <c r="L90" s="36">
        <v>420.25</v>
      </c>
      <c r="M90" s="31">
        <v>12.34</v>
      </c>
      <c r="N90" s="31">
        <v>432.59</v>
      </c>
      <c r="O90" s="31">
        <v>25.89</v>
      </c>
      <c r="P90" s="35">
        <v>458.47999999999996</v>
      </c>
    </row>
    <row r="91" spans="1:16" ht="12.75">
      <c r="A91" s="43" t="s">
        <v>1282</v>
      </c>
      <c r="B91" s="52" t="s">
        <v>1453</v>
      </c>
      <c r="C91" s="53" t="s">
        <v>1066</v>
      </c>
      <c r="D91" s="68">
        <v>42736</v>
      </c>
      <c r="E91" s="31">
        <v>435.96</v>
      </c>
      <c r="F91" s="36">
        <v>0</v>
      </c>
      <c r="G91" s="36">
        <v>0</v>
      </c>
      <c r="H91" s="36">
        <v>435.96</v>
      </c>
      <c r="I91" s="36">
        <v>0</v>
      </c>
      <c r="J91" s="36">
        <v>0.39</v>
      </c>
      <c r="K91" s="36">
        <v>0</v>
      </c>
      <c r="L91" s="36">
        <v>436.34999999999997</v>
      </c>
      <c r="M91" s="31">
        <v>127.2</v>
      </c>
      <c r="N91" s="31">
        <v>563.55</v>
      </c>
      <c r="O91" s="31">
        <v>17.74</v>
      </c>
      <c r="P91" s="35">
        <v>581.29</v>
      </c>
    </row>
    <row r="92" spans="1:16" ht="12.75">
      <c r="A92" s="43" t="s">
        <v>1294</v>
      </c>
      <c r="B92" s="52" t="s">
        <v>1451</v>
      </c>
      <c r="C92" s="53" t="s">
        <v>1066</v>
      </c>
      <c r="D92" s="68">
        <v>42736</v>
      </c>
      <c r="E92" s="31">
        <v>522.4</v>
      </c>
      <c r="F92" s="36">
        <v>-37.57</v>
      </c>
      <c r="G92" s="36">
        <v>0</v>
      </c>
      <c r="H92" s="36">
        <v>484.83</v>
      </c>
      <c r="I92" s="36">
        <v>0</v>
      </c>
      <c r="J92" s="36">
        <v>0.39</v>
      </c>
      <c r="K92" s="36">
        <v>-1.63</v>
      </c>
      <c r="L92" s="36">
        <v>483.59</v>
      </c>
      <c r="M92" s="31">
        <v>113.9</v>
      </c>
      <c r="N92" s="31">
        <v>597.49</v>
      </c>
      <c r="O92" s="31">
        <v>17.74</v>
      </c>
      <c r="P92" s="35">
        <v>615.23</v>
      </c>
    </row>
    <row r="93" spans="1:16" ht="12.75">
      <c r="A93" s="43" t="s">
        <v>1281</v>
      </c>
      <c r="B93" s="52" t="s">
        <v>1453</v>
      </c>
      <c r="C93" s="53" t="s">
        <v>1092</v>
      </c>
      <c r="D93" s="68">
        <v>42736</v>
      </c>
      <c r="E93" s="31">
        <v>337.22</v>
      </c>
      <c r="F93" s="36">
        <v>-45.42</v>
      </c>
      <c r="G93" s="36">
        <v>0</v>
      </c>
      <c r="H93" s="36">
        <v>291.8</v>
      </c>
      <c r="I93" s="36">
        <v>0</v>
      </c>
      <c r="J93" s="36">
        <v>0.04</v>
      </c>
      <c r="K93" s="36">
        <v>-0.99</v>
      </c>
      <c r="L93" s="36">
        <v>290.85</v>
      </c>
      <c r="M93" s="31">
        <v>23.86</v>
      </c>
      <c r="N93" s="31">
        <v>314.71000000000004</v>
      </c>
      <c r="O93" s="31">
        <v>14.54</v>
      </c>
      <c r="P93" s="35">
        <v>329.25000000000006</v>
      </c>
    </row>
    <row r="94" spans="1:16" ht="12.75">
      <c r="A94" s="43" t="s">
        <v>1293</v>
      </c>
      <c r="B94" s="52" t="s">
        <v>1451</v>
      </c>
      <c r="C94" s="53" t="s">
        <v>1092</v>
      </c>
      <c r="D94" s="68">
        <v>42736</v>
      </c>
      <c r="E94" s="31">
        <v>470.42</v>
      </c>
      <c r="F94" s="36">
        <v>-34.45</v>
      </c>
      <c r="G94" s="36">
        <v>0</v>
      </c>
      <c r="H94" s="36">
        <v>435.97</v>
      </c>
      <c r="I94" s="36">
        <v>0</v>
      </c>
      <c r="J94" s="36">
        <v>0.04</v>
      </c>
      <c r="K94" s="36">
        <v>-1.46</v>
      </c>
      <c r="L94" s="36">
        <v>434.55000000000007</v>
      </c>
      <c r="M94" s="31">
        <v>24.22</v>
      </c>
      <c r="N94" s="31">
        <v>458.7700000000001</v>
      </c>
      <c r="O94" s="31">
        <v>14.54</v>
      </c>
      <c r="P94" s="35">
        <v>473.3100000000001</v>
      </c>
    </row>
    <row r="95" spans="1:16" ht="12.75">
      <c r="A95" s="43" t="s">
        <v>1516</v>
      </c>
      <c r="B95" s="52" t="s">
        <v>1451</v>
      </c>
      <c r="C95" s="53" t="s">
        <v>1442</v>
      </c>
      <c r="D95" s="68">
        <v>42736</v>
      </c>
      <c r="E95" s="31">
        <v>613.54</v>
      </c>
      <c r="F95" s="36">
        <v>-47.05</v>
      </c>
      <c r="G95" s="36">
        <v>0</v>
      </c>
      <c r="H95" s="36">
        <v>566.49</v>
      </c>
      <c r="I95" s="36">
        <v>0</v>
      </c>
      <c r="J95" s="36">
        <v>0.1</v>
      </c>
      <c r="K95" s="36">
        <v>-1.78</v>
      </c>
      <c r="L95" s="36">
        <v>564.8100000000001</v>
      </c>
      <c r="M95" s="31">
        <v>64.05</v>
      </c>
      <c r="N95" s="31">
        <v>628.86</v>
      </c>
      <c r="O95" s="31">
        <v>19.36</v>
      </c>
      <c r="P95" s="35">
        <v>648.22</v>
      </c>
    </row>
    <row r="96" spans="1:16" ht="12.75">
      <c r="A96" s="119" t="s">
        <v>1601</v>
      </c>
      <c r="B96" s="52" t="s">
        <v>1452</v>
      </c>
      <c r="C96" s="53" t="s">
        <v>1598</v>
      </c>
      <c r="D96" s="68">
        <v>42736</v>
      </c>
      <c r="E96" s="31">
        <v>1254.7</v>
      </c>
      <c r="F96" s="36">
        <v>0</v>
      </c>
      <c r="G96" s="36">
        <v>0</v>
      </c>
      <c r="H96" s="36">
        <v>1254.7</v>
      </c>
      <c r="I96" s="36">
        <v>0</v>
      </c>
      <c r="J96" s="36">
        <v>0</v>
      </c>
      <c r="K96" s="36">
        <v>0</v>
      </c>
      <c r="L96" s="36">
        <v>1254.7</v>
      </c>
      <c r="M96" s="31">
        <v>132.32</v>
      </c>
      <c r="N96" s="31">
        <v>1387.02</v>
      </c>
      <c r="O96" s="31">
        <v>93.34</v>
      </c>
      <c r="P96" s="35">
        <v>1480.36</v>
      </c>
    </row>
    <row r="97" spans="1:16" ht="12.75">
      <c r="A97" s="43" t="s">
        <v>1292</v>
      </c>
      <c r="B97" s="52" t="s">
        <v>1451</v>
      </c>
      <c r="C97" s="53" t="s">
        <v>1132</v>
      </c>
      <c r="D97" s="68">
        <v>42736</v>
      </c>
      <c r="E97" s="31">
        <v>580.05</v>
      </c>
      <c r="F97" s="36">
        <v>-42.74</v>
      </c>
      <c r="G97" s="36">
        <v>0</v>
      </c>
      <c r="H97" s="36">
        <v>537.31</v>
      </c>
      <c r="I97" s="36">
        <v>0</v>
      </c>
      <c r="J97" s="36">
        <v>0</v>
      </c>
      <c r="K97" s="36">
        <v>-1.85</v>
      </c>
      <c r="L97" s="36">
        <v>535.4599999999999</v>
      </c>
      <c r="M97" s="31">
        <v>122.55</v>
      </c>
      <c r="N97" s="31">
        <v>658.0099999999999</v>
      </c>
      <c r="O97" s="31">
        <v>17.88</v>
      </c>
      <c r="P97" s="35">
        <v>675.8899999999999</v>
      </c>
    </row>
    <row r="98" spans="1:16" ht="12.75">
      <c r="A98" s="43" t="s">
        <v>1599</v>
      </c>
      <c r="B98" s="52" t="s">
        <v>1451</v>
      </c>
      <c r="C98" s="53" t="s">
        <v>1590</v>
      </c>
      <c r="D98" s="68">
        <v>42736</v>
      </c>
      <c r="E98" s="31">
        <v>638.78</v>
      </c>
      <c r="F98" s="36">
        <v>-13.55</v>
      </c>
      <c r="G98" s="36">
        <v>0</v>
      </c>
      <c r="H98" s="36">
        <v>625.23</v>
      </c>
      <c r="I98" s="36">
        <v>0</v>
      </c>
      <c r="J98" s="36">
        <v>1.73</v>
      </c>
      <c r="K98" s="36">
        <v>-1.68</v>
      </c>
      <c r="L98" s="36">
        <v>625.2800000000001</v>
      </c>
      <c r="M98" s="31">
        <v>27.38</v>
      </c>
      <c r="N98" s="31">
        <v>652.6600000000001</v>
      </c>
      <c r="O98" s="31">
        <v>15.95</v>
      </c>
      <c r="P98" s="35">
        <v>668.6100000000001</v>
      </c>
    </row>
    <row r="99" spans="1:16" ht="12.75">
      <c r="A99" s="43" t="s">
        <v>1291</v>
      </c>
      <c r="B99" s="52" t="s">
        <v>1451</v>
      </c>
      <c r="C99" s="53" t="s">
        <v>1140</v>
      </c>
      <c r="D99" s="68">
        <v>42736</v>
      </c>
      <c r="E99" s="31">
        <v>493.83</v>
      </c>
      <c r="F99" s="36">
        <v>-32.43</v>
      </c>
      <c r="G99" s="36">
        <v>0</v>
      </c>
      <c r="H99" s="36">
        <v>461.4</v>
      </c>
      <c r="I99" s="36">
        <v>0</v>
      </c>
      <c r="J99" s="36">
        <v>0</v>
      </c>
      <c r="K99" s="36">
        <v>-1.22</v>
      </c>
      <c r="L99" s="36">
        <v>460.17999999999995</v>
      </c>
      <c r="M99" s="31">
        <v>39.33</v>
      </c>
      <c r="N99" s="31">
        <v>499.50999999999993</v>
      </c>
      <c r="O99" s="31">
        <v>14.7</v>
      </c>
      <c r="P99" s="35">
        <v>514.2099999999999</v>
      </c>
    </row>
    <row r="100" spans="1:16" ht="12.75">
      <c r="A100" s="43" t="s">
        <v>1290</v>
      </c>
      <c r="B100" s="52" t="s">
        <v>1451</v>
      </c>
      <c r="C100" s="53" t="s">
        <v>1172</v>
      </c>
      <c r="D100" s="68">
        <v>42736</v>
      </c>
      <c r="E100" s="31">
        <v>531.38</v>
      </c>
      <c r="F100" s="36">
        <v>-40.79</v>
      </c>
      <c r="G100" s="36">
        <v>0</v>
      </c>
      <c r="H100" s="36">
        <v>490.59</v>
      </c>
      <c r="I100" s="36">
        <v>0</v>
      </c>
      <c r="J100" s="36">
        <v>0</v>
      </c>
      <c r="K100" s="36">
        <v>-1.52</v>
      </c>
      <c r="L100" s="36">
        <v>489.07</v>
      </c>
      <c r="M100" s="31">
        <v>43.75</v>
      </c>
      <c r="N100" s="31">
        <v>532.8199999999999</v>
      </c>
      <c r="O100" s="31">
        <v>16.76</v>
      </c>
      <c r="P100" s="35">
        <v>549.5799999999999</v>
      </c>
    </row>
    <row r="101" spans="1:16" ht="12.75">
      <c r="A101" s="43" t="s">
        <v>1280</v>
      </c>
      <c r="B101" s="52" t="s">
        <v>1453</v>
      </c>
      <c r="C101" s="53" t="s">
        <v>1176</v>
      </c>
      <c r="D101" s="68">
        <v>42736</v>
      </c>
      <c r="E101" s="31">
        <v>370.89</v>
      </c>
      <c r="F101" s="36">
        <v>-36.08</v>
      </c>
      <c r="G101" s="36">
        <v>0</v>
      </c>
      <c r="H101" s="36">
        <v>334.81</v>
      </c>
      <c r="I101" s="36">
        <v>0</v>
      </c>
      <c r="J101" s="36">
        <v>0.04</v>
      </c>
      <c r="K101" s="36">
        <v>-1.37</v>
      </c>
      <c r="L101" s="36">
        <v>333.48</v>
      </c>
      <c r="M101" s="31">
        <v>37.93</v>
      </c>
      <c r="N101" s="31">
        <v>371.41</v>
      </c>
      <c r="O101" s="31">
        <v>15.55</v>
      </c>
      <c r="P101" s="35">
        <v>386.96000000000004</v>
      </c>
    </row>
    <row r="102" spans="1:16" ht="12.75">
      <c r="A102" s="43" t="s">
        <v>1289</v>
      </c>
      <c r="B102" s="52" t="s">
        <v>1451</v>
      </c>
      <c r="C102" s="53" t="s">
        <v>1176</v>
      </c>
      <c r="D102" s="68">
        <v>42736</v>
      </c>
      <c r="E102" s="31">
        <v>468.85</v>
      </c>
      <c r="F102" s="36">
        <v>-25.63</v>
      </c>
      <c r="G102" s="36">
        <v>0</v>
      </c>
      <c r="H102" s="36">
        <v>443.22</v>
      </c>
      <c r="I102" s="36">
        <v>0</v>
      </c>
      <c r="J102" s="36">
        <v>0.04</v>
      </c>
      <c r="K102" s="36">
        <v>-0.9</v>
      </c>
      <c r="L102" s="36">
        <v>442.36000000000007</v>
      </c>
      <c r="M102" s="31">
        <v>31.05</v>
      </c>
      <c r="N102" s="31">
        <v>473.4100000000001</v>
      </c>
      <c r="O102" s="31">
        <v>15.55</v>
      </c>
      <c r="P102" s="35">
        <v>488.9600000000001</v>
      </c>
    </row>
    <row r="103" spans="1:16" ht="12.75">
      <c r="A103" s="43" t="s">
        <v>1600</v>
      </c>
      <c r="B103" s="52" t="s">
        <v>1451</v>
      </c>
      <c r="C103" s="53" t="s">
        <v>1207</v>
      </c>
      <c r="D103" s="68">
        <v>42736</v>
      </c>
      <c r="E103" s="31">
        <v>424.84</v>
      </c>
      <c r="F103" s="36">
        <v>-25.89</v>
      </c>
      <c r="G103" s="36">
        <v>0</v>
      </c>
      <c r="H103" s="36">
        <v>398.95</v>
      </c>
      <c r="I103" s="36">
        <v>0</v>
      </c>
      <c r="J103" s="36">
        <v>0</v>
      </c>
      <c r="K103" s="36">
        <v>0</v>
      </c>
      <c r="L103" s="36">
        <v>398.95</v>
      </c>
      <c r="M103" s="31">
        <v>0</v>
      </c>
      <c r="N103" s="31">
        <v>398.95</v>
      </c>
      <c r="O103" s="31">
        <v>15.97</v>
      </c>
      <c r="P103" s="35">
        <v>414.92</v>
      </c>
    </row>
    <row r="104" spans="1:16" ht="12.75">
      <c r="A104" s="43" t="s">
        <v>1288</v>
      </c>
      <c r="B104" s="52" t="s">
        <v>1451</v>
      </c>
      <c r="C104" s="53" t="s">
        <v>1219</v>
      </c>
      <c r="D104" s="68">
        <v>42736</v>
      </c>
      <c r="E104" s="31">
        <v>423.51</v>
      </c>
      <c r="F104" s="36">
        <v>-31.35</v>
      </c>
      <c r="G104" s="36">
        <v>0</v>
      </c>
      <c r="H104" s="36">
        <v>392.15999999999997</v>
      </c>
      <c r="I104" s="36">
        <v>0</v>
      </c>
      <c r="J104" s="36">
        <v>0.06</v>
      </c>
      <c r="K104" s="36">
        <v>0</v>
      </c>
      <c r="L104" s="36">
        <v>392.21999999999997</v>
      </c>
      <c r="M104" s="31">
        <v>0</v>
      </c>
      <c r="N104" s="31">
        <v>392.21999999999997</v>
      </c>
      <c r="O104" s="31">
        <v>14.86</v>
      </c>
      <c r="P104" s="35">
        <v>407.08</v>
      </c>
    </row>
    <row r="105" spans="1:16" ht="12.75">
      <c r="A105" s="43" t="s">
        <v>1287</v>
      </c>
      <c r="B105" s="52" t="s">
        <v>1451</v>
      </c>
      <c r="C105" s="53" t="s">
        <v>1221</v>
      </c>
      <c r="D105" s="68">
        <v>42736</v>
      </c>
      <c r="E105" s="31">
        <v>478.07</v>
      </c>
      <c r="F105" s="36">
        <v>-25.94</v>
      </c>
      <c r="G105" s="36">
        <v>0</v>
      </c>
      <c r="H105" s="36">
        <v>452.13</v>
      </c>
      <c r="I105" s="36">
        <v>0</v>
      </c>
      <c r="J105" s="36">
        <v>0.08</v>
      </c>
      <c r="K105" s="36">
        <v>-1.03</v>
      </c>
      <c r="L105" s="36">
        <v>451.18</v>
      </c>
      <c r="M105" s="31">
        <v>35.83</v>
      </c>
      <c r="N105" s="31">
        <v>487.01</v>
      </c>
      <c r="O105" s="31">
        <v>16.65</v>
      </c>
      <c r="P105" s="35">
        <v>503.65999999999997</v>
      </c>
    </row>
    <row r="106" spans="1:16" ht="12.75">
      <c r="A106" s="43" t="s">
        <v>1286</v>
      </c>
      <c r="B106" s="52" t="s">
        <v>1451</v>
      </c>
      <c r="C106" s="53" t="s">
        <v>1223</v>
      </c>
      <c r="D106" s="68">
        <v>42736</v>
      </c>
      <c r="E106" s="31">
        <v>541.39</v>
      </c>
      <c r="F106" s="36">
        <v>-24.93</v>
      </c>
      <c r="G106" s="36">
        <v>0</v>
      </c>
      <c r="H106" s="36">
        <v>516.46</v>
      </c>
      <c r="I106" s="36">
        <v>0</v>
      </c>
      <c r="J106" s="36">
        <v>0.01</v>
      </c>
      <c r="K106" s="36">
        <v>-1.01</v>
      </c>
      <c r="L106" s="36">
        <v>515.46</v>
      </c>
      <c r="M106" s="31">
        <v>29.6</v>
      </c>
      <c r="N106" s="31">
        <v>545.0600000000001</v>
      </c>
      <c r="O106" s="31">
        <v>16.58</v>
      </c>
      <c r="P106" s="35">
        <v>561.6400000000001</v>
      </c>
    </row>
    <row r="107" spans="1:16" ht="12.75">
      <c r="A107" s="43" t="s">
        <v>1285</v>
      </c>
      <c r="B107" s="52" t="s">
        <v>1451</v>
      </c>
      <c r="C107" s="53" t="s">
        <v>1231</v>
      </c>
      <c r="D107" s="68">
        <v>42736</v>
      </c>
      <c r="E107" s="31">
        <v>703.58</v>
      </c>
      <c r="F107" s="36">
        <v>-73.42</v>
      </c>
      <c r="G107" s="36">
        <v>0</v>
      </c>
      <c r="H107" s="36">
        <v>630.1600000000001</v>
      </c>
      <c r="I107" s="36">
        <v>0</v>
      </c>
      <c r="J107" s="36">
        <v>0.12</v>
      </c>
      <c r="K107" s="36">
        <v>-1.97</v>
      </c>
      <c r="L107" s="36">
        <v>628.3100000000001</v>
      </c>
      <c r="M107" s="31">
        <v>125.97</v>
      </c>
      <c r="N107" s="31">
        <v>754.2800000000001</v>
      </c>
      <c r="O107" s="31">
        <v>21.06</v>
      </c>
      <c r="P107" s="35">
        <v>775.34</v>
      </c>
    </row>
  </sheetData>
  <sheetProtection/>
  <mergeCells count="13">
    <mergeCell ref="I13:J13"/>
    <mergeCell ref="A1:P1"/>
    <mergeCell ref="A2:P2"/>
    <mergeCell ref="A3:P3"/>
    <mergeCell ref="A4:P4"/>
    <mergeCell ref="A5:P5"/>
    <mergeCell ref="E6:N6"/>
    <mergeCell ref="E12:N12"/>
    <mergeCell ref="A7:P7"/>
    <mergeCell ref="A8:P8"/>
    <mergeCell ref="A9:P9"/>
    <mergeCell ref="A10:P10"/>
    <mergeCell ref="A11:P11"/>
  </mergeCells>
  <printOptions/>
  <pageMargins left="0.25" right="0.25" top="0.25" bottom="0.25" header="0.3" footer="0.3"/>
  <pageSetup fitToHeight="0" fitToWidth="1" horizontalDpi="600" verticalDpi="600" orientation="landscape" paperSize="143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zoomScalePageLayoutView="0" workbookViewId="0" topLeftCell="A7">
      <pane ySplit="8" topLeftCell="A15" activePane="bottomLeft" state="frozen"/>
      <selection pane="topLeft" activeCell="A7" sqref="A7"/>
      <selection pane="bottomLeft" activeCell="A7" sqref="A7"/>
    </sheetView>
  </sheetViews>
  <sheetFormatPr defaultColWidth="9.33203125" defaultRowHeight="12"/>
  <cols>
    <col min="1" max="1" width="11.66015625" style="4" bestFit="1" customWidth="1"/>
    <col min="2" max="2" width="16.33203125" style="37" customWidth="1"/>
    <col min="3" max="3" width="59.66015625" style="4" bestFit="1" customWidth="1"/>
    <col min="4" max="4" width="11.66015625" style="4" customWidth="1"/>
    <col min="5" max="5" width="18.16015625" style="4" customWidth="1"/>
    <col min="6" max="6" width="11.83203125" style="4" bestFit="1" customWidth="1"/>
    <col min="7" max="7" width="13.83203125" style="4" customWidth="1"/>
    <col min="8" max="9" width="16" style="4" customWidth="1"/>
    <col min="10" max="11" width="13.5" style="4" customWidth="1"/>
    <col min="12" max="12" width="13.66015625" style="4" customWidth="1"/>
    <col min="13" max="13" width="12" style="4" bestFit="1" customWidth="1"/>
    <col min="14" max="14" width="12" style="4" customWidth="1"/>
    <col min="15" max="15" width="19.66015625" style="4" customWidth="1"/>
    <col min="16" max="16" width="23.5" style="4" customWidth="1"/>
    <col min="17" max="16384" width="9.33203125" style="4" customWidth="1"/>
  </cols>
  <sheetData>
    <row r="1" spans="1:16" ht="18">
      <c r="A1" s="144" t="s">
        <v>1349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6" ht="18">
      <c r="A2" s="147" t="s">
        <v>1350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16" ht="18">
      <c r="A3" s="150" t="s">
        <v>1537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</row>
    <row r="4" spans="1:16" ht="18">
      <c r="A4" s="150" t="s">
        <v>1357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6" ht="18">
      <c r="A5" s="153" t="s">
        <v>1362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1:16" ht="74.25" customHeight="1">
      <c r="A6" s="69"/>
      <c r="B6" s="21"/>
      <c r="C6" s="21"/>
      <c r="D6" s="21"/>
      <c r="E6" s="175" t="s">
        <v>1546</v>
      </c>
      <c r="F6" s="176"/>
      <c r="G6" s="176"/>
      <c r="H6" s="176"/>
      <c r="I6" s="176"/>
      <c r="J6" s="176"/>
      <c r="K6" s="176"/>
      <c r="L6" s="176"/>
      <c r="M6" s="176"/>
      <c r="N6" s="177"/>
      <c r="O6" s="33" t="s">
        <v>1353</v>
      </c>
      <c r="P6" s="34" t="s">
        <v>1355</v>
      </c>
    </row>
    <row r="7" spans="2:16" s="1" customFormat="1" ht="18">
      <c r="B7" s="145" t="s">
        <v>1349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2:16" s="1" customFormat="1" ht="18">
      <c r="B8" s="148" t="s">
        <v>1350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2:16" s="1" customFormat="1" ht="18">
      <c r="B9" s="151" t="s">
        <v>1606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2:16" s="10" customFormat="1" ht="18">
      <c r="B10" s="151" t="s">
        <v>1357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2:16" s="1" customFormat="1" ht="18">
      <c r="B11" s="154" t="s">
        <v>1362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2:16" s="1" customFormat="1" ht="57" customHeight="1">
      <c r="B12" s="14"/>
      <c r="C12" s="15"/>
      <c r="D12" s="15"/>
      <c r="E12" s="140" t="s">
        <v>1604</v>
      </c>
      <c r="F12" s="170"/>
      <c r="G12" s="170"/>
      <c r="H12" s="170"/>
      <c r="I12" s="170"/>
      <c r="J12" s="170"/>
      <c r="K12" s="170"/>
      <c r="L12" s="170"/>
      <c r="M12" s="170"/>
      <c r="N12" s="141"/>
      <c r="O12" s="135" t="s">
        <v>1353</v>
      </c>
      <c r="P12" s="139" t="s">
        <v>1355</v>
      </c>
    </row>
    <row r="13" spans="1:16" ht="74.25" customHeight="1">
      <c r="A13" s="69"/>
      <c r="B13" s="64"/>
      <c r="C13" s="64"/>
      <c r="D13" s="64"/>
      <c r="E13" s="72"/>
      <c r="F13" s="73"/>
      <c r="G13" s="73"/>
      <c r="H13" s="73"/>
      <c r="I13" s="173" t="s">
        <v>1547</v>
      </c>
      <c r="J13" s="174"/>
      <c r="K13" s="73"/>
      <c r="L13" s="73"/>
      <c r="M13" s="73"/>
      <c r="N13" s="136"/>
      <c r="O13" s="137"/>
      <c r="P13" s="138"/>
    </row>
    <row r="14" spans="1:16" ht="64.5" thickBot="1">
      <c r="A14" s="76" t="s">
        <v>1346</v>
      </c>
      <c r="B14" s="48" t="s">
        <v>1449</v>
      </c>
      <c r="C14" s="48" t="s">
        <v>1345</v>
      </c>
      <c r="D14" s="48" t="s">
        <v>1</v>
      </c>
      <c r="E14" s="74" t="s">
        <v>1358</v>
      </c>
      <c r="F14" s="54" t="s">
        <v>1343</v>
      </c>
      <c r="G14" s="54" t="s">
        <v>1342</v>
      </c>
      <c r="H14" s="54" t="s">
        <v>1359</v>
      </c>
      <c r="I14" s="75" t="s">
        <v>1543</v>
      </c>
      <c r="J14" s="75" t="s">
        <v>1341</v>
      </c>
      <c r="K14" s="54" t="s">
        <v>1340</v>
      </c>
      <c r="L14" s="54" t="s">
        <v>1339</v>
      </c>
      <c r="M14" s="54" t="s">
        <v>1538</v>
      </c>
      <c r="N14" s="55" t="s">
        <v>1402</v>
      </c>
      <c r="O14" s="51" t="s">
        <v>1545</v>
      </c>
      <c r="P14" s="56" t="s">
        <v>1540</v>
      </c>
    </row>
    <row r="15" spans="1:16" ht="12.75">
      <c r="A15" t="s">
        <v>1338</v>
      </c>
      <c r="B15" s="52" t="s">
        <v>1450</v>
      </c>
      <c r="C15" s="53" t="s">
        <v>10</v>
      </c>
      <c r="D15" s="68">
        <v>42736</v>
      </c>
      <c r="E15" s="38">
        <v>585.12</v>
      </c>
      <c r="F15" s="36">
        <v>-22.94</v>
      </c>
      <c r="G15" s="36">
        <v>-22.96</v>
      </c>
      <c r="H15" s="38">
        <v>539.2199999999999</v>
      </c>
      <c r="I15" s="38">
        <v>0</v>
      </c>
      <c r="J15" s="36">
        <v>0</v>
      </c>
      <c r="K15" s="36">
        <v>-1.58</v>
      </c>
      <c r="L15" s="38">
        <v>537.6399999999999</v>
      </c>
      <c r="M15" s="31">
        <v>21.14</v>
      </c>
      <c r="N15" s="31">
        <v>558.7799999999999</v>
      </c>
      <c r="O15" s="31">
        <v>17.48</v>
      </c>
      <c r="P15" s="116">
        <v>576.2599999999999</v>
      </c>
    </row>
    <row r="16" spans="1:16" ht="12.75">
      <c r="A16" t="s">
        <v>1326</v>
      </c>
      <c r="B16" s="52" t="s">
        <v>1451</v>
      </c>
      <c r="C16" s="53" t="s">
        <v>10</v>
      </c>
      <c r="D16" s="68">
        <v>42736</v>
      </c>
      <c r="E16" s="38">
        <v>715.02</v>
      </c>
      <c r="F16" s="36">
        <v>-37.42</v>
      </c>
      <c r="G16" s="36">
        <v>0</v>
      </c>
      <c r="H16" s="38">
        <v>677.6</v>
      </c>
      <c r="I16" s="38">
        <v>0</v>
      </c>
      <c r="J16" s="36">
        <v>0</v>
      </c>
      <c r="K16" s="36">
        <v>-2.41</v>
      </c>
      <c r="L16" s="38">
        <v>675.19</v>
      </c>
      <c r="M16" s="31">
        <v>33.41</v>
      </c>
      <c r="N16" s="31">
        <v>708.6</v>
      </c>
      <c r="O16" s="31">
        <v>17.48</v>
      </c>
      <c r="P16" s="116">
        <v>726.08</v>
      </c>
    </row>
    <row r="17" spans="1:16" ht="12.75">
      <c r="A17" t="s">
        <v>1507</v>
      </c>
      <c r="B17" s="52" t="s">
        <v>1451</v>
      </c>
      <c r="C17" s="53" t="s">
        <v>1478</v>
      </c>
      <c r="D17" s="68">
        <v>42736</v>
      </c>
      <c r="E17" s="38">
        <v>650.66</v>
      </c>
      <c r="F17" s="36">
        <v>-62.02</v>
      </c>
      <c r="G17" s="36">
        <v>0</v>
      </c>
      <c r="H17" s="38">
        <v>588.64</v>
      </c>
      <c r="I17" s="38">
        <v>0</v>
      </c>
      <c r="J17" s="36">
        <v>0.01</v>
      </c>
      <c r="K17" s="36">
        <v>-1.84</v>
      </c>
      <c r="L17" s="38">
        <v>586.81</v>
      </c>
      <c r="M17" s="31">
        <v>28.05</v>
      </c>
      <c r="N17" s="31">
        <v>614.8599999999999</v>
      </c>
      <c r="O17" s="31">
        <v>24.98</v>
      </c>
      <c r="P17" s="116">
        <v>639.8399999999999</v>
      </c>
    </row>
    <row r="18" spans="1:16" ht="12.75">
      <c r="A18" t="s">
        <v>1325</v>
      </c>
      <c r="B18" s="52" t="s">
        <v>1451</v>
      </c>
      <c r="C18" s="53" t="s">
        <v>134</v>
      </c>
      <c r="D18" s="68">
        <v>42736</v>
      </c>
      <c r="E18" s="38">
        <v>552.4</v>
      </c>
      <c r="F18" s="36">
        <v>-107.3</v>
      </c>
      <c r="G18" s="36">
        <v>0</v>
      </c>
      <c r="H18" s="38">
        <v>445.09999999999997</v>
      </c>
      <c r="I18" s="38">
        <v>0</v>
      </c>
      <c r="J18" s="36">
        <v>0.85</v>
      </c>
      <c r="K18" s="36">
        <v>-1.75</v>
      </c>
      <c r="L18" s="38">
        <v>444.2</v>
      </c>
      <c r="M18" s="31">
        <v>72.64</v>
      </c>
      <c r="N18" s="31">
        <v>516.84</v>
      </c>
      <c r="O18" s="31">
        <v>12.71</v>
      </c>
      <c r="P18" s="116">
        <v>529.5500000000001</v>
      </c>
    </row>
    <row r="19" spans="1:16" ht="12.75">
      <c r="A19" t="s">
        <v>1595</v>
      </c>
      <c r="B19" s="52" t="s">
        <v>1450</v>
      </c>
      <c r="C19" s="53" t="s">
        <v>1556</v>
      </c>
      <c r="D19" s="68">
        <v>42736</v>
      </c>
      <c r="E19" s="38">
        <v>487.73</v>
      </c>
      <c r="F19" s="36">
        <v>-60.31</v>
      </c>
      <c r="G19" s="36">
        <v>-30.74</v>
      </c>
      <c r="H19" s="38">
        <v>396.68</v>
      </c>
      <c r="I19" s="38">
        <v>0</v>
      </c>
      <c r="J19" s="36">
        <v>0</v>
      </c>
      <c r="K19" s="36">
        <v>-1.55</v>
      </c>
      <c r="L19" s="38">
        <v>395.13</v>
      </c>
      <c r="M19" s="31">
        <v>31.22</v>
      </c>
      <c r="N19" s="31">
        <v>426.35</v>
      </c>
      <c r="O19" s="31">
        <v>18.94</v>
      </c>
      <c r="P19" s="116">
        <v>445.29</v>
      </c>
    </row>
    <row r="20" spans="1:16" ht="12.75">
      <c r="A20" t="s">
        <v>1596</v>
      </c>
      <c r="B20" s="52" t="s">
        <v>1451</v>
      </c>
      <c r="C20" s="53" t="s">
        <v>1556</v>
      </c>
      <c r="D20" s="68">
        <v>42736</v>
      </c>
      <c r="E20" s="38">
        <v>669.31</v>
      </c>
      <c r="F20" s="36">
        <v>-108.58</v>
      </c>
      <c r="G20" s="36">
        <v>0</v>
      </c>
      <c r="H20" s="38">
        <v>560.7299999999999</v>
      </c>
      <c r="I20" s="38">
        <v>0</v>
      </c>
      <c r="J20" s="36">
        <v>0</v>
      </c>
      <c r="K20" s="36">
        <v>-1.56</v>
      </c>
      <c r="L20" s="38">
        <v>559.17</v>
      </c>
      <c r="M20" s="31">
        <v>63.5</v>
      </c>
      <c r="N20" s="31">
        <v>622.67</v>
      </c>
      <c r="O20" s="31">
        <v>18.94</v>
      </c>
      <c r="P20" s="116">
        <v>641.61</v>
      </c>
    </row>
    <row r="21" spans="1:16" ht="12.75">
      <c r="A21" t="s">
        <v>1337</v>
      </c>
      <c r="B21" s="52" t="s">
        <v>1450</v>
      </c>
      <c r="C21" s="53" t="s">
        <v>146</v>
      </c>
      <c r="D21" s="68">
        <v>42736</v>
      </c>
      <c r="E21" s="38">
        <v>488.66</v>
      </c>
      <c r="F21" s="36">
        <v>-13.99</v>
      </c>
      <c r="G21" s="36">
        <v>-31.7</v>
      </c>
      <c r="H21" s="38">
        <v>442.97</v>
      </c>
      <c r="I21" s="38">
        <v>0</v>
      </c>
      <c r="J21" s="36">
        <v>0</v>
      </c>
      <c r="K21" s="36">
        <v>-1.32</v>
      </c>
      <c r="L21" s="38">
        <v>441.65000000000003</v>
      </c>
      <c r="M21" s="31">
        <v>10.21</v>
      </c>
      <c r="N21" s="31">
        <v>451.86</v>
      </c>
      <c r="O21" s="31">
        <v>24.06</v>
      </c>
      <c r="P21" s="116">
        <v>475.92</v>
      </c>
    </row>
    <row r="22" spans="1:16" ht="12.75">
      <c r="A22" t="s">
        <v>1273</v>
      </c>
      <c r="B22" s="52" t="s">
        <v>1452</v>
      </c>
      <c r="C22" s="53" t="s">
        <v>1557</v>
      </c>
      <c r="D22" s="68">
        <v>42736</v>
      </c>
      <c r="E22" s="38">
        <v>510.45</v>
      </c>
      <c r="F22" s="36">
        <v>-22.36</v>
      </c>
      <c r="G22" s="36">
        <v>0</v>
      </c>
      <c r="H22" s="38">
        <v>572.92</v>
      </c>
      <c r="I22" s="38">
        <v>0</v>
      </c>
      <c r="J22" s="36">
        <v>0</v>
      </c>
      <c r="K22" s="36">
        <v>0</v>
      </c>
      <c r="L22" s="38">
        <v>572.92</v>
      </c>
      <c r="M22" s="31">
        <v>24.82</v>
      </c>
      <c r="N22" s="31">
        <v>597.74</v>
      </c>
      <c r="O22" s="31">
        <v>19.82</v>
      </c>
      <c r="P22" s="116">
        <v>617.5600000000001</v>
      </c>
    </row>
    <row r="23" spans="1:16" ht="12.75">
      <c r="A23" t="s">
        <v>1336</v>
      </c>
      <c r="B23" s="52" t="s">
        <v>1450</v>
      </c>
      <c r="C23" s="53" t="s">
        <v>1335</v>
      </c>
      <c r="D23" s="68">
        <v>42736</v>
      </c>
      <c r="E23" s="38">
        <v>454.05</v>
      </c>
      <c r="F23" s="36">
        <v>-36.15</v>
      </c>
      <c r="G23" s="36">
        <v>-28.56</v>
      </c>
      <c r="H23" s="38">
        <v>389.34000000000003</v>
      </c>
      <c r="I23" s="38">
        <v>0</v>
      </c>
      <c r="J23" s="36">
        <v>0</v>
      </c>
      <c r="K23" s="36">
        <v>-1.19</v>
      </c>
      <c r="L23" s="38">
        <v>388.15000000000003</v>
      </c>
      <c r="M23" s="31">
        <v>28.04</v>
      </c>
      <c r="N23" s="31">
        <v>416.19000000000005</v>
      </c>
      <c r="O23" s="31">
        <v>26.25</v>
      </c>
      <c r="P23" s="116">
        <v>442.44000000000005</v>
      </c>
    </row>
    <row r="24" spans="1:16" ht="12.75">
      <c r="A24" s="45" t="s">
        <v>197</v>
      </c>
      <c r="B24" s="52" t="s">
        <v>1602</v>
      </c>
      <c r="C24" s="53" t="s">
        <v>198</v>
      </c>
      <c r="D24" s="68">
        <v>42736</v>
      </c>
      <c r="E24" s="38">
        <v>177.02</v>
      </c>
      <c r="F24" s="36">
        <v>0</v>
      </c>
      <c r="G24" s="36">
        <v>0</v>
      </c>
      <c r="H24" s="38">
        <v>177.02</v>
      </c>
      <c r="I24" s="38">
        <v>0</v>
      </c>
      <c r="J24" s="36">
        <v>130.28</v>
      </c>
      <c r="K24" s="36">
        <v>-0.72</v>
      </c>
      <c r="L24" s="38">
        <v>306.58</v>
      </c>
      <c r="M24" s="31">
        <v>53.33</v>
      </c>
      <c r="N24" s="31">
        <v>359.90999999999997</v>
      </c>
      <c r="O24" s="31">
        <v>18.91</v>
      </c>
      <c r="P24" s="116">
        <v>378.82</v>
      </c>
    </row>
    <row r="25" spans="1:16" ht="12.75">
      <c r="A25" t="s">
        <v>1324</v>
      </c>
      <c r="B25" s="52" t="s">
        <v>1451</v>
      </c>
      <c r="C25" s="53" t="s">
        <v>214</v>
      </c>
      <c r="D25" s="68">
        <v>42736</v>
      </c>
      <c r="E25" s="38">
        <v>654.41</v>
      </c>
      <c r="F25" s="36">
        <v>-28.75</v>
      </c>
      <c r="G25" s="36">
        <v>0</v>
      </c>
      <c r="H25" s="38">
        <v>625.66</v>
      </c>
      <c r="I25" s="38">
        <v>0</v>
      </c>
      <c r="J25" s="36">
        <v>0.92</v>
      </c>
      <c r="K25" s="36">
        <v>-1.87</v>
      </c>
      <c r="L25" s="38">
        <v>624.7099999999999</v>
      </c>
      <c r="M25" s="31">
        <v>43.15</v>
      </c>
      <c r="N25" s="31">
        <v>667.8599999999999</v>
      </c>
      <c r="O25" s="31">
        <v>16.39</v>
      </c>
      <c r="P25" s="116">
        <v>684.2499999999999</v>
      </c>
    </row>
    <row r="26" spans="1:16" ht="12.75">
      <c r="A26" t="s">
        <v>1323</v>
      </c>
      <c r="B26" s="52" t="s">
        <v>1451</v>
      </c>
      <c r="C26" s="53" t="s">
        <v>216</v>
      </c>
      <c r="D26" s="68">
        <v>42736</v>
      </c>
      <c r="E26" s="38">
        <v>551.32</v>
      </c>
      <c r="F26" s="36">
        <v>-43.52</v>
      </c>
      <c r="G26" s="36">
        <v>0</v>
      </c>
      <c r="H26" s="38">
        <v>507.80000000000007</v>
      </c>
      <c r="I26" s="38">
        <v>0</v>
      </c>
      <c r="J26" s="36">
        <v>0</v>
      </c>
      <c r="K26" s="36">
        <v>-2.13</v>
      </c>
      <c r="L26" s="38">
        <v>505.6700000000001</v>
      </c>
      <c r="M26" s="31">
        <v>28.75</v>
      </c>
      <c r="N26" s="31">
        <v>534.4200000000001</v>
      </c>
      <c r="O26" s="31">
        <v>14.09</v>
      </c>
      <c r="P26" s="116">
        <v>548.5100000000001</v>
      </c>
    </row>
    <row r="27" spans="1:16" ht="12.75">
      <c r="A27" t="s">
        <v>1597</v>
      </c>
      <c r="B27" s="52" t="s">
        <v>1451</v>
      </c>
      <c r="C27" s="53" t="s">
        <v>224</v>
      </c>
      <c r="D27" s="68">
        <v>42736</v>
      </c>
      <c r="E27" s="38">
        <v>759.83</v>
      </c>
      <c r="F27" s="36">
        <v>-17.21</v>
      </c>
      <c r="G27" s="36">
        <v>0</v>
      </c>
      <c r="H27" s="38">
        <v>742.62</v>
      </c>
      <c r="I27" s="38">
        <v>0</v>
      </c>
      <c r="J27" s="36">
        <v>0</v>
      </c>
      <c r="K27" s="36">
        <v>-3.18</v>
      </c>
      <c r="L27" s="38">
        <v>739.44</v>
      </c>
      <c r="M27" s="31">
        <v>33.56</v>
      </c>
      <c r="N27" s="31">
        <v>773</v>
      </c>
      <c r="O27" s="31">
        <v>21.29</v>
      </c>
      <c r="P27" s="116">
        <v>794.29</v>
      </c>
    </row>
    <row r="28" spans="1:16" ht="12.75">
      <c r="A28" t="s">
        <v>1322</v>
      </c>
      <c r="B28" s="52" t="s">
        <v>1451</v>
      </c>
      <c r="C28" s="53" t="s">
        <v>232</v>
      </c>
      <c r="D28" s="68">
        <v>42736</v>
      </c>
      <c r="E28" s="38">
        <v>572.58</v>
      </c>
      <c r="F28" s="36">
        <v>-77.78</v>
      </c>
      <c r="G28" s="36">
        <v>0</v>
      </c>
      <c r="H28" s="38">
        <v>494.80000000000007</v>
      </c>
      <c r="I28" s="38">
        <v>0</v>
      </c>
      <c r="J28" s="36">
        <v>0</v>
      </c>
      <c r="K28" s="36">
        <v>-1.92</v>
      </c>
      <c r="L28" s="38">
        <v>492.88000000000005</v>
      </c>
      <c r="M28" s="31">
        <v>95.24</v>
      </c>
      <c r="N28" s="31">
        <v>588.12</v>
      </c>
      <c r="O28" s="31">
        <v>14.99</v>
      </c>
      <c r="P28" s="116">
        <v>603.11</v>
      </c>
    </row>
    <row r="29" spans="1:16" ht="12.75">
      <c r="A29" t="s">
        <v>1321</v>
      </c>
      <c r="B29" s="52" t="s">
        <v>1451</v>
      </c>
      <c r="C29" s="53" t="s">
        <v>234</v>
      </c>
      <c r="D29" s="68">
        <v>42736</v>
      </c>
      <c r="E29" s="38">
        <v>586.96</v>
      </c>
      <c r="F29" s="36">
        <v>-54.55</v>
      </c>
      <c r="G29" s="36">
        <v>0</v>
      </c>
      <c r="H29" s="38">
        <v>532.4100000000001</v>
      </c>
      <c r="I29" s="38">
        <v>0</v>
      </c>
      <c r="J29" s="36">
        <v>1.51</v>
      </c>
      <c r="K29" s="36">
        <v>-2.1</v>
      </c>
      <c r="L29" s="38">
        <v>531.82</v>
      </c>
      <c r="M29" s="31">
        <v>89.75</v>
      </c>
      <c r="N29" s="31">
        <v>621.57</v>
      </c>
      <c r="O29" s="31">
        <v>18.13</v>
      </c>
      <c r="P29" s="116">
        <v>639.7</v>
      </c>
    </row>
    <row r="30" spans="1:16" ht="12.75">
      <c r="A30" t="s">
        <v>1320</v>
      </c>
      <c r="B30" s="52" t="s">
        <v>1451</v>
      </c>
      <c r="C30" s="53" t="s">
        <v>279</v>
      </c>
      <c r="D30" s="68">
        <v>42736</v>
      </c>
      <c r="E30" s="38">
        <v>568.14</v>
      </c>
      <c r="F30" s="36">
        <v>-28.3</v>
      </c>
      <c r="G30" s="36">
        <v>0</v>
      </c>
      <c r="H30" s="38">
        <v>539.84</v>
      </c>
      <c r="I30" s="38">
        <v>0</v>
      </c>
      <c r="J30" s="36">
        <v>0</v>
      </c>
      <c r="K30" s="36">
        <v>-2.19</v>
      </c>
      <c r="L30" s="38">
        <v>537.65</v>
      </c>
      <c r="M30" s="31">
        <v>55.3</v>
      </c>
      <c r="N30" s="31">
        <v>592.9499999999999</v>
      </c>
      <c r="O30" s="31">
        <v>19.16</v>
      </c>
      <c r="P30" s="116">
        <v>612.1099999999999</v>
      </c>
    </row>
    <row r="31" spans="1:16" ht="12.75">
      <c r="A31" t="s">
        <v>1319</v>
      </c>
      <c r="B31" s="52" t="s">
        <v>1451</v>
      </c>
      <c r="C31" s="53" t="s">
        <v>289</v>
      </c>
      <c r="D31" s="68">
        <v>42736</v>
      </c>
      <c r="E31" s="38">
        <v>699.57</v>
      </c>
      <c r="F31" s="36">
        <v>-39.46</v>
      </c>
      <c r="G31" s="36">
        <v>0</v>
      </c>
      <c r="H31" s="38">
        <v>660.11</v>
      </c>
      <c r="I31" s="38">
        <v>0</v>
      </c>
      <c r="J31" s="36">
        <v>1.23</v>
      </c>
      <c r="K31" s="36">
        <v>-2</v>
      </c>
      <c r="L31" s="38">
        <v>659.34</v>
      </c>
      <c r="M31" s="31">
        <v>126.21</v>
      </c>
      <c r="N31" s="31">
        <v>785.5500000000001</v>
      </c>
      <c r="O31" s="31">
        <v>19.64</v>
      </c>
      <c r="P31" s="116">
        <v>805.19</v>
      </c>
    </row>
    <row r="32" spans="1:16" ht="12.75">
      <c r="A32" t="s">
        <v>1542</v>
      </c>
      <c r="B32" s="52" t="s">
        <v>1451</v>
      </c>
      <c r="C32" s="53" t="s">
        <v>1522</v>
      </c>
      <c r="D32" s="68">
        <v>42736</v>
      </c>
      <c r="E32" s="38">
        <v>403.41</v>
      </c>
      <c r="F32" s="36">
        <v>-31.84</v>
      </c>
      <c r="G32" s="36">
        <v>0</v>
      </c>
      <c r="H32" s="38">
        <v>371.57000000000005</v>
      </c>
      <c r="I32" s="38">
        <v>0</v>
      </c>
      <c r="J32" s="36">
        <v>1.21</v>
      </c>
      <c r="K32" s="36">
        <v>-1.15</v>
      </c>
      <c r="L32" s="38">
        <v>371.63000000000005</v>
      </c>
      <c r="M32" s="31">
        <v>24.95</v>
      </c>
      <c r="N32" s="31">
        <v>396.58000000000004</v>
      </c>
      <c r="O32" s="31">
        <v>13.87</v>
      </c>
      <c r="P32" s="116">
        <v>410.45000000000005</v>
      </c>
    </row>
    <row r="33" spans="1:16" ht="12.75">
      <c r="A33" t="s">
        <v>1400</v>
      </c>
      <c r="B33" s="52" t="s">
        <v>1451</v>
      </c>
      <c r="C33" s="53" t="s">
        <v>329</v>
      </c>
      <c r="D33" s="68">
        <v>42736</v>
      </c>
      <c r="E33" s="38">
        <v>495.83</v>
      </c>
      <c r="F33" s="36">
        <v>-10.65</v>
      </c>
      <c r="G33" s="36">
        <v>0</v>
      </c>
      <c r="H33" s="38">
        <v>485.18</v>
      </c>
      <c r="I33" s="38">
        <v>0</v>
      </c>
      <c r="J33" s="36">
        <v>0.12</v>
      </c>
      <c r="K33" s="36">
        <v>-1.28</v>
      </c>
      <c r="L33" s="38">
        <v>484.02000000000004</v>
      </c>
      <c r="M33" s="31">
        <v>13.68</v>
      </c>
      <c r="N33" s="31">
        <v>497.70000000000005</v>
      </c>
      <c r="O33" s="31">
        <v>15.88</v>
      </c>
      <c r="P33" s="116">
        <v>513.58</v>
      </c>
    </row>
    <row r="34" spans="1:16" ht="12.75">
      <c r="A34" t="s">
        <v>1272</v>
      </c>
      <c r="B34" s="52" t="s">
        <v>1452</v>
      </c>
      <c r="C34" s="53" t="s">
        <v>1271</v>
      </c>
      <c r="D34" s="68">
        <v>42736</v>
      </c>
      <c r="E34" s="38">
        <v>738.03</v>
      </c>
      <c r="F34" s="36">
        <v>-22.97</v>
      </c>
      <c r="G34" s="36">
        <v>0</v>
      </c>
      <c r="H34" s="38">
        <v>839.34</v>
      </c>
      <c r="I34" s="38">
        <v>0</v>
      </c>
      <c r="J34" s="36">
        <v>263.93</v>
      </c>
      <c r="K34" s="36">
        <v>0</v>
      </c>
      <c r="L34" s="38">
        <v>1103.27</v>
      </c>
      <c r="M34" s="31">
        <v>188.07</v>
      </c>
      <c r="N34" s="31">
        <v>1291.34</v>
      </c>
      <c r="O34" s="31">
        <v>76.06</v>
      </c>
      <c r="P34" s="116">
        <v>1367.3999999999999</v>
      </c>
    </row>
    <row r="35" spans="1:16" ht="12.75">
      <c r="A35" s="45" t="s">
        <v>354</v>
      </c>
      <c r="B35" s="52" t="s">
        <v>1602</v>
      </c>
      <c r="C35" s="53" t="s">
        <v>355</v>
      </c>
      <c r="D35" s="68">
        <v>42736</v>
      </c>
      <c r="E35" s="38">
        <v>218.53</v>
      </c>
      <c r="F35" s="36">
        <v>0</v>
      </c>
      <c r="G35" s="36">
        <v>0</v>
      </c>
      <c r="H35" s="38">
        <v>218.53</v>
      </c>
      <c r="I35" s="38">
        <v>0</v>
      </c>
      <c r="J35" s="36">
        <v>136.3</v>
      </c>
      <c r="K35" s="36">
        <v>-0.58</v>
      </c>
      <c r="L35" s="38">
        <v>354.25000000000006</v>
      </c>
      <c r="M35" s="31">
        <v>12.29</v>
      </c>
      <c r="N35" s="31">
        <v>366.5400000000001</v>
      </c>
      <c r="O35" s="31">
        <v>13.65</v>
      </c>
      <c r="P35" s="116">
        <v>380.19000000000005</v>
      </c>
    </row>
    <row r="36" spans="1:16" ht="12.75">
      <c r="A36" t="s">
        <v>1318</v>
      </c>
      <c r="B36" s="52" t="s">
        <v>1451</v>
      </c>
      <c r="C36" s="53" t="s">
        <v>361</v>
      </c>
      <c r="D36" s="68">
        <v>42736</v>
      </c>
      <c r="E36" s="38">
        <v>639.01</v>
      </c>
      <c r="F36" s="36">
        <v>-36.87</v>
      </c>
      <c r="G36" s="36">
        <v>0</v>
      </c>
      <c r="H36" s="38">
        <v>602.14</v>
      </c>
      <c r="I36" s="38">
        <v>0</v>
      </c>
      <c r="J36" s="36">
        <v>0</v>
      </c>
      <c r="K36" s="36">
        <v>-2.25</v>
      </c>
      <c r="L36" s="38">
        <v>599.89</v>
      </c>
      <c r="M36" s="31">
        <v>68.39</v>
      </c>
      <c r="N36" s="31">
        <v>668.28</v>
      </c>
      <c r="O36" s="31">
        <v>13.99</v>
      </c>
      <c r="P36" s="116">
        <v>682.27</v>
      </c>
    </row>
    <row r="37" spans="1:16" ht="12.75">
      <c r="A37" t="s">
        <v>1317</v>
      </c>
      <c r="B37" s="52" t="s">
        <v>1451</v>
      </c>
      <c r="C37" s="53" t="s">
        <v>381</v>
      </c>
      <c r="D37" s="68">
        <v>42736</v>
      </c>
      <c r="E37" s="38">
        <v>583.37</v>
      </c>
      <c r="F37" s="36">
        <v>-20.97</v>
      </c>
      <c r="G37" s="36">
        <v>0</v>
      </c>
      <c r="H37" s="38">
        <v>562.4</v>
      </c>
      <c r="I37" s="38">
        <v>0</v>
      </c>
      <c r="J37" s="36">
        <v>0</v>
      </c>
      <c r="K37" s="36">
        <v>-1.76</v>
      </c>
      <c r="L37" s="38">
        <v>560.64</v>
      </c>
      <c r="M37" s="31">
        <v>61.75</v>
      </c>
      <c r="N37" s="31">
        <v>622.39</v>
      </c>
      <c r="O37" s="31">
        <v>37.83</v>
      </c>
      <c r="P37" s="116">
        <v>660.22</v>
      </c>
    </row>
    <row r="38" spans="1:16" ht="12.75">
      <c r="A38" t="s">
        <v>1316</v>
      </c>
      <c r="B38" s="52" t="s">
        <v>1451</v>
      </c>
      <c r="C38" s="53" t="s">
        <v>385</v>
      </c>
      <c r="D38" s="68">
        <v>42736</v>
      </c>
      <c r="E38" s="38">
        <v>591.18</v>
      </c>
      <c r="F38" s="36">
        <v>-15.87</v>
      </c>
      <c r="G38" s="36">
        <v>0</v>
      </c>
      <c r="H38" s="38">
        <v>575.31</v>
      </c>
      <c r="I38" s="38">
        <v>0</v>
      </c>
      <c r="J38" s="36">
        <v>0.17</v>
      </c>
      <c r="K38" s="36">
        <v>-1.7</v>
      </c>
      <c r="L38" s="38">
        <v>573.7799999999999</v>
      </c>
      <c r="M38" s="31">
        <v>60.72</v>
      </c>
      <c r="N38" s="31">
        <v>634.4999999999999</v>
      </c>
      <c r="O38" s="31">
        <v>21.02</v>
      </c>
      <c r="P38" s="116">
        <v>655.5199999999999</v>
      </c>
    </row>
    <row r="39" spans="1:16" ht="12.75">
      <c r="A39" t="s">
        <v>1315</v>
      </c>
      <c r="B39" s="52" t="s">
        <v>1451</v>
      </c>
      <c r="C39" s="53" t="s">
        <v>389</v>
      </c>
      <c r="D39" s="68">
        <v>42736</v>
      </c>
      <c r="E39" s="38">
        <v>519.16</v>
      </c>
      <c r="F39" s="36">
        <v>-42.46</v>
      </c>
      <c r="G39" s="36">
        <v>0</v>
      </c>
      <c r="H39" s="38">
        <v>476.7</v>
      </c>
      <c r="I39" s="38">
        <v>0</v>
      </c>
      <c r="J39" s="36">
        <v>0.03</v>
      </c>
      <c r="K39" s="36">
        <v>-1.34</v>
      </c>
      <c r="L39" s="38">
        <v>475.39</v>
      </c>
      <c r="M39" s="31">
        <v>53.42</v>
      </c>
      <c r="N39" s="31">
        <v>528.81</v>
      </c>
      <c r="O39" s="31">
        <v>18.29</v>
      </c>
      <c r="P39" s="116">
        <v>547.0999999999999</v>
      </c>
    </row>
    <row r="40" spans="1:16" ht="12.75">
      <c r="A40" t="s">
        <v>1314</v>
      </c>
      <c r="B40" s="52" t="s">
        <v>1451</v>
      </c>
      <c r="C40" s="53" t="s">
        <v>439</v>
      </c>
      <c r="D40" s="68">
        <v>42736</v>
      </c>
      <c r="E40" s="38">
        <v>599.28</v>
      </c>
      <c r="F40" s="36">
        <v>-78.62</v>
      </c>
      <c r="G40" s="36">
        <v>0</v>
      </c>
      <c r="H40" s="38">
        <v>520.66</v>
      </c>
      <c r="I40" s="38">
        <v>0</v>
      </c>
      <c r="J40" s="36">
        <v>0</v>
      </c>
      <c r="K40" s="36">
        <v>-1.69</v>
      </c>
      <c r="L40" s="38">
        <v>518.9699999999999</v>
      </c>
      <c r="M40" s="31">
        <v>53.02</v>
      </c>
      <c r="N40" s="31">
        <v>571.9899999999999</v>
      </c>
      <c r="O40" s="31">
        <v>24.22</v>
      </c>
      <c r="P40" s="116">
        <v>596.2099999999999</v>
      </c>
    </row>
    <row r="41" spans="1:16" ht="12.75">
      <c r="A41" t="s">
        <v>1519</v>
      </c>
      <c r="B41" s="52" t="s">
        <v>1451</v>
      </c>
      <c r="C41" s="53" t="s">
        <v>465</v>
      </c>
      <c r="D41" s="68">
        <v>42736</v>
      </c>
      <c r="E41" s="38">
        <v>881.04</v>
      </c>
      <c r="F41" s="36">
        <v>0</v>
      </c>
      <c r="G41" s="36">
        <v>0</v>
      </c>
      <c r="H41" s="38">
        <v>881.04</v>
      </c>
      <c r="I41" s="38">
        <v>0</v>
      </c>
      <c r="J41" s="36">
        <v>0</v>
      </c>
      <c r="K41" s="36">
        <v>0</v>
      </c>
      <c r="L41" s="38">
        <v>881.04</v>
      </c>
      <c r="M41" s="31">
        <v>184.09</v>
      </c>
      <c r="N41" s="31">
        <v>1065.1299999999999</v>
      </c>
      <c r="O41" s="31">
        <v>18.97</v>
      </c>
      <c r="P41" s="116">
        <v>1084.1</v>
      </c>
    </row>
    <row r="42" spans="1:16" ht="12.75">
      <c r="A42" t="s">
        <v>1334</v>
      </c>
      <c r="B42" s="52" t="s">
        <v>1450</v>
      </c>
      <c r="C42" s="53" t="s">
        <v>1333</v>
      </c>
      <c r="D42" s="68">
        <v>42736</v>
      </c>
      <c r="E42" s="38">
        <v>488.91</v>
      </c>
      <c r="F42" s="36">
        <v>-45.42</v>
      </c>
      <c r="G42" s="36">
        <v>-28.83</v>
      </c>
      <c r="H42" s="38">
        <v>414.66</v>
      </c>
      <c r="I42" s="38">
        <v>0</v>
      </c>
      <c r="J42" s="36">
        <v>0</v>
      </c>
      <c r="K42" s="36">
        <v>-1.36</v>
      </c>
      <c r="L42" s="38">
        <v>413.3</v>
      </c>
      <c r="M42" s="31">
        <v>24.09</v>
      </c>
      <c r="N42" s="31">
        <v>437.39</v>
      </c>
      <c r="O42" s="31">
        <v>11.42</v>
      </c>
      <c r="P42" s="116">
        <v>448.81</v>
      </c>
    </row>
    <row r="43" spans="1:16" ht="12.75">
      <c r="A43" t="s">
        <v>1270</v>
      </c>
      <c r="B43" s="52" t="s">
        <v>1452</v>
      </c>
      <c r="C43" s="53" t="s">
        <v>487</v>
      </c>
      <c r="D43" s="68">
        <v>42736</v>
      </c>
      <c r="E43" s="38">
        <v>477.02</v>
      </c>
      <c r="F43" s="36">
        <v>-18.85</v>
      </c>
      <c r="G43" s="36">
        <v>0</v>
      </c>
      <c r="H43" s="38">
        <v>537.8</v>
      </c>
      <c r="I43" s="38">
        <v>0</v>
      </c>
      <c r="J43" s="36">
        <v>0</v>
      </c>
      <c r="K43" s="36">
        <v>0</v>
      </c>
      <c r="L43" s="38">
        <v>537.8</v>
      </c>
      <c r="M43" s="31">
        <v>103.8</v>
      </c>
      <c r="N43" s="31">
        <v>641.5999999999999</v>
      </c>
      <c r="O43" s="31">
        <v>20.87</v>
      </c>
      <c r="P43" s="116">
        <v>662.4699999999999</v>
      </c>
    </row>
    <row r="44" spans="1:16" ht="12.75">
      <c r="A44" t="s">
        <v>1313</v>
      </c>
      <c r="B44" s="52" t="s">
        <v>1451</v>
      </c>
      <c r="C44" s="53" t="s">
        <v>487</v>
      </c>
      <c r="D44" s="68">
        <v>42736</v>
      </c>
      <c r="E44" s="38">
        <v>576.48</v>
      </c>
      <c r="F44" s="36">
        <v>0</v>
      </c>
      <c r="G44" s="36">
        <v>0</v>
      </c>
      <c r="H44" s="38">
        <v>576.48</v>
      </c>
      <c r="I44" s="38">
        <v>0</v>
      </c>
      <c r="J44" s="36">
        <v>0</v>
      </c>
      <c r="K44" s="36">
        <v>0</v>
      </c>
      <c r="L44" s="38">
        <v>576.48</v>
      </c>
      <c r="M44" s="31">
        <v>137.24</v>
      </c>
      <c r="N44" s="31">
        <v>713.72</v>
      </c>
      <c r="O44" s="31">
        <v>20.87</v>
      </c>
      <c r="P44" s="116">
        <v>734.59</v>
      </c>
    </row>
    <row r="45" spans="1:16" ht="12.75">
      <c r="A45" t="s">
        <v>1508</v>
      </c>
      <c r="B45" s="52" t="s">
        <v>1450</v>
      </c>
      <c r="C45" s="53" t="s">
        <v>1509</v>
      </c>
      <c r="D45" s="68">
        <v>42736</v>
      </c>
      <c r="E45" s="38">
        <v>378.14</v>
      </c>
      <c r="F45" s="36">
        <v>-43.04</v>
      </c>
      <c r="G45" s="36">
        <v>-7.72</v>
      </c>
      <c r="H45" s="38">
        <v>327.37999999999994</v>
      </c>
      <c r="I45" s="38">
        <v>0</v>
      </c>
      <c r="J45" s="36">
        <v>0.6</v>
      </c>
      <c r="K45" s="36">
        <v>-1.08</v>
      </c>
      <c r="L45" s="38">
        <v>326.9</v>
      </c>
      <c r="M45" s="31">
        <v>116.92</v>
      </c>
      <c r="N45" s="31">
        <v>443.82</v>
      </c>
      <c r="O45" s="31">
        <v>40.29</v>
      </c>
      <c r="P45" s="116">
        <v>484.11</v>
      </c>
    </row>
    <row r="46" spans="1:16" ht="12.75">
      <c r="A46" t="s">
        <v>1269</v>
      </c>
      <c r="B46" s="52" t="s">
        <v>1452</v>
      </c>
      <c r="C46" s="53" t="s">
        <v>1268</v>
      </c>
      <c r="D46" s="68">
        <v>42736</v>
      </c>
      <c r="E46" s="38">
        <v>770.86</v>
      </c>
      <c r="F46" s="36">
        <v>-31.31</v>
      </c>
      <c r="G46" s="36">
        <v>0</v>
      </c>
      <c r="H46" s="38">
        <v>868.08</v>
      </c>
      <c r="I46" s="38">
        <v>0</v>
      </c>
      <c r="J46" s="36">
        <v>0</v>
      </c>
      <c r="K46" s="36">
        <v>0</v>
      </c>
      <c r="L46" s="38">
        <v>868.08</v>
      </c>
      <c r="M46" s="31">
        <v>37.76</v>
      </c>
      <c r="N46" s="31">
        <v>905.84</v>
      </c>
      <c r="O46" s="31">
        <v>51.6</v>
      </c>
      <c r="P46" s="116">
        <v>957.44</v>
      </c>
    </row>
    <row r="47" spans="1:16" ht="12.75">
      <c r="A47" t="s">
        <v>1312</v>
      </c>
      <c r="B47" s="52" t="s">
        <v>1451</v>
      </c>
      <c r="C47" s="53" t="s">
        <v>523</v>
      </c>
      <c r="D47" s="68">
        <v>42736</v>
      </c>
      <c r="E47" s="38">
        <v>588.75</v>
      </c>
      <c r="F47" s="36">
        <v>-17.11</v>
      </c>
      <c r="G47" s="36">
        <v>0</v>
      </c>
      <c r="H47" s="38">
        <v>571.64</v>
      </c>
      <c r="I47" s="38">
        <v>0</v>
      </c>
      <c r="J47" s="36">
        <v>0</v>
      </c>
      <c r="K47" s="36">
        <v>-1.66</v>
      </c>
      <c r="L47" s="38">
        <v>569.98</v>
      </c>
      <c r="M47" s="31">
        <v>20.02</v>
      </c>
      <c r="N47" s="31">
        <v>590</v>
      </c>
      <c r="O47" s="31">
        <v>19.19</v>
      </c>
      <c r="P47" s="116">
        <v>609.19</v>
      </c>
    </row>
    <row r="48" spans="1:16" ht="12.75">
      <c r="A48" t="s">
        <v>1510</v>
      </c>
      <c r="B48" s="52" t="s">
        <v>1451</v>
      </c>
      <c r="C48" s="53" t="s">
        <v>1486</v>
      </c>
      <c r="D48" s="68">
        <v>42736</v>
      </c>
      <c r="E48" s="38">
        <v>356.53</v>
      </c>
      <c r="F48" s="36">
        <v>0</v>
      </c>
      <c r="G48" s="36">
        <v>0</v>
      </c>
      <c r="H48" s="38">
        <v>356.53</v>
      </c>
      <c r="I48" s="38">
        <v>0</v>
      </c>
      <c r="J48" s="36">
        <v>0.86</v>
      </c>
      <c r="K48" s="36">
        <v>0</v>
      </c>
      <c r="L48" s="38">
        <v>357.39</v>
      </c>
      <c r="M48" s="31">
        <v>0</v>
      </c>
      <c r="N48" s="31">
        <v>357.39</v>
      </c>
      <c r="O48" s="31">
        <v>19.43</v>
      </c>
      <c r="P48" s="116">
        <v>376.82</v>
      </c>
    </row>
    <row r="49" spans="1:16" ht="12.75">
      <c r="A49" t="s">
        <v>1311</v>
      </c>
      <c r="B49" s="52" t="s">
        <v>1451</v>
      </c>
      <c r="C49" s="53" t="s">
        <v>601</v>
      </c>
      <c r="D49" s="68">
        <v>42736</v>
      </c>
      <c r="E49" s="38">
        <v>631.15</v>
      </c>
      <c r="F49" s="36">
        <v>-44.08</v>
      </c>
      <c r="G49" s="36">
        <v>0</v>
      </c>
      <c r="H49" s="38">
        <v>587.0699999999999</v>
      </c>
      <c r="I49" s="38">
        <v>0</v>
      </c>
      <c r="J49" s="36">
        <v>0.02</v>
      </c>
      <c r="K49" s="36">
        <v>-1.85</v>
      </c>
      <c r="L49" s="38">
        <v>585.2399999999999</v>
      </c>
      <c r="M49" s="31">
        <v>55.92</v>
      </c>
      <c r="N49" s="31">
        <v>641.1599999999999</v>
      </c>
      <c r="O49" s="31">
        <v>14.86</v>
      </c>
      <c r="P49" s="116">
        <v>656.0199999999999</v>
      </c>
    </row>
    <row r="50" spans="1:16" ht="12.75">
      <c r="A50" t="s">
        <v>1511</v>
      </c>
      <c r="B50" s="52" t="s">
        <v>1451</v>
      </c>
      <c r="C50" s="53" t="s">
        <v>607</v>
      </c>
      <c r="D50" s="68">
        <v>42736</v>
      </c>
      <c r="E50" s="38">
        <v>699.15</v>
      </c>
      <c r="F50" s="36">
        <v>0</v>
      </c>
      <c r="G50" s="36">
        <v>0</v>
      </c>
      <c r="H50" s="38">
        <v>699.15</v>
      </c>
      <c r="I50" s="38">
        <v>0</v>
      </c>
      <c r="J50" s="36">
        <v>0</v>
      </c>
      <c r="K50" s="36">
        <v>-1.75</v>
      </c>
      <c r="L50" s="38">
        <v>697.4</v>
      </c>
      <c r="M50" s="31">
        <v>27.06</v>
      </c>
      <c r="N50" s="31">
        <v>724.4599999999999</v>
      </c>
      <c r="O50" s="31">
        <v>16.89</v>
      </c>
      <c r="P50" s="116">
        <v>741.3499999999999</v>
      </c>
    </row>
    <row r="51" spans="1:16" ht="12.75">
      <c r="A51" t="s">
        <v>1331</v>
      </c>
      <c r="B51" s="52" t="s">
        <v>1450</v>
      </c>
      <c r="C51" s="53" t="s">
        <v>1488</v>
      </c>
      <c r="D51" s="68">
        <v>42736</v>
      </c>
      <c r="E51" s="38">
        <v>473.81</v>
      </c>
      <c r="F51" s="36">
        <v>-62.1</v>
      </c>
      <c r="G51" s="36">
        <v>-25.61</v>
      </c>
      <c r="H51" s="38">
        <v>386.09999999999997</v>
      </c>
      <c r="I51" s="38">
        <v>0</v>
      </c>
      <c r="J51" s="36">
        <v>0</v>
      </c>
      <c r="K51" s="36">
        <v>-1.38</v>
      </c>
      <c r="L51" s="38">
        <v>384.71999999999997</v>
      </c>
      <c r="M51" s="31">
        <v>47.67</v>
      </c>
      <c r="N51" s="31">
        <v>432.39</v>
      </c>
      <c r="O51" s="31">
        <v>18.61</v>
      </c>
      <c r="P51" s="116">
        <v>451</v>
      </c>
    </row>
    <row r="52" spans="1:16" ht="12.75">
      <c r="A52" t="s">
        <v>1310</v>
      </c>
      <c r="B52" s="52" t="s">
        <v>1451</v>
      </c>
      <c r="C52" s="53" t="s">
        <v>641</v>
      </c>
      <c r="D52" s="68">
        <v>42736</v>
      </c>
      <c r="E52" s="38">
        <v>491.46</v>
      </c>
      <c r="F52" s="36">
        <v>-46.81</v>
      </c>
      <c r="G52" s="36">
        <v>0</v>
      </c>
      <c r="H52" s="38">
        <v>444.65</v>
      </c>
      <c r="I52" s="38">
        <v>0</v>
      </c>
      <c r="J52" s="36">
        <v>0.08</v>
      </c>
      <c r="K52" s="36">
        <v>-1.68</v>
      </c>
      <c r="L52" s="38">
        <v>443.04999999999995</v>
      </c>
      <c r="M52" s="31">
        <v>85.72</v>
      </c>
      <c r="N52" s="31">
        <v>528.77</v>
      </c>
      <c r="O52" s="31">
        <v>14.93</v>
      </c>
      <c r="P52" s="116">
        <v>543.6999999999999</v>
      </c>
    </row>
    <row r="53" spans="1:16" ht="12.75">
      <c r="A53" t="s">
        <v>1309</v>
      </c>
      <c r="B53" s="52" t="s">
        <v>1451</v>
      </c>
      <c r="C53" s="53" t="s">
        <v>645</v>
      </c>
      <c r="D53" s="68">
        <v>42736</v>
      </c>
      <c r="E53" s="38">
        <v>725.86</v>
      </c>
      <c r="F53" s="36">
        <v>-134.13</v>
      </c>
      <c r="G53" s="36">
        <v>0</v>
      </c>
      <c r="H53" s="38">
        <v>591.73</v>
      </c>
      <c r="I53" s="38">
        <v>0</v>
      </c>
      <c r="J53" s="36">
        <v>0</v>
      </c>
      <c r="K53" s="36">
        <v>-1.9</v>
      </c>
      <c r="L53" s="38">
        <v>589.83</v>
      </c>
      <c r="M53" s="31">
        <v>95.98</v>
      </c>
      <c r="N53" s="31">
        <v>685.8100000000001</v>
      </c>
      <c r="O53" s="31">
        <v>15.44</v>
      </c>
      <c r="P53" s="116">
        <v>701.2500000000001</v>
      </c>
    </row>
    <row r="54" spans="1:16" ht="12.75">
      <c r="A54" t="s">
        <v>1308</v>
      </c>
      <c r="B54" s="52" t="s">
        <v>1451</v>
      </c>
      <c r="C54" s="53" t="s">
        <v>705</v>
      </c>
      <c r="D54" s="68">
        <v>42736</v>
      </c>
      <c r="E54" s="38">
        <v>619.92</v>
      </c>
      <c r="F54" s="36">
        <v>-50.73</v>
      </c>
      <c r="G54" s="36">
        <v>0</v>
      </c>
      <c r="H54" s="38">
        <v>569.1899999999999</v>
      </c>
      <c r="I54" s="38">
        <v>0</v>
      </c>
      <c r="J54" s="36">
        <v>1.23</v>
      </c>
      <c r="K54" s="36">
        <v>-1.75</v>
      </c>
      <c r="L54" s="38">
        <v>568.67</v>
      </c>
      <c r="M54" s="31">
        <v>46.72</v>
      </c>
      <c r="N54" s="31">
        <v>615.39</v>
      </c>
      <c r="O54" s="31">
        <v>17.49</v>
      </c>
      <c r="P54" s="116">
        <v>632.88</v>
      </c>
    </row>
    <row r="55" spans="1:16" ht="12.75">
      <c r="A55" t="s">
        <v>1512</v>
      </c>
      <c r="B55" s="52" t="s">
        <v>1453</v>
      </c>
      <c r="C55" s="53" t="s">
        <v>1493</v>
      </c>
      <c r="D55" s="68">
        <v>42736</v>
      </c>
      <c r="E55" s="38">
        <v>299.55</v>
      </c>
      <c r="F55" s="36">
        <v>-29.59</v>
      </c>
      <c r="G55" s="36">
        <v>0</v>
      </c>
      <c r="H55" s="38">
        <v>269.96000000000004</v>
      </c>
      <c r="I55" s="38">
        <v>0</v>
      </c>
      <c r="J55" s="36">
        <v>0</v>
      </c>
      <c r="K55" s="36">
        <v>-0.86</v>
      </c>
      <c r="L55" s="38">
        <v>269.1</v>
      </c>
      <c r="M55" s="31">
        <v>33.03</v>
      </c>
      <c r="N55" s="31">
        <v>302.13</v>
      </c>
      <c r="O55" s="31">
        <v>21.36</v>
      </c>
      <c r="P55" s="116">
        <v>323.49</v>
      </c>
    </row>
    <row r="56" spans="1:16" ht="12.75">
      <c r="A56" t="s">
        <v>1513</v>
      </c>
      <c r="B56" s="52" t="s">
        <v>1454</v>
      </c>
      <c r="C56" s="53" t="s">
        <v>1493</v>
      </c>
      <c r="D56" s="68">
        <v>42736</v>
      </c>
      <c r="E56" s="38">
        <v>331.47</v>
      </c>
      <c r="F56" s="36">
        <v>-37.87</v>
      </c>
      <c r="G56" s="36">
        <v>0</v>
      </c>
      <c r="H56" s="38">
        <v>293.6</v>
      </c>
      <c r="I56" s="38">
        <v>0</v>
      </c>
      <c r="J56" s="36">
        <v>0</v>
      </c>
      <c r="K56" s="36">
        <v>-0.73</v>
      </c>
      <c r="L56" s="38">
        <v>292.87</v>
      </c>
      <c r="M56" s="31">
        <v>36.71</v>
      </c>
      <c r="N56" s="31">
        <v>329.58</v>
      </c>
      <c r="O56" s="31">
        <v>21.36</v>
      </c>
      <c r="P56" s="116">
        <v>350.94</v>
      </c>
    </row>
    <row r="57" spans="1:16" ht="12.75">
      <c r="A57" t="s">
        <v>1514</v>
      </c>
      <c r="B57" s="52" t="s">
        <v>1451</v>
      </c>
      <c r="C57" s="53" t="s">
        <v>1493</v>
      </c>
      <c r="D57" s="68">
        <v>42736</v>
      </c>
      <c r="E57" s="38">
        <v>500.58</v>
      </c>
      <c r="F57" s="36">
        <v>-49.73</v>
      </c>
      <c r="G57" s="36">
        <v>0</v>
      </c>
      <c r="H57" s="38">
        <v>450.84999999999997</v>
      </c>
      <c r="I57" s="38">
        <v>0</v>
      </c>
      <c r="J57" s="36">
        <v>0</v>
      </c>
      <c r="K57" s="36">
        <v>-0.92</v>
      </c>
      <c r="L57" s="38">
        <v>449.92999999999995</v>
      </c>
      <c r="M57" s="31">
        <v>59.16</v>
      </c>
      <c r="N57" s="31">
        <v>509.0899999999999</v>
      </c>
      <c r="O57" s="31">
        <v>21.36</v>
      </c>
      <c r="P57" s="116">
        <v>530.4499999999999</v>
      </c>
    </row>
    <row r="58" spans="1:16" ht="12.75">
      <c r="A58" t="s">
        <v>1307</v>
      </c>
      <c r="B58" s="52" t="s">
        <v>1451</v>
      </c>
      <c r="C58" s="53" t="s">
        <v>733</v>
      </c>
      <c r="D58" s="68">
        <v>42736</v>
      </c>
      <c r="E58" s="38">
        <v>630.62</v>
      </c>
      <c r="F58" s="36">
        <v>-49.96</v>
      </c>
      <c r="G58" s="36">
        <v>0</v>
      </c>
      <c r="H58" s="38">
        <v>580.66</v>
      </c>
      <c r="I58" s="38">
        <v>0</v>
      </c>
      <c r="J58" s="36">
        <v>0.48</v>
      </c>
      <c r="K58" s="36">
        <v>-1.81</v>
      </c>
      <c r="L58" s="38">
        <v>579.33</v>
      </c>
      <c r="M58" s="31">
        <v>30.87</v>
      </c>
      <c r="N58" s="31">
        <v>610.2</v>
      </c>
      <c r="O58" s="31">
        <v>14.58</v>
      </c>
      <c r="P58" s="116">
        <v>624.7800000000001</v>
      </c>
    </row>
    <row r="59" spans="1:16" ht="12.75">
      <c r="A59" t="s">
        <v>1306</v>
      </c>
      <c r="B59" s="52" t="s">
        <v>1451</v>
      </c>
      <c r="C59" s="53" t="s">
        <v>761</v>
      </c>
      <c r="D59" s="68">
        <v>42736</v>
      </c>
      <c r="E59" s="38">
        <v>508.33</v>
      </c>
      <c r="F59" s="36">
        <v>-41.72</v>
      </c>
      <c r="G59" s="36">
        <v>0</v>
      </c>
      <c r="H59" s="38">
        <v>466.61</v>
      </c>
      <c r="I59" s="38">
        <v>0</v>
      </c>
      <c r="J59" s="36">
        <v>0</v>
      </c>
      <c r="K59" s="36">
        <v>-1.42</v>
      </c>
      <c r="L59" s="38">
        <v>465.19</v>
      </c>
      <c r="M59" s="31">
        <v>39.7</v>
      </c>
      <c r="N59" s="31">
        <v>504.89</v>
      </c>
      <c r="O59" s="31">
        <v>15.16</v>
      </c>
      <c r="P59" s="116">
        <v>520.05</v>
      </c>
    </row>
    <row r="60" spans="1:16" ht="12.75">
      <c r="A60" t="s">
        <v>1305</v>
      </c>
      <c r="B60" s="52" t="s">
        <v>1451</v>
      </c>
      <c r="C60" s="53" t="s">
        <v>787</v>
      </c>
      <c r="D60" s="68">
        <v>42736</v>
      </c>
      <c r="E60" s="38">
        <v>625.02</v>
      </c>
      <c r="F60" s="36">
        <v>-32.53</v>
      </c>
      <c r="G60" s="36">
        <v>0</v>
      </c>
      <c r="H60" s="38">
        <v>592.49</v>
      </c>
      <c r="I60" s="38">
        <v>0</v>
      </c>
      <c r="J60" s="36">
        <v>0</v>
      </c>
      <c r="K60" s="36">
        <v>-1.85</v>
      </c>
      <c r="L60" s="38">
        <v>590.64</v>
      </c>
      <c r="M60" s="31">
        <v>52.96</v>
      </c>
      <c r="N60" s="31">
        <v>643.6</v>
      </c>
      <c r="O60" s="31">
        <v>18</v>
      </c>
      <c r="P60" s="116">
        <v>661.6</v>
      </c>
    </row>
    <row r="61" spans="1:16" ht="12.75">
      <c r="A61" t="s">
        <v>1279</v>
      </c>
      <c r="B61" s="52" t="s">
        <v>1454</v>
      </c>
      <c r="C61" s="53" t="s">
        <v>797</v>
      </c>
      <c r="D61" s="68">
        <v>42736</v>
      </c>
      <c r="E61" s="38">
        <v>521.76</v>
      </c>
      <c r="F61" s="36">
        <v>-31.83</v>
      </c>
      <c r="G61" s="36">
        <v>0</v>
      </c>
      <c r="H61" s="38">
        <v>489.93</v>
      </c>
      <c r="I61" s="38">
        <v>0</v>
      </c>
      <c r="J61" s="36">
        <v>0.28</v>
      </c>
      <c r="K61" s="36">
        <v>-1.12</v>
      </c>
      <c r="L61" s="38">
        <v>489.09</v>
      </c>
      <c r="M61" s="31">
        <v>13.51</v>
      </c>
      <c r="N61" s="31">
        <v>502.59999999999997</v>
      </c>
      <c r="O61" s="31">
        <v>17.97</v>
      </c>
      <c r="P61" s="116">
        <v>520.5699999999999</v>
      </c>
    </row>
    <row r="62" spans="1:16" ht="12.75">
      <c r="A62" t="s">
        <v>1267</v>
      </c>
      <c r="B62" s="52" t="s">
        <v>1452</v>
      </c>
      <c r="C62" s="53" t="s">
        <v>803</v>
      </c>
      <c r="D62" s="68">
        <v>42736</v>
      </c>
      <c r="E62" s="38">
        <v>654.95</v>
      </c>
      <c r="F62" s="36">
        <v>-35.51</v>
      </c>
      <c r="G62" s="36">
        <v>0</v>
      </c>
      <c r="H62" s="38">
        <v>727.1</v>
      </c>
      <c r="I62" s="38">
        <v>0</v>
      </c>
      <c r="J62" s="36">
        <v>0</v>
      </c>
      <c r="K62" s="36">
        <v>0</v>
      </c>
      <c r="L62" s="38">
        <v>727.1</v>
      </c>
      <c r="M62" s="31">
        <v>50.1</v>
      </c>
      <c r="N62" s="31">
        <v>777.2</v>
      </c>
      <c r="O62" s="31">
        <v>27.51</v>
      </c>
      <c r="P62" s="116">
        <v>804.71</v>
      </c>
    </row>
    <row r="63" spans="1:16" ht="12.75">
      <c r="A63" t="s">
        <v>1278</v>
      </c>
      <c r="B63" s="52" t="s">
        <v>1454</v>
      </c>
      <c r="C63" s="53" t="s">
        <v>803</v>
      </c>
      <c r="D63" s="68">
        <v>42736</v>
      </c>
      <c r="E63" s="38">
        <v>423.85</v>
      </c>
      <c r="F63" s="36">
        <v>-16.01</v>
      </c>
      <c r="G63" s="36">
        <v>0</v>
      </c>
      <c r="H63" s="38">
        <v>407.84000000000003</v>
      </c>
      <c r="I63" s="38">
        <v>0</v>
      </c>
      <c r="J63" s="36">
        <v>0</v>
      </c>
      <c r="K63" s="36">
        <v>-0.37</v>
      </c>
      <c r="L63" s="38">
        <v>407.47</v>
      </c>
      <c r="M63" s="31">
        <v>24.05</v>
      </c>
      <c r="N63" s="31">
        <v>431.52000000000004</v>
      </c>
      <c r="O63" s="31">
        <v>27.51</v>
      </c>
      <c r="P63" s="116">
        <v>459.03000000000003</v>
      </c>
    </row>
    <row r="64" spans="1:16" ht="12.75">
      <c r="A64" t="s">
        <v>1304</v>
      </c>
      <c r="B64" s="52" t="s">
        <v>1451</v>
      </c>
      <c r="C64" s="53" t="s">
        <v>803</v>
      </c>
      <c r="D64" s="68">
        <v>42736</v>
      </c>
      <c r="E64" s="38">
        <v>488.3</v>
      </c>
      <c r="F64" s="36">
        <v>-65.98</v>
      </c>
      <c r="G64" s="36">
        <v>0</v>
      </c>
      <c r="H64" s="38">
        <v>422.32</v>
      </c>
      <c r="I64" s="38">
        <v>0</v>
      </c>
      <c r="J64" s="36">
        <v>0</v>
      </c>
      <c r="K64" s="36">
        <v>-0.47</v>
      </c>
      <c r="L64" s="38">
        <v>421.84999999999997</v>
      </c>
      <c r="M64" s="31">
        <v>77.93</v>
      </c>
      <c r="N64" s="31">
        <v>499.78</v>
      </c>
      <c r="O64" s="31">
        <v>27.51</v>
      </c>
      <c r="P64" s="116">
        <v>527.29</v>
      </c>
    </row>
    <row r="65" spans="1:16" ht="12.75">
      <c r="A65" t="s">
        <v>1303</v>
      </c>
      <c r="B65" s="52" t="s">
        <v>1451</v>
      </c>
      <c r="C65" s="53" t="s">
        <v>827</v>
      </c>
      <c r="D65" s="68">
        <v>42736</v>
      </c>
      <c r="E65" s="38">
        <v>557.93</v>
      </c>
      <c r="F65" s="36">
        <v>-17.8</v>
      </c>
      <c r="G65" s="36">
        <v>0</v>
      </c>
      <c r="H65" s="38">
        <v>540.13</v>
      </c>
      <c r="I65" s="38">
        <v>0</v>
      </c>
      <c r="J65" s="36">
        <v>0.01</v>
      </c>
      <c r="K65" s="36">
        <v>-1.87</v>
      </c>
      <c r="L65" s="38">
        <v>538.27</v>
      </c>
      <c r="M65" s="31">
        <v>33.63</v>
      </c>
      <c r="N65" s="31">
        <v>571.9</v>
      </c>
      <c r="O65" s="31">
        <v>14.91</v>
      </c>
      <c r="P65" s="116">
        <v>586.81</v>
      </c>
    </row>
    <row r="66" spans="1:16" ht="12.75">
      <c r="A66" t="s">
        <v>1277</v>
      </c>
      <c r="B66" s="52" t="s">
        <v>1454</v>
      </c>
      <c r="C66" s="53" t="s">
        <v>843</v>
      </c>
      <c r="D66" s="68">
        <v>42736</v>
      </c>
      <c r="E66" s="38">
        <v>506.29</v>
      </c>
      <c r="F66" s="36">
        <v>-21.36</v>
      </c>
      <c r="G66" s="36">
        <v>0</v>
      </c>
      <c r="H66" s="38">
        <v>484.93</v>
      </c>
      <c r="I66" s="38">
        <v>0</v>
      </c>
      <c r="J66" s="36">
        <v>0.36</v>
      </c>
      <c r="K66" s="36">
        <v>-1.35</v>
      </c>
      <c r="L66" s="38">
        <v>483.94</v>
      </c>
      <c r="M66" s="31">
        <v>22.23</v>
      </c>
      <c r="N66" s="31">
        <v>506.17</v>
      </c>
      <c r="O66" s="31">
        <v>17.38</v>
      </c>
      <c r="P66" s="116">
        <v>523.5500000000001</v>
      </c>
    </row>
    <row r="67" spans="1:16" ht="12.75">
      <c r="A67" t="s">
        <v>1302</v>
      </c>
      <c r="B67" s="52" t="s">
        <v>1451</v>
      </c>
      <c r="C67" s="53" t="s">
        <v>859</v>
      </c>
      <c r="D67" s="68">
        <v>42736</v>
      </c>
      <c r="E67" s="38">
        <v>607.9</v>
      </c>
      <c r="F67" s="36">
        <v>-24.21</v>
      </c>
      <c r="G67" s="36">
        <v>0</v>
      </c>
      <c r="H67" s="38">
        <v>583.6899999999999</v>
      </c>
      <c r="I67" s="38">
        <v>0</v>
      </c>
      <c r="J67" s="36">
        <v>0.18</v>
      </c>
      <c r="K67" s="36">
        <v>-1.85</v>
      </c>
      <c r="L67" s="38">
        <v>582.0199999999999</v>
      </c>
      <c r="M67" s="31">
        <v>38.12</v>
      </c>
      <c r="N67" s="31">
        <v>620.1399999999999</v>
      </c>
      <c r="O67" s="31">
        <v>15.08</v>
      </c>
      <c r="P67" s="116">
        <v>635.2199999999999</v>
      </c>
    </row>
    <row r="68" spans="1:16" ht="12.75">
      <c r="A68" t="s">
        <v>1332</v>
      </c>
      <c r="B68" s="52" t="s">
        <v>1450</v>
      </c>
      <c r="C68" s="53" t="s">
        <v>861</v>
      </c>
      <c r="D68" s="68">
        <v>42736</v>
      </c>
      <c r="E68" s="38">
        <v>500.66</v>
      </c>
      <c r="F68" s="36">
        <v>-37.04</v>
      </c>
      <c r="G68" s="36">
        <v>-25.85</v>
      </c>
      <c r="H68" s="38">
        <v>437.77</v>
      </c>
      <c r="I68" s="38">
        <v>0</v>
      </c>
      <c r="J68" s="36">
        <v>1.88</v>
      </c>
      <c r="K68" s="36">
        <v>-1.41</v>
      </c>
      <c r="L68" s="38">
        <v>438.23999999999995</v>
      </c>
      <c r="M68" s="31">
        <v>20.3</v>
      </c>
      <c r="N68" s="31">
        <v>458.53999999999996</v>
      </c>
      <c r="O68" s="31">
        <v>26.18</v>
      </c>
      <c r="P68" s="116">
        <v>484.71999999999997</v>
      </c>
    </row>
    <row r="69" spans="1:16" ht="12.75">
      <c r="A69" t="s">
        <v>1284</v>
      </c>
      <c r="B69" s="52" t="s">
        <v>1453</v>
      </c>
      <c r="C69" s="53" t="s">
        <v>861</v>
      </c>
      <c r="D69" s="68">
        <v>42736</v>
      </c>
      <c r="E69" s="38">
        <v>454.7</v>
      </c>
      <c r="F69" s="36">
        <v>-30.34</v>
      </c>
      <c r="G69" s="36">
        <v>0</v>
      </c>
      <c r="H69" s="38">
        <v>424.36</v>
      </c>
      <c r="I69" s="38">
        <v>0</v>
      </c>
      <c r="J69" s="36">
        <v>1.88</v>
      </c>
      <c r="K69" s="36">
        <v>-1.29</v>
      </c>
      <c r="L69" s="38">
        <v>424.95</v>
      </c>
      <c r="M69" s="31">
        <v>29.84</v>
      </c>
      <c r="N69" s="31">
        <v>454.78999999999996</v>
      </c>
      <c r="O69" s="31">
        <v>26.18</v>
      </c>
      <c r="P69" s="116">
        <v>480.96999999999997</v>
      </c>
    </row>
    <row r="70" spans="1:16" ht="12.75">
      <c r="A70" t="s">
        <v>1518</v>
      </c>
      <c r="B70" s="52" t="s">
        <v>1454</v>
      </c>
      <c r="C70" s="53" t="s">
        <v>861</v>
      </c>
      <c r="D70" s="68">
        <v>42736</v>
      </c>
      <c r="E70" s="38">
        <v>715.22</v>
      </c>
      <c r="F70" s="36">
        <v>-61.11</v>
      </c>
      <c r="G70" s="36">
        <v>0</v>
      </c>
      <c r="H70" s="38">
        <v>654.11</v>
      </c>
      <c r="I70" s="38">
        <v>0</v>
      </c>
      <c r="J70" s="36">
        <v>1.88</v>
      </c>
      <c r="K70" s="36">
        <v>-2.17</v>
      </c>
      <c r="L70" s="38">
        <v>653.82</v>
      </c>
      <c r="M70" s="31">
        <v>29.84</v>
      </c>
      <c r="N70" s="31">
        <v>683.6600000000001</v>
      </c>
      <c r="O70" s="31">
        <v>26.18</v>
      </c>
      <c r="P70" s="116">
        <v>709.84</v>
      </c>
    </row>
    <row r="71" spans="1:16" ht="12.75">
      <c r="A71" t="s">
        <v>1301</v>
      </c>
      <c r="B71" s="52" t="s">
        <v>1451</v>
      </c>
      <c r="C71" s="53" t="s">
        <v>861</v>
      </c>
      <c r="D71" s="68">
        <v>42736</v>
      </c>
      <c r="E71" s="38">
        <v>715.22</v>
      </c>
      <c r="F71" s="36">
        <v>-61.11</v>
      </c>
      <c r="G71" s="36">
        <v>0</v>
      </c>
      <c r="H71" s="38">
        <v>654.11</v>
      </c>
      <c r="I71" s="38">
        <v>0</v>
      </c>
      <c r="J71" s="36">
        <v>1.88</v>
      </c>
      <c r="K71" s="36">
        <v>-2.17</v>
      </c>
      <c r="L71" s="38">
        <v>653.82</v>
      </c>
      <c r="M71" s="31">
        <v>54.59</v>
      </c>
      <c r="N71" s="31">
        <v>708.4100000000001</v>
      </c>
      <c r="O71" s="31">
        <v>26.18</v>
      </c>
      <c r="P71" s="116">
        <v>734.59</v>
      </c>
    </row>
    <row r="72" spans="1:16" ht="12.75">
      <c r="A72" t="s">
        <v>1300</v>
      </c>
      <c r="B72" s="52" t="s">
        <v>1451</v>
      </c>
      <c r="C72" s="53" t="s">
        <v>883</v>
      </c>
      <c r="D72" s="68">
        <v>42736</v>
      </c>
      <c r="E72" s="38">
        <v>479.81</v>
      </c>
      <c r="F72" s="36">
        <v>-20.15</v>
      </c>
      <c r="G72" s="36">
        <v>0</v>
      </c>
      <c r="H72" s="38">
        <v>459.66</v>
      </c>
      <c r="I72" s="38">
        <v>0</v>
      </c>
      <c r="J72" s="36">
        <v>0.96</v>
      </c>
      <c r="K72" s="36">
        <v>-1.37</v>
      </c>
      <c r="L72" s="38">
        <v>459.25</v>
      </c>
      <c r="M72" s="31">
        <v>28.05</v>
      </c>
      <c r="N72" s="31">
        <v>487.3</v>
      </c>
      <c r="O72" s="31">
        <v>15.08</v>
      </c>
      <c r="P72" s="116">
        <v>502.38</v>
      </c>
    </row>
    <row r="73" spans="1:16" ht="12.75">
      <c r="A73" t="s">
        <v>1299</v>
      </c>
      <c r="B73" s="52" t="s">
        <v>1451</v>
      </c>
      <c r="C73" s="53" t="s">
        <v>901</v>
      </c>
      <c r="D73" s="68">
        <v>42736</v>
      </c>
      <c r="E73" s="38">
        <v>587.7</v>
      </c>
      <c r="F73" s="36">
        <v>-42.02</v>
      </c>
      <c r="G73" s="36">
        <v>0</v>
      </c>
      <c r="H73" s="38">
        <v>545.6800000000001</v>
      </c>
      <c r="I73" s="38">
        <v>0</v>
      </c>
      <c r="J73" s="36">
        <v>0</v>
      </c>
      <c r="K73" s="36">
        <v>-2</v>
      </c>
      <c r="L73" s="38">
        <v>543.6800000000001</v>
      </c>
      <c r="M73" s="31">
        <v>4.54</v>
      </c>
      <c r="N73" s="31">
        <v>548.22</v>
      </c>
      <c r="O73" s="31">
        <v>21.43</v>
      </c>
      <c r="P73" s="116">
        <v>569.65</v>
      </c>
    </row>
    <row r="74" spans="1:16" ht="12.75">
      <c r="A74" t="s">
        <v>1330</v>
      </c>
      <c r="B74" s="52" t="s">
        <v>1450</v>
      </c>
      <c r="C74" s="53" t="s">
        <v>934</v>
      </c>
      <c r="D74" s="68">
        <v>42736</v>
      </c>
      <c r="E74" s="38">
        <v>607.7</v>
      </c>
      <c r="F74" s="36">
        <v>-35.03</v>
      </c>
      <c r="G74" s="36">
        <v>-92.12</v>
      </c>
      <c r="H74" s="38">
        <v>480.55000000000007</v>
      </c>
      <c r="I74" s="38">
        <v>0</v>
      </c>
      <c r="J74" s="36">
        <v>0</v>
      </c>
      <c r="K74" s="36">
        <v>-1.51</v>
      </c>
      <c r="L74" s="38">
        <v>479.0400000000001</v>
      </c>
      <c r="M74" s="31">
        <v>14.04</v>
      </c>
      <c r="N74" s="31">
        <v>493.0800000000001</v>
      </c>
      <c r="O74" s="31">
        <v>23.35</v>
      </c>
      <c r="P74" s="116">
        <v>516.4300000000001</v>
      </c>
    </row>
    <row r="75" spans="1:16" ht="12.75">
      <c r="A75" t="s">
        <v>1298</v>
      </c>
      <c r="B75" s="52" t="s">
        <v>1451</v>
      </c>
      <c r="C75" s="53" t="s">
        <v>934</v>
      </c>
      <c r="D75" s="68">
        <v>42736</v>
      </c>
      <c r="E75" s="38">
        <v>683.59</v>
      </c>
      <c r="F75" s="36">
        <v>-52.71</v>
      </c>
      <c r="G75" s="36">
        <v>0</v>
      </c>
      <c r="H75" s="38">
        <v>630.88</v>
      </c>
      <c r="I75" s="38">
        <v>0</v>
      </c>
      <c r="J75" s="36">
        <v>0</v>
      </c>
      <c r="K75" s="36">
        <v>-1.83</v>
      </c>
      <c r="L75" s="38">
        <v>629.05</v>
      </c>
      <c r="M75" s="31">
        <v>28.57</v>
      </c>
      <c r="N75" s="31">
        <v>657.62</v>
      </c>
      <c r="O75" s="31">
        <v>23.35</v>
      </c>
      <c r="P75" s="116">
        <v>680.97</v>
      </c>
    </row>
    <row r="76" spans="1:16" ht="12.75">
      <c r="A76" t="s">
        <v>1276</v>
      </c>
      <c r="B76" s="52" t="s">
        <v>1454</v>
      </c>
      <c r="C76" s="53" t="s">
        <v>938</v>
      </c>
      <c r="D76" s="68">
        <v>42736</v>
      </c>
      <c r="E76" s="38">
        <v>540.35</v>
      </c>
      <c r="F76" s="36">
        <v>-16.37</v>
      </c>
      <c r="G76" s="36">
        <v>0</v>
      </c>
      <c r="H76" s="38">
        <v>523.98</v>
      </c>
      <c r="I76" s="38">
        <v>0</v>
      </c>
      <c r="J76" s="36">
        <v>0</v>
      </c>
      <c r="K76" s="36">
        <v>-2.34</v>
      </c>
      <c r="L76" s="38">
        <v>521.64</v>
      </c>
      <c r="M76" s="31">
        <v>24.64</v>
      </c>
      <c r="N76" s="31">
        <v>546.28</v>
      </c>
      <c r="O76" s="31">
        <v>19.85</v>
      </c>
      <c r="P76" s="116">
        <v>566.13</v>
      </c>
    </row>
    <row r="77" spans="1:16" ht="12.75">
      <c r="A77" t="s">
        <v>1297</v>
      </c>
      <c r="B77" s="52" t="s">
        <v>1451</v>
      </c>
      <c r="C77" s="53" t="s">
        <v>960</v>
      </c>
      <c r="D77" s="68">
        <v>42736</v>
      </c>
      <c r="E77" s="38">
        <v>518.65</v>
      </c>
      <c r="F77" s="36">
        <v>-26.85</v>
      </c>
      <c r="G77" s="36">
        <v>0</v>
      </c>
      <c r="H77" s="38">
        <v>491.79999999999995</v>
      </c>
      <c r="I77" s="38">
        <v>0</v>
      </c>
      <c r="J77" s="36">
        <v>0.1</v>
      </c>
      <c r="K77" s="36">
        <v>-1.79</v>
      </c>
      <c r="L77" s="38">
        <v>490.10999999999996</v>
      </c>
      <c r="M77" s="31">
        <v>58.06</v>
      </c>
      <c r="N77" s="31">
        <v>548.17</v>
      </c>
      <c r="O77" s="31">
        <v>16.75</v>
      </c>
      <c r="P77" s="116">
        <v>564.92</v>
      </c>
    </row>
    <row r="78" spans="1:16" ht="12.75">
      <c r="A78" t="s">
        <v>1296</v>
      </c>
      <c r="B78" s="52" t="s">
        <v>1451</v>
      </c>
      <c r="C78" s="53" t="s">
        <v>962</v>
      </c>
      <c r="D78" s="68">
        <v>42736</v>
      </c>
      <c r="E78" s="38">
        <v>624.35</v>
      </c>
      <c r="F78" s="36">
        <v>-28.71</v>
      </c>
      <c r="G78" s="36">
        <v>0</v>
      </c>
      <c r="H78" s="38">
        <v>595.64</v>
      </c>
      <c r="I78" s="38">
        <v>0</v>
      </c>
      <c r="J78" s="36">
        <v>0</v>
      </c>
      <c r="K78" s="36">
        <v>-1.54</v>
      </c>
      <c r="L78" s="38">
        <v>594.1</v>
      </c>
      <c r="M78" s="31">
        <v>22.03</v>
      </c>
      <c r="N78" s="31">
        <v>616.13</v>
      </c>
      <c r="O78" s="31">
        <v>24.21</v>
      </c>
      <c r="P78" s="116">
        <v>640.34</v>
      </c>
    </row>
    <row r="79" spans="1:16" ht="12.75">
      <c r="A79" t="s">
        <v>1283</v>
      </c>
      <c r="B79" s="52" t="s">
        <v>1453</v>
      </c>
      <c r="C79" s="53" t="s">
        <v>968</v>
      </c>
      <c r="D79" s="68">
        <v>42736</v>
      </c>
      <c r="E79" s="38">
        <v>334.74</v>
      </c>
      <c r="F79" s="36">
        <v>-38.17</v>
      </c>
      <c r="G79" s="36">
        <v>0</v>
      </c>
      <c r="H79" s="38">
        <v>296.57</v>
      </c>
      <c r="I79" s="38">
        <v>0</v>
      </c>
      <c r="J79" s="36">
        <v>0.01</v>
      </c>
      <c r="K79" s="36">
        <v>-0.98</v>
      </c>
      <c r="L79" s="38">
        <v>295.59999999999997</v>
      </c>
      <c r="M79" s="31">
        <v>29.8</v>
      </c>
      <c r="N79" s="31">
        <v>325.4</v>
      </c>
      <c r="O79" s="31">
        <v>12.29</v>
      </c>
      <c r="P79" s="116">
        <v>337.69</v>
      </c>
    </row>
    <row r="80" spans="1:16" ht="12.75">
      <c r="A80" t="s">
        <v>1515</v>
      </c>
      <c r="B80" s="52" t="s">
        <v>1451</v>
      </c>
      <c r="C80" s="53" t="s">
        <v>1440</v>
      </c>
      <c r="D80" s="68">
        <v>42736</v>
      </c>
      <c r="E80" s="38">
        <v>486.35</v>
      </c>
      <c r="F80" s="36">
        <v>-5.99</v>
      </c>
      <c r="G80" s="36">
        <v>0</v>
      </c>
      <c r="H80" s="38">
        <v>480.36</v>
      </c>
      <c r="I80" s="38">
        <v>0</v>
      </c>
      <c r="J80" s="36">
        <v>0.01</v>
      </c>
      <c r="K80" s="36">
        <v>-1.55</v>
      </c>
      <c r="L80" s="38">
        <v>478.82</v>
      </c>
      <c r="M80" s="31">
        <v>45.84</v>
      </c>
      <c r="N80" s="31">
        <v>524.66</v>
      </c>
      <c r="O80" s="31">
        <v>14.59</v>
      </c>
      <c r="P80" s="116">
        <v>539.25</v>
      </c>
    </row>
    <row r="81" spans="1:16" ht="12.75">
      <c r="A81" t="s">
        <v>1295</v>
      </c>
      <c r="B81" s="52" t="s">
        <v>1451</v>
      </c>
      <c r="C81" s="53" t="s">
        <v>976</v>
      </c>
      <c r="D81" s="68">
        <v>42736</v>
      </c>
      <c r="E81" s="38">
        <v>617.01</v>
      </c>
      <c r="F81" s="36">
        <v>-18.36</v>
      </c>
      <c r="G81" s="36">
        <v>0</v>
      </c>
      <c r="H81" s="38">
        <v>598.65</v>
      </c>
      <c r="I81" s="38">
        <v>0</v>
      </c>
      <c r="J81" s="36">
        <v>0.1</v>
      </c>
      <c r="K81" s="36">
        <v>-1.8</v>
      </c>
      <c r="L81" s="38">
        <v>596.95</v>
      </c>
      <c r="M81" s="31">
        <v>44.19</v>
      </c>
      <c r="N81" s="31">
        <v>641.1400000000001</v>
      </c>
      <c r="O81" s="31">
        <v>18.1</v>
      </c>
      <c r="P81" s="116">
        <v>659.2400000000001</v>
      </c>
    </row>
    <row r="82" spans="1:16" ht="12.75">
      <c r="A82" t="s">
        <v>1275</v>
      </c>
      <c r="B82" s="52" t="s">
        <v>1454</v>
      </c>
      <c r="C82" s="53" t="s">
        <v>990</v>
      </c>
      <c r="D82" s="68">
        <v>42736</v>
      </c>
      <c r="E82" s="38">
        <v>368.96</v>
      </c>
      <c r="F82" s="36">
        <v>-13.53</v>
      </c>
      <c r="G82" s="36">
        <v>0</v>
      </c>
      <c r="H82" s="38">
        <v>355.43</v>
      </c>
      <c r="I82" s="38">
        <v>0</v>
      </c>
      <c r="J82" s="36">
        <v>0.39</v>
      </c>
      <c r="K82" s="36">
        <v>-0.83</v>
      </c>
      <c r="L82" s="38">
        <v>354.99</v>
      </c>
      <c r="M82" s="31">
        <v>14.51</v>
      </c>
      <c r="N82" s="31">
        <v>369.5</v>
      </c>
      <c r="O82" s="31">
        <v>17.07</v>
      </c>
      <c r="P82" s="116">
        <v>386.57</v>
      </c>
    </row>
    <row r="83" spans="1:16" ht="12.75">
      <c r="A83" t="s">
        <v>1274</v>
      </c>
      <c r="B83" s="52" t="s">
        <v>1454</v>
      </c>
      <c r="C83" s="53" t="s">
        <v>1000</v>
      </c>
      <c r="D83" s="68">
        <v>42736</v>
      </c>
      <c r="E83" s="38">
        <v>595.41</v>
      </c>
      <c r="F83" s="36">
        <v>-38.76</v>
      </c>
      <c r="G83" s="36">
        <v>0</v>
      </c>
      <c r="H83" s="38">
        <v>556.65</v>
      </c>
      <c r="I83" s="38">
        <v>0</v>
      </c>
      <c r="J83" s="36">
        <v>0</v>
      </c>
      <c r="K83" s="36">
        <v>-3.52</v>
      </c>
      <c r="L83" s="38">
        <v>553.13</v>
      </c>
      <c r="M83" s="31">
        <v>20.57</v>
      </c>
      <c r="N83" s="31">
        <v>573.7</v>
      </c>
      <c r="O83" s="31">
        <v>18.25</v>
      </c>
      <c r="P83" s="116">
        <v>591.95</v>
      </c>
    </row>
    <row r="84" spans="1:16" ht="12.75">
      <c r="A84" t="s">
        <v>1401</v>
      </c>
      <c r="B84" s="52" t="s">
        <v>1517</v>
      </c>
      <c r="C84" s="53" t="s">
        <v>1265</v>
      </c>
      <c r="D84" s="68">
        <v>42736</v>
      </c>
      <c r="E84" s="38">
        <v>294.6</v>
      </c>
      <c r="F84" s="36">
        <v>-30.78</v>
      </c>
      <c r="G84" s="36">
        <v>0</v>
      </c>
      <c r="H84" s="38">
        <v>309.67</v>
      </c>
      <c r="I84" s="38">
        <v>0</v>
      </c>
      <c r="J84" s="36">
        <v>223.5</v>
      </c>
      <c r="K84" s="36">
        <v>0</v>
      </c>
      <c r="L84" s="38">
        <v>533.1700000000001</v>
      </c>
      <c r="M84" s="31">
        <v>23.78</v>
      </c>
      <c r="N84" s="31">
        <v>556.95</v>
      </c>
      <c r="O84" s="31">
        <v>18.44</v>
      </c>
      <c r="P84" s="116">
        <v>575.3900000000001</v>
      </c>
    </row>
    <row r="85" spans="1:16" ht="12.75">
      <c r="A85" t="s">
        <v>1266</v>
      </c>
      <c r="B85" s="52" t="s">
        <v>1452</v>
      </c>
      <c r="C85" s="53" t="s">
        <v>1265</v>
      </c>
      <c r="D85" s="68">
        <v>42736</v>
      </c>
      <c r="E85" s="38">
        <v>294.6</v>
      </c>
      <c r="F85" s="36">
        <v>-30.78</v>
      </c>
      <c r="G85" s="36">
        <v>0</v>
      </c>
      <c r="H85" s="38">
        <v>309.67</v>
      </c>
      <c r="I85" s="38">
        <v>0</v>
      </c>
      <c r="J85" s="36">
        <v>228.19</v>
      </c>
      <c r="K85" s="36">
        <v>0</v>
      </c>
      <c r="L85" s="38">
        <v>537.86</v>
      </c>
      <c r="M85" s="31">
        <v>30.78</v>
      </c>
      <c r="N85" s="31">
        <v>568.64</v>
      </c>
      <c r="O85" s="31">
        <v>18.44</v>
      </c>
      <c r="P85" s="116">
        <v>587.08</v>
      </c>
    </row>
    <row r="86" spans="1:16" ht="12.75">
      <c r="A86" t="s">
        <v>1329</v>
      </c>
      <c r="B86" s="52" t="s">
        <v>1450</v>
      </c>
      <c r="C86" s="53" t="s">
        <v>1328</v>
      </c>
      <c r="D86" s="68">
        <v>42736</v>
      </c>
      <c r="E86" s="38">
        <v>480.33</v>
      </c>
      <c r="F86" s="36">
        <v>-67.19</v>
      </c>
      <c r="G86" s="36">
        <v>-27.76</v>
      </c>
      <c r="H86" s="38">
        <v>385.38</v>
      </c>
      <c r="I86" s="38">
        <v>0</v>
      </c>
      <c r="J86" s="36">
        <v>2.86</v>
      </c>
      <c r="K86" s="36">
        <v>-1.37</v>
      </c>
      <c r="L86" s="38">
        <v>386.87</v>
      </c>
      <c r="M86" s="31">
        <v>20.03</v>
      </c>
      <c r="N86" s="31">
        <v>406.9</v>
      </c>
      <c r="O86" s="31">
        <v>39.45</v>
      </c>
      <c r="P86" s="116">
        <v>446.34999999999997</v>
      </c>
    </row>
    <row r="87" spans="1:16" ht="12.75">
      <c r="A87" t="s">
        <v>1264</v>
      </c>
      <c r="B87" s="52" t="s">
        <v>1452</v>
      </c>
      <c r="C87" s="53" t="s">
        <v>1263</v>
      </c>
      <c r="D87" s="68">
        <v>42736</v>
      </c>
      <c r="E87" s="38">
        <v>737.22</v>
      </c>
      <c r="F87" s="36">
        <v>-34.3</v>
      </c>
      <c r="G87" s="36">
        <v>0</v>
      </c>
      <c r="H87" s="38">
        <v>825.09</v>
      </c>
      <c r="I87" s="38">
        <v>0</v>
      </c>
      <c r="J87" s="36">
        <v>545.35</v>
      </c>
      <c r="K87" s="36">
        <v>0</v>
      </c>
      <c r="L87" s="38">
        <v>1370.44</v>
      </c>
      <c r="M87" s="31">
        <v>343.59</v>
      </c>
      <c r="N87" s="31">
        <v>1714.03</v>
      </c>
      <c r="O87" s="31">
        <v>117.27</v>
      </c>
      <c r="P87" s="116">
        <v>1831.3</v>
      </c>
    </row>
    <row r="88" spans="1:16" ht="12.75">
      <c r="A88" t="s">
        <v>1262</v>
      </c>
      <c r="B88" s="52" t="s">
        <v>1452</v>
      </c>
      <c r="C88" s="53" t="s">
        <v>1261</v>
      </c>
      <c r="D88" s="68">
        <v>42736</v>
      </c>
      <c r="E88" s="38">
        <v>980.44</v>
      </c>
      <c r="F88" s="36">
        <v>-41.03</v>
      </c>
      <c r="G88" s="36">
        <v>0</v>
      </c>
      <c r="H88" s="38">
        <v>1102.68</v>
      </c>
      <c r="I88" s="38">
        <v>0</v>
      </c>
      <c r="J88" s="36">
        <v>0</v>
      </c>
      <c r="K88" s="36">
        <v>0</v>
      </c>
      <c r="L88" s="38">
        <v>1102.68</v>
      </c>
      <c r="M88" s="31">
        <v>63.78</v>
      </c>
      <c r="N88" s="31">
        <v>1166.46</v>
      </c>
      <c r="O88" s="31">
        <v>14.3</v>
      </c>
      <c r="P88" s="116">
        <v>1180.76</v>
      </c>
    </row>
    <row r="89" spans="1:16" ht="12.75">
      <c r="A89" t="s">
        <v>1327</v>
      </c>
      <c r="B89" s="52" t="s">
        <v>1450</v>
      </c>
      <c r="C89" s="53" t="s">
        <v>1060</v>
      </c>
      <c r="D89" s="68">
        <v>42736</v>
      </c>
      <c r="E89" s="38">
        <v>487.42</v>
      </c>
      <c r="F89" s="36">
        <v>-16.27</v>
      </c>
      <c r="G89" s="36">
        <v>-29.11</v>
      </c>
      <c r="H89" s="38">
        <v>442.04</v>
      </c>
      <c r="I89" s="38">
        <v>0</v>
      </c>
      <c r="J89" s="36">
        <v>0.03</v>
      </c>
      <c r="K89" s="36">
        <v>-1.28</v>
      </c>
      <c r="L89" s="38">
        <v>440.79</v>
      </c>
      <c r="M89" s="31">
        <v>9.77</v>
      </c>
      <c r="N89" s="31">
        <v>450.56</v>
      </c>
      <c r="O89" s="31">
        <v>25.89</v>
      </c>
      <c r="P89" s="116">
        <v>476.45</v>
      </c>
    </row>
    <row r="90" spans="1:16" ht="12.75">
      <c r="A90" s="45" t="s">
        <v>1603</v>
      </c>
      <c r="B90" s="52" t="s">
        <v>1602</v>
      </c>
      <c r="C90" s="53" t="s">
        <v>1060</v>
      </c>
      <c r="D90" s="68">
        <v>42736</v>
      </c>
      <c r="E90" s="38">
        <v>267.53</v>
      </c>
      <c r="F90" s="36">
        <v>0</v>
      </c>
      <c r="G90" s="36">
        <v>0</v>
      </c>
      <c r="H90" s="38">
        <v>267.53</v>
      </c>
      <c r="I90" s="38">
        <v>0.03</v>
      </c>
      <c r="J90" s="36">
        <v>151.22</v>
      </c>
      <c r="K90" s="36">
        <v>-0.78</v>
      </c>
      <c r="L90" s="38">
        <v>418</v>
      </c>
      <c r="M90" s="31">
        <v>12.34</v>
      </c>
      <c r="N90" s="31">
        <v>430.34</v>
      </c>
      <c r="O90" s="31">
        <v>25.89</v>
      </c>
      <c r="P90" s="116">
        <v>456.22999999999996</v>
      </c>
    </row>
    <row r="91" spans="1:16" ht="12.75">
      <c r="A91" t="s">
        <v>1282</v>
      </c>
      <c r="B91" s="52" t="s">
        <v>1453</v>
      </c>
      <c r="C91" s="53" t="s">
        <v>1066</v>
      </c>
      <c r="D91" s="68">
        <v>42736</v>
      </c>
      <c r="E91" s="38">
        <v>431.6</v>
      </c>
      <c r="F91" s="36">
        <v>0</v>
      </c>
      <c r="G91" s="36">
        <v>0</v>
      </c>
      <c r="H91" s="38">
        <v>431.6</v>
      </c>
      <c r="I91" s="38">
        <v>0</v>
      </c>
      <c r="J91" s="36">
        <v>0.39</v>
      </c>
      <c r="K91" s="36">
        <v>0</v>
      </c>
      <c r="L91" s="38">
        <v>431.99</v>
      </c>
      <c r="M91" s="31">
        <v>127.2</v>
      </c>
      <c r="N91" s="31">
        <v>559.19</v>
      </c>
      <c r="O91" s="31">
        <v>17.74</v>
      </c>
      <c r="P91" s="116">
        <v>576.9300000000001</v>
      </c>
    </row>
    <row r="92" spans="1:16" ht="12.75">
      <c r="A92" t="s">
        <v>1294</v>
      </c>
      <c r="B92" s="52" t="s">
        <v>1451</v>
      </c>
      <c r="C92" s="53" t="s">
        <v>1066</v>
      </c>
      <c r="D92" s="68">
        <v>42736</v>
      </c>
      <c r="E92" s="38">
        <v>517.23</v>
      </c>
      <c r="F92" s="36">
        <v>-37.57</v>
      </c>
      <c r="G92" s="36">
        <v>0</v>
      </c>
      <c r="H92" s="38">
        <v>479.66</v>
      </c>
      <c r="I92" s="38">
        <v>0</v>
      </c>
      <c r="J92" s="36">
        <v>0.39</v>
      </c>
      <c r="K92" s="36">
        <v>-1.63</v>
      </c>
      <c r="L92" s="38">
        <v>478.42</v>
      </c>
      <c r="M92" s="31">
        <v>113.9</v>
      </c>
      <c r="N92" s="31">
        <v>592.32</v>
      </c>
      <c r="O92" s="31">
        <v>17.74</v>
      </c>
      <c r="P92" s="116">
        <v>610.0600000000001</v>
      </c>
    </row>
    <row r="93" spans="1:16" ht="12.75">
      <c r="A93" t="s">
        <v>1281</v>
      </c>
      <c r="B93" s="52" t="s">
        <v>1453</v>
      </c>
      <c r="C93" s="53" t="s">
        <v>1092</v>
      </c>
      <c r="D93" s="68">
        <v>42736</v>
      </c>
      <c r="E93" s="38">
        <v>333.71</v>
      </c>
      <c r="F93" s="36">
        <v>-45.42</v>
      </c>
      <c r="G93" s="36">
        <v>0</v>
      </c>
      <c r="H93" s="38">
        <v>288.28999999999996</v>
      </c>
      <c r="I93" s="38">
        <v>0</v>
      </c>
      <c r="J93" s="36">
        <v>0.04</v>
      </c>
      <c r="K93" s="36">
        <v>-0.99</v>
      </c>
      <c r="L93" s="38">
        <v>287.34</v>
      </c>
      <c r="M93" s="31">
        <v>23.86</v>
      </c>
      <c r="N93" s="31">
        <v>311.2</v>
      </c>
      <c r="O93" s="31">
        <v>14.54</v>
      </c>
      <c r="P93" s="116">
        <v>325.74</v>
      </c>
    </row>
    <row r="94" spans="1:16" ht="12.75">
      <c r="A94" t="s">
        <v>1293</v>
      </c>
      <c r="B94" s="52" t="s">
        <v>1451</v>
      </c>
      <c r="C94" s="53" t="s">
        <v>1092</v>
      </c>
      <c r="D94" s="68">
        <v>42736</v>
      </c>
      <c r="E94" s="38">
        <v>466.43</v>
      </c>
      <c r="F94" s="36">
        <v>-34.45</v>
      </c>
      <c r="G94" s="36">
        <v>0</v>
      </c>
      <c r="H94" s="38">
        <v>431.98</v>
      </c>
      <c r="I94" s="38">
        <v>0</v>
      </c>
      <c r="J94" s="36">
        <v>0.04</v>
      </c>
      <c r="K94" s="36">
        <v>-1.46</v>
      </c>
      <c r="L94" s="38">
        <v>430.56000000000006</v>
      </c>
      <c r="M94" s="31">
        <v>24.22</v>
      </c>
      <c r="N94" s="31">
        <v>454.7800000000001</v>
      </c>
      <c r="O94" s="31">
        <v>14.54</v>
      </c>
      <c r="P94" s="116">
        <v>469.3200000000001</v>
      </c>
    </row>
    <row r="95" spans="1:16" ht="12.75">
      <c r="A95" t="s">
        <v>1516</v>
      </c>
      <c r="B95" s="52" t="s">
        <v>1451</v>
      </c>
      <c r="C95" s="53" t="s">
        <v>1442</v>
      </c>
      <c r="D95" s="68">
        <v>42736</v>
      </c>
      <c r="E95" s="38">
        <v>611.11</v>
      </c>
      <c r="F95" s="36">
        <v>-47.05</v>
      </c>
      <c r="G95" s="36">
        <v>0</v>
      </c>
      <c r="H95" s="38">
        <v>564.0600000000001</v>
      </c>
      <c r="I95" s="38">
        <v>0</v>
      </c>
      <c r="J95" s="36">
        <v>0.1</v>
      </c>
      <c r="K95" s="36">
        <v>-1.78</v>
      </c>
      <c r="L95" s="38">
        <v>562.3800000000001</v>
      </c>
      <c r="M95" s="31">
        <v>64.05</v>
      </c>
      <c r="N95" s="31">
        <v>626.4300000000001</v>
      </c>
      <c r="O95" s="31">
        <v>19.36</v>
      </c>
      <c r="P95" s="116">
        <v>645.7900000000001</v>
      </c>
    </row>
    <row r="96" spans="1:16" ht="12.75">
      <c r="A96" s="45" t="s">
        <v>1601</v>
      </c>
      <c r="B96" s="52" t="s">
        <v>1452</v>
      </c>
      <c r="C96" s="53" t="s">
        <v>1598</v>
      </c>
      <c r="D96" s="68">
        <v>42736</v>
      </c>
      <c r="E96" s="38">
        <v>1254.7</v>
      </c>
      <c r="F96" s="36">
        <v>0</v>
      </c>
      <c r="G96" s="36">
        <v>0</v>
      </c>
      <c r="H96" s="38">
        <v>1254.7</v>
      </c>
      <c r="I96" s="38">
        <v>0</v>
      </c>
      <c r="J96" s="36">
        <v>0</v>
      </c>
      <c r="K96" s="36">
        <v>0</v>
      </c>
      <c r="L96" s="38">
        <v>1254.7</v>
      </c>
      <c r="M96" s="31">
        <v>132.32</v>
      </c>
      <c r="N96" s="31">
        <v>1387.02</v>
      </c>
      <c r="O96" s="31">
        <v>93.34</v>
      </c>
      <c r="P96" s="116">
        <v>1480.36</v>
      </c>
    </row>
    <row r="97" spans="1:16" ht="12.75">
      <c r="A97" t="s">
        <v>1292</v>
      </c>
      <c r="B97" s="52" t="s">
        <v>1451</v>
      </c>
      <c r="C97" s="53" t="s">
        <v>1132</v>
      </c>
      <c r="D97" s="68">
        <v>42736</v>
      </c>
      <c r="E97" s="38">
        <v>574.08</v>
      </c>
      <c r="F97" s="36">
        <v>-42.74</v>
      </c>
      <c r="G97" s="36">
        <v>0</v>
      </c>
      <c r="H97" s="38">
        <v>531.34</v>
      </c>
      <c r="I97" s="38">
        <v>0</v>
      </c>
      <c r="J97" s="36">
        <v>0</v>
      </c>
      <c r="K97" s="36">
        <v>-1.85</v>
      </c>
      <c r="L97" s="38">
        <v>529.49</v>
      </c>
      <c r="M97" s="31">
        <v>122.55</v>
      </c>
      <c r="N97" s="31">
        <v>652.04</v>
      </c>
      <c r="O97" s="31">
        <v>17.88</v>
      </c>
      <c r="P97" s="116">
        <v>669.92</v>
      </c>
    </row>
    <row r="98" spans="1:16" ht="12.75">
      <c r="A98" t="s">
        <v>1599</v>
      </c>
      <c r="B98" s="52" t="s">
        <v>1451</v>
      </c>
      <c r="C98" s="53" t="s">
        <v>1590</v>
      </c>
      <c r="D98" s="68">
        <v>42736</v>
      </c>
      <c r="E98" s="38">
        <v>632.37</v>
      </c>
      <c r="F98" s="36">
        <v>-13.55</v>
      </c>
      <c r="G98" s="36">
        <v>0</v>
      </c>
      <c r="H98" s="38">
        <v>618.82</v>
      </c>
      <c r="I98" s="38">
        <v>0</v>
      </c>
      <c r="J98" s="36">
        <v>1.73</v>
      </c>
      <c r="K98" s="36">
        <v>-1.68</v>
      </c>
      <c r="L98" s="38">
        <v>618.8700000000001</v>
      </c>
      <c r="M98" s="31">
        <v>27.38</v>
      </c>
      <c r="N98" s="31">
        <v>646.2500000000001</v>
      </c>
      <c r="O98" s="31">
        <v>15.95</v>
      </c>
      <c r="P98" s="116">
        <v>662.2000000000002</v>
      </c>
    </row>
    <row r="99" spans="1:16" ht="12.75">
      <c r="A99" t="s">
        <v>1291</v>
      </c>
      <c r="B99" s="52" t="s">
        <v>1451</v>
      </c>
      <c r="C99" s="53" t="s">
        <v>1140</v>
      </c>
      <c r="D99" s="68">
        <v>42736</v>
      </c>
      <c r="E99" s="38">
        <v>488.86</v>
      </c>
      <c r="F99" s="36">
        <v>-32.43</v>
      </c>
      <c r="G99" s="36">
        <v>0</v>
      </c>
      <c r="H99" s="38">
        <v>456.43</v>
      </c>
      <c r="I99" s="38">
        <v>0</v>
      </c>
      <c r="J99" s="36">
        <v>0</v>
      </c>
      <c r="K99" s="36">
        <v>-1.22</v>
      </c>
      <c r="L99" s="38">
        <v>455.21</v>
      </c>
      <c r="M99" s="31">
        <v>39.33</v>
      </c>
      <c r="N99" s="31">
        <v>494.53999999999996</v>
      </c>
      <c r="O99" s="31">
        <v>14.7</v>
      </c>
      <c r="P99" s="116">
        <v>509.23999999999995</v>
      </c>
    </row>
    <row r="100" spans="1:16" ht="12.75">
      <c r="A100" t="s">
        <v>1290</v>
      </c>
      <c r="B100" s="52" t="s">
        <v>1451</v>
      </c>
      <c r="C100" s="53" t="s">
        <v>1172</v>
      </c>
      <c r="D100" s="68">
        <v>42736</v>
      </c>
      <c r="E100" s="38">
        <v>526.27</v>
      </c>
      <c r="F100" s="36">
        <v>-40.79</v>
      </c>
      <c r="G100" s="36">
        <v>0</v>
      </c>
      <c r="H100" s="38">
        <v>485.47999999999996</v>
      </c>
      <c r="I100" s="38">
        <v>0</v>
      </c>
      <c r="J100" s="36">
        <v>0</v>
      </c>
      <c r="K100" s="36">
        <v>-1.52</v>
      </c>
      <c r="L100" s="38">
        <v>483.96</v>
      </c>
      <c r="M100" s="31">
        <v>43.75</v>
      </c>
      <c r="N100" s="31">
        <v>527.71</v>
      </c>
      <c r="O100" s="31">
        <v>16.76</v>
      </c>
      <c r="P100" s="116">
        <v>544.47</v>
      </c>
    </row>
    <row r="101" spans="1:16" ht="12.75">
      <c r="A101" t="s">
        <v>1280</v>
      </c>
      <c r="B101" s="52" t="s">
        <v>1453</v>
      </c>
      <c r="C101" s="53" t="s">
        <v>1176</v>
      </c>
      <c r="D101" s="68">
        <v>42736</v>
      </c>
      <c r="E101" s="38">
        <v>367.94</v>
      </c>
      <c r="F101" s="36">
        <v>-36.08</v>
      </c>
      <c r="G101" s="36">
        <v>0</v>
      </c>
      <c r="H101" s="38">
        <v>331.86</v>
      </c>
      <c r="I101" s="38">
        <v>0</v>
      </c>
      <c r="J101" s="36">
        <v>0.04</v>
      </c>
      <c r="K101" s="36">
        <v>-1.37</v>
      </c>
      <c r="L101" s="38">
        <v>330.53000000000003</v>
      </c>
      <c r="M101" s="31">
        <v>37.93</v>
      </c>
      <c r="N101" s="31">
        <v>368.46000000000004</v>
      </c>
      <c r="O101" s="31">
        <v>15.55</v>
      </c>
      <c r="P101" s="116">
        <v>384.01000000000005</v>
      </c>
    </row>
    <row r="102" spans="1:16" ht="12.75">
      <c r="A102" t="s">
        <v>1289</v>
      </c>
      <c r="B102" s="52" t="s">
        <v>1451</v>
      </c>
      <c r="C102" s="53" t="s">
        <v>1176</v>
      </c>
      <c r="D102" s="68">
        <v>42736</v>
      </c>
      <c r="E102" s="38">
        <v>464.25</v>
      </c>
      <c r="F102" s="36">
        <v>-25.63</v>
      </c>
      <c r="G102" s="36">
        <v>0</v>
      </c>
      <c r="H102" s="38">
        <v>438.62</v>
      </c>
      <c r="I102" s="38">
        <v>0</v>
      </c>
      <c r="J102" s="36">
        <v>0.04</v>
      </c>
      <c r="K102" s="36">
        <v>-0.9</v>
      </c>
      <c r="L102" s="38">
        <v>437.76000000000005</v>
      </c>
      <c r="M102" s="31">
        <v>31.05</v>
      </c>
      <c r="N102" s="31">
        <v>468.81000000000006</v>
      </c>
      <c r="O102" s="31">
        <v>15.55</v>
      </c>
      <c r="P102" s="116">
        <v>484.36000000000007</v>
      </c>
    </row>
    <row r="103" spans="1:16" ht="12.75">
      <c r="A103" t="s">
        <v>1600</v>
      </c>
      <c r="B103" s="52" t="s">
        <v>1451</v>
      </c>
      <c r="C103" s="53" t="s">
        <v>1207</v>
      </c>
      <c r="D103" s="68">
        <v>42736</v>
      </c>
      <c r="E103" s="38">
        <v>420</v>
      </c>
      <c r="F103" s="36">
        <v>-25.89</v>
      </c>
      <c r="G103" s="36">
        <v>0</v>
      </c>
      <c r="H103" s="38">
        <v>394.11</v>
      </c>
      <c r="I103" s="38">
        <v>0</v>
      </c>
      <c r="J103" s="36">
        <v>0</v>
      </c>
      <c r="K103" s="36">
        <v>0</v>
      </c>
      <c r="L103" s="38">
        <v>394.11</v>
      </c>
      <c r="M103" s="31">
        <v>0</v>
      </c>
      <c r="N103" s="31">
        <v>394.11</v>
      </c>
      <c r="O103" s="31">
        <v>15.97</v>
      </c>
      <c r="P103" s="116">
        <v>410.08000000000004</v>
      </c>
    </row>
    <row r="104" spans="1:16" ht="12.75">
      <c r="A104" t="s">
        <v>1288</v>
      </c>
      <c r="B104" s="52" t="s">
        <v>1451</v>
      </c>
      <c r="C104" s="53" t="s">
        <v>1219</v>
      </c>
      <c r="D104" s="68">
        <v>42736</v>
      </c>
      <c r="E104" s="38">
        <v>418.44</v>
      </c>
      <c r="F104" s="36">
        <v>-31.35</v>
      </c>
      <c r="G104" s="36">
        <v>0</v>
      </c>
      <c r="H104" s="38">
        <v>387.09</v>
      </c>
      <c r="I104" s="38">
        <v>0</v>
      </c>
      <c r="J104" s="36">
        <v>0.06</v>
      </c>
      <c r="K104" s="36">
        <v>0</v>
      </c>
      <c r="L104" s="38">
        <v>387.15</v>
      </c>
      <c r="M104" s="31">
        <v>0</v>
      </c>
      <c r="N104" s="31">
        <v>387.15</v>
      </c>
      <c r="O104" s="31">
        <v>14.86</v>
      </c>
      <c r="P104" s="116">
        <v>402.01</v>
      </c>
    </row>
    <row r="105" spans="1:16" ht="12.75">
      <c r="A105" t="s">
        <v>1287</v>
      </c>
      <c r="B105" s="52" t="s">
        <v>1451</v>
      </c>
      <c r="C105" s="53" t="s">
        <v>1221</v>
      </c>
      <c r="D105" s="68">
        <v>42736</v>
      </c>
      <c r="E105" s="38">
        <v>472.25</v>
      </c>
      <c r="F105" s="36">
        <v>-25.94</v>
      </c>
      <c r="G105" s="36">
        <v>0</v>
      </c>
      <c r="H105" s="38">
        <v>446.31</v>
      </c>
      <c r="I105" s="38">
        <v>0</v>
      </c>
      <c r="J105" s="36">
        <v>0.08</v>
      </c>
      <c r="K105" s="36">
        <v>-1.03</v>
      </c>
      <c r="L105" s="38">
        <v>445.36</v>
      </c>
      <c r="M105" s="31">
        <v>35.83</v>
      </c>
      <c r="N105" s="31">
        <v>481.19</v>
      </c>
      <c r="O105" s="31">
        <v>16.65</v>
      </c>
      <c r="P105" s="116">
        <v>497.84</v>
      </c>
    </row>
    <row r="106" spans="1:16" ht="12.75">
      <c r="A106" t="s">
        <v>1286</v>
      </c>
      <c r="B106" s="52" t="s">
        <v>1451</v>
      </c>
      <c r="C106" s="53" t="s">
        <v>1223</v>
      </c>
      <c r="D106" s="68">
        <v>42736</v>
      </c>
      <c r="E106" s="38">
        <v>534.28</v>
      </c>
      <c r="F106" s="36">
        <v>-24.93</v>
      </c>
      <c r="G106" s="36">
        <v>0</v>
      </c>
      <c r="H106" s="38">
        <v>509.34999999999997</v>
      </c>
      <c r="I106" s="38">
        <v>0</v>
      </c>
      <c r="J106" s="36">
        <v>0.01</v>
      </c>
      <c r="K106" s="36">
        <v>-1.01</v>
      </c>
      <c r="L106" s="38">
        <v>508.34999999999997</v>
      </c>
      <c r="M106" s="31">
        <v>29.6</v>
      </c>
      <c r="N106" s="31">
        <v>537.9499999999999</v>
      </c>
      <c r="O106" s="31">
        <v>16.58</v>
      </c>
      <c r="P106" s="116">
        <v>554.53</v>
      </c>
    </row>
    <row r="107" spans="1:16" ht="12.75">
      <c r="A107" t="s">
        <v>1285</v>
      </c>
      <c r="B107" s="52" t="s">
        <v>1451</v>
      </c>
      <c r="C107" s="53" t="s">
        <v>1231</v>
      </c>
      <c r="D107" s="68">
        <v>42736</v>
      </c>
      <c r="E107" s="38">
        <v>702.97</v>
      </c>
      <c r="F107" s="36">
        <v>-73.42</v>
      </c>
      <c r="G107" s="36">
        <v>0</v>
      </c>
      <c r="H107" s="38">
        <v>629.5500000000001</v>
      </c>
      <c r="I107" s="38">
        <v>0</v>
      </c>
      <c r="J107" s="36">
        <v>0.12</v>
      </c>
      <c r="K107" s="36">
        <v>-1.97</v>
      </c>
      <c r="L107" s="38">
        <v>627.7</v>
      </c>
      <c r="M107" s="31">
        <v>125.97</v>
      </c>
      <c r="N107" s="31">
        <v>753.6700000000001</v>
      </c>
      <c r="O107" s="31">
        <v>21.06</v>
      </c>
      <c r="P107" s="116">
        <v>774.73</v>
      </c>
    </row>
  </sheetData>
  <sheetProtection/>
  <mergeCells count="13">
    <mergeCell ref="A1:P1"/>
    <mergeCell ref="A2:P2"/>
    <mergeCell ref="A3:P3"/>
    <mergeCell ref="A4:P4"/>
    <mergeCell ref="B7:P7"/>
    <mergeCell ref="B8:P8"/>
    <mergeCell ref="B9:P9"/>
    <mergeCell ref="B10:P10"/>
    <mergeCell ref="B11:P11"/>
    <mergeCell ref="E12:N12"/>
    <mergeCell ref="I13:J13"/>
    <mergeCell ref="A5:P5"/>
    <mergeCell ref="E6:N6"/>
  </mergeCells>
  <printOptions/>
  <pageMargins left="0.7" right="0.7" top="0.75" bottom="0.75" header="0.3" footer="0.3"/>
  <pageSetup fitToHeight="0" fitToWidth="1"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 Czernicki</dc:creator>
  <cp:keywords/>
  <dc:description/>
  <cp:lastModifiedBy>Kim Fraim</cp:lastModifiedBy>
  <cp:lastPrinted>2017-05-30T19:41:23Z</cp:lastPrinted>
  <dcterms:created xsi:type="dcterms:W3CDTF">2014-12-18T18:24:59Z</dcterms:created>
  <dcterms:modified xsi:type="dcterms:W3CDTF">2017-11-15T14:08:22Z</dcterms:modified>
  <cp:category/>
  <cp:version/>
  <cp:contentType/>
  <cp:contentStatus/>
</cp:coreProperties>
</file>