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4385" yWindow="105" windowWidth="6105" windowHeight="8220" tabRatio="438"/>
  </bookViews>
  <sheets>
    <sheet name="VAP Exception Form" sheetId="4" r:id="rId1"/>
    <sheet name="Data" sheetId="5" state="hidden" r:id="rId2"/>
    <sheet name="Sheet1" sheetId="6" state="hidden" r:id="rId3"/>
    <sheet name="PPS Data" sheetId="8" state="hidden" r:id="rId4"/>
  </sheets>
  <definedNames>
    <definedName name="_xlnm._FilterDatabase" localSheetId="1" hidden="1">Data!$J$1:$J$14</definedName>
    <definedName name="_xlnm._FilterDatabase" localSheetId="2" hidden="1">Sheet1!$A$2:$D$37</definedName>
    <definedName name="_xlnm.Print_Area" localSheetId="0">'VAP Exception Form'!$B$1:$BE$59</definedName>
  </definedNames>
  <calcPr calcId="145621"/>
</workbook>
</file>

<file path=xl/calcChain.xml><?xml version="1.0" encoding="utf-8"?>
<calcChain xmlns="http://schemas.openxmlformats.org/spreadsheetml/2006/main">
  <c r="AD17" i="4" l="1"/>
  <c r="J16" i="5" l="1"/>
  <c r="C51" i="4"/>
  <c r="BB25" i="4"/>
  <c r="I19" i="4"/>
  <c r="I17" i="4"/>
  <c r="AN13" i="4"/>
  <c r="L23" i="5" s="1"/>
  <c r="I13" i="4"/>
</calcChain>
</file>

<file path=xl/sharedStrings.xml><?xml version="1.0" encoding="utf-8"?>
<sst xmlns="http://schemas.openxmlformats.org/spreadsheetml/2006/main" count="477" uniqueCount="178">
  <si>
    <t>County</t>
  </si>
  <si>
    <t>Answer</t>
  </si>
  <si>
    <t>Address</t>
  </si>
  <si>
    <t>City</t>
  </si>
  <si>
    <t>State</t>
  </si>
  <si>
    <t>Zip</t>
  </si>
  <si>
    <t>State of New York Department of Health</t>
  </si>
  <si>
    <t>Delivery System Reform Incentive Payment (DSRIP) Program</t>
  </si>
  <si>
    <t>Provider Type</t>
  </si>
  <si>
    <t>Yes/No</t>
  </si>
  <si>
    <t>Yes</t>
  </si>
  <si>
    <t>No</t>
  </si>
  <si>
    <t>Hospital</t>
  </si>
  <si>
    <t>Nursing Home</t>
  </si>
  <si>
    <t>DTC</t>
  </si>
  <si>
    <t>LTHHCP</t>
  </si>
  <si>
    <t>CHHA</t>
  </si>
  <si>
    <t>OMH-Article 31</t>
  </si>
  <si>
    <t>OMH-Article 32</t>
  </si>
  <si>
    <t>OMH-Article 16</t>
  </si>
  <si>
    <t>Albany</t>
  </si>
  <si>
    <t>Allegany</t>
  </si>
  <si>
    <t>Broome</t>
  </si>
  <si>
    <t>Cattaraugus</t>
  </si>
  <si>
    <t>Cayuga</t>
  </si>
  <si>
    <t>Chautauqua</t>
  </si>
  <si>
    <t>Chemung</t>
  </si>
  <si>
    <t>Chenango</t>
  </si>
  <si>
    <t>Clinton</t>
  </si>
  <si>
    <t>Columbia</t>
  </si>
  <si>
    <t>Cortland</t>
  </si>
  <si>
    <t>Delaware</t>
  </si>
  <si>
    <t>Dutchess</t>
  </si>
  <si>
    <t>Erie</t>
  </si>
  <si>
    <t>Essex</t>
  </si>
  <si>
    <t>Franklin</t>
  </si>
  <si>
    <t>Fulton</t>
  </si>
  <si>
    <t>Genesee</t>
  </si>
  <si>
    <t>Greene</t>
  </si>
  <si>
    <t>Hamilton</t>
  </si>
  <si>
    <t>Herkimer</t>
  </si>
  <si>
    <t>Jefferson</t>
  </si>
  <si>
    <t>Lewis</t>
  </si>
  <si>
    <t>Livingston</t>
  </si>
  <si>
    <t>Madison</t>
  </si>
  <si>
    <t>Monroe</t>
  </si>
  <si>
    <t>Montgomery</t>
  </si>
  <si>
    <t>Nassau</t>
  </si>
  <si>
    <t>Niagara</t>
  </si>
  <si>
    <t>Oneida</t>
  </si>
  <si>
    <t>Onondaga</t>
  </si>
  <si>
    <t>Ontario</t>
  </si>
  <si>
    <t>Orange</t>
  </si>
  <si>
    <t>Orleans</t>
  </si>
  <si>
    <t>Oswego</t>
  </si>
  <si>
    <t>Otsego</t>
  </si>
  <si>
    <t>Rensselaer</t>
  </si>
  <si>
    <t>St. Lawrence</t>
  </si>
  <si>
    <t>Saratoga</t>
  </si>
  <si>
    <t>Schenectady</t>
  </si>
  <si>
    <t>Schoharie</t>
  </si>
  <si>
    <t>Schuyler</t>
  </si>
  <si>
    <t>Seneca</t>
  </si>
  <si>
    <t>Steuben</t>
  </si>
  <si>
    <t>Suffolk</t>
  </si>
  <si>
    <t>Sullivan</t>
  </si>
  <si>
    <t>Tioga</t>
  </si>
  <si>
    <t>Tompkins</t>
  </si>
  <si>
    <t>Ulster</t>
  </si>
  <si>
    <t>Warren</t>
  </si>
  <si>
    <t>Washington</t>
  </si>
  <si>
    <t>Wayne</t>
  </si>
  <si>
    <t>Westchester</t>
  </si>
  <si>
    <t>Wyoming</t>
  </si>
  <si>
    <t>Yates</t>
  </si>
  <si>
    <t>Bronx</t>
  </si>
  <si>
    <t>Kings</t>
  </si>
  <si>
    <t>New York</t>
  </si>
  <si>
    <t>Queens</t>
  </si>
  <si>
    <t xml:space="preserve">Contact Person </t>
  </si>
  <si>
    <t xml:space="preserve">Title </t>
  </si>
  <si>
    <t xml:space="preserve">Contact Email </t>
  </si>
  <si>
    <t xml:space="preserve">Contact Phone </t>
  </si>
  <si>
    <t xml:space="preserve">Name </t>
  </si>
  <si>
    <t>Extension</t>
  </si>
  <si>
    <t>Other</t>
  </si>
  <si>
    <t>Only appeals from the CEO, CFO or comparable will be accepted</t>
  </si>
  <si>
    <t>Provider Type - Other:</t>
  </si>
  <si>
    <t>Select One</t>
  </si>
  <si>
    <t>i</t>
  </si>
  <si>
    <t>ii</t>
  </si>
  <si>
    <t>iii</t>
  </si>
  <si>
    <t>Vital Access Provider Exception Form</t>
  </si>
  <si>
    <t>Rockland</t>
  </si>
  <si>
    <t>Putnam</t>
  </si>
  <si>
    <t>Richmond (SI)</t>
  </si>
  <si>
    <t xml:space="preserve">  Yes</t>
  </si>
  <si>
    <t xml:space="preserve">  No</t>
  </si>
  <si>
    <t>Character Count:</t>
  </si>
  <si>
    <t>Option Chosen:</t>
  </si>
  <si>
    <t>OPWDD-Article 16</t>
  </si>
  <si>
    <t>OASAS-Article 32</t>
  </si>
  <si>
    <t xml:space="preserve">Organization Name: </t>
  </si>
  <si>
    <t>Agency Code:</t>
  </si>
  <si>
    <t>Adult Care Facility</t>
  </si>
  <si>
    <t>Licensed Home Care Service Agency</t>
  </si>
  <si>
    <t>Assisted Living Program</t>
  </si>
  <si>
    <t>Billing Entity ID:</t>
  </si>
  <si>
    <t>Albany Medical Center Hospital</t>
  </si>
  <si>
    <t>Ellis Hospital</t>
  </si>
  <si>
    <t>Auburn Community Hospital</t>
  </si>
  <si>
    <t>Cortland Regional Medical Center, Inc.</t>
  </si>
  <si>
    <t>Faxton St. Luke's Healthcare</t>
  </si>
  <si>
    <t xml:space="preserve">St. Joseph's Hospital Health Center </t>
  </si>
  <si>
    <t>Upstate University Hospital</t>
  </si>
  <si>
    <t>Finger Lakes PPS</t>
  </si>
  <si>
    <t>Catholic Health Services of Long Island</t>
  </si>
  <si>
    <t>Long Island Jewish Medical Center</t>
  </si>
  <si>
    <t>Nassau University Medical Center</t>
  </si>
  <si>
    <t>Stony Brook University Hospital</t>
  </si>
  <si>
    <t>HealthAlliance of the Hudson Valley, HealthAlliance Hospital: Broadway Campus</t>
  </si>
  <si>
    <t>Montefiore Medical Center</t>
  </si>
  <si>
    <t>Refuah Health Center</t>
  </si>
  <si>
    <t>Westchester Medical Center</t>
  </si>
  <si>
    <t>Mary Imogene Bassett Hospital</t>
  </si>
  <si>
    <t>Adirondack Health Institute</t>
  </si>
  <si>
    <t>Amida Care, Inc.</t>
  </si>
  <si>
    <t>AW Medical</t>
  </si>
  <si>
    <t>Bronx-Lebanon Hospital Center</t>
  </si>
  <si>
    <t>Lutheran Medical Center</t>
  </si>
  <si>
    <t>Maimonides Medical Center</t>
  </si>
  <si>
    <t>Mount Sinai Hospitals Group</t>
  </si>
  <si>
    <t>Richmond Univ Med Center &amp; Staten Island Univ Hosp</t>
  </si>
  <si>
    <t>St. Barnabas Hospital (dba SBH Health System)</t>
  </si>
  <si>
    <t>SUNY Downstate Medical Center</t>
  </si>
  <si>
    <t>The Jamaica Hospital</t>
  </si>
  <si>
    <t>The New York and Presbyterian Hospital</t>
  </si>
  <si>
    <t>The New York Hospital Medical Center of Queens</t>
  </si>
  <si>
    <t>United Health Services Hospitals, Inc</t>
  </si>
  <si>
    <t>Samaritan Medical Center</t>
  </si>
  <si>
    <t xml:space="preserve">Catholic Medical Partners-Accountable Care IPA INC   </t>
  </si>
  <si>
    <t>Erie County Medical Center Corporation</t>
  </si>
  <si>
    <t>Niagara Falls Memorial Medical Center</t>
  </si>
  <si>
    <t>Select PPS</t>
  </si>
  <si>
    <r>
      <t>When choosing VAP Exception iii</t>
    </r>
    <r>
      <rPr>
        <sz val="11"/>
        <color theme="1"/>
        <rFont val="Calibri"/>
        <family val="2"/>
        <scheme val="minor"/>
      </rPr>
      <t xml:space="preserve"> – If you are a health home or a group of health homes, you are qualified as a Safety Net Provider under the VAP Exception automatically (upon CMS approval) and so you are not required to indicate what PPS you have joined (If you are part of a PPS, please do indicate the name in the “Appeal Applicant Information – Section I”).</t>
    </r>
  </si>
  <si>
    <t>I. Are you a Medicaid Provider</t>
  </si>
  <si>
    <t>II. Appeal Applicant Information</t>
  </si>
  <si>
    <t>III. Appeal Point of Contact</t>
  </si>
  <si>
    <t>Health &amp; Hospital Corportation</t>
  </si>
  <si>
    <t>Provider Type:</t>
  </si>
  <si>
    <t>I Hereby Certify that the information and data provided on this form is accurate and correct to the best of my knowledge.  I understand that this information may be subject to audit and I may be asked to provide documentation in support of this appeal.</t>
  </si>
  <si>
    <t>Operating Certificate/License #</t>
  </si>
  <si>
    <t>Unique Identifiers:</t>
  </si>
  <si>
    <t>Uninsured</t>
  </si>
  <si>
    <t>Percentage</t>
  </si>
  <si>
    <r>
      <rPr>
        <b/>
        <sz val="12"/>
        <color theme="1"/>
        <rFont val="Calibri"/>
        <family val="2"/>
        <scheme val="minor"/>
      </rPr>
      <t>V.</t>
    </r>
    <r>
      <rPr>
        <b/>
        <sz val="11"/>
        <color theme="1"/>
        <rFont val="Calibri"/>
        <family val="2"/>
        <scheme val="minor"/>
      </rPr>
      <t xml:space="preserve"> Percentage of Medicaid &amp; Uninsured members that your facility serves</t>
    </r>
  </si>
  <si>
    <t>Data Source</t>
  </si>
  <si>
    <t>Year</t>
  </si>
  <si>
    <t>Medicaid (FFS &amp; MC)</t>
  </si>
  <si>
    <r>
      <t>MMIS</t>
    </r>
    <r>
      <rPr>
        <sz val="11"/>
        <color rgb="FFFF0000"/>
        <rFont val="Calibri"/>
        <family val="2"/>
        <scheme val="minor"/>
      </rPr>
      <t>*</t>
    </r>
  </si>
  <si>
    <r>
      <t>NPI</t>
    </r>
    <r>
      <rPr>
        <sz val="11"/>
        <color rgb="FFFF0000"/>
        <rFont val="Calibri"/>
        <family val="2"/>
        <scheme val="minor"/>
      </rPr>
      <t>*</t>
    </r>
  </si>
  <si>
    <t>VIII.</t>
  </si>
  <si>
    <t>Health Home/Care Management Agency</t>
  </si>
  <si>
    <r>
      <t xml:space="preserve">VAP EXCEPTION FORM IS DUE </t>
    </r>
    <r>
      <rPr>
        <b/>
        <sz val="16"/>
        <color rgb="FFFF0000"/>
        <rFont val="Calibri"/>
        <family val="2"/>
        <scheme val="minor"/>
      </rPr>
      <t xml:space="preserve">10/24/2014 </t>
    </r>
    <r>
      <rPr>
        <b/>
        <sz val="16"/>
        <color theme="1"/>
        <rFont val="Calibri"/>
        <family val="2"/>
        <scheme val="minor"/>
      </rPr>
      <t>- STATE DESIGNATED HEALTH HOMES AND DOWNSTREAM CARE MANAGEMENT AGENCIES ONLY</t>
    </r>
  </si>
  <si>
    <t>Not yet</t>
  </si>
  <si>
    <t xml:space="preserve"> If your organization does not appear on the draft Health Home list or on another approved safety net provider list, but your organization believes that it should qualify as a Health Home, please make this selection. </t>
  </si>
  <si>
    <t>OPTIONAL-Joined PPS:</t>
  </si>
  <si>
    <t xml:space="preserve">You have chosen the following Health Home category: </t>
  </si>
  <si>
    <t>IV. Please choose the following Health Home category.  These are all for option 3 of the safety net definition:</t>
  </si>
  <si>
    <r>
      <t>You are choosing VAP Exception iii</t>
    </r>
    <r>
      <rPr>
        <sz val="11"/>
        <color theme="1"/>
        <rFont val="Calibri"/>
        <family val="2"/>
        <scheme val="minor"/>
      </rPr>
      <t xml:space="preserve">– The Department has submitted a draft list of State Designated Health Homes and Network Care Management Agencies (CMAs) that have already been approved as safety net providers as well as those that are pending CMS approval. If your Health Home appears on this list as pending approval, you may be granted a VAP Exception pending CMS approval, but should submit this form. If the organization operating your Health Home/CMA already appears on another safety net list, you do not need to submit this form. If your organization does not appear on the draft Health Home list or on another approved safety net provider list, but your organization believes that it should qualify as a Health Home, please complete this form. </t>
    </r>
  </si>
  <si>
    <t>Address :</t>
  </si>
  <si>
    <t>County:</t>
  </si>
  <si>
    <r>
      <rPr>
        <b/>
        <u/>
        <sz val="14"/>
        <color theme="1"/>
        <rFont val="Calibri"/>
        <family val="2"/>
        <scheme val="minor"/>
      </rPr>
      <t>Vital Access Provider Exception</t>
    </r>
    <r>
      <rPr>
        <b/>
        <sz val="12"/>
        <color theme="1"/>
        <rFont val="Calibri"/>
        <family val="2"/>
        <scheme val="minor"/>
      </rPr>
      <t>:</t>
    </r>
    <r>
      <rPr>
        <sz val="12"/>
        <color theme="1"/>
        <rFont val="Calibri"/>
        <family val="2"/>
        <scheme val="minor"/>
      </rPr>
      <t xml:space="preserve"> The state will consider exceptions to the safety net definition on a case-by-case basis if it is deemed in the best interest of Medicaid members. Any exceptions that are considered must be approved by CMS and must be posted for public comment 30 days prior to application approval. </t>
    </r>
  </si>
  <si>
    <t>VI. Restricted to 3500 Characters only!</t>
  </si>
  <si>
    <t xml:space="preserve">I am hereby requesting approval as a safety net entity as I have been listed by the department of health as a high volume provider of Medicaid care management services or 
</t>
  </si>
  <si>
    <r>
      <t xml:space="preserve">
I am hereby requesting approval as a safety net entity as I am likely to be approved shortly as a new health home provider serving children.   
</t>
    </r>
    <r>
      <rPr>
        <b/>
        <u/>
        <sz val="11"/>
        <color theme="1"/>
        <rFont val="Calibri"/>
        <family val="2"/>
        <scheme val="minor"/>
      </rPr>
      <t/>
    </r>
  </si>
  <si>
    <t>The narrative section is optional, but you may write additional notes.</t>
  </si>
  <si>
    <t xml:space="preserve">A State designated Health Home or Health Home provider that is already on the Pending State-Designated State Health Home and Downstream Care Management Agency List.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</si>
</sst>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lt;=9999999]###\-####;\(###\)\ ###\-####"/>
  </numFmts>
  <fonts count="17" x14ac:knownFonts="1">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
      <sz val="12"/>
      <color theme="1"/>
      <name val="Calibri"/>
      <family val="2"/>
      <scheme val="minor"/>
    </font>
    <font>
      <b/>
      <sz val="16"/>
      <color theme="1"/>
      <name val="Calibri"/>
      <family val="2"/>
      <scheme val="minor"/>
    </font>
    <font>
      <b/>
      <sz val="14"/>
      <color theme="1"/>
      <name val="Calibri"/>
      <family val="2"/>
      <scheme val="minor"/>
    </font>
    <font>
      <sz val="11"/>
      <name val="Calibri"/>
      <family val="2"/>
      <scheme val="minor"/>
    </font>
    <font>
      <b/>
      <sz val="12"/>
      <color theme="8" tint="-0.249977111117893"/>
      <name val="Calibri"/>
      <family val="2"/>
      <scheme val="minor"/>
    </font>
    <font>
      <sz val="9"/>
      <color theme="1"/>
      <name val="Times New Roman"/>
      <family val="1"/>
    </font>
    <font>
      <b/>
      <u/>
      <sz val="14"/>
      <color theme="1"/>
      <name val="Calibri"/>
      <family val="2"/>
      <scheme val="minor"/>
    </font>
    <font>
      <b/>
      <u/>
      <sz val="11"/>
      <color theme="1"/>
      <name val="Calibri"/>
      <family val="2"/>
      <scheme val="minor"/>
    </font>
    <font>
      <sz val="11"/>
      <color theme="1"/>
      <name val="Calibri"/>
      <family val="2"/>
      <scheme val="minor"/>
    </font>
    <font>
      <sz val="11"/>
      <color rgb="FFFF0000"/>
      <name val="Calibri"/>
      <family val="2"/>
      <scheme val="minor"/>
    </font>
    <font>
      <b/>
      <sz val="18"/>
      <color theme="1"/>
      <name val="Calibri"/>
      <family val="2"/>
      <scheme val="minor"/>
    </font>
    <font>
      <b/>
      <sz val="16"/>
      <color rgb="FFFF0000"/>
      <name val="Calibri"/>
      <family val="2"/>
      <scheme val="minor"/>
    </font>
  </fonts>
  <fills count="6">
    <fill>
      <patternFill patternType="none"/>
    </fill>
    <fill>
      <patternFill patternType="gray125"/>
    </fill>
    <fill>
      <patternFill patternType="solid">
        <fgColor indexed="65"/>
        <bgColor theme="0"/>
      </patternFill>
    </fill>
    <fill>
      <patternFill patternType="solid">
        <fgColor theme="0" tint="-0.14999847407452621"/>
        <bgColor theme="0"/>
      </patternFill>
    </fill>
    <fill>
      <patternFill patternType="solid">
        <fgColor theme="2" tint="-9.9978637043366805E-2"/>
        <bgColor indexed="64"/>
      </patternFill>
    </fill>
    <fill>
      <patternFill patternType="solid">
        <fgColor theme="9" tint="0.79998168889431442"/>
        <bgColor indexed="64"/>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9" fontId="13" fillId="0" borderId="0" applyFont="0" applyFill="0" applyBorder="0" applyAlignment="0" applyProtection="0"/>
  </cellStyleXfs>
  <cellXfs count="220">
    <xf numFmtId="0" fontId="0" fillId="0" borderId="0" xfId="0"/>
    <xf numFmtId="0" fontId="0" fillId="2" borderId="0" xfId="0" applyFill="1"/>
    <xf numFmtId="0" fontId="0" fillId="2" borderId="12" xfId="0" applyFill="1" applyBorder="1"/>
    <xf numFmtId="0" fontId="0" fillId="2" borderId="13" xfId="0" applyFill="1" applyBorder="1"/>
    <xf numFmtId="0" fontId="0" fillId="2" borderId="0" xfId="0" applyFill="1" applyAlignment="1">
      <alignment wrapText="1"/>
    </xf>
    <xf numFmtId="0" fontId="2" fillId="2" borderId="9" xfId="0" applyFont="1" applyFill="1" applyBorder="1"/>
    <xf numFmtId="0" fontId="2" fillId="2" borderId="10" xfId="0" applyFont="1" applyFill="1" applyBorder="1"/>
    <xf numFmtId="0" fontId="2" fillId="2" borderId="12" xfId="0" applyFont="1" applyFill="1" applyBorder="1"/>
    <xf numFmtId="0" fontId="2" fillId="2" borderId="13" xfId="0" applyFont="1" applyFill="1" applyBorder="1"/>
    <xf numFmtId="0" fontId="2" fillId="2" borderId="15" xfId="0" applyFont="1" applyFill="1" applyBorder="1"/>
    <xf numFmtId="0" fontId="2" fillId="2" borderId="16" xfId="0" applyFont="1" applyFill="1" applyBorder="1"/>
    <xf numFmtId="0" fontId="1" fillId="4" borderId="21" xfId="0" applyFont="1" applyFill="1" applyBorder="1"/>
    <xf numFmtId="0" fontId="1" fillId="4" borderId="0" xfId="0" applyFont="1" applyFill="1"/>
    <xf numFmtId="0" fontId="1" fillId="0" borderId="0" xfId="0" applyFont="1"/>
    <xf numFmtId="0" fontId="3" fillId="2" borderId="0" xfId="0" applyFont="1" applyFill="1" applyAlignment="1">
      <alignment vertical="top"/>
    </xf>
    <xf numFmtId="0" fontId="0" fillId="2" borderId="0" xfId="0" applyFill="1" applyBorder="1"/>
    <xf numFmtId="0" fontId="0" fillId="2" borderId="20" xfId="0" applyFill="1" applyBorder="1"/>
    <xf numFmtId="0" fontId="0" fillId="2" borderId="0" xfId="0" applyFont="1" applyFill="1" applyBorder="1" applyAlignment="1" applyProtection="1">
      <alignment horizontal="center" vertical="center" wrapText="1"/>
      <protection locked="0"/>
    </xf>
    <xf numFmtId="0" fontId="4" fillId="2" borderId="0" xfId="0" applyFont="1" applyFill="1"/>
    <xf numFmtId="0" fontId="0" fillId="2" borderId="0" xfId="0" applyFill="1" applyAlignment="1">
      <alignment horizontal="right" vertical="center"/>
    </xf>
    <xf numFmtId="0" fontId="0" fillId="2" borderId="11" xfId="0" applyFont="1" applyFill="1" applyBorder="1" applyAlignment="1">
      <alignment horizontal="right" vertical="center"/>
    </xf>
    <xf numFmtId="0" fontId="0" fillId="2" borderId="13" xfId="0" applyFill="1" applyBorder="1" applyAlignment="1">
      <alignment vertical="center"/>
    </xf>
    <xf numFmtId="0" fontId="0" fillId="2" borderId="14" xfId="0" applyFont="1" applyFill="1" applyBorder="1" applyAlignment="1">
      <alignment horizontal="right" vertical="center"/>
    </xf>
    <xf numFmtId="0" fontId="0" fillId="2" borderId="17" xfId="0" applyFont="1" applyFill="1" applyBorder="1" applyAlignment="1">
      <alignment horizontal="right" vertical="center"/>
    </xf>
    <xf numFmtId="0" fontId="5" fillId="0" borderId="0" xfId="0" applyFont="1"/>
    <xf numFmtId="0" fontId="1" fillId="0" borderId="0" xfId="0" applyFont="1" applyFill="1" applyBorder="1"/>
    <xf numFmtId="0" fontId="1" fillId="0" borderId="0" xfId="0" applyFont="1" applyFill="1"/>
    <xf numFmtId="0" fontId="6" fillId="2" borderId="0" xfId="0" applyFont="1" applyFill="1" applyAlignment="1">
      <alignment horizontal="center"/>
    </xf>
    <xf numFmtId="0" fontId="0" fillId="0" borderId="0" xfId="0" applyAlignment="1">
      <alignment horizontal="left" wrapText="1"/>
    </xf>
    <xf numFmtId="0" fontId="0" fillId="0" borderId="0" xfId="0" applyAlignment="1">
      <alignment wrapText="1"/>
    </xf>
    <xf numFmtId="0" fontId="0" fillId="0" borderId="0" xfId="0" applyProtection="1">
      <protection locked="0"/>
    </xf>
    <xf numFmtId="0" fontId="0" fillId="2" borderId="0" xfId="0" applyFill="1" applyBorder="1" applyProtection="1">
      <protection locked="0"/>
    </xf>
    <xf numFmtId="0" fontId="6" fillId="2" borderId="0" xfId="0" applyFont="1" applyFill="1" applyAlignment="1">
      <alignment horizontal="center" vertical="center"/>
    </xf>
    <xf numFmtId="0" fontId="0" fillId="2" borderId="4" xfId="0" applyFill="1" applyBorder="1"/>
    <xf numFmtId="0" fontId="0" fillId="2" borderId="18" xfId="0" applyFill="1" applyBorder="1"/>
    <xf numFmtId="0" fontId="0" fillId="2" borderId="26" xfId="0" applyFill="1" applyBorder="1"/>
    <xf numFmtId="0" fontId="0" fillId="2" borderId="26" xfId="0" applyFill="1" applyBorder="1" applyAlignment="1">
      <alignment vertical="center"/>
    </xf>
    <xf numFmtId="0" fontId="0" fillId="0" borderId="0" xfId="0" applyFill="1" applyBorder="1" applyAlignment="1">
      <alignment vertical="center" wrapText="1"/>
    </xf>
    <xf numFmtId="0" fontId="0" fillId="2" borderId="0" xfId="0" applyFont="1" applyFill="1" applyBorder="1" applyAlignment="1" applyProtection="1">
      <alignment horizontal="center" vertical="top"/>
      <protection locked="0"/>
    </xf>
    <xf numFmtId="0" fontId="0" fillId="0" borderId="0" xfId="0" applyFill="1" applyBorder="1" applyAlignment="1">
      <alignment vertical="top"/>
    </xf>
    <xf numFmtId="0" fontId="1" fillId="0" borderId="0" xfId="0" applyFont="1" applyFill="1" applyProtection="1">
      <protection locked="0"/>
    </xf>
    <xf numFmtId="0" fontId="0" fillId="2" borderId="0" xfId="0" applyFill="1" applyProtection="1">
      <protection locked="0"/>
    </xf>
    <xf numFmtId="0" fontId="4" fillId="2" borderId="0" xfId="0" applyFont="1" applyFill="1" applyAlignment="1">
      <alignment horizontal="right" vertical="center"/>
    </xf>
    <xf numFmtId="0" fontId="1" fillId="2" borderId="0" xfId="0" applyFont="1" applyFill="1" applyBorder="1" applyAlignment="1">
      <alignment horizontal="center" vertical="center"/>
    </xf>
    <xf numFmtId="0" fontId="1" fillId="0" borderId="28"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0" fillId="2" borderId="19" xfId="0" applyFont="1" applyFill="1" applyBorder="1" applyAlignment="1">
      <alignment horizontal="right" vertical="center"/>
    </xf>
    <xf numFmtId="0" fontId="7" fillId="2" borderId="0" xfId="0" applyFont="1" applyFill="1" applyAlignment="1">
      <alignment horizontal="center" vertical="center"/>
    </xf>
    <xf numFmtId="0" fontId="0" fillId="0" borderId="29" xfId="0" applyBorder="1" applyAlignment="1">
      <alignment horizontal="center" vertical="center"/>
    </xf>
    <xf numFmtId="0" fontId="0" fillId="0" borderId="29" xfId="0" applyBorder="1" applyAlignment="1">
      <alignment horizontal="left" vertical="center" wrapText="1"/>
    </xf>
    <xf numFmtId="0" fontId="0" fillId="0" borderId="30" xfId="0" applyBorder="1" applyAlignment="1">
      <alignment horizontal="center" vertical="center"/>
    </xf>
    <xf numFmtId="0" fontId="0" fillId="0" borderId="30" xfId="0" applyBorder="1" applyAlignment="1">
      <alignment horizontal="left" vertical="center" wrapText="1"/>
    </xf>
    <xf numFmtId="0" fontId="0" fillId="5" borderId="31" xfId="0" applyFill="1" applyBorder="1" applyAlignment="1">
      <alignment horizontal="center" vertical="center"/>
    </xf>
    <xf numFmtId="0" fontId="0" fillId="5" borderId="31" xfId="0" applyFill="1" applyBorder="1" applyAlignment="1">
      <alignment horizontal="left" vertical="center" wrapText="1"/>
    </xf>
    <xf numFmtId="0" fontId="0" fillId="0" borderId="32" xfId="0" applyBorder="1" applyAlignment="1">
      <alignment horizontal="center" vertical="center"/>
    </xf>
    <xf numFmtId="0" fontId="0" fillId="0" borderId="32" xfId="0" applyBorder="1" applyAlignment="1">
      <alignment horizontal="left" vertical="center" wrapText="1"/>
    </xf>
    <xf numFmtId="0" fontId="0" fillId="0" borderId="30" xfId="0" applyFill="1" applyBorder="1" applyAlignment="1">
      <alignment horizontal="center" vertical="center"/>
    </xf>
    <xf numFmtId="0" fontId="0" fillId="0" borderId="30" xfId="0" applyFill="1" applyBorder="1" applyAlignment="1">
      <alignment horizontal="left" vertical="center" wrapText="1"/>
    </xf>
    <xf numFmtId="0" fontId="0" fillId="0" borderId="31" xfId="0" applyBorder="1" applyAlignment="1">
      <alignment horizontal="center" vertical="center"/>
    </xf>
    <xf numFmtId="0" fontId="0" fillId="0" borderId="31" xfId="0" applyBorder="1" applyAlignment="1">
      <alignment horizontal="left" vertical="center" wrapText="1"/>
    </xf>
    <xf numFmtId="0" fontId="0" fillId="5" borderId="34" xfId="0" applyFill="1" applyBorder="1" applyAlignment="1">
      <alignment horizontal="center" vertical="center"/>
    </xf>
    <xf numFmtId="0" fontId="0" fillId="5" borderId="34" xfId="0" applyFill="1" applyBorder="1" applyAlignment="1">
      <alignment horizontal="left" vertical="center" wrapText="1"/>
    </xf>
    <xf numFmtId="0" fontId="0" fillId="0" borderId="34" xfId="0" applyBorder="1" applyAlignment="1">
      <alignment horizontal="center" vertical="center"/>
    </xf>
    <xf numFmtId="0" fontId="0" fillId="0" borderId="34" xfId="0" applyBorder="1" applyAlignment="1">
      <alignment horizontal="left" vertical="center" wrapText="1"/>
    </xf>
    <xf numFmtId="0" fontId="0" fillId="5" borderId="29" xfId="0" applyFill="1" applyBorder="1" applyAlignment="1">
      <alignment horizontal="center" vertical="center"/>
    </xf>
    <xf numFmtId="0" fontId="0" fillId="5" borderId="30" xfId="0" applyFill="1" applyBorder="1" applyAlignment="1">
      <alignment horizontal="center" vertical="center"/>
    </xf>
    <xf numFmtId="0" fontId="0" fillId="0" borderId="33" xfId="0" applyBorder="1" applyAlignment="1">
      <alignment horizontal="center" vertical="center"/>
    </xf>
    <xf numFmtId="0" fontId="8" fillId="0" borderId="29" xfId="0" applyFont="1" applyBorder="1" applyAlignment="1">
      <alignment horizontal="center" vertical="center"/>
    </xf>
    <xf numFmtId="0" fontId="0" fillId="5" borderId="29" xfId="0" applyFill="1" applyBorder="1" applyAlignment="1">
      <alignment horizontal="left" vertical="center" wrapText="1"/>
    </xf>
    <xf numFmtId="0" fontId="0" fillId="5" borderId="30" xfId="0" applyFill="1" applyBorder="1" applyAlignment="1">
      <alignment horizontal="left" vertical="center" wrapText="1"/>
    </xf>
    <xf numFmtId="0" fontId="0" fillId="0" borderId="33" xfId="0" applyBorder="1" applyAlignment="1">
      <alignment horizontal="left" vertical="center" wrapText="1"/>
    </xf>
    <xf numFmtId="0" fontId="8" fillId="0" borderId="29" xfId="0" applyFont="1" applyBorder="1" applyAlignment="1">
      <alignment horizontal="left" vertical="center" wrapText="1"/>
    </xf>
    <xf numFmtId="0" fontId="1" fillId="0" borderId="0" xfId="0" applyFont="1" applyAlignment="1">
      <alignment vertical="center"/>
    </xf>
    <xf numFmtId="0" fontId="1" fillId="2" borderId="0" xfId="0" applyFont="1" applyFill="1" applyAlignment="1"/>
    <xf numFmtId="0" fontId="0" fillId="0" borderId="0" xfId="0" applyAlignment="1">
      <alignment vertical="center" wrapText="1"/>
    </xf>
    <xf numFmtId="0" fontId="4" fillId="2" borderId="18" xfId="0" applyFont="1" applyFill="1" applyBorder="1" applyAlignment="1">
      <alignment horizontal="left"/>
    </xf>
    <xf numFmtId="0" fontId="4" fillId="2" borderId="0" xfId="0" applyFont="1" applyFill="1" applyAlignment="1">
      <alignment horizontal="left"/>
    </xf>
    <xf numFmtId="0" fontId="0" fillId="2" borderId="35" xfId="0" applyFill="1" applyBorder="1"/>
    <xf numFmtId="0" fontId="1" fillId="0" borderId="0" xfId="0" applyFont="1" applyAlignment="1">
      <alignment horizontal="left" vertical="center" wrapText="1"/>
    </xf>
    <xf numFmtId="0" fontId="0" fillId="0" borderId="33" xfId="0" applyFill="1" applyBorder="1" applyAlignment="1">
      <alignment horizontal="center" vertical="center"/>
    </xf>
    <xf numFmtId="0" fontId="0" fillId="0" borderId="36" xfId="0" applyBorder="1" applyAlignment="1">
      <alignment horizontal="center" vertical="center"/>
    </xf>
    <xf numFmtId="0" fontId="0" fillId="0" borderId="33" xfId="0" applyFill="1" applyBorder="1" applyAlignment="1">
      <alignment horizontal="left" vertical="center" wrapText="1"/>
    </xf>
    <xf numFmtId="0" fontId="0" fillId="0" borderId="36" xfId="0" applyBorder="1" applyAlignment="1">
      <alignment horizontal="left" vertical="center" wrapText="1"/>
    </xf>
    <xf numFmtId="0" fontId="4" fillId="2" borderId="0" xfId="0" applyFont="1" applyFill="1" applyAlignment="1">
      <alignment vertical="center" wrapText="1"/>
    </xf>
    <xf numFmtId="0" fontId="4" fillId="2" borderId="0" xfId="0" applyFont="1" applyFill="1" applyAlignment="1">
      <alignment vertical="center"/>
    </xf>
    <xf numFmtId="0" fontId="1" fillId="2" borderId="0" xfId="0" applyFont="1" applyFill="1" applyBorder="1" applyAlignment="1">
      <alignment vertical="top"/>
    </xf>
    <xf numFmtId="0" fontId="4" fillId="2" borderId="0" xfId="0" applyFont="1" applyFill="1" applyBorder="1" applyAlignment="1">
      <alignment horizontal="center" vertical="top" wrapText="1"/>
    </xf>
    <xf numFmtId="0" fontId="0" fillId="2" borderId="12" xfId="0" applyFill="1" applyBorder="1" applyProtection="1"/>
    <xf numFmtId="0" fontId="0" fillId="2" borderId="13" xfId="0" applyFill="1" applyBorder="1" applyProtection="1"/>
    <xf numFmtId="0" fontId="0" fillId="2" borderId="13" xfId="0" applyFill="1" applyBorder="1" applyAlignment="1" applyProtection="1">
      <alignment vertical="center"/>
    </xf>
    <xf numFmtId="0" fontId="0" fillId="2" borderId="0" xfId="0" applyFill="1" applyBorder="1" applyProtection="1"/>
    <xf numFmtId="0" fontId="0" fillId="2" borderId="14" xfId="0" applyFont="1" applyFill="1" applyBorder="1" applyAlignment="1" applyProtection="1">
      <alignment horizontal="right" vertical="center"/>
    </xf>
    <xf numFmtId="0" fontId="0" fillId="2" borderId="5" xfId="0" applyFill="1" applyBorder="1" applyAlignment="1" applyProtection="1">
      <alignment horizontal="right"/>
    </xf>
    <xf numFmtId="0" fontId="1" fillId="0" borderId="7" xfId="0" applyFont="1" applyBorder="1" applyAlignment="1">
      <alignment horizontal="left" vertical="center"/>
    </xf>
    <xf numFmtId="0" fontId="0" fillId="2" borderId="7" xfId="0" applyFill="1" applyBorder="1" applyAlignment="1"/>
    <xf numFmtId="0" fontId="1" fillId="2" borderId="7" xfId="0" applyFont="1" applyFill="1" applyBorder="1" applyAlignment="1">
      <alignment vertical="top"/>
    </xf>
    <xf numFmtId="0" fontId="0" fillId="2" borderId="0" xfId="0" applyFill="1" applyAlignment="1">
      <alignment horizontal="center" vertical="center"/>
    </xf>
    <xf numFmtId="0" fontId="0" fillId="2" borderId="4" xfId="0" applyFill="1" applyBorder="1" applyAlignment="1"/>
    <xf numFmtId="0" fontId="1" fillId="2" borderId="3" xfId="0" applyFont="1" applyFill="1" applyBorder="1" applyAlignment="1">
      <alignment horizontal="center" vertical="center"/>
    </xf>
    <xf numFmtId="0" fontId="0" fillId="3" borderId="38" xfId="0" applyFont="1" applyFill="1" applyBorder="1" applyAlignment="1" applyProtection="1">
      <alignment vertical="center"/>
      <protection locked="0"/>
    </xf>
    <xf numFmtId="0" fontId="14" fillId="2" borderId="0" xfId="0" applyFont="1" applyFill="1" applyAlignment="1">
      <alignment horizontal="center" vertical="center"/>
    </xf>
    <xf numFmtId="0" fontId="0" fillId="2" borderId="0" xfId="0" applyFill="1" applyAlignment="1">
      <alignment vertical="center"/>
    </xf>
    <xf numFmtId="0" fontId="0" fillId="0" borderId="0" xfId="0" applyAlignment="1">
      <alignment horizontal="center" vertical="center"/>
    </xf>
    <xf numFmtId="0" fontId="1" fillId="2" borderId="0" xfId="0" applyFont="1" applyFill="1" applyAlignment="1">
      <alignment horizontal="center" vertical="center"/>
    </xf>
    <xf numFmtId="0" fontId="1" fillId="2" borderId="0" xfId="0" applyFont="1" applyFill="1" applyBorder="1" applyAlignment="1">
      <alignment horizontal="left" vertical="top" wrapText="1"/>
    </xf>
    <xf numFmtId="0" fontId="1" fillId="2" borderId="5" xfId="0" applyFont="1" applyFill="1" applyBorder="1" applyAlignment="1">
      <alignment horizontal="left" vertical="top" wrapText="1"/>
    </xf>
    <xf numFmtId="0" fontId="1" fillId="2" borderId="0" xfId="0" applyFont="1" applyFill="1" applyAlignment="1">
      <alignment horizontal="left"/>
    </xf>
    <xf numFmtId="0" fontId="0" fillId="2" borderId="5" xfId="0" applyFill="1" applyBorder="1"/>
    <xf numFmtId="0" fontId="14" fillId="2" borderId="2" xfId="0" applyFont="1" applyFill="1" applyBorder="1" applyAlignment="1">
      <alignment vertical="top" wrapText="1"/>
    </xf>
    <xf numFmtId="0" fontId="0" fillId="2" borderId="9" xfId="0" applyFill="1" applyBorder="1"/>
    <xf numFmtId="0" fontId="0" fillId="2" borderId="10" xfId="0" applyFill="1" applyBorder="1"/>
    <xf numFmtId="0" fontId="0" fillId="2" borderId="10" xfId="0" applyFill="1" applyBorder="1" applyAlignment="1">
      <alignment vertical="center"/>
    </xf>
    <xf numFmtId="0" fontId="0" fillId="3" borderId="26" xfId="0" applyFill="1" applyBorder="1" applyAlignment="1" applyProtection="1">
      <alignment horizontal="center"/>
      <protection locked="0"/>
    </xf>
    <xf numFmtId="0" fontId="0" fillId="3" borderId="7" xfId="0" applyFill="1" applyBorder="1" applyAlignment="1" applyProtection="1">
      <alignment horizontal="center"/>
      <protection locked="0"/>
    </xf>
    <xf numFmtId="0" fontId="0" fillId="2" borderId="18" xfId="0" applyFill="1" applyBorder="1" applyAlignment="1">
      <alignment horizontal="center" vertical="center"/>
    </xf>
    <xf numFmtId="0" fontId="0" fillId="2" borderId="26" xfId="0" applyFill="1" applyBorder="1" applyAlignment="1">
      <alignment horizontal="center" vertical="center"/>
    </xf>
    <xf numFmtId="0" fontId="0" fillId="2" borderId="19" xfId="0" applyFill="1" applyBorder="1" applyAlignment="1">
      <alignment horizontal="center" vertical="center"/>
    </xf>
    <xf numFmtId="0" fontId="0" fillId="2" borderId="25"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22" xfId="0" applyFont="1" applyFill="1" applyBorder="1" applyAlignment="1">
      <alignment horizontal="center" vertical="center"/>
    </xf>
    <xf numFmtId="9" fontId="0" fillId="3" borderId="18" xfId="1" applyFont="1" applyFill="1" applyBorder="1" applyAlignment="1" applyProtection="1">
      <alignment horizontal="center" vertical="center"/>
      <protection locked="0"/>
    </xf>
    <xf numFmtId="9" fontId="0" fillId="3" borderId="26" xfId="1" applyFont="1" applyFill="1" applyBorder="1" applyAlignment="1" applyProtection="1">
      <alignment horizontal="center" vertical="center"/>
      <protection locked="0"/>
    </xf>
    <xf numFmtId="0" fontId="0" fillId="3" borderId="25" xfId="0" applyFont="1" applyFill="1" applyBorder="1" applyAlignment="1" applyProtection="1">
      <alignment horizontal="center" vertical="center"/>
      <protection locked="0"/>
    </xf>
    <xf numFmtId="0" fontId="0" fillId="3" borderId="13" xfId="0" applyFont="1" applyFill="1" applyBorder="1" applyAlignment="1" applyProtection="1">
      <alignment horizontal="center" vertical="center"/>
      <protection locked="0"/>
    </xf>
    <xf numFmtId="0" fontId="0" fillId="3" borderId="22" xfId="0" applyFont="1" applyFill="1" applyBorder="1" applyAlignment="1" applyProtection="1">
      <alignment horizontal="center" vertical="center"/>
      <protection locked="0"/>
    </xf>
    <xf numFmtId="0" fontId="0" fillId="3" borderId="14" xfId="0" applyFont="1" applyFill="1" applyBorder="1" applyAlignment="1" applyProtection="1">
      <alignment horizontal="center" vertical="center"/>
      <protection locked="0"/>
    </xf>
    <xf numFmtId="0" fontId="0" fillId="2" borderId="13" xfId="0" applyFill="1" applyBorder="1" applyAlignment="1">
      <alignment horizontal="right"/>
    </xf>
    <xf numFmtId="0" fontId="0" fillId="2" borderId="14" xfId="0" applyFill="1" applyBorder="1" applyAlignment="1">
      <alignment horizontal="right"/>
    </xf>
    <xf numFmtId="0" fontId="0" fillId="2" borderId="25" xfId="0" applyFont="1" applyFill="1" applyBorder="1" applyAlignment="1" applyProtection="1">
      <alignment horizontal="center" vertical="center"/>
    </xf>
    <xf numFmtId="0" fontId="0" fillId="2" borderId="13" xfId="0" applyFont="1" applyFill="1" applyBorder="1" applyAlignment="1" applyProtection="1">
      <alignment horizontal="center" vertical="center"/>
    </xf>
    <xf numFmtId="0" fontId="0" fillId="2" borderId="22" xfId="0" applyFont="1" applyFill="1" applyBorder="1" applyAlignment="1" applyProtection="1">
      <alignment horizontal="center" vertical="center"/>
    </xf>
    <xf numFmtId="0" fontId="0" fillId="2" borderId="14" xfId="0" applyFont="1" applyFill="1" applyBorder="1" applyAlignment="1" applyProtection="1">
      <alignment horizontal="center" vertical="center"/>
    </xf>
    <xf numFmtId="0" fontId="0" fillId="2" borderId="15" xfId="0" applyFill="1" applyBorder="1" applyAlignment="1">
      <alignment horizontal="right"/>
    </xf>
    <xf numFmtId="0" fontId="0" fillId="2" borderId="16" xfId="0" applyFill="1" applyBorder="1" applyAlignment="1">
      <alignment horizontal="right"/>
    </xf>
    <xf numFmtId="0" fontId="0" fillId="2" borderId="17" xfId="0" applyFill="1" applyBorder="1" applyAlignment="1">
      <alignment horizontal="right"/>
    </xf>
    <xf numFmtId="0" fontId="0" fillId="3" borderId="9" xfId="0" applyFont="1" applyFill="1" applyBorder="1" applyAlignment="1" applyProtection="1">
      <alignment horizontal="left" vertical="center"/>
      <protection locked="0"/>
    </xf>
    <xf numFmtId="0" fontId="0" fillId="3" borderId="10" xfId="0" applyFont="1" applyFill="1" applyBorder="1" applyAlignment="1" applyProtection="1">
      <alignment horizontal="left" vertical="center"/>
      <protection locked="0"/>
    </xf>
    <xf numFmtId="0" fontId="0" fillId="3" borderId="11" xfId="0" applyFont="1" applyFill="1" applyBorder="1" applyAlignment="1" applyProtection="1">
      <alignment horizontal="left" vertical="center"/>
      <protection locked="0"/>
    </xf>
    <xf numFmtId="0" fontId="0" fillId="3" borderId="23" xfId="0" applyFont="1" applyFill="1" applyBorder="1" applyAlignment="1" applyProtection="1">
      <alignment horizontal="left" vertical="center"/>
      <protection locked="0"/>
    </xf>
    <xf numFmtId="0" fontId="0" fillId="3" borderId="21" xfId="0" applyFont="1" applyFill="1" applyBorder="1" applyAlignment="1" applyProtection="1">
      <alignment horizontal="left" vertical="center"/>
      <protection locked="0"/>
    </xf>
    <xf numFmtId="0" fontId="0" fillId="3" borderId="24" xfId="0" applyFont="1" applyFill="1" applyBorder="1" applyAlignment="1" applyProtection="1">
      <alignment horizontal="left" vertical="center"/>
      <protection locked="0"/>
    </xf>
    <xf numFmtId="0" fontId="0" fillId="0" borderId="25" xfId="0" applyFont="1" applyFill="1" applyBorder="1" applyAlignment="1" applyProtection="1">
      <alignment horizontal="center" vertical="center"/>
    </xf>
    <xf numFmtId="0" fontId="0" fillId="0" borderId="13"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164" fontId="0" fillId="3" borderId="12" xfId="0" applyNumberFormat="1" applyFont="1" applyFill="1" applyBorder="1" applyAlignment="1" applyProtection="1">
      <alignment horizontal="left" vertical="center"/>
      <protection locked="0"/>
    </xf>
    <xf numFmtId="164" fontId="0" fillId="3" borderId="13" xfId="0" applyNumberFormat="1" applyFont="1" applyFill="1" applyBorder="1" applyAlignment="1" applyProtection="1">
      <alignment horizontal="left" vertical="center"/>
      <protection locked="0"/>
    </xf>
    <xf numFmtId="0" fontId="0" fillId="3" borderId="15" xfId="0" applyFont="1" applyFill="1" applyBorder="1" applyAlignment="1" applyProtection="1">
      <alignment horizontal="center" vertical="center"/>
      <protection locked="0"/>
    </xf>
    <xf numFmtId="0" fontId="0" fillId="3" borderId="16" xfId="0" applyFont="1" applyFill="1" applyBorder="1" applyAlignment="1" applyProtection="1">
      <alignment horizontal="center" vertical="center"/>
      <protection locked="0"/>
    </xf>
    <xf numFmtId="0" fontId="0" fillId="3" borderId="17" xfId="0" applyFont="1" applyFill="1" applyBorder="1" applyAlignment="1" applyProtection="1">
      <alignment horizontal="center" vertical="center"/>
      <protection locked="0"/>
    </xf>
    <xf numFmtId="0" fontId="1" fillId="2" borderId="18"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27" xfId="0" applyFont="1" applyFill="1" applyBorder="1" applyAlignment="1">
      <alignment horizontal="center" vertical="center"/>
    </xf>
    <xf numFmtId="0" fontId="0" fillId="3" borderId="13" xfId="0" applyFont="1" applyFill="1" applyBorder="1" applyAlignment="1" applyProtection="1">
      <alignment horizontal="left" vertical="center"/>
      <protection locked="0"/>
    </xf>
    <xf numFmtId="0" fontId="0" fillId="3" borderId="22" xfId="0" applyFont="1" applyFill="1" applyBorder="1" applyAlignment="1" applyProtection="1">
      <alignment horizontal="left" vertical="center"/>
      <protection locked="0"/>
    </xf>
    <xf numFmtId="0" fontId="9" fillId="2" borderId="0" xfId="0" applyFont="1" applyFill="1" applyAlignment="1">
      <alignment horizontal="left" vertical="center" wrapText="1"/>
    </xf>
    <xf numFmtId="0" fontId="6" fillId="2" borderId="1" xfId="0" applyFont="1" applyFill="1" applyBorder="1" applyAlignment="1">
      <alignment horizontal="left" vertical="top" wrapText="1"/>
    </xf>
    <xf numFmtId="0" fontId="6" fillId="2" borderId="2" xfId="0" applyFont="1" applyFill="1" applyBorder="1" applyAlignment="1">
      <alignment horizontal="left" vertical="top" wrapText="1"/>
    </xf>
    <xf numFmtId="0" fontId="6" fillId="2" borderId="3" xfId="0" applyFont="1" applyFill="1" applyBorder="1" applyAlignment="1">
      <alignment horizontal="left" vertical="top" wrapText="1"/>
    </xf>
    <xf numFmtId="0" fontId="6" fillId="2" borderId="4" xfId="0" applyFont="1" applyFill="1" applyBorder="1" applyAlignment="1">
      <alignment horizontal="left" vertical="top" wrapText="1"/>
    </xf>
    <xf numFmtId="0" fontId="6" fillId="2" borderId="0" xfId="0" applyFont="1" applyFill="1" applyBorder="1" applyAlignment="1">
      <alignment horizontal="left" vertical="top" wrapText="1"/>
    </xf>
    <xf numFmtId="0" fontId="6" fillId="2" borderId="5" xfId="0" applyFont="1" applyFill="1" applyBorder="1" applyAlignment="1">
      <alignment horizontal="left" vertical="top" wrapText="1"/>
    </xf>
    <xf numFmtId="0" fontId="6" fillId="2" borderId="6" xfId="0" applyFont="1" applyFill="1" applyBorder="1" applyAlignment="1">
      <alignment horizontal="left" vertical="top" wrapText="1"/>
    </xf>
    <xf numFmtId="0" fontId="6" fillId="2" borderId="7" xfId="0" applyFont="1" applyFill="1" applyBorder="1" applyAlignment="1">
      <alignment horizontal="left" vertical="top" wrapText="1"/>
    </xf>
    <xf numFmtId="0" fontId="6" fillId="2" borderId="8" xfId="0" applyFont="1" applyFill="1" applyBorder="1" applyAlignment="1">
      <alignment horizontal="left" vertical="top" wrapText="1"/>
    </xf>
    <xf numFmtId="0" fontId="0" fillId="3" borderId="10" xfId="0" applyFont="1" applyFill="1" applyBorder="1" applyAlignment="1" applyProtection="1">
      <alignment horizontal="center" vertical="center"/>
      <protection locked="0"/>
    </xf>
    <xf numFmtId="0" fontId="0" fillId="3" borderId="11" xfId="0" applyFont="1" applyFill="1" applyBorder="1" applyAlignment="1" applyProtection="1">
      <alignment horizontal="center" vertical="center"/>
      <protection locked="0"/>
    </xf>
    <xf numFmtId="0" fontId="0" fillId="3" borderId="18" xfId="0" applyFont="1" applyFill="1" applyBorder="1" applyAlignment="1" applyProtection="1">
      <alignment horizontal="left" vertical="center"/>
    </xf>
    <xf numFmtId="0" fontId="0" fillId="3" borderId="26" xfId="0" applyFont="1" applyFill="1" applyBorder="1" applyAlignment="1" applyProtection="1">
      <alignment horizontal="left" vertical="center"/>
    </xf>
    <xf numFmtId="0" fontId="0" fillId="3" borderId="19" xfId="0" applyFont="1" applyFill="1" applyBorder="1" applyAlignment="1" applyProtection="1">
      <alignment horizontal="left" vertical="center"/>
    </xf>
    <xf numFmtId="0" fontId="4" fillId="2" borderId="0" xfId="0" applyFont="1" applyFill="1" applyBorder="1" applyAlignment="1">
      <alignment horizontal="center" wrapText="1"/>
    </xf>
    <xf numFmtId="0" fontId="4" fillId="2" borderId="0" xfId="0" applyFont="1" applyFill="1" applyBorder="1" applyAlignment="1">
      <alignment horizontal="right" wrapText="1"/>
    </xf>
    <xf numFmtId="0" fontId="0" fillId="3" borderId="1" xfId="1" applyNumberFormat="1" applyFont="1" applyFill="1" applyBorder="1" applyAlignment="1" applyProtection="1">
      <alignment horizontal="left" vertical="top" wrapText="1"/>
      <protection locked="0"/>
    </xf>
    <xf numFmtId="0" fontId="0" fillId="3" borderId="2" xfId="1" applyNumberFormat="1" applyFont="1" applyFill="1" applyBorder="1" applyAlignment="1" applyProtection="1">
      <alignment horizontal="left" vertical="top"/>
      <protection locked="0"/>
    </xf>
    <xf numFmtId="0" fontId="0" fillId="3" borderId="3" xfId="1" applyNumberFormat="1" applyFont="1" applyFill="1" applyBorder="1" applyAlignment="1" applyProtection="1">
      <alignment horizontal="left" vertical="top"/>
      <protection locked="0"/>
    </xf>
    <xf numFmtId="0" fontId="0" fillId="3" borderId="4" xfId="1" applyNumberFormat="1" applyFont="1" applyFill="1" applyBorder="1" applyAlignment="1" applyProtection="1">
      <alignment horizontal="left" vertical="top"/>
      <protection locked="0"/>
    </xf>
    <xf numFmtId="0" fontId="0" fillId="3" borderId="0" xfId="1" applyNumberFormat="1" applyFont="1" applyFill="1" applyBorder="1" applyAlignment="1" applyProtection="1">
      <alignment horizontal="left" vertical="top"/>
      <protection locked="0"/>
    </xf>
    <xf numFmtId="0" fontId="0" fillId="3" borderId="5" xfId="1" applyNumberFormat="1" applyFont="1" applyFill="1" applyBorder="1" applyAlignment="1" applyProtection="1">
      <alignment horizontal="left" vertical="top"/>
      <protection locked="0"/>
    </xf>
    <xf numFmtId="0" fontId="0" fillId="3" borderId="6" xfId="1" applyNumberFormat="1" applyFont="1" applyFill="1" applyBorder="1" applyAlignment="1" applyProtection="1">
      <alignment horizontal="left" vertical="top"/>
      <protection locked="0"/>
    </xf>
    <xf numFmtId="0" fontId="0" fillId="3" borderId="7" xfId="1" applyNumberFormat="1" applyFont="1" applyFill="1" applyBorder="1" applyAlignment="1" applyProtection="1">
      <alignment horizontal="left" vertical="top"/>
      <protection locked="0"/>
    </xf>
    <xf numFmtId="0" fontId="0" fillId="3" borderId="8" xfId="1" applyNumberFormat="1" applyFont="1" applyFill="1" applyBorder="1" applyAlignment="1" applyProtection="1">
      <alignment horizontal="left" vertical="top"/>
      <protection locked="0"/>
    </xf>
    <xf numFmtId="0" fontId="1" fillId="2" borderId="0" xfId="0" applyFont="1" applyFill="1" applyBorder="1" applyAlignment="1">
      <alignment horizontal="center" vertical="center"/>
    </xf>
    <xf numFmtId="0" fontId="0" fillId="0" borderId="0" xfId="0" applyAlignment="1">
      <alignment horizontal="left" vertical="top" wrapText="1"/>
    </xf>
    <xf numFmtId="0" fontId="1" fillId="0" borderId="0" xfId="0" applyFont="1" applyBorder="1" applyAlignment="1">
      <alignment horizontal="left" vertical="center" wrapText="1"/>
    </xf>
    <xf numFmtId="0" fontId="0" fillId="0" borderId="0" xfId="0" applyAlignment="1">
      <alignment horizontal="left" vertical="center" wrapText="1"/>
    </xf>
    <xf numFmtId="0" fontId="0" fillId="2" borderId="18" xfId="0" applyFill="1" applyBorder="1" applyAlignment="1">
      <alignment horizontal="right" vertical="center"/>
    </xf>
    <xf numFmtId="0" fontId="0" fillId="2" borderId="26" xfId="0" applyFill="1" applyBorder="1" applyAlignment="1">
      <alignment horizontal="right" vertical="center"/>
    </xf>
    <xf numFmtId="0" fontId="0" fillId="2" borderId="19" xfId="0" applyFill="1" applyBorder="1" applyAlignment="1">
      <alignment horizontal="right" vertical="center"/>
    </xf>
    <xf numFmtId="0" fontId="0" fillId="3" borderId="18" xfId="0" applyFont="1" applyFill="1" applyBorder="1" applyAlignment="1" applyProtection="1">
      <alignment horizontal="left" vertical="center"/>
      <protection locked="0"/>
    </xf>
    <xf numFmtId="0" fontId="0" fillId="3" borderId="26" xfId="0" applyFont="1" applyFill="1" applyBorder="1" applyAlignment="1" applyProtection="1">
      <alignment horizontal="left" vertical="center"/>
      <protection locked="0"/>
    </xf>
    <xf numFmtId="0" fontId="0" fillId="3" borderId="19" xfId="0" applyFont="1" applyFill="1" applyBorder="1" applyAlignment="1" applyProtection="1">
      <alignment horizontal="left" vertical="center"/>
      <protection locked="0"/>
    </xf>
    <xf numFmtId="0" fontId="6" fillId="2" borderId="0" xfId="0" applyFont="1" applyFill="1" applyAlignment="1">
      <alignment horizontal="center" vertical="center" wrapText="1"/>
    </xf>
    <xf numFmtId="0" fontId="15" fillId="2" borderId="0" xfId="0" applyFont="1" applyFill="1" applyAlignment="1">
      <alignment horizontal="center" vertical="center" wrapText="1"/>
    </xf>
    <xf numFmtId="0" fontId="0" fillId="0" borderId="0" xfId="0" applyAlignment="1"/>
    <xf numFmtId="0" fontId="1" fillId="2" borderId="0" xfId="0" applyFont="1" applyFill="1" applyBorder="1" applyAlignment="1">
      <alignment horizontal="left" vertical="top" wrapText="1"/>
    </xf>
    <xf numFmtId="0" fontId="5" fillId="0" borderId="0" xfId="0" applyFont="1" applyAlignment="1">
      <alignment horizontal="left" wrapText="1"/>
    </xf>
    <xf numFmtId="9" fontId="0" fillId="3" borderId="37" xfId="1" applyFont="1" applyFill="1" applyBorder="1" applyAlignment="1" applyProtection="1">
      <alignment horizontal="center" vertical="center"/>
      <protection locked="0"/>
    </xf>
    <xf numFmtId="9" fontId="0" fillId="3" borderId="19" xfId="1" applyFont="1" applyFill="1" applyBorder="1" applyAlignment="1" applyProtection="1">
      <alignment horizontal="center" vertical="center"/>
      <protection locked="0"/>
    </xf>
    <xf numFmtId="0" fontId="1" fillId="2" borderId="19" xfId="0" applyFont="1" applyFill="1" applyBorder="1" applyAlignment="1">
      <alignment horizontal="center" vertical="center"/>
    </xf>
    <xf numFmtId="0" fontId="1" fillId="2" borderId="37" xfId="0" applyFont="1" applyFill="1" applyBorder="1" applyAlignment="1">
      <alignment horizontal="center" vertical="center"/>
    </xf>
    <xf numFmtId="0" fontId="1" fillId="0" borderId="18"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0" fillId="3" borderId="18" xfId="1" applyNumberFormat="1" applyFont="1" applyFill="1" applyBorder="1" applyAlignment="1" applyProtection="1">
      <alignment horizontal="center" vertical="center"/>
      <protection locked="0"/>
    </xf>
    <xf numFmtId="0" fontId="0" fillId="3" borderId="26" xfId="1" applyNumberFormat="1" applyFont="1" applyFill="1" applyBorder="1" applyAlignment="1" applyProtection="1">
      <alignment horizontal="center" vertical="center"/>
      <protection locked="0"/>
    </xf>
    <xf numFmtId="0" fontId="0" fillId="3" borderId="19" xfId="1" applyNumberFormat="1" applyFont="1" applyFill="1" applyBorder="1" applyAlignment="1" applyProtection="1">
      <alignment horizontal="center" vertical="center"/>
      <protection locked="0"/>
    </xf>
    <xf numFmtId="0" fontId="0" fillId="3" borderId="15" xfId="0" applyFont="1" applyFill="1" applyBorder="1" applyAlignment="1" applyProtection="1">
      <alignment horizontal="left" vertical="center"/>
      <protection locked="0"/>
    </xf>
    <xf numFmtId="0" fontId="0" fillId="3" borderId="16" xfId="0" applyFont="1" applyFill="1" applyBorder="1" applyAlignment="1" applyProtection="1">
      <alignment horizontal="left" vertical="center"/>
      <protection locked="0"/>
    </xf>
    <xf numFmtId="0" fontId="0" fillId="3" borderId="17" xfId="0" applyFont="1" applyFill="1" applyBorder="1" applyAlignment="1" applyProtection="1">
      <alignment horizontal="left" vertical="center"/>
      <protection locked="0"/>
    </xf>
    <xf numFmtId="0" fontId="1" fillId="2" borderId="26"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0" fillId="3" borderId="18" xfId="0" applyFont="1" applyFill="1" applyBorder="1" applyAlignment="1" applyProtection="1">
      <alignment horizontal="center" vertical="center"/>
    </xf>
    <xf numFmtId="0" fontId="0" fillId="3" borderId="26" xfId="0" applyFont="1" applyFill="1" applyBorder="1" applyAlignment="1" applyProtection="1">
      <alignment horizontal="center" vertical="center"/>
    </xf>
    <xf numFmtId="0" fontId="0" fillId="3" borderId="19" xfId="0" applyFont="1" applyFill="1" applyBorder="1" applyAlignment="1" applyProtection="1">
      <alignment horizontal="center" vertical="center"/>
    </xf>
    <xf numFmtId="0" fontId="1" fillId="0" borderId="0" xfId="0" applyFont="1" applyAlignment="1">
      <alignment horizontal="left" vertical="center" wrapText="1"/>
    </xf>
    <xf numFmtId="0" fontId="10" fillId="0" borderId="0" xfId="0" applyFont="1" applyAlignment="1">
      <alignment horizontal="left" vertical="top" wrapText="1"/>
    </xf>
    <xf numFmtId="0" fontId="10" fillId="0" borderId="0" xfId="0" applyFont="1" applyAlignment="1">
      <alignment horizontal="left" vertical="top"/>
    </xf>
  </cellXfs>
  <cellStyles count="2">
    <cellStyle name="Normal" xfId="0" builtinId="0"/>
    <cellStyle name="Percent" xfId="1" builtinId="5"/>
  </cellStyles>
  <dxfs count="39">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1499679555650502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GBox"/>
</file>

<file path=xl/ctrlProps/ctrlProp2.xml><?xml version="1.0" encoding="utf-8"?>
<formControlPr xmlns="http://schemas.microsoft.com/office/spreadsheetml/2009/9/main" objectType="Radio" checked="Checked" firstButton="1" fmlaLink="Data!$J$23"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GBox"/>
</file>

<file path=xl/ctrlProps/ctrlProp5.xml><?xml version="1.0" encoding="utf-8"?>
<formControlPr xmlns="http://schemas.microsoft.com/office/spreadsheetml/2009/9/main" objectType="Radio" firstButton="1" fmlaLink="Data!$F$6"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Drop" dropLines="35" dropStyle="combo" dx="15" fmlaLink="Sheet1!$C$1" fmlaRange="Sheet1!$B$1:$B$37" noThreeD="1" val="0"/>
</file>

<file path=xl/ctrlProps/ctrlProp8.xml><?xml version="1.0" encoding="utf-8"?>
<formControlPr xmlns="http://schemas.microsoft.com/office/spreadsheetml/2009/9/main" objectType="Drop" dropStyle="combo" dx="15" fmlaLink="Data!$F$2" fmlaRange="Data!$E$2:$E$4" noThreeD="1" val="0"/>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26</xdr:col>
      <xdr:colOff>288925</xdr:colOff>
      <xdr:row>0</xdr:row>
      <xdr:rowOff>65617</xdr:rowOff>
    </xdr:from>
    <xdr:to>
      <xdr:col>28</xdr:col>
      <xdr:colOff>305329</xdr:colOff>
      <xdr:row>4</xdr:row>
      <xdr:rowOff>109073</xdr:rowOff>
    </xdr:to>
    <xdr:pic>
      <xdr:nvPicPr>
        <xdr:cNvPr id="2" name="Picture 1" descr="File:Seal of New York.sv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78675" y="65617"/>
          <a:ext cx="852487" cy="8477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29</xdr:col>
      <xdr:colOff>48417</xdr:colOff>
      <xdr:row>0</xdr:row>
      <xdr:rowOff>63335</xdr:rowOff>
    </xdr:from>
    <xdr:to>
      <xdr:col>32</xdr:col>
      <xdr:colOff>239183</xdr:colOff>
      <xdr:row>4</xdr:row>
      <xdr:rowOff>79769</xdr:rowOff>
    </xdr:to>
    <xdr:pic>
      <xdr:nvPicPr>
        <xdr:cNvPr id="3" name="Picture 2"/>
        <xdr:cNvPicPr>
          <a:picLocks noChangeAspect="1" noChangeArrowheads="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backgroundRemoval t="4762" b="96537" l="1163" r="98547">
                      <a14:foregroundMark x1="17151" y1="28571" x2="15698" y2="22944"/>
                      <a14:foregroundMark x1="25581" y1="25974" x2="25581" y2="25974"/>
                      <a14:foregroundMark x1="35756" y1="27273" x2="35756" y2="27273"/>
                      <a14:foregroundMark x1="53488" y1="27706" x2="53488" y2="27706"/>
                      <a14:foregroundMark x1="60756" y1="31602" x2="60756" y2="31602"/>
                      <a14:foregroundMark x1="72093" y1="27706" x2="72093" y2="27706"/>
                      <a14:foregroundMark x1="81395" y1="25541" x2="81395" y2="25541"/>
                      <a14:foregroundMark x1="76744" y1="63636" x2="76744" y2="63636"/>
                      <a14:foregroundMark x1="68895" y1="68398" x2="68895" y2="68398"/>
                      <a14:foregroundMark x1="81395" y1="70563" x2="85756" y2="70130"/>
                      <a14:foregroundMark x1="68605" y1="64069" x2="68314" y2="61905"/>
                      <a14:foregroundMark x1="75291" y1="25974" x2="75291" y2="25974"/>
                      <a14:foregroundMark x1="84593" y1="22511" x2="84593" y2="22511"/>
                      <a14:foregroundMark x1="28779" y1="21212" x2="28779" y2="21212"/>
                      <a14:foregroundMark x1="20058" y1="30303" x2="20058" y2="30303"/>
                      <a14:foregroundMark x1="17151" y1="68831" x2="17151" y2="68831"/>
                      <a14:foregroundMark x1="20058" y1="68398" x2="20058" y2="68398"/>
                      <a14:foregroundMark x1="23256" y1="67100" x2="23256" y2="67100"/>
                      <a14:foregroundMark x1="13663" y1="67100" x2="13663" y2="64502"/>
                      <a14:foregroundMark x1="28488" y1="61905" x2="28488" y2="71861"/>
                      <a14:foregroundMark x1="44186" y1="65368" x2="42733" y2="72294"/>
                      <a14:foregroundMark x1="55814" y1="64502" x2="56686" y2="73160"/>
                    </a14:backgroundRemoval>
                  </a14:imgEffect>
                </a14:imgLayer>
              </a14:imgProps>
            </a:ext>
            <a:ext uri="{28A0092B-C50C-407E-A947-70E740481C1C}">
              <a14:useLocalDpi xmlns:a14="http://schemas.microsoft.com/office/drawing/2010/main" val="0"/>
            </a:ext>
          </a:extLst>
        </a:blip>
        <a:srcRect/>
        <a:stretch>
          <a:fillRect/>
        </a:stretch>
      </xdr:blipFill>
      <xdr:spPr bwMode="auto">
        <a:xfrm>
          <a:off x="8165834" y="63335"/>
          <a:ext cx="1217349" cy="820767"/>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209550</xdr:colOff>
          <xdr:row>35</xdr:row>
          <xdr:rowOff>38100</xdr:rowOff>
        </xdr:from>
        <xdr:to>
          <xdr:col>3</xdr:col>
          <xdr:colOff>171450</xdr:colOff>
          <xdr:row>39</xdr:row>
          <xdr:rowOff>304800</xdr:rowOff>
        </xdr:to>
        <xdr:sp macro="" textlink="">
          <xdr:nvSpPr>
            <xdr:cNvPr id="1152" name="Group Box 128" hidden="1">
              <a:extLst>
                <a:ext uri="{63B3BB69-23CF-44E3-9099-C40C66FF867C}">
                  <a14:compatExt spid="_x0000_s11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36</xdr:row>
          <xdr:rowOff>0</xdr:rowOff>
        </xdr:from>
        <xdr:to>
          <xdr:col>2</xdr:col>
          <xdr:colOff>219075</xdr:colOff>
          <xdr:row>37</xdr:row>
          <xdr:rowOff>28575</xdr:rowOff>
        </xdr:to>
        <xdr:sp macro="" textlink="">
          <xdr:nvSpPr>
            <xdr:cNvPr id="1153" name="Option Button 129" hidden="1">
              <a:extLst>
                <a:ext uri="{63B3BB69-23CF-44E3-9099-C40C66FF867C}">
                  <a14:compatExt spid="_x0000_s11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38</xdr:row>
          <xdr:rowOff>9525</xdr:rowOff>
        </xdr:from>
        <xdr:to>
          <xdr:col>2</xdr:col>
          <xdr:colOff>219075</xdr:colOff>
          <xdr:row>39</xdr:row>
          <xdr:rowOff>38100</xdr:rowOff>
        </xdr:to>
        <xdr:sp macro="" textlink="">
          <xdr:nvSpPr>
            <xdr:cNvPr id="1154" name="Option Button 130" hidden="1">
              <a:extLst>
                <a:ext uri="{63B3BB69-23CF-44E3-9099-C40C66FF867C}">
                  <a14:compatExt spid="_x0000_s11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53</xdr:row>
          <xdr:rowOff>161925</xdr:rowOff>
        </xdr:from>
        <xdr:to>
          <xdr:col>25</xdr:col>
          <xdr:colOff>57150</xdr:colOff>
          <xdr:row>55</xdr:row>
          <xdr:rowOff>95250</xdr:rowOff>
        </xdr:to>
        <xdr:sp macro="" textlink="">
          <xdr:nvSpPr>
            <xdr:cNvPr id="1175" name="Group Box 151" hidden="1">
              <a:extLst>
                <a:ext uri="{63B3BB69-23CF-44E3-9099-C40C66FF867C}">
                  <a14:compatExt spid="_x0000_s11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104775</xdr:colOff>
          <xdr:row>54</xdr:row>
          <xdr:rowOff>0</xdr:rowOff>
        </xdr:from>
        <xdr:to>
          <xdr:col>22</xdr:col>
          <xdr:colOff>85725</xdr:colOff>
          <xdr:row>55</xdr:row>
          <xdr:rowOff>28575</xdr:rowOff>
        </xdr:to>
        <xdr:sp macro="" textlink="">
          <xdr:nvSpPr>
            <xdr:cNvPr id="1179" name="Option Button 155" hidden="1">
              <a:extLst>
                <a:ext uri="{63B3BB69-23CF-44E3-9099-C40C66FF867C}">
                  <a14:compatExt spid="_x0000_s11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54</xdr:row>
          <xdr:rowOff>0</xdr:rowOff>
        </xdr:from>
        <xdr:to>
          <xdr:col>24</xdr:col>
          <xdr:colOff>28575</xdr:colOff>
          <xdr:row>55</xdr:row>
          <xdr:rowOff>28575</xdr:rowOff>
        </xdr:to>
        <xdr:sp macro="" textlink="">
          <xdr:nvSpPr>
            <xdr:cNvPr id="1181" name="Option Button 157" hidden="1">
              <a:extLst>
                <a:ext uri="{63B3BB69-23CF-44E3-9099-C40C66FF867C}">
                  <a14:compatExt spid="_x0000_s11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16</xdr:row>
          <xdr:rowOff>0</xdr:rowOff>
        </xdr:from>
        <xdr:to>
          <xdr:col>27</xdr:col>
          <xdr:colOff>0</xdr:colOff>
          <xdr:row>16</xdr:row>
          <xdr:rowOff>200025</xdr:rowOff>
        </xdr:to>
        <xdr:sp macro="" textlink="">
          <xdr:nvSpPr>
            <xdr:cNvPr id="1193" name="Drop Down 169" hidden="1">
              <a:extLst>
                <a:ext uri="{63B3BB69-23CF-44E3-9099-C40C66FF867C}">
                  <a14:compatExt spid="_x0000_s11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12</xdr:row>
          <xdr:rowOff>9525</xdr:rowOff>
        </xdr:from>
        <xdr:to>
          <xdr:col>26</xdr:col>
          <xdr:colOff>685800</xdr:colOff>
          <xdr:row>12</xdr:row>
          <xdr:rowOff>219075</xdr:rowOff>
        </xdr:to>
        <xdr:sp macro="" textlink="">
          <xdr:nvSpPr>
            <xdr:cNvPr id="1195" name="Drop Down 171" hidden="1">
              <a:extLst>
                <a:ext uri="{63B3BB69-23CF-44E3-9099-C40C66FF867C}">
                  <a14:compatExt spid="_x0000_s1195"/>
                </a:ext>
              </a:extLst>
            </xdr:cNvPr>
            <xdr:cNvSpPr/>
          </xdr:nvSpPr>
          <xdr:spPr>
            <a:xfrm>
              <a:off x="0" y="0"/>
              <a:ext cx="0" cy="0"/>
            </a:xfrm>
            <a:prstGeom prst="rect">
              <a:avLst/>
            </a:prstGeom>
          </xdr:spPr>
        </xdr:sp>
        <xdr:clientData/>
      </xdr:twoCellAnchor>
    </mc:Choice>
    <mc:Fallback/>
  </mc:AlternateContent>
  <xdr:twoCellAnchor>
    <xdr:from>
      <xdr:col>26</xdr:col>
      <xdr:colOff>444500</xdr:colOff>
      <xdr:row>35</xdr:row>
      <xdr:rowOff>42334</xdr:rowOff>
    </xdr:from>
    <xdr:to>
      <xdr:col>27</xdr:col>
      <xdr:colOff>21167</xdr:colOff>
      <xdr:row>40</xdr:row>
      <xdr:rowOff>52917</xdr:rowOff>
    </xdr:to>
    <xdr:sp macro="" textlink="">
      <xdr:nvSpPr>
        <xdr:cNvPr id="4" name="Right Bracket 3"/>
        <xdr:cNvSpPr/>
      </xdr:nvSpPr>
      <xdr:spPr>
        <a:xfrm>
          <a:off x="7334250" y="7069667"/>
          <a:ext cx="275167" cy="1492250"/>
        </a:xfrm>
        <a:prstGeom prst="rightBracket">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27</xdr:col>
      <xdr:colOff>10584</xdr:colOff>
      <xdr:row>18</xdr:row>
      <xdr:rowOff>127005</xdr:rowOff>
    </xdr:from>
    <xdr:to>
      <xdr:col>28</xdr:col>
      <xdr:colOff>381001</xdr:colOff>
      <xdr:row>37</xdr:row>
      <xdr:rowOff>492126</xdr:rowOff>
    </xdr:to>
    <xdr:cxnSp macro="">
      <xdr:nvCxnSpPr>
        <xdr:cNvPr id="6" name="Elbow Connector 5"/>
        <xdr:cNvCxnSpPr/>
      </xdr:nvCxnSpPr>
      <xdr:spPr>
        <a:xfrm rot="10800000" flipH="1">
          <a:off x="7598834" y="3630088"/>
          <a:ext cx="508000" cy="4175121"/>
        </a:xfrm>
        <a:prstGeom prst="bentConnector4">
          <a:avLst>
            <a:gd name="adj1" fmla="val 11250"/>
            <a:gd name="adj2" fmla="val 6958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3" tint="0.39997558519241921"/>
  </sheetPr>
  <dimension ref="B1:BF67"/>
  <sheetViews>
    <sheetView showGridLines="0" tabSelected="1" zoomScale="90" zoomScaleNormal="90" zoomScaleSheetLayoutView="90" workbookViewId="0">
      <selection activeCell="I20" sqref="I20:AA20"/>
    </sheetView>
  </sheetViews>
  <sheetFormatPr defaultColWidth="3.85546875" defaultRowHeight="15" x14ac:dyDescent="0.25"/>
  <cols>
    <col min="1" max="1" width="5.85546875" style="1" customWidth="1"/>
    <col min="2" max="2" width="4.28515625" style="1" customWidth="1"/>
    <col min="3" max="3" width="4.42578125" style="1" customWidth="1"/>
    <col min="4" max="4" width="3.5703125" style="1" bestFit="1" customWidth="1"/>
    <col min="5" max="5" width="4.28515625" style="1" customWidth="1"/>
    <col min="6" max="6" width="2.42578125" style="1" customWidth="1"/>
    <col min="7" max="7" width="3.85546875" style="1"/>
    <col min="8" max="8" width="4.28515625" style="1" customWidth="1"/>
    <col min="9" max="9" width="3.85546875" style="1"/>
    <col min="10" max="10" width="3.85546875" style="1" customWidth="1"/>
    <col min="11" max="11" width="1.5703125" style="1" customWidth="1"/>
    <col min="12" max="12" width="1.7109375" style="1" customWidth="1"/>
    <col min="13" max="13" width="3.140625" style="1" customWidth="1"/>
    <col min="14" max="14" width="4.5703125" style="1" customWidth="1"/>
    <col min="15" max="15" width="3.7109375" style="1" customWidth="1"/>
    <col min="16" max="17" width="3.85546875" style="1"/>
    <col min="18" max="18" width="5.42578125" style="1" customWidth="1"/>
    <col min="19" max="19" width="4.5703125" style="1" customWidth="1"/>
    <col min="20" max="20" width="3.85546875" style="1" customWidth="1"/>
    <col min="21" max="22" width="3.85546875" style="1"/>
    <col min="23" max="23" width="5.7109375" style="1" customWidth="1"/>
    <col min="24" max="25" width="3.85546875" style="1"/>
    <col min="26" max="26" width="5.5703125" style="1" customWidth="1"/>
    <col min="27" max="27" width="10.42578125" style="1" customWidth="1"/>
    <col min="28" max="28" width="2" style="1" customWidth="1"/>
    <col min="29" max="29" width="5.85546875" style="1" bestFit="1" customWidth="1"/>
    <col min="30" max="30" width="3.85546875" style="1"/>
    <col min="31" max="31" width="5.85546875" style="1" bestFit="1" customWidth="1"/>
    <col min="32" max="32" width="5.7109375" style="1" bestFit="1" customWidth="1"/>
    <col min="33" max="39" width="3.85546875" style="1"/>
    <col min="40" max="40" width="5.85546875" style="1" customWidth="1"/>
    <col min="41" max="47" width="3.85546875" style="1"/>
    <col min="48" max="48" width="5.85546875" style="1" bestFit="1" customWidth="1"/>
    <col min="49" max="16384" width="3.85546875" style="1"/>
  </cols>
  <sheetData>
    <row r="1" spans="3:56" ht="14.25" customHeight="1" x14ac:dyDescent="0.25"/>
    <row r="4" spans="3:56" ht="18.75" customHeight="1" x14ac:dyDescent="0.25">
      <c r="D4" s="191" t="s">
        <v>163</v>
      </c>
      <c r="E4" s="192"/>
      <c r="F4" s="192"/>
      <c r="G4" s="192"/>
      <c r="H4" s="192"/>
      <c r="I4" s="192"/>
      <c r="J4" s="192"/>
      <c r="K4" s="192"/>
      <c r="L4" s="192"/>
      <c r="M4" s="192"/>
      <c r="N4" s="192"/>
      <c r="O4" s="192"/>
      <c r="P4" s="192"/>
      <c r="Q4" s="192"/>
      <c r="R4" s="192"/>
      <c r="S4" s="192"/>
      <c r="T4" s="192"/>
      <c r="U4" s="192"/>
    </row>
    <row r="5" spans="3:56" ht="9" customHeight="1" x14ac:dyDescent="0.25">
      <c r="D5" s="192"/>
      <c r="E5" s="192"/>
      <c r="F5" s="192"/>
      <c r="G5" s="192"/>
      <c r="H5" s="192"/>
      <c r="I5" s="192"/>
      <c r="J5" s="192"/>
      <c r="K5" s="192"/>
      <c r="L5" s="192"/>
      <c r="M5" s="192"/>
      <c r="N5" s="192"/>
      <c r="O5" s="192"/>
      <c r="P5" s="192"/>
      <c r="Q5" s="192"/>
      <c r="R5" s="192"/>
      <c r="S5" s="192"/>
      <c r="T5" s="192"/>
      <c r="U5" s="192"/>
    </row>
    <row r="6" spans="3:56" ht="18" customHeight="1" x14ac:dyDescent="0.25">
      <c r="D6" s="192"/>
      <c r="E6" s="192"/>
      <c r="F6" s="192"/>
      <c r="G6" s="192"/>
      <c r="H6" s="192"/>
      <c r="I6" s="192"/>
      <c r="J6" s="192"/>
      <c r="K6" s="192"/>
      <c r="L6" s="192"/>
      <c r="M6" s="192"/>
      <c r="N6" s="192"/>
      <c r="O6" s="192"/>
      <c r="P6" s="192"/>
      <c r="Q6" s="192"/>
      <c r="R6" s="192"/>
      <c r="S6" s="192"/>
      <c r="T6" s="192"/>
      <c r="U6" s="192"/>
      <c r="AD6" s="47" t="s">
        <v>6</v>
      </c>
    </row>
    <row r="7" spans="3:56" s="101" customFormat="1" ht="15" customHeight="1" x14ac:dyDescent="0.25">
      <c r="C7" s="96"/>
      <c r="D7" s="193"/>
      <c r="E7" s="193"/>
      <c r="F7" s="193"/>
      <c r="G7" s="193"/>
      <c r="H7" s="193"/>
      <c r="I7" s="193"/>
      <c r="J7" s="193"/>
      <c r="K7" s="193"/>
      <c r="L7" s="193"/>
      <c r="M7" s="193"/>
      <c r="N7" s="193"/>
      <c r="O7" s="193"/>
      <c r="P7" s="193"/>
      <c r="Q7" s="193"/>
      <c r="R7" s="193"/>
      <c r="S7" s="193"/>
      <c r="T7" s="193"/>
      <c r="U7" s="193"/>
      <c r="V7" s="96"/>
      <c r="W7" s="96"/>
      <c r="X7" s="96"/>
      <c r="Y7" s="96"/>
      <c r="Z7" s="96"/>
      <c r="AD7" s="47" t="s">
        <v>7</v>
      </c>
    </row>
    <row r="8" spans="3:56" ht="16.5" customHeight="1" x14ac:dyDescent="0.25">
      <c r="D8" s="193"/>
      <c r="E8" s="193"/>
      <c r="F8" s="193"/>
      <c r="G8" s="193"/>
      <c r="H8" s="193"/>
      <c r="I8" s="193"/>
      <c r="J8" s="193"/>
      <c r="K8" s="193"/>
      <c r="L8" s="193"/>
      <c r="M8" s="193"/>
      <c r="N8" s="193"/>
      <c r="O8" s="193"/>
      <c r="P8" s="193"/>
      <c r="Q8" s="193"/>
      <c r="R8" s="193"/>
      <c r="S8" s="193"/>
      <c r="T8" s="193"/>
      <c r="U8" s="193"/>
      <c r="V8" s="32"/>
      <c r="W8" s="32"/>
      <c r="X8" s="32"/>
      <c r="Y8" s="32"/>
      <c r="Z8" s="32"/>
      <c r="AD8" s="47" t="s">
        <v>92</v>
      </c>
      <c r="AE8" s="32"/>
      <c r="AF8" s="32"/>
      <c r="AG8" s="32"/>
      <c r="AH8" s="32"/>
      <c r="AI8" s="32"/>
      <c r="AJ8" s="32"/>
      <c r="AK8" s="32"/>
    </row>
    <row r="9" spans="3:56" ht="1.5" customHeight="1" x14ac:dyDescent="0.25">
      <c r="N9" s="32"/>
      <c r="O9" s="32"/>
      <c r="P9" s="32"/>
      <c r="Q9" s="32"/>
      <c r="R9" s="32"/>
      <c r="S9" s="32"/>
      <c r="T9" s="32"/>
      <c r="U9" s="32"/>
      <c r="V9" s="32"/>
      <c r="W9" s="32"/>
      <c r="X9" s="32"/>
      <c r="Y9" s="32"/>
      <c r="Z9" s="32"/>
      <c r="AD9" s="47"/>
      <c r="AE9" s="32"/>
      <c r="AF9" s="32"/>
      <c r="AG9" s="32"/>
      <c r="AH9" s="32"/>
      <c r="AI9" s="32"/>
      <c r="AJ9" s="32"/>
      <c r="AK9" s="32"/>
    </row>
    <row r="10" spans="3:56" ht="33" customHeight="1" x14ac:dyDescent="0.25">
      <c r="C10" s="195" t="s">
        <v>172</v>
      </c>
      <c r="D10" s="195"/>
      <c r="E10" s="195"/>
      <c r="F10" s="195"/>
      <c r="G10" s="195"/>
      <c r="H10" s="195"/>
      <c r="I10" s="195"/>
      <c r="J10" s="195"/>
      <c r="K10" s="195"/>
      <c r="L10" s="195"/>
      <c r="M10" s="195"/>
      <c r="N10" s="195"/>
      <c r="O10" s="195"/>
      <c r="P10" s="195"/>
      <c r="Q10" s="195"/>
      <c r="R10" s="195"/>
      <c r="S10" s="195"/>
      <c r="T10" s="195"/>
      <c r="U10" s="195"/>
      <c r="V10" s="195"/>
      <c r="W10" s="195"/>
      <c r="X10" s="195"/>
      <c r="Y10" s="195"/>
      <c r="Z10" s="195"/>
      <c r="AA10" s="195"/>
      <c r="AB10" s="195"/>
      <c r="AC10" s="195"/>
      <c r="AD10" s="195"/>
      <c r="AE10" s="195"/>
      <c r="AF10" s="195"/>
      <c r="AG10" s="195"/>
      <c r="AH10" s="195"/>
      <c r="AI10" s="195"/>
      <c r="AJ10" s="195"/>
      <c r="AK10" s="195"/>
      <c r="AL10" s="195"/>
      <c r="AM10" s="195"/>
      <c r="AN10" s="195"/>
      <c r="AO10" s="195"/>
      <c r="AP10" s="195"/>
      <c r="AQ10" s="195"/>
      <c r="AR10" s="195"/>
      <c r="AS10" s="195"/>
      <c r="AT10" s="195"/>
      <c r="AU10" s="195"/>
      <c r="AV10" s="195"/>
      <c r="AW10" s="195"/>
      <c r="AX10" s="195"/>
      <c r="AY10" s="195"/>
      <c r="AZ10" s="195"/>
      <c r="BA10" s="195"/>
      <c r="BB10" s="195"/>
      <c r="BC10" s="195"/>
      <c r="BD10" s="195"/>
    </row>
    <row r="11" spans="3:56" ht="2.25" customHeight="1" x14ac:dyDescent="0.35">
      <c r="E11"/>
      <c r="F11"/>
      <c r="G11"/>
      <c r="H11"/>
      <c r="I11"/>
      <c r="J11"/>
      <c r="K11"/>
      <c r="L11"/>
      <c r="M11"/>
      <c r="N11"/>
      <c r="O11"/>
      <c r="P11" s="27"/>
      <c r="Q11" s="27"/>
      <c r="R11" s="27"/>
      <c r="S11" s="27"/>
      <c r="T11" s="27"/>
      <c r="U11" s="27"/>
      <c r="V11" s="27"/>
      <c r="W11" s="27"/>
      <c r="X11" s="27"/>
      <c r="Y11" s="27"/>
      <c r="Z11" s="27"/>
      <c r="AA11" s="27"/>
    </row>
    <row r="12" spans="3:56" ht="16.5" thickBot="1" x14ac:dyDescent="0.3">
      <c r="C12" s="76" t="s">
        <v>145</v>
      </c>
    </row>
    <row r="13" spans="3:56" ht="18" customHeight="1" thickBot="1" x14ac:dyDescent="0.3">
      <c r="C13" s="75"/>
      <c r="D13" s="35"/>
      <c r="E13" s="35"/>
      <c r="F13" s="35"/>
      <c r="G13" s="212" t="s">
        <v>1</v>
      </c>
      <c r="H13" s="213"/>
      <c r="I13" s="167" t="str">
        <f>IFERROR(INDEX(Data!E2:E4,Data!F2),"")</f>
        <v>Select One</v>
      </c>
      <c r="J13" s="168"/>
      <c r="K13" s="168"/>
      <c r="L13" s="168"/>
      <c r="M13" s="168"/>
      <c r="N13" s="168"/>
      <c r="O13" s="168"/>
      <c r="P13" s="168"/>
      <c r="Q13" s="168"/>
      <c r="R13" s="168"/>
      <c r="S13" s="168"/>
      <c r="T13" s="168"/>
      <c r="U13" s="168"/>
      <c r="V13" s="168"/>
      <c r="W13" s="168"/>
      <c r="X13" s="168"/>
      <c r="Y13" s="168"/>
      <c r="Z13" s="168"/>
      <c r="AA13" s="169"/>
      <c r="AC13" s="150" t="s">
        <v>167</v>
      </c>
      <c r="AD13" s="151"/>
      <c r="AE13" s="151"/>
      <c r="AF13" s="151"/>
      <c r="AG13" s="151"/>
      <c r="AH13" s="151"/>
      <c r="AI13" s="151"/>
      <c r="AJ13" s="151"/>
      <c r="AK13" s="151"/>
      <c r="AL13" s="151"/>
      <c r="AM13" s="152"/>
      <c r="AN13" s="44">
        <f>IFERROR(INDEX(Data!I23:I26,Data!J23),"")</f>
        <v>1</v>
      </c>
    </row>
    <row r="14" spans="3:56" ht="1.5" customHeight="1" x14ac:dyDescent="0.25">
      <c r="AC14" s="43"/>
      <c r="AD14" s="43"/>
      <c r="AE14" s="43"/>
      <c r="AF14" s="43"/>
      <c r="AG14" s="43"/>
      <c r="AH14" s="43"/>
      <c r="AI14" s="43"/>
      <c r="AJ14" s="43"/>
      <c r="AK14" s="43"/>
      <c r="AL14" s="43"/>
      <c r="AM14" s="43"/>
      <c r="AN14" s="45"/>
    </row>
    <row r="15" spans="3:56" ht="18" customHeight="1" thickBot="1" x14ac:dyDescent="0.3">
      <c r="C15" s="18" t="s">
        <v>146</v>
      </c>
      <c r="AC15" s="84" t="s">
        <v>173</v>
      </c>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row>
    <row r="16" spans="3:56" ht="19.5" customHeight="1" thickBot="1" x14ac:dyDescent="0.3">
      <c r="C16" s="34"/>
      <c r="D16" s="35"/>
      <c r="E16" s="35"/>
      <c r="F16" s="35"/>
      <c r="G16" s="36"/>
      <c r="H16" s="46" t="s">
        <v>102</v>
      </c>
      <c r="I16" s="188"/>
      <c r="J16" s="189"/>
      <c r="K16" s="189"/>
      <c r="L16" s="189"/>
      <c r="M16" s="189"/>
      <c r="N16" s="189"/>
      <c r="O16" s="189"/>
      <c r="P16" s="189"/>
      <c r="Q16" s="189"/>
      <c r="R16" s="189"/>
      <c r="S16" s="189"/>
      <c r="T16" s="189"/>
      <c r="U16" s="189"/>
      <c r="V16" s="189"/>
      <c r="W16" s="189"/>
      <c r="X16" s="189"/>
      <c r="Y16" s="189"/>
      <c r="Z16" s="189"/>
      <c r="AA16" s="190"/>
      <c r="AC16" s="155" t="s">
        <v>176</v>
      </c>
      <c r="AD16" s="155"/>
      <c r="AE16" s="155"/>
      <c r="AF16" s="155"/>
      <c r="AG16" s="155"/>
      <c r="AH16" s="155"/>
      <c r="AI16" s="155"/>
      <c r="AJ16" s="155"/>
      <c r="AK16" s="155"/>
      <c r="AL16" s="155"/>
      <c r="AM16" s="155"/>
      <c r="AN16" s="155"/>
      <c r="AO16" s="155"/>
      <c r="AP16" s="155"/>
      <c r="AQ16" s="155"/>
      <c r="AR16" s="155"/>
      <c r="AS16" s="155"/>
      <c r="AT16" s="155"/>
      <c r="AU16" s="155"/>
      <c r="AV16" s="155"/>
      <c r="AW16" s="155"/>
      <c r="AX16" s="155"/>
      <c r="AY16" s="155"/>
      <c r="AZ16" s="155"/>
      <c r="BA16" s="155"/>
      <c r="BB16" s="155"/>
      <c r="BC16" s="155"/>
    </row>
    <row r="17" spans="2:56" ht="17.25" customHeight="1" thickBot="1" x14ac:dyDescent="0.3">
      <c r="B17" s="103"/>
      <c r="C17" s="185" t="s">
        <v>166</v>
      </c>
      <c r="D17" s="186"/>
      <c r="E17" s="186"/>
      <c r="F17" s="186"/>
      <c r="G17" s="186"/>
      <c r="H17" s="187"/>
      <c r="I17" s="167" t="str">
        <f>IFERROR(INDEX(Sheet1!B1:B37,Sheet1!C1),"")</f>
        <v>Select PPS</v>
      </c>
      <c r="J17" s="168"/>
      <c r="K17" s="168"/>
      <c r="L17" s="168"/>
      <c r="M17" s="168"/>
      <c r="N17" s="168"/>
      <c r="O17" s="168"/>
      <c r="P17" s="168"/>
      <c r="Q17" s="168"/>
      <c r="R17" s="168"/>
      <c r="S17" s="168"/>
      <c r="T17" s="168"/>
      <c r="U17" s="168"/>
      <c r="V17" s="168"/>
      <c r="W17" s="168"/>
      <c r="X17" s="168"/>
      <c r="Y17" s="168"/>
      <c r="Z17" s="168"/>
      <c r="AA17" s="169"/>
      <c r="AC17" s="83"/>
      <c r="AD17" s="156" t="str">
        <f>IF(Data!J23=1,Sheet1!G3,IF(Data!J23=2,Sheet1!G9,IF(Data!J23=3,Sheet1!G16,"This field is populated when you select a VAP Exception in Section IV")))</f>
        <v xml:space="preserve">I am hereby requesting approval as a safety net entity as I have been listed by the department of health as a high volume provider of Medicaid care management services or 
</v>
      </c>
      <c r="AE17" s="157"/>
      <c r="AF17" s="157"/>
      <c r="AG17" s="157"/>
      <c r="AH17" s="157"/>
      <c r="AI17" s="157"/>
      <c r="AJ17" s="157"/>
      <c r="AK17" s="157"/>
      <c r="AL17" s="157"/>
      <c r="AM17" s="157"/>
      <c r="AN17" s="157"/>
      <c r="AO17" s="157"/>
      <c r="AP17" s="157"/>
      <c r="AQ17" s="157"/>
      <c r="AR17" s="157"/>
      <c r="AS17" s="157"/>
      <c r="AT17" s="157"/>
      <c r="AU17" s="157"/>
      <c r="AV17" s="157"/>
      <c r="AW17" s="157"/>
      <c r="AX17" s="157"/>
      <c r="AY17" s="157"/>
      <c r="AZ17" s="157"/>
      <c r="BA17" s="157"/>
      <c r="BB17" s="157"/>
      <c r="BC17" s="158"/>
    </row>
    <row r="18" spans="2:56" ht="24" customHeight="1" thickBot="1" x14ac:dyDescent="0.3">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83"/>
      <c r="AC18" s="83"/>
      <c r="AD18" s="159"/>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0"/>
      <c r="BA18" s="160"/>
      <c r="BB18" s="160"/>
      <c r="BC18" s="161"/>
    </row>
    <row r="19" spans="2:56" ht="24" customHeight="1" thickBot="1" x14ac:dyDescent="0.3">
      <c r="C19" s="114" t="s">
        <v>149</v>
      </c>
      <c r="D19" s="115"/>
      <c r="E19" s="115"/>
      <c r="F19" s="115"/>
      <c r="G19" s="115"/>
      <c r="H19" s="116"/>
      <c r="I19" s="214" t="str">
        <f>IFERROR(INDEX(Data!J1:J15,Data!K1),"")</f>
        <v>Health Home/Care Management Agency</v>
      </c>
      <c r="J19" s="215"/>
      <c r="K19" s="215"/>
      <c r="L19" s="215"/>
      <c r="M19" s="215"/>
      <c r="N19" s="215"/>
      <c r="O19" s="215"/>
      <c r="P19" s="215"/>
      <c r="Q19" s="215"/>
      <c r="R19" s="215"/>
      <c r="S19" s="215"/>
      <c r="T19" s="215"/>
      <c r="U19" s="215"/>
      <c r="V19" s="215"/>
      <c r="W19" s="215"/>
      <c r="X19" s="215"/>
      <c r="Y19" s="215"/>
      <c r="Z19" s="215"/>
      <c r="AA19" s="216"/>
      <c r="AB19" s="83"/>
      <c r="AC19" s="83"/>
      <c r="AD19" s="159"/>
      <c r="AE19" s="160"/>
      <c r="AF19" s="160"/>
      <c r="AG19" s="160"/>
      <c r="AH19" s="160"/>
      <c r="AI19" s="160"/>
      <c r="AJ19" s="160"/>
      <c r="AK19" s="160"/>
      <c r="AL19" s="160"/>
      <c r="AM19" s="160"/>
      <c r="AN19" s="160"/>
      <c r="AO19" s="160"/>
      <c r="AP19" s="160"/>
      <c r="AQ19" s="160"/>
      <c r="AR19" s="160"/>
      <c r="AS19" s="160"/>
      <c r="AT19" s="160"/>
      <c r="AU19" s="160"/>
      <c r="AV19" s="160"/>
      <c r="AW19" s="160"/>
      <c r="AX19" s="160"/>
      <c r="AY19" s="160"/>
      <c r="AZ19" s="160"/>
      <c r="BA19" s="160"/>
      <c r="BB19" s="160"/>
      <c r="BC19" s="161"/>
    </row>
    <row r="20" spans="2:56" ht="18.75" customHeight="1" x14ac:dyDescent="0.25">
      <c r="C20" s="109"/>
      <c r="D20" s="110"/>
      <c r="E20" s="110"/>
      <c r="F20" s="110"/>
      <c r="G20" s="111"/>
      <c r="H20" s="20" t="s">
        <v>87</v>
      </c>
      <c r="I20" s="165"/>
      <c r="J20" s="165"/>
      <c r="K20" s="165"/>
      <c r="L20" s="165"/>
      <c r="M20" s="165"/>
      <c r="N20" s="165"/>
      <c r="O20" s="165"/>
      <c r="P20" s="165"/>
      <c r="Q20" s="165"/>
      <c r="R20" s="165"/>
      <c r="S20" s="165"/>
      <c r="T20" s="165"/>
      <c r="U20" s="165"/>
      <c r="V20" s="165"/>
      <c r="W20" s="165"/>
      <c r="X20" s="165"/>
      <c r="Y20" s="165"/>
      <c r="Z20" s="165"/>
      <c r="AA20" s="166"/>
      <c r="AB20" s="83"/>
      <c r="AC20" s="83"/>
      <c r="AD20" s="159"/>
      <c r="AE20" s="160"/>
      <c r="AF20" s="160"/>
      <c r="AG20" s="160"/>
      <c r="AH20" s="160"/>
      <c r="AI20" s="160"/>
      <c r="AJ20" s="160"/>
      <c r="AK20" s="160"/>
      <c r="AL20" s="160"/>
      <c r="AM20" s="160"/>
      <c r="AN20" s="160"/>
      <c r="AO20" s="160"/>
      <c r="AP20" s="160"/>
      <c r="AQ20" s="160"/>
      <c r="AR20" s="160"/>
      <c r="AS20" s="160"/>
      <c r="AT20" s="160"/>
      <c r="AU20" s="160"/>
      <c r="AV20" s="160"/>
      <c r="AW20" s="160"/>
      <c r="AX20" s="160"/>
      <c r="AY20" s="160"/>
      <c r="AZ20" s="160"/>
      <c r="BA20" s="160"/>
      <c r="BB20" s="160"/>
      <c r="BC20" s="161"/>
    </row>
    <row r="21" spans="2:56" ht="20.25" customHeight="1" x14ac:dyDescent="0.25">
      <c r="C21" s="87"/>
      <c r="D21" s="88"/>
      <c r="E21" s="88"/>
      <c r="F21" s="88"/>
      <c r="G21" s="89"/>
      <c r="H21" s="91"/>
      <c r="I21" s="118" t="s">
        <v>151</v>
      </c>
      <c r="J21" s="118"/>
      <c r="K21" s="118"/>
      <c r="L21" s="118"/>
      <c r="M21" s="118"/>
      <c r="N21" s="118"/>
      <c r="O21" s="118"/>
      <c r="P21" s="118"/>
      <c r="Q21" s="118"/>
      <c r="R21" s="120"/>
      <c r="S21" s="117" t="s">
        <v>159</v>
      </c>
      <c r="T21" s="118"/>
      <c r="U21" s="118"/>
      <c r="V21" s="118"/>
      <c r="W21" s="120"/>
      <c r="X21" s="117" t="s">
        <v>160</v>
      </c>
      <c r="Y21" s="118"/>
      <c r="Z21" s="118"/>
      <c r="AA21" s="119"/>
      <c r="AB21" s="83"/>
      <c r="AC21" s="83"/>
      <c r="AD21" s="159"/>
      <c r="AE21" s="160"/>
      <c r="AF21" s="160"/>
      <c r="AG21" s="160"/>
      <c r="AH21" s="160"/>
      <c r="AI21" s="160"/>
      <c r="AJ21" s="160"/>
      <c r="AK21" s="160"/>
      <c r="AL21" s="160"/>
      <c r="AM21" s="160"/>
      <c r="AN21" s="160"/>
      <c r="AO21" s="160"/>
      <c r="AP21" s="160"/>
      <c r="AQ21" s="160"/>
      <c r="AR21" s="160"/>
      <c r="AS21" s="160"/>
      <c r="AT21" s="160"/>
      <c r="AU21" s="160"/>
      <c r="AV21" s="160"/>
      <c r="AW21" s="160"/>
      <c r="AX21" s="160"/>
      <c r="AY21" s="160"/>
      <c r="AZ21" s="160"/>
      <c r="BA21" s="160"/>
      <c r="BB21" s="160"/>
      <c r="BC21" s="161"/>
    </row>
    <row r="22" spans="2:56" ht="20.25" customHeight="1" x14ac:dyDescent="0.25">
      <c r="C22" s="87"/>
      <c r="D22" s="88"/>
      <c r="E22" s="88"/>
      <c r="F22" s="87"/>
      <c r="G22" s="90"/>
      <c r="H22" s="92" t="s">
        <v>152</v>
      </c>
      <c r="I22" s="124"/>
      <c r="J22" s="124"/>
      <c r="K22" s="124"/>
      <c r="L22" s="124"/>
      <c r="M22" s="124"/>
      <c r="N22" s="124"/>
      <c r="O22" s="124"/>
      <c r="P22" s="124"/>
      <c r="Q22" s="124"/>
      <c r="R22" s="125"/>
      <c r="S22" s="123"/>
      <c r="T22" s="124"/>
      <c r="U22" s="124"/>
      <c r="V22" s="124"/>
      <c r="W22" s="125"/>
      <c r="X22" s="123"/>
      <c r="Y22" s="124"/>
      <c r="Z22" s="124"/>
      <c r="AA22" s="126"/>
      <c r="AB22" s="83"/>
      <c r="AC22" s="83"/>
      <c r="AD22" s="159"/>
      <c r="AE22" s="160"/>
      <c r="AF22" s="160"/>
      <c r="AG22" s="160"/>
      <c r="AH22" s="160"/>
      <c r="AI22" s="160"/>
      <c r="AJ22" s="160"/>
      <c r="AK22" s="160"/>
      <c r="AL22" s="160"/>
      <c r="AM22" s="160"/>
      <c r="AN22" s="160"/>
      <c r="AO22" s="160"/>
      <c r="AP22" s="160"/>
      <c r="AQ22" s="160"/>
      <c r="AR22" s="160"/>
      <c r="AS22" s="160"/>
      <c r="AT22" s="160"/>
      <c r="AU22" s="160"/>
      <c r="AV22" s="160"/>
      <c r="AW22" s="160"/>
      <c r="AX22" s="160"/>
      <c r="AY22" s="160"/>
      <c r="AZ22" s="160"/>
      <c r="BA22" s="160"/>
      <c r="BB22" s="160"/>
      <c r="BC22" s="161"/>
    </row>
    <row r="23" spans="2:56" ht="15" customHeight="1" x14ac:dyDescent="0.25">
      <c r="C23" s="2"/>
      <c r="D23" s="3"/>
      <c r="E23" s="3"/>
      <c r="F23" s="3"/>
      <c r="G23" s="21"/>
      <c r="H23" s="22" t="s">
        <v>103</v>
      </c>
      <c r="I23" s="124"/>
      <c r="J23" s="124"/>
      <c r="K23" s="124"/>
      <c r="L23" s="124"/>
      <c r="M23" s="124"/>
      <c r="N23" s="124"/>
      <c r="O23" s="124"/>
      <c r="P23" s="124"/>
      <c r="Q23" s="124"/>
      <c r="R23" s="124"/>
      <c r="S23" s="124"/>
      <c r="T23" s="124"/>
      <c r="U23" s="124"/>
      <c r="V23" s="124"/>
      <c r="W23" s="124"/>
      <c r="X23" s="124"/>
      <c r="Y23" s="124"/>
      <c r="Z23" s="124"/>
      <c r="AA23" s="126"/>
      <c r="AB23" s="83"/>
      <c r="AC23" s="83"/>
      <c r="AD23" s="159"/>
      <c r="AE23" s="160"/>
      <c r="AF23" s="160"/>
      <c r="AG23" s="160"/>
      <c r="AH23" s="160"/>
      <c r="AI23" s="160"/>
      <c r="AJ23" s="160"/>
      <c r="AK23" s="160"/>
      <c r="AL23" s="160"/>
      <c r="AM23" s="160"/>
      <c r="AN23" s="160"/>
      <c r="AO23" s="160"/>
      <c r="AP23" s="160"/>
      <c r="AQ23" s="160"/>
      <c r="AR23" s="160"/>
      <c r="AS23" s="160"/>
      <c r="AT23" s="160"/>
      <c r="AU23" s="160"/>
      <c r="AV23" s="160"/>
      <c r="AW23" s="160"/>
      <c r="AX23" s="160"/>
      <c r="AY23" s="160"/>
      <c r="AZ23" s="160"/>
      <c r="BA23" s="160"/>
      <c r="BB23" s="160"/>
      <c r="BC23" s="161"/>
    </row>
    <row r="24" spans="2:56" ht="15" customHeight="1" thickBot="1" x14ac:dyDescent="0.3">
      <c r="C24" s="2"/>
      <c r="D24" s="3"/>
      <c r="E24" s="3"/>
      <c r="F24" s="3"/>
      <c r="G24" s="21"/>
      <c r="H24" s="22" t="s">
        <v>107</v>
      </c>
      <c r="I24" s="124"/>
      <c r="J24" s="124"/>
      <c r="K24" s="124"/>
      <c r="L24" s="124"/>
      <c r="M24" s="124"/>
      <c r="N24" s="124"/>
      <c r="O24" s="124"/>
      <c r="P24" s="124"/>
      <c r="Q24" s="124"/>
      <c r="R24" s="124"/>
      <c r="S24" s="124"/>
      <c r="T24" s="124"/>
      <c r="U24" s="124"/>
      <c r="V24" s="124"/>
      <c r="W24" s="124"/>
      <c r="X24" s="124"/>
      <c r="Y24" s="124"/>
      <c r="Z24" s="124"/>
      <c r="AA24" s="126"/>
      <c r="AB24" s="83"/>
      <c r="AC24" s="83"/>
      <c r="AD24" s="162"/>
      <c r="AE24" s="163"/>
      <c r="AF24" s="163"/>
      <c r="AG24" s="163"/>
      <c r="AH24" s="163"/>
      <c r="AI24" s="163"/>
      <c r="AJ24" s="163"/>
      <c r="AK24" s="163"/>
      <c r="AL24" s="163"/>
      <c r="AM24" s="163"/>
      <c r="AN24" s="163"/>
      <c r="AO24" s="163"/>
      <c r="AP24" s="163"/>
      <c r="AQ24" s="163"/>
      <c r="AR24" s="163"/>
      <c r="AS24" s="163"/>
      <c r="AT24" s="163"/>
      <c r="AU24" s="163"/>
      <c r="AV24" s="163"/>
      <c r="AW24" s="163"/>
      <c r="AX24" s="163"/>
      <c r="AY24" s="163"/>
      <c r="AZ24" s="163"/>
      <c r="BA24" s="163"/>
      <c r="BB24" s="163"/>
      <c r="BC24" s="164"/>
    </row>
    <row r="25" spans="2:56" ht="16.5" customHeight="1" thickBot="1" x14ac:dyDescent="0.3">
      <c r="C25" s="33"/>
      <c r="D25" s="15"/>
      <c r="E25" s="15"/>
      <c r="F25" s="16"/>
      <c r="G25" s="16"/>
      <c r="H25" s="77"/>
      <c r="I25" s="130" t="s">
        <v>2</v>
      </c>
      <c r="J25" s="130"/>
      <c r="K25" s="130"/>
      <c r="L25" s="130"/>
      <c r="M25" s="130"/>
      <c r="N25" s="130"/>
      <c r="O25" s="130"/>
      <c r="P25" s="130"/>
      <c r="Q25" s="130"/>
      <c r="R25" s="131"/>
      <c r="S25" s="129" t="s">
        <v>3</v>
      </c>
      <c r="T25" s="130"/>
      <c r="U25" s="130"/>
      <c r="V25" s="130"/>
      <c r="W25" s="131"/>
      <c r="X25" s="129" t="s">
        <v>4</v>
      </c>
      <c r="Y25" s="131"/>
      <c r="Z25" s="129" t="s">
        <v>5</v>
      </c>
      <c r="AA25" s="132"/>
      <c r="AW25" s="171" t="s">
        <v>98</v>
      </c>
      <c r="AX25" s="171"/>
      <c r="AY25" s="171"/>
      <c r="AZ25" s="171"/>
      <c r="BA25" s="171"/>
      <c r="BB25" s="170">
        <f>LEN(AC26)</f>
        <v>0</v>
      </c>
      <c r="BC25" s="170"/>
    </row>
    <row r="26" spans="2:56" ht="16.5" customHeight="1" x14ac:dyDescent="0.25">
      <c r="C26" s="2"/>
      <c r="D26" s="3"/>
      <c r="E26" s="127" t="s">
        <v>170</v>
      </c>
      <c r="F26" s="127"/>
      <c r="G26" s="127"/>
      <c r="H26" s="128"/>
      <c r="I26" s="153"/>
      <c r="J26" s="153"/>
      <c r="K26" s="153"/>
      <c r="L26" s="153"/>
      <c r="M26" s="153"/>
      <c r="N26" s="153"/>
      <c r="O26" s="153"/>
      <c r="P26" s="153"/>
      <c r="Q26" s="153"/>
      <c r="R26" s="154"/>
      <c r="S26" s="153"/>
      <c r="T26" s="153"/>
      <c r="U26" s="153"/>
      <c r="V26" s="153"/>
      <c r="W26" s="153"/>
      <c r="X26" s="123"/>
      <c r="Y26" s="125"/>
      <c r="Z26" s="124"/>
      <c r="AA26" s="126"/>
      <c r="AC26" s="172"/>
      <c r="AD26" s="173"/>
      <c r="AE26" s="173"/>
      <c r="AF26" s="173"/>
      <c r="AG26" s="173"/>
      <c r="AH26" s="173"/>
      <c r="AI26" s="173"/>
      <c r="AJ26" s="173"/>
      <c r="AK26" s="173"/>
      <c r="AL26" s="173"/>
      <c r="AM26" s="173"/>
      <c r="AN26" s="173"/>
      <c r="AO26" s="173"/>
      <c r="AP26" s="173"/>
      <c r="AQ26" s="173"/>
      <c r="AR26" s="173"/>
      <c r="AS26" s="173"/>
      <c r="AT26" s="173"/>
      <c r="AU26" s="173"/>
      <c r="AV26" s="173"/>
      <c r="AW26" s="173"/>
      <c r="AX26" s="173"/>
      <c r="AY26" s="173"/>
      <c r="AZ26" s="173"/>
      <c r="BA26" s="173"/>
      <c r="BB26" s="173"/>
      <c r="BC26" s="173"/>
      <c r="BD26" s="174"/>
    </row>
    <row r="27" spans="2:56" ht="15" customHeight="1" thickBot="1" x14ac:dyDescent="0.3">
      <c r="C27" s="133" t="s">
        <v>171</v>
      </c>
      <c r="D27" s="134"/>
      <c r="E27" s="134"/>
      <c r="F27" s="134"/>
      <c r="G27" s="134"/>
      <c r="H27" s="135"/>
      <c r="I27" s="147"/>
      <c r="J27" s="148"/>
      <c r="K27" s="148"/>
      <c r="L27" s="148"/>
      <c r="M27" s="148"/>
      <c r="N27" s="148"/>
      <c r="O27" s="148"/>
      <c r="P27" s="148"/>
      <c r="Q27" s="148"/>
      <c r="R27" s="148"/>
      <c r="S27" s="148"/>
      <c r="T27" s="148"/>
      <c r="U27" s="148"/>
      <c r="V27" s="148"/>
      <c r="W27" s="148"/>
      <c r="X27" s="148"/>
      <c r="Y27" s="148"/>
      <c r="Z27" s="148"/>
      <c r="AA27" s="149"/>
      <c r="AC27" s="175"/>
      <c r="AD27" s="176"/>
      <c r="AE27" s="176"/>
      <c r="AF27" s="176"/>
      <c r="AG27" s="176"/>
      <c r="AH27" s="176"/>
      <c r="AI27" s="176"/>
      <c r="AJ27" s="176"/>
      <c r="AK27" s="176"/>
      <c r="AL27" s="176"/>
      <c r="AM27" s="176"/>
      <c r="AN27" s="176"/>
      <c r="AO27" s="176"/>
      <c r="AP27" s="176"/>
      <c r="AQ27" s="176"/>
      <c r="AR27" s="176"/>
      <c r="AS27" s="176"/>
      <c r="AT27" s="176"/>
      <c r="AU27" s="176"/>
      <c r="AV27" s="176"/>
      <c r="AW27" s="176"/>
      <c r="AX27" s="176"/>
      <c r="AY27" s="176"/>
      <c r="AZ27" s="176"/>
      <c r="BA27" s="176"/>
      <c r="BB27" s="176"/>
      <c r="BC27" s="176"/>
      <c r="BD27" s="177"/>
    </row>
    <row r="28" spans="2:56" ht="12" customHeight="1" x14ac:dyDescent="0.25">
      <c r="AA28" s="100"/>
      <c r="AC28" s="175"/>
      <c r="AD28" s="176"/>
      <c r="AE28" s="176"/>
      <c r="AF28" s="176"/>
      <c r="AG28" s="176"/>
      <c r="AH28" s="176"/>
      <c r="AI28" s="176"/>
      <c r="AJ28" s="176"/>
      <c r="AK28" s="176"/>
      <c r="AL28" s="176"/>
      <c r="AM28" s="176"/>
      <c r="AN28" s="176"/>
      <c r="AO28" s="176"/>
      <c r="AP28" s="176"/>
      <c r="AQ28" s="176"/>
      <c r="AR28" s="176"/>
      <c r="AS28" s="176"/>
      <c r="AT28" s="176"/>
      <c r="AU28" s="176"/>
      <c r="AV28" s="176"/>
      <c r="AW28" s="176"/>
      <c r="AX28" s="176"/>
      <c r="AY28" s="176"/>
      <c r="AZ28" s="176"/>
      <c r="BA28" s="176"/>
      <c r="BB28" s="176"/>
      <c r="BC28" s="176"/>
      <c r="BD28" s="177"/>
    </row>
    <row r="29" spans="2:56" ht="16.5" thickBot="1" x14ac:dyDescent="0.3">
      <c r="C29" s="18" t="s">
        <v>147</v>
      </c>
      <c r="AC29" s="175"/>
      <c r="AD29" s="176"/>
      <c r="AE29" s="176"/>
      <c r="AF29" s="176"/>
      <c r="AG29" s="176"/>
      <c r="AH29" s="176"/>
      <c r="AI29" s="176"/>
      <c r="AJ29" s="176"/>
      <c r="AK29" s="176"/>
      <c r="AL29" s="176"/>
      <c r="AM29" s="176"/>
      <c r="AN29" s="176"/>
      <c r="AO29" s="176"/>
      <c r="AP29" s="176"/>
      <c r="AQ29" s="176"/>
      <c r="AR29" s="176"/>
      <c r="AS29" s="176"/>
      <c r="AT29" s="176"/>
      <c r="AU29" s="176"/>
      <c r="AV29" s="176"/>
      <c r="AW29" s="176"/>
      <c r="AX29" s="176"/>
      <c r="AY29" s="176"/>
      <c r="AZ29" s="176"/>
      <c r="BA29" s="176"/>
      <c r="BB29" s="176"/>
      <c r="BC29" s="176"/>
      <c r="BD29" s="177"/>
    </row>
    <row r="30" spans="2:56" x14ac:dyDescent="0.25">
      <c r="C30" s="5"/>
      <c r="D30" s="6"/>
      <c r="E30" s="6"/>
      <c r="F30" s="6"/>
      <c r="G30" s="20" t="s">
        <v>79</v>
      </c>
      <c r="H30" s="136"/>
      <c r="I30" s="137"/>
      <c r="J30" s="137"/>
      <c r="K30" s="137"/>
      <c r="L30" s="137"/>
      <c r="M30" s="137"/>
      <c r="N30" s="137"/>
      <c r="O30" s="137"/>
      <c r="P30" s="137"/>
      <c r="Q30" s="137"/>
      <c r="R30" s="137"/>
      <c r="S30" s="137"/>
      <c r="T30" s="137"/>
      <c r="U30" s="137"/>
      <c r="V30" s="137"/>
      <c r="W30" s="137"/>
      <c r="X30" s="137"/>
      <c r="Y30" s="137"/>
      <c r="Z30" s="137"/>
      <c r="AA30" s="138"/>
      <c r="AC30" s="175"/>
      <c r="AD30" s="176"/>
      <c r="AE30" s="176"/>
      <c r="AF30" s="176"/>
      <c r="AG30" s="176"/>
      <c r="AH30" s="176"/>
      <c r="AI30" s="176"/>
      <c r="AJ30" s="176"/>
      <c r="AK30" s="176"/>
      <c r="AL30" s="176"/>
      <c r="AM30" s="176"/>
      <c r="AN30" s="176"/>
      <c r="AO30" s="176"/>
      <c r="AP30" s="176"/>
      <c r="AQ30" s="176"/>
      <c r="AR30" s="176"/>
      <c r="AS30" s="176"/>
      <c r="AT30" s="176"/>
      <c r="AU30" s="176"/>
      <c r="AV30" s="176"/>
      <c r="AW30" s="176"/>
      <c r="AX30" s="176"/>
      <c r="AY30" s="176"/>
      <c r="AZ30" s="176"/>
      <c r="BA30" s="176"/>
      <c r="BB30" s="176"/>
      <c r="BC30" s="176"/>
      <c r="BD30" s="177"/>
    </row>
    <row r="31" spans="2:56" x14ac:dyDescent="0.25">
      <c r="C31" s="7"/>
      <c r="D31" s="8"/>
      <c r="E31" s="8"/>
      <c r="F31" s="8"/>
      <c r="G31" s="22" t="s">
        <v>80</v>
      </c>
      <c r="H31" s="139"/>
      <c r="I31" s="140"/>
      <c r="J31" s="140"/>
      <c r="K31" s="140"/>
      <c r="L31" s="140"/>
      <c r="M31" s="140"/>
      <c r="N31" s="140"/>
      <c r="O31" s="140"/>
      <c r="P31" s="140"/>
      <c r="Q31" s="140"/>
      <c r="R31" s="140"/>
      <c r="S31" s="140"/>
      <c r="T31" s="140"/>
      <c r="U31" s="140"/>
      <c r="V31" s="140"/>
      <c r="W31" s="140"/>
      <c r="X31" s="140"/>
      <c r="Y31" s="140"/>
      <c r="Z31" s="140"/>
      <c r="AA31" s="141"/>
      <c r="AC31" s="175"/>
      <c r="AD31" s="176"/>
      <c r="AE31" s="176"/>
      <c r="AF31" s="176"/>
      <c r="AG31" s="176"/>
      <c r="AH31" s="176"/>
      <c r="AI31" s="176"/>
      <c r="AJ31" s="176"/>
      <c r="AK31" s="176"/>
      <c r="AL31" s="176"/>
      <c r="AM31" s="176"/>
      <c r="AN31" s="176"/>
      <c r="AO31" s="176"/>
      <c r="AP31" s="176"/>
      <c r="AQ31" s="176"/>
      <c r="AR31" s="176"/>
      <c r="AS31" s="176"/>
      <c r="AT31" s="176"/>
      <c r="AU31" s="176"/>
      <c r="AV31" s="176"/>
      <c r="AW31" s="176"/>
      <c r="AX31" s="176"/>
      <c r="AY31" s="176"/>
      <c r="AZ31" s="176"/>
      <c r="BA31" s="176"/>
      <c r="BB31" s="176"/>
      <c r="BC31" s="176"/>
      <c r="BD31" s="177"/>
    </row>
    <row r="32" spans="2:56" x14ac:dyDescent="0.25">
      <c r="C32" s="7"/>
      <c r="D32" s="8"/>
      <c r="E32" s="8"/>
      <c r="F32" s="8"/>
      <c r="G32" s="22" t="s">
        <v>82</v>
      </c>
      <c r="H32" s="145"/>
      <c r="I32" s="146"/>
      <c r="J32" s="146"/>
      <c r="K32" s="146"/>
      <c r="L32" s="146"/>
      <c r="M32" s="146"/>
      <c r="N32" s="146"/>
      <c r="O32" s="146"/>
      <c r="P32" s="146"/>
      <c r="Q32" s="146"/>
      <c r="R32" s="146"/>
      <c r="S32" s="146"/>
      <c r="T32" s="146"/>
      <c r="U32" s="142" t="s">
        <v>84</v>
      </c>
      <c r="V32" s="143"/>
      <c r="W32" s="144"/>
      <c r="X32" s="123"/>
      <c r="Y32" s="124"/>
      <c r="Z32" s="124"/>
      <c r="AA32" s="126"/>
      <c r="AC32" s="175"/>
      <c r="AD32" s="176"/>
      <c r="AE32" s="176"/>
      <c r="AF32" s="176"/>
      <c r="AG32" s="176"/>
      <c r="AH32" s="176"/>
      <c r="AI32" s="176"/>
      <c r="AJ32" s="176"/>
      <c r="AK32" s="176"/>
      <c r="AL32" s="176"/>
      <c r="AM32" s="176"/>
      <c r="AN32" s="176"/>
      <c r="AO32" s="176"/>
      <c r="AP32" s="176"/>
      <c r="AQ32" s="176"/>
      <c r="AR32" s="176"/>
      <c r="AS32" s="176"/>
      <c r="AT32" s="176"/>
      <c r="AU32" s="176"/>
      <c r="AV32" s="176"/>
      <c r="AW32" s="176"/>
      <c r="AX32" s="176"/>
      <c r="AY32" s="176"/>
      <c r="AZ32" s="176"/>
      <c r="BA32" s="176"/>
      <c r="BB32" s="176"/>
      <c r="BC32" s="176"/>
      <c r="BD32" s="177"/>
    </row>
    <row r="33" spans="2:58" ht="15.75" thickBot="1" x14ac:dyDescent="0.3">
      <c r="C33" s="9"/>
      <c r="D33" s="10"/>
      <c r="E33" s="10"/>
      <c r="F33" s="10"/>
      <c r="G33" s="23" t="s">
        <v>81</v>
      </c>
      <c r="H33" s="209"/>
      <c r="I33" s="210"/>
      <c r="J33" s="210"/>
      <c r="K33" s="210"/>
      <c r="L33" s="210"/>
      <c r="M33" s="210"/>
      <c r="N33" s="210"/>
      <c r="O33" s="210"/>
      <c r="P33" s="210"/>
      <c r="Q33" s="210"/>
      <c r="R33" s="210"/>
      <c r="S33" s="210"/>
      <c r="T33" s="210"/>
      <c r="U33" s="210"/>
      <c r="V33" s="210"/>
      <c r="W33" s="210"/>
      <c r="X33" s="210"/>
      <c r="Y33" s="210"/>
      <c r="Z33" s="210"/>
      <c r="AA33" s="211"/>
      <c r="AC33" s="175"/>
      <c r="AD33" s="176"/>
      <c r="AE33" s="176"/>
      <c r="AF33" s="176"/>
      <c r="AG33" s="176"/>
      <c r="AH33" s="176"/>
      <c r="AI33" s="176"/>
      <c r="AJ33" s="176"/>
      <c r="AK33" s="176"/>
      <c r="AL33" s="176"/>
      <c r="AM33" s="176"/>
      <c r="AN33" s="176"/>
      <c r="AO33" s="176"/>
      <c r="AP33" s="176"/>
      <c r="AQ33" s="176"/>
      <c r="AR33" s="176"/>
      <c r="AS33" s="176"/>
      <c r="AT33" s="176"/>
      <c r="AU33" s="176"/>
      <c r="AV33" s="176"/>
      <c r="AW33" s="176"/>
      <c r="AX33" s="176"/>
      <c r="AY33" s="176"/>
      <c r="AZ33" s="176"/>
      <c r="BA33" s="176"/>
      <c r="BB33" s="176"/>
      <c r="BC33" s="176"/>
      <c r="BD33" s="177"/>
    </row>
    <row r="34" spans="2:58" ht="12.75" customHeight="1" x14ac:dyDescent="0.25">
      <c r="AC34" s="175"/>
      <c r="AD34" s="176"/>
      <c r="AE34" s="176"/>
      <c r="AF34" s="176"/>
      <c r="AG34" s="176"/>
      <c r="AH34" s="176"/>
      <c r="AI34" s="176"/>
      <c r="AJ34" s="176"/>
      <c r="AK34" s="176"/>
      <c r="AL34" s="176"/>
      <c r="AM34" s="176"/>
      <c r="AN34" s="176"/>
      <c r="AO34" s="176"/>
      <c r="AP34" s="176"/>
      <c r="AQ34" s="176"/>
      <c r="AR34" s="176"/>
      <c r="AS34" s="176"/>
      <c r="AT34" s="176"/>
      <c r="AU34" s="176"/>
      <c r="AV34" s="176"/>
      <c r="AW34" s="176"/>
      <c r="AX34" s="176"/>
      <c r="AY34" s="176"/>
      <c r="AZ34" s="176"/>
      <c r="BA34" s="176"/>
      <c r="BB34" s="176"/>
      <c r="BC34" s="176"/>
      <c r="BD34" s="177"/>
      <c r="BF34"/>
    </row>
    <row r="35" spans="2:58" ht="14.25" customHeight="1" x14ac:dyDescent="0.25">
      <c r="C35" s="18" t="s">
        <v>168</v>
      </c>
      <c r="O35" s="74"/>
      <c r="AC35" s="175"/>
      <c r="AD35" s="176"/>
      <c r="AE35" s="176"/>
      <c r="AF35" s="176"/>
      <c r="AG35" s="176"/>
      <c r="AH35" s="176"/>
      <c r="AI35" s="176"/>
      <c r="AJ35" s="176"/>
      <c r="AK35" s="176"/>
      <c r="AL35" s="176"/>
      <c r="AM35" s="176"/>
      <c r="AN35" s="176"/>
      <c r="AO35" s="176"/>
      <c r="AP35" s="176"/>
      <c r="AQ35" s="176"/>
      <c r="AR35" s="176"/>
      <c r="AS35" s="176"/>
      <c r="AT35" s="176"/>
      <c r="AU35" s="176"/>
      <c r="AV35" s="176"/>
      <c r="AW35" s="176"/>
      <c r="AX35" s="176"/>
      <c r="AY35" s="176"/>
      <c r="AZ35" s="176"/>
      <c r="BA35" s="176"/>
      <c r="BB35" s="176"/>
      <c r="BC35" s="176"/>
      <c r="BD35" s="177"/>
      <c r="BF35"/>
    </row>
    <row r="36" spans="2:58" ht="7.5" customHeight="1" x14ac:dyDescent="0.25">
      <c r="AC36" s="175"/>
      <c r="AD36" s="176"/>
      <c r="AE36" s="176"/>
      <c r="AF36" s="176"/>
      <c r="AG36" s="176"/>
      <c r="AH36" s="176"/>
      <c r="AI36" s="176"/>
      <c r="AJ36" s="176"/>
      <c r="AK36" s="176"/>
      <c r="AL36" s="176"/>
      <c r="AM36" s="176"/>
      <c r="AN36" s="176"/>
      <c r="AO36" s="176"/>
      <c r="AP36" s="176"/>
      <c r="AQ36" s="176"/>
      <c r="AR36" s="176"/>
      <c r="AS36" s="176"/>
      <c r="AT36" s="176"/>
      <c r="AU36" s="176"/>
      <c r="AV36" s="176"/>
      <c r="AW36" s="176"/>
      <c r="AX36" s="176"/>
      <c r="AY36" s="176"/>
      <c r="AZ36" s="176"/>
      <c r="BA36" s="176"/>
      <c r="BB36" s="176"/>
      <c r="BC36" s="176"/>
      <c r="BD36" s="177"/>
      <c r="BF36"/>
    </row>
    <row r="37" spans="2:58" x14ac:dyDescent="0.25">
      <c r="D37" s="106">
        <v>1</v>
      </c>
      <c r="E37" s="182" t="s">
        <v>177</v>
      </c>
      <c r="F37" s="182"/>
      <c r="G37" s="182"/>
      <c r="H37" s="182"/>
      <c r="I37" s="182"/>
      <c r="J37" s="182"/>
      <c r="K37" s="182"/>
      <c r="L37" s="182"/>
      <c r="M37" s="182"/>
      <c r="N37" s="182"/>
      <c r="O37" s="182"/>
      <c r="P37" s="182"/>
      <c r="Q37" s="182"/>
      <c r="R37" s="182"/>
      <c r="S37" s="182"/>
      <c r="T37" s="182"/>
      <c r="U37" s="182"/>
      <c r="V37" s="182"/>
      <c r="W37" s="182"/>
      <c r="X37" s="182"/>
      <c r="Y37" s="182"/>
      <c r="Z37" s="182"/>
      <c r="AA37" s="182"/>
      <c r="AC37" s="175"/>
      <c r="AD37" s="176"/>
      <c r="AE37" s="176"/>
      <c r="AF37" s="176"/>
      <c r="AG37" s="176"/>
      <c r="AH37" s="176"/>
      <c r="AI37" s="176"/>
      <c r="AJ37" s="176"/>
      <c r="AK37" s="176"/>
      <c r="AL37" s="176"/>
      <c r="AM37" s="176"/>
      <c r="AN37" s="176"/>
      <c r="AO37" s="176"/>
      <c r="AP37" s="176"/>
      <c r="AQ37" s="176"/>
      <c r="AR37" s="176"/>
      <c r="AS37" s="176"/>
      <c r="AT37" s="176"/>
      <c r="AU37" s="176"/>
      <c r="AV37" s="176"/>
      <c r="AW37" s="176"/>
      <c r="AX37" s="176"/>
      <c r="AY37" s="176"/>
      <c r="AZ37" s="176"/>
      <c r="BA37" s="176"/>
      <c r="BB37" s="176"/>
      <c r="BC37" s="176"/>
      <c r="BD37" s="177"/>
      <c r="BF37"/>
    </row>
    <row r="38" spans="2:58" ht="51" customHeight="1" x14ac:dyDescent="0.25">
      <c r="D38" s="73"/>
      <c r="E38" s="182"/>
      <c r="F38" s="182"/>
      <c r="G38" s="182"/>
      <c r="H38" s="182"/>
      <c r="I38" s="182"/>
      <c r="J38" s="182"/>
      <c r="K38" s="182"/>
      <c r="L38" s="182"/>
      <c r="M38" s="182"/>
      <c r="N38" s="182"/>
      <c r="O38" s="182"/>
      <c r="P38" s="182"/>
      <c r="Q38" s="182"/>
      <c r="R38" s="182"/>
      <c r="S38" s="182"/>
      <c r="T38" s="182"/>
      <c r="U38" s="182"/>
      <c r="V38" s="182"/>
      <c r="W38" s="182"/>
      <c r="X38" s="182"/>
      <c r="Y38" s="182"/>
      <c r="Z38" s="182"/>
      <c r="AA38" s="182"/>
      <c r="AC38" s="175"/>
      <c r="AD38" s="176"/>
      <c r="AE38" s="176"/>
      <c r="AF38" s="176"/>
      <c r="AG38" s="176"/>
      <c r="AH38" s="176"/>
      <c r="AI38" s="176"/>
      <c r="AJ38" s="176"/>
      <c r="AK38" s="176"/>
      <c r="AL38" s="176"/>
      <c r="AM38" s="176"/>
      <c r="AN38" s="176"/>
      <c r="AO38" s="176"/>
      <c r="AP38" s="176"/>
      <c r="AQ38" s="176"/>
      <c r="AR38" s="176"/>
      <c r="AS38" s="176"/>
      <c r="AT38" s="176"/>
      <c r="AU38" s="176"/>
      <c r="AV38" s="176"/>
      <c r="AW38" s="176"/>
      <c r="AX38" s="176"/>
      <c r="AY38" s="176"/>
      <c r="AZ38" s="176"/>
      <c r="BA38" s="176"/>
      <c r="BB38" s="176"/>
      <c r="BC38" s="176"/>
      <c r="BD38" s="177"/>
      <c r="BF38"/>
    </row>
    <row r="39" spans="2:58" x14ac:dyDescent="0.25">
      <c r="D39" s="106">
        <v>2</v>
      </c>
      <c r="E39" s="184" t="s">
        <v>165</v>
      </c>
      <c r="F39" s="184"/>
      <c r="G39" s="184"/>
      <c r="H39" s="184"/>
      <c r="I39" s="184"/>
      <c r="J39" s="184"/>
      <c r="K39" s="184"/>
      <c r="L39" s="184"/>
      <c r="M39" s="184"/>
      <c r="N39" s="184"/>
      <c r="O39" s="184"/>
      <c r="P39" s="184"/>
      <c r="Q39" s="184"/>
      <c r="R39" s="184"/>
      <c r="S39" s="184"/>
      <c r="T39" s="184"/>
      <c r="U39" s="184"/>
      <c r="V39" s="184"/>
      <c r="W39" s="184"/>
      <c r="X39" s="184"/>
      <c r="Y39" s="184"/>
      <c r="Z39" s="184"/>
      <c r="AA39" s="184"/>
      <c r="AC39" s="175"/>
      <c r="AD39" s="176"/>
      <c r="AE39" s="176"/>
      <c r="AF39" s="176"/>
      <c r="AG39" s="176"/>
      <c r="AH39" s="176"/>
      <c r="AI39" s="176"/>
      <c r="AJ39" s="176"/>
      <c r="AK39" s="176"/>
      <c r="AL39" s="176"/>
      <c r="AM39" s="176"/>
      <c r="AN39" s="176"/>
      <c r="AO39" s="176"/>
      <c r="AP39" s="176"/>
      <c r="AQ39" s="176"/>
      <c r="AR39" s="176"/>
      <c r="AS39" s="176"/>
      <c r="AT39" s="176"/>
      <c r="AU39" s="176"/>
      <c r="AV39" s="176"/>
      <c r="AW39" s="176"/>
      <c r="AX39" s="176"/>
      <c r="AY39" s="176"/>
      <c r="AZ39" s="176"/>
      <c r="BA39" s="176"/>
      <c r="BB39" s="176"/>
      <c r="BC39" s="176"/>
      <c r="BD39" s="177"/>
      <c r="BF39"/>
    </row>
    <row r="40" spans="2:58" ht="28.5" customHeight="1" x14ac:dyDescent="0.25">
      <c r="C40" s="4"/>
      <c r="D40" s="73"/>
      <c r="E40" s="184"/>
      <c r="F40" s="184"/>
      <c r="G40" s="184"/>
      <c r="H40" s="184"/>
      <c r="I40" s="184"/>
      <c r="J40" s="184"/>
      <c r="K40" s="184"/>
      <c r="L40" s="184"/>
      <c r="M40" s="184"/>
      <c r="N40" s="184"/>
      <c r="O40" s="184"/>
      <c r="P40" s="184"/>
      <c r="Q40" s="184"/>
      <c r="R40" s="184"/>
      <c r="S40" s="184"/>
      <c r="T40" s="184"/>
      <c r="U40" s="184"/>
      <c r="V40" s="184"/>
      <c r="W40" s="184"/>
      <c r="X40" s="184"/>
      <c r="Y40" s="184"/>
      <c r="Z40" s="184"/>
      <c r="AA40" s="184"/>
      <c r="AC40" s="175"/>
      <c r="AD40" s="176"/>
      <c r="AE40" s="176"/>
      <c r="AF40" s="176"/>
      <c r="AG40" s="176"/>
      <c r="AH40" s="176"/>
      <c r="AI40" s="176"/>
      <c r="AJ40" s="176"/>
      <c r="AK40" s="176"/>
      <c r="AL40" s="176"/>
      <c r="AM40" s="176"/>
      <c r="AN40" s="176"/>
      <c r="AO40" s="176"/>
      <c r="AP40" s="176"/>
      <c r="AQ40" s="176"/>
      <c r="AR40" s="176"/>
      <c r="AS40" s="176"/>
      <c r="AT40" s="176"/>
      <c r="AU40" s="176"/>
      <c r="AV40" s="176"/>
      <c r="AW40" s="176"/>
      <c r="AX40" s="176"/>
      <c r="AY40" s="176"/>
      <c r="AZ40" s="176"/>
      <c r="BA40" s="176"/>
      <c r="BB40" s="176"/>
      <c r="BC40" s="176"/>
      <c r="BD40" s="177"/>
      <c r="BF40"/>
    </row>
    <row r="41" spans="2:58" ht="8.25" customHeight="1" x14ac:dyDescent="0.25">
      <c r="AC41" s="175"/>
      <c r="AD41" s="176"/>
      <c r="AE41" s="176"/>
      <c r="AF41" s="176"/>
      <c r="AG41" s="176"/>
      <c r="AH41" s="176"/>
      <c r="AI41" s="176"/>
      <c r="AJ41" s="176"/>
      <c r="AK41" s="176"/>
      <c r="AL41" s="176"/>
      <c r="AM41" s="176"/>
      <c r="AN41" s="176"/>
      <c r="AO41" s="176"/>
      <c r="AP41" s="176"/>
      <c r="AQ41" s="176"/>
      <c r="AR41" s="176"/>
      <c r="AS41" s="176"/>
      <c r="AT41" s="176"/>
      <c r="AU41" s="176"/>
      <c r="AV41" s="176"/>
      <c r="AW41" s="176"/>
      <c r="AX41" s="176"/>
      <c r="AY41" s="176"/>
      <c r="AZ41" s="176"/>
      <c r="BA41" s="176"/>
      <c r="BB41" s="176"/>
      <c r="BC41" s="176"/>
      <c r="BD41" s="177"/>
      <c r="BF41"/>
    </row>
    <row r="42" spans="2:58" ht="15" customHeight="1" x14ac:dyDescent="0.25">
      <c r="C42" s="183" t="s">
        <v>169</v>
      </c>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C42" s="175"/>
      <c r="AD42" s="176"/>
      <c r="AE42" s="176"/>
      <c r="AF42" s="176"/>
      <c r="AG42" s="176"/>
      <c r="AH42" s="176"/>
      <c r="AI42" s="176"/>
      <c r="AJ42" s="176"/>
      <c r="AK42" s="176"/>
      <c r="AL42" s="176"/>
      <c r="AM42" s="176"/>
      <c r="AN42" s="176"/>
      <c r="AO42" s="176"/>
      <c r="AP42" s="176"/>
      <c r="AQ42" s="176"/>
      <c r="AR42" s="176"/>
      <c r="AS42" s="176"/>
      <c r="AT42" s="176"/>
      <c r="AU42" s="176"/>
      <c r="AV42" s="176"/>
      <c r="AW42" s="176"/>
      <c r="AX42" s="176"/>
      <c r="AY42" s="176"/>
      <c r="AZ42" s="176"/>
      <c r="BA42" s="176"/>
      <c r="BB42" s="176"/>
      <c r="BC42" s="176"/>
      <c r="BD42" s="177"/>
      <c r="BF42"/>
    </row>
    <row r="43" spans="2:58" ht="30" customHeight="1" x14ac:dyDescent="0.25">
      <c r="C43" s="183"/>
      <c r="D43" s="183"/>
      <c r="E43" s="183"/>
      <c r="F43" s="183"/>
      <c r="G43" s="183"/>
      <c r="H43" s="183"/>
      <c r="I43" s="183"/>
      <c r="J43" s="183"/>
      <c r="K43" s="183"/>
      <c r="L43" s="183"/>
      <c r="M43" s="183"/>
      <c r="N43" s="183"/>
      <c r="O43" s="183"/>
      <c r="P43" s="183"/>
      <c r="Q43" s="183"/>
      <c r="R43" s="183"/>
      <c r="S43" s="183"/>
      <c r="T43" s="183"/>
      <c r="U43" s="183"/>
      <c r="V43" s="183"/>
      <c r="W43" s="183"/>
      <c r="X43" s="183"/>
      <c r="Y43" s="183"/>
      <c r="Z43" s="183"/>
      <c r="AA43" s="183"/>
      <c r="AC43" s="175"/>
      <c r="AD43" s="176"/>
      <c r="AE43" s="176"/>
      <c r="AF43" s="176"/>
      <c r="AG43" s="176"/>
      <c r="AH43" s="176"/>
      <c r="AI43" s="176"/>
      <c r="AJ43" s="176"/>
      <c r="AK43" s="176"/>
      <c r="AL43" s="176"/>
      <c r="AM43" s="176"/>
      <c r="AN43" s="176"/>
      <c r="AO43" s="176"/>
      <c r="AP43" s="176"/>
      <c r="AQ43" s="176"/>
      <c r="AR43" s="176"/>
      <c r="AS43" s="176"/>
      <c r="AT43" s="176"/>
      <c r="AU43" s="176"/>
      <c r="AV43" s="176"/>
      <c r="AW43" s="176"/>
      <c r="AX43" s="176"/>
      <c r="AY43" s="176"/>
      <c r="AZ43" s="176"/>
      <c r="BA43" s="176"/>
      <c r="BB43" s="176"/>
      <c r="BC43" s="176"/>
      <c r="BD43" s="177"/>
      <c r="BF43"/>
    </row>
    <row r="44" spans="2:58" ht="27" customHeight="1" x14ac:dyDescent="0.25">
      <c r="B44" s="96"/>
      <c r="C44" s="183"/>
      <c r="D44" s="183"/>
      <c r="E44" s="183"/>
      <c r="F44" s="183"/>
      <c r="G44" s="183"/>
      <c r="H44" s="183"/>
      <c r="I44" s="183"/>
      <c r="J44" s="183"/>
      <c r="K44" s="183"/>
      <c r="L44" s="183"/>
      <c r="M44" s="183"/>
      <c r="N44" s="183"/>
      <c r="O44" s="183"/>
      <c r="P44" s="183"/>
      <c r="Q44" s="183"/>
      <c r="R44" s="183"/>
      <c r="S44" s="183"/>
      <c r="T44" s="183"/>
      <c r="U44" s="183"/>
      <c r="V44" s="183"/>
      <c r="W44" s="183"/>
      <c r="X44" s="183"/>
      <c r="Y44" s="183"/>
      <c r="Z44" s="183"/>
      <c r="AA44" s="183"/>
      <c r="AC44" s="175"/>
      <c r="AD44" s="176"/>
      <c r="AE44" s="176"/>
      <c r="AF44" s="176"/>
      <c r="AG44" s="176"/>
      <c r="AH44" s="176"/>
      <c r="AI44" s="176"/>
      <c r="AJ44" s="176"/>
      <c r="AK44" s="176"/>
      <c r="AL44" s="176"/>
      <c r="AM44" s="176"/>
      <c r="AN44" s="176"/>
      <c r="AO44" s="176"/>
      <c r="AP44" s="176"/>
      <c r="AQ44" s="176"/>
      <c r="AR44" s="176"/>
      <c r="AS44" s="176"/>
      <c r="AT44" s="176"/>
      <c r="AU44" s="176"/>
      <c r="AV44" s="176"/>
      <c r="AW44" s="176"/>
      <c r="AX44" s="176"/>
      <c r="AY44" s="176"/>
      <c r="AZ44" s="176"/>
      <c r="BA44" s="176"/>
      <c r="BB44" s="176"/>
      <c r="BC44" s="176"/>
      <c r="BD44" s="177"/>
      <c r="BF44"/>
    </row>
    <row r="45" spans="2:58" ht="57" customHeight="1" x14ac:dyDescent="0.25">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C45" s="175"/>
      <c r="AD45" s="176"/>
      <c r="AE45" s="176"/>
      <c r="AF45" s="176"/>
      <c r="AG45" s="176"/>
      <c r="AH45" s="176"/>
      <c r="AI45" s="176"/>
      <c r="AJ45" s="176"/>
      <c r="AK45" s="176"/>
      <c r="AL45" s="176"/>
      <c r="AM45" s="176"/>
      <c r="AN45" s="176"/>
      <c r="AO45" s="176"/>
      <c r="AP45" s="176"/>
      <c r="AQ45" s="176"/>
      <c r="AR45" s="176"/>
      <c r="AS45" s="176"/>
      <c r="AT45" s="176"/>
      <c r="AU45" s="176"/>
      <c r="AV45" s="176"/>
      <c r="AW45" s="176"/>
      <c r="AX45" s="176"/>
      <c r="AY45" s="176"/>
      <c r="AZ45" s="176"/>
      <c r="BA45" s="176"/>
      <c r="BB45" s="176"/>
      <c r="BC45" s="176"/>
      <c r="BD45" s="177"/>
      <c r="BF45"/>
    </row>
    <row r="46" spans="2:58" ht="13.5" customHeight="1" x14ac:dyDescent="0.25">
      <c r="C46" s="72" t="s">
        <v>155</v>
      </c>
      <c r="D46" s="72"/>
      <c r="E46" s="72"/>
      <c r="F46" s="72"/>
      <c r="G46" s="72"/>
      <c r="H46" s="72"/>
      <c r="I46" s="72"/>
      <c r="J46" s="85"/>
      <c r="K46" s="85"/>
      <c r="L46" s="85"/>
      <c r="M46" s="85"/>
      <c r="N46" s="85"/>
      <c r="O46" s="85"/>
      <c r="P46" s="85"/>
      <c r="Q46" s="85"/>
      <c r="R46" s="85"/>
      <c r="S46" s="85"/>
      <c r="T46" s="85"/>
      <c r="U46" s="85"/>
      <c r="V46" s="85"/>
      <c r="W46" s="85"/>
      <c r="X46" s="85"/>
      <c r="Y46" s="85"/>
      <c r="Z46" s="85"/>
      <c r="AA46" s="85"/>
      <c r="AC46" s="175"/>
      <c r="AD46" s="176"/>
      <c r="AE46" s="176"/>
      <c r="AF46" s="176"/>
      <c r="AG46" s="176"/>
      <c r="AH46" s="176"/>
      <c r="AI46" s="176"/>
      <c r="AJ46" s="176"/>
      <c r="AK46" s="176"/>
      <c r="AL46" s="176"/>
      <c r="AM46" s="176"/>
      <c r="AN46" s="176"/>
      <c r="AO46" s="176"/>
      <c r="AP46" s="176"/>
      <c r="AQ46" s="176"/>
      <c r="AR46" s="176"/>
      <c r="AS46" s="176"/>
      <c r="AT46" s="176"/>
      <c r="AU46" s="176"/>
      <c r="AV46" s="176"/>
      <c r="AW46" s="176"/>
      <c r="AX46" s="176"/>
      <c r="AY46" s="176"/>
      <c r="AZ46" s="176"/>
      <c r="BA46" s="176"/>
      <c r="BB46" s="176"/>
      <c r="BC46" s="176"/>
      <c r="BD46" s="177"/>
      <c r="BF46"/>
    </row>
    <row r="47" spans="2:58" ht="11.25" customHeight="1" thickBot="1" x14ac:dyDescent="0.3">
      <c r="C47" s="72"/>
      <c r="D47" s="72"/>
      <c r="E47" s="72"/>
      <c r="F47" s="72"/>
      <c r="G47" s="72"/>
      <c r="H47" s="72"/>
      <c r="I47" s="72"/>
      <c r="J47" s="85"/>
      <c r="K47" s="85"/>
      <c r="L47" s="85"/>
      <c r="M47" s="85"/>
      <c r="N47" s="85"/>
      <c r="O47" s="85"/>
      <c r="P47" s="85"/>
      <c r="Q47" s="85"/>
      <c r="R47" s="85"/>
      <c r="S47" s="85"/>
      <c r="T47" s="85"/>
      <c r="U47" s="85"/>
      <c r="V47" s="85"/>
      <c r="W47" s="85"/>
      <c r="X47" s="85"/>
      <c r="Y47" s="85"/>
      <c r="Z47" s="85"/>
      <c r="AA47" s="85"/>
      <c r="AC47" s="175"/>
      <c r="AD47" s="176"/>
      <c r="AE47" s="176"/>
      <c r="AF47" s="176"/>
      <c r="AG47" s="176"/>
      <c r="AH47" s="176"/>
      <c r="AI47" s="176"/>
      <c r="AJ47" s="176"/>
      <c r="AK47" s="176"/>
      <c r="AL47" s="176"/>
      <c r="AM47" s="176"/>
      <c r="AN47" s="176"/>
      <c r="AO47" s="176"/>
      <c r="AP47" s="176"/>
      <c r="AQ47" s="176"/>
      <c r="AR47" s="176"/>
      <c r="AS47" s="176"/>
      <c r="AT47" s="176"/>
      <c r="AU47" s="176"/>
      <c r="AV47" s="176"/>
      <c r="AW47" s="176"/>
      <c r="AX47" s="176"/>
      <c r="AY47" s="176"/>
      <c r="AZ47" s="176"/>
      <c r="BA47" s="176"/>
      <c r="BB47" s="176"/>
      <c r="BC47" s="176"/>
      <c r="BD47" s="177"/>
      <c r="BF47"/>
    </row>
    <row r="48" spans="2:58" ht="16.5" customHeight="1" thickBot="1" x14ac:dyDescent="0.3">
      <c r="F48" s="200" t="s">
        <v>158</v>
      </c>
      <c r="G48" s="201"/>
      <c r="H48" s="201"/>
      <c r="I48" s="201"/>
      <c r="J48" s="201"/>
      <c r="K48" s="201"/>
      <c r="L48" s="201"/>
      <c r="M48" s="201"/>
      <c r="N48" s="201"/>
      <c r="O48" s="202"/>
      <c r="P48" s="199" t="s">
        <v>153</v>
      </c>
      <c r="Q48" s="151"/>
      <c r="R48" s="151"/>
      <c r="S48" s="151"/>
      <c r="T48" s="151"/>
      <c r="U48" s="151"/>
      <c r="V48" s="198"/>
      <c r="W48" s="97"/>
      <c r="X48" s="203" t="s">
        <v>156</v>
      </c>
      <c r="Y48" s="204"/>
      <c r="Z48" s="205"/>
      <c r="AA48" s="98" t="s">
        <v>157</v>
      </c>
      <c r="AC48" s="175"/>
      <c r="AD48" s="176"/>
      <c r="AE48" s="176"/>
      <c r="AF48" s="176"/>
      <c r="AG48" s="176"/>
      <c r="AH48" s="176"/>
      <c r="AI48" s="176"/>
      <c r="AJ48" s="176"/>
      <c r="AK48" s="176"/>
      <c r="AL48" s="176"/>
      <c r="AM48" s="176"/>
      <c r="AN48" s="176"/>
      <c r="AO48" s="176"/>
      <c r="AP48" s="176"/>
      <c r="AQ48" s="176"/>
      <c r="AR48" s="176"/>
      <c r="AS48" s="176"/>
      <c r="AT48" s="176"/>
      <c r="AU48" s="176"/>
      <c r="AV48" s="176"/>
      <c r="AW48" s="176"/>
      <c r="AX48" s="176"/>
      <c r="AY48" s="176"/>
      <c r="AZ48" s="176"/>
      <c r="BA48" s="176"/>
      <c r="BB48" s="176"/>
      <c r="BC48" s="176"/>
      <c r="BD48" s="177"/>
      <c r="BF48"/>
    </row>
    <row r="49" spans="2:58" ht="17.25" customHeight="1" thickBot="1" x14ac:dyDescent="0.3">
      <c r="C49" s="150" t="s">
        <v>154</v>
      </c>
      <c r="D49" s="151"/>
      <c r="E49" s="198"/>
      <c r="F49" s="121"/>
      <c r="G49" s="122"/>
      <c r="H49" s="122"/>
      <c r="I49" s="122"/>
      <c r="J49" s="122"/>
      <c r="K49" s="122"/>
      <c r="L49" s="122"/>
      <c r="M49" s="122"/>
      <c r="N49" s="122"/>
      <c r="O49" s="122"/>
      <c r="P49" s="196"/>
      <c r="Q49" s="122"/>
      <c r="R49" s="122"/>
      <c r="S49" s="122"/>
      <c r="T49" s="122"/>
      <c r="U49" s="122"/>
      <c r="V49" s="197"/>
      <c r="X49" s="206"/>
      <c r="Y49" s="207"/>
      <c r="Z49" s="208"/>
      <c r="AA49" s="99"/>
      <c r="AC49" s="175"/>
      <c r="AD49" s="176"/>
      <c r="AE49" s="176"/>
      <c r="AF49" s="176"/>
      <c r="AG49" s="176"/>
      <c r="AH49" s="176"/>
      <c r="AI49" s="176"/>
      <c r="AJ49" s="176"/>
      <c r="AK49" s="176"/>
      <c r="AL49" s="176"/>
      <c r="AM49" s="176"/>
      <c r="AN49" s="176"/>
      <c r="AO49" s="176"/>
      <c r="AP49" s="176"/>
      <c r="AQ49" s="176"/>
      <c r="AR49" s="176"/>
      <c r="AS49" s="176"/>
      <c r="AT49" s="176"/>
      <c r="AU49" s="176"/>
      <c r="AV49" s="176"/>
      <c r="AW49" s="176"/>
      <c r="AX49" s="176"/>
      <c r="AY49" s="176"/>
      <c r="AZ49" s="176"/>
      <c r="BA49" s="176"/>
      <c r="BB49" s="176"/>
      <c r="BC49" s="176"/>
      <c r="BD49" s="177"/>
      <c r="BF49"/>
    </row>
    <row r="50" spans="2:58" ht="32.25" customHeight="1" thickBot="1" x14ac:dyDescent="0.3">
      <c r="C50" s="93"/>
      <c r="D50" s="94"/>
      <c r="E50" s="94"/>
      <c r="F50" s="94"/>
      <c r="G50" s="95"/>
      <c r="H50" s="95"/>
      <c r="I50" s="95"/>
      <c r="J50" s="95"/>
      <c r="K50" s="95"/>
      <c r="L50" s="95"/>
      <c r="M50" s="95"/>
      <c r="N50" s="95"/>
      <c r="O50" s="95"/>
      <c r="P50" s="95"/>
      <c r="Q50" s="95"/>
      <c r="R50" s="95"/>
      <c r="S50" s="95"/>
      <c r="T50" s="95"/>
      <c r="U50" s="95"/>
      <c r="V50" s="95"/>
      <c r="W50" s="95"/>
      <c r="X50" s="95"/>
      <c r="Y50" s="95"/>
      <c r="Z50" s="95"/>
      <c r="AA50" s="95"/>
      <c r="AC50" s="175"/>
      <c r="AD50" s="176"/>
      <c r="AE50" s="176"/>
      <c r="AF50" s="176"/>
      <c r="AG50" s="176"/>
      <c r="AH50" s="176"/>
      <c r="AI50" s="176"/>
      <c r="AJ50" s="176"/>
      <c r="AK50" s="176"/>
      <c r="AL50" s="176"/>
      <c r="AM50" s="176"/>
      <c r="AN50" s="176"/>
      <c r="AO50" s="176"/>
      <c r="AP50" s="176"/>
      <c r="AQ50" s="176"/>
      <c r="AR50" s="176"/>
      <c r="AS50" s="176"/>
      <c r="AT50" s="176"/>
      <c r="AU50" s="176"/>
      <c r="AV50" s="176"/>
      <c r="AW50" s="176"/>
      <c r="AX50" s="176"/>
      <c r="AY50" s="176"/>
      <c r="AZ50" s="176"/>
      <c r="BA50" s="176"/>
      <c r="BB50" s="176"/>
      <c r="BC50" s="176"/>
      <c r="BD50" s="177"/>
      <c r="BF50"/>
    </row>
    <row r="51" spans="2:58" ht="15" customHeight="1" x14ac:dyDescent="0.25">
      <c r="B51" s="42" t="s">
        <v>161</v>
      </c>
      <c r="C51" s="86" t="str">
        <f>IFERROR(INDEX(Data!E6:E7,Data!F6),"")</f>
        <v/>
      </c>
      <c r="D51" s="194" t="s">
        <v>150</v>
      </c>
      <c r="E51" s="182"/>
      <c r="F51" s="182"/>
      <c r="G51" s="182"/>
      <c r="H51" s="182"/>
      <c r="I51" s="182"/>
      <c r="J51" s="182"/>
      <c r="K51" s="182"/>
      <c r="L51" s="182"/>
      <c r="M51" s="182"/>
      <c r="N51" s="182"/>
      <c r="O51" s="182"/>
      <c r="P51" s="182"/>
      <c r="Q51" s="182"/>
      <c r="R51" s="182"/>
      <c r="S51" s="182"/>
      <c r="T51" s="182"/>
      <c r="U51" s="182"/>
      <c r="V51" s="182"/>
      <c r="W51" s="182"/>
      <c r="X51" s="182"/>
      <c r="Y51" s="182"/>
      <c r="Z51" s="182"/>
      <c r="AA51" s="104"/>
      <c r="AB51" s="107"/>
      <c r="AC51" s="175"/>
      <c r="AD51" s="176"/>
      <c r="AE51" s="176"/>
      <c r="AF51" s="176"/>
      <c r="AG51" s="176"/>
      <c r="AH51" s="176"/>
      <c r="AI51" s="176"/>
      <c r="AJ51" s="176"/>
      <c r="AK51" s="176"/>
      <c r="AL51" s="176"/>
      <c r="AM51" s="176"/>
      <c r="AN51" s="176"/>
      <c r="AO51" s="176"/>
      <c r="AP51" s="176"/>
      <c r="AQ51" s="176"/>
      <c r="AR51" s="176"/>
      <c r="AS51" s="176"/>
      <c r="AT51" s="176"/>
      <c r="AU51" s="176"/>
      <c r="AV51" s="176"/>
      <c r="AW51" s="176"/>
      <c r="AX51" s="176"/>
      <c r="AY51" s="176"/>
      <c r="AZ51" s="176"/>
      <c r="BA51" s="176"/>
      <c r="BB51" s="176"/>
      <c r="BC51" s="176"/>
      <c r="BD51" s="177"/>
      <c r="BF51"/>
    </row>
    <row r="52" spans="2:58" ht="37.5" customHeight="1" x14ac:dyDescent="0.25">
      <c r="D52" s="182"/>
      <c r="E52" s="182"/>
      <c r="F52" s="182"/>
      <c r="G52" s="182"/>
      <c r="H52" s="182"/>
      <c r="I52" s="182"/>
      <c r="J52" s="182"/>
      <c r="K52" s="182"/>
      <c r="L52" s="182"/>
      <c r="M52" s="182"/>
      <c r="N52" s="182"/>
      <c r="O52" s="182"/>
      <c r="P52" s="182"/>
      <c r="Q52" s="182"/>
      <c r="R52" s="182"/>
      <c r="S52" s="182"/>
      <c r="T52" s="182"/>
      <c r="U52" s="182"/>
      <c r="V52" s="182"/>
      <c r="W52" s="182"/>
      <c r="X52" s="182"/>
      <c r="Y52" s="182"/>
      <c r="Z52" s="182"/>
      <c r="AA52" s="104"/>
      <c r="AB52" s="107"/>
      <c r="AC52" s="175"/>
      <c r="AD52" s="176"/>
      <c r="AE52" s="176"/>
      <c r="AF52" s="176"/>
      <c r="AG52" s="176"/>
      <c r="AH52" s="176"/>
      <c r="AI52" s="176"/>
      <c r="AJ52" s="176"/>
      <c r="AK52" s="176"/>
      <c r="AL52" s="176"/>
      <c r="AM52" s="176"/>
      <c r="AN52" s="176"/>
      <c r="AO52" s="176"/>
      <c r="AP52" s="176"/>
      <c r="AQ52" s="176"/>
      <c r="AR52" s="176"/>
      <c r="AS52" s="176"/>
      <c r="AT52" s="176"/>
      <c r="AU52" s="176"/>
      <c r="AV52" s="176"/>
      <c r="AW52" s="176"/>
      <c r="AX52" s="176"/>
      <c r="AY52" s="176"/>
      <c r="AZ52" s="176"/>
      <c r="BA52" s="176"/>
      <c r="BB52" s="176"/>
      <c r="BC52" s="176"/>
      <c r="BD52" s="177"/>
      <c r="BF52"/>
    </row>
    <row r="53" spans="2:58" ht="18.75" customHeight="1" x14ac:dyDescent="0.25">
      <c r="D53" s="104"/>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5"/>
      <c r="AC53" s="175"/>
      <c r="AD53" s="176"/>
      <c r="AE53" s="176"/>
      <c r="AF53" s="176"/>
      <c r="AG53" s="176"/>
      <c r="AH53" s="176"/>
      <c r="AI53" s="176"/>
      <c r="AJ53" s="176"/>
      <c r="AK53" s="176"/>
      <c r="AL53" s="176"/>
      <c r="AM53" s="176"/>
      <c r="AN53" s="176"/>
      <c r="AO53" s="176"/>
      <c r="AP53" s="176"/>
      <c r="AQ53" s="176"/>
      <c r="AR53" s="176"/>
      <c r="AS53" s="176"/>
      <c r="AT53" s="176"/>
      <c r="AU53" s="176"/>
      <c r="AV53" s="176"/>
      <c r="AW53" s="176"/>
      <c r="AX53" s="176"/>
      <c r="AY53" s="176"/>
      <c r="AZ53" s="176"/>
      <c r="BA53" s="176"/>
      <c r="BB53" s="176"/>
      <c r="BC53" s="176"/>
      <c r="BD53" s="177"/>
      <c r="BF53"/>
    </row>
    <row r="54" spans="2:58" ht="15" customHeight="1" x14ac:dyDescent="0.25">
      <c r="D54" s="37"/>
      <c r="V54" s="181" t="s">
        <v>1</v>
      </c>
      <c r="W54" s="181"/>
      <c r="X54" s="181"/>
      <c r="Y54" s="181"/>
      <c r="Z54" s="37"/>
      <c r="AB54" s="105"/>
      <c r="AC54" s="175"/>
      <c r="AD54" s="176"/>
      <c r="AE54" s="176"/>
      <c r="AF54" s="176"/>
      <c r="AG54" s="176"/>
      <c r="AH54" s="176"/>
      <c r="AI54" s="176"/>
      <c r="AJ54" s="176"/>
      <c r="AK54" s="176"/>
      <c r="AL54" s="176"/>
      <c r="AM54" s="176"/>
      <c r="AN54" s="176"/>
      <c r="AO54" s="176"/>
      <c r="AP54" s="176"/>
      <c r="AQ54" s="176"/>
      <c r="AR54" s="176"/>
      <c r="AS54" s="176"/>
      <c r="AT54" s="176"/>
      <c r="AU54" s="176"/>
      <c r="AV54" s="176"/>
      <c r="AW54" s="176"/>
      <c r="AX54" s="176"/>
      <c r="AY54" s="176"/>
      <c r="AZ54" s="176"/>
      <c r="BA54" s="176"/>
      <c r="BB54" s="176"/>
      <c r="BC54" s="176"/>
      <c r="BD54" s="177"/>
      <c r="BF54"/>
    </row>
    <row r="55" spans="2:58" ht="16.5" customHeight="1" thickBot="1" x14ac:dyDescent="0.3">
      <c r="D55" s="37"/>
      <c r="E55" s="15"/>
      <c r="F55" s="19" t="s">
        <v>83</v>
      </c>
      <c r="G55" s="113"/>
      <c r="H55" s="113"/>
      <c r="I55" s="113"/>
      <c r="J55" s="113"/>
      <c r="K55" s="113"/>
      <c r="L55" s="113"/>
      <c r="M55" s="113"/>
      <c r="N55" s="113"/>
      <c r="O55" s="113"/>
      <c r="P55" s="113"/>
      <c r="Q55" s="113"/>
      <c r="R55" s="113"/>
      <c r="S55" s="113"/>
      <c r="T55" s="113"/>
      <c r="U55" s="113"/>
      <c r="V55" s="14"/>
      <c r="W55" s="38" t="s">
        <v>96</v>
      </c>
      <c r="X55" s="17"/>
      <c r="Y55" s="39" t="s">
        <v>97</v>
      </c>
      <c r="Z55" s="37"/>
      <c r="AB55" s="105"/>
      <c r="AC55" s="175"/>
      <c r="AD55" s="176"/>
      <c r="AE55" s="176"/>
      <c r="AF55" s="176"/>
      <c r="AG55" s="176"/>
      <c r="AH55" s="176"/>
      <c r="AI55" s="176"/>
      <c r="AJ55" s="176"/>
      <c r="AK55" s="176"/>
      <c r="AL55" s="176"/>
      <c r="AM55" s="176"/>
      <c r="AN55" s="176"/>
      <c r="AO55" s="176"/>
      <c r="AP55" s="176"/>
      <c r="AQ55" s="176"/>
      <c r="AR55" s="176"/>
      <c r="AS55" s="176"/>
      <c r="AT55" s="176"/>
      <c r="AU55" s="176"/>
      <c r="AV55" s="176"/>
      <c r="AW55" s="176"/>
      <c r="AX55" s="176"/>
      <c r="AY55" s="176"/>
      <c r="AZ55" s="176"/>
      <c r="BA55" s="176"/>
      <c r="BB55" s="176"/>
      <c r="BC55" s="176"/>
      <c r="BD55" s="177"/>
    </row>
    <row r="56" spans="2:58" ht="17.25" customHeight="1" thickBot="1" x14ac:dyDescent="0.3">
      <c r="F56" s="19" t="s">
        <v>80</v>
      </c>
      <c r="G56" s="112"/>
      <c r="H56" s="112"/>
      <c r="I56" s="112"/>
      <c r="J56" s="112"/>
      <c r="K56" s="112"/>
      <c r="L56" s="112"/>
      <c r="M56" s="112"/>
      <c r="N56" s="112"/>
      <c r="O56" s="112"/>
      <c r="P56" s="112"/>
      <c r="Q56" s="112"/>
      <c r="R56" s="112"/>
      <c r="S56" s="112"/>
      <c r="T56" s="112"/>
      <c r="U56" s="112"/>
      <c r="V56" s="15"/>
      <c r="W56" s="15"/>
      <c r="X56" s="15"/>
      <c r="Y56" s="37"/>
      <c r="Z56" s="37"/>
      <c r="AB56" s="78"/>
      <c r="AC56" s="175"/>
      <c r="AD56" s="176"/>
      <c r="AE56" s="176"/>
      <c r="AF56" s="176"/>
      <c r="AG56" s="176"/>
      <c r="AH56" s="176"/>
      <c r="AI56" s="176"/>
      <c r="AJ56" s="176"/>
      <c r="AK56" s="176"/>
      <c r="AL56" s="176"/>
      <c r="AM56" s="176"/>
      <c r="AN56" s="176"/>
      <c r="AO56" s="176"/>
      <c r="AP56" s="176"/>
      <c r="AQ56" s="176"/>
      <c r="AR56" s="176"/>
      <c r="AS56" s="176"/>
      <c r="AT56" s="176"/>
      <c r="AU56" s="176"/>
      <c r="AV56" s="176"/>
      <c r="AW56" s="176"/>
      <c r="AX56" s="176"/>
      <c r="AY56" s="176"/>
      <c r="AZ56" s="176"/>
      <c r="BA56" s="176"/>
      <c r="BB56" s="176"/>
      <c r="BC56" s="176"/>
      <c r="BD56" s="177"/>
    </row>
    <row r="57" spans="2:58" ht="15.75" x14ac:dyDescent="0.25">
      <c r="G57" s="24" t="s">
        <v>86</v>
      </c>
      <c r="AB57" s="78"/>
      <c r="AC57" s="175"/>
      <c r="AD57" s="176"/>
      <c r="AE57" s="176"/>
      <c r="AF57" s="176"/>
      <c r="AG57" s="176"/>
      <c r="AH57" s="176"/>
      <c r="AI57" s="176"/>
      <c r="AJ57" s="176"/>
      <c r="AK57" s="176"/>
      <c r="AL57" s="176"/>
      <c r="AM57" s="176"/>
      <c r="AN57" s="176"/>
      <c r="AO57" s="176"/>
      <c r="AP57" s="176"/>
      <c r="AQ57" s="176"/>
      <c r="AR57" s="176"/>
      <c r="AS57" s="176"/>
      <c r="AT57" s="176"/>
      <c r="AU57" s="176"/>
      <c r="AV57" s="176"/>
      <c r="AW57" s="176"/>
      <c r="AX57" s="176"/>
      <c r="AY57" s="176"/>
      <c r="AZ57" s="176"/>
      <c r="BA57" s="176"/>
      <c r="BB57" s="176"/>
      <c r="BC57" s="176"/>
      <c r="BD57" s="177"/>
    </row>
    <row r="58" spans="2:58" ht="16.5" customHeight="1" x14ac:dyDescent="0.25">
      <c r="AB58" s="78"/>
      <c r="AC58" s="175"/>
      <c r="AD58" s="176"/>
      <c r="AE58" s="176"/>
      <c r="AF58" s="176"/>
      <c r="AG58" s="176"/>
      <c r="AH58" s="176"/>
      <c r="AI58" s="176"/>
      <c r="AJ58" s="176"/>
      <c r="AK58" s="176"/>
      <c r="AL58" s="176"/>
      <c r="AM58" s="176"/>
      <c r="AN58" s="176"/>
      <c r="AO58" s="176"/>
      <c r="AP58" s="176"/>
      <c r="AQ58" s="176"/>
      <c r="AR58" s="176"/>
      <c r="AS58" s="176"/>
      <c r="AT58" s="176"/>
      <c r="AU58" s="176"/>
      <c r="AV58" s="176"/>
      <c r="AW58" s="176"/>
      <c r="AX58" s="176"/>
      <c r="AY58" s="176"/>
      <c r="AZ58" s="176"/>
      <c r="BA58" s="176"/>
      <c r="BB58" s="176"/>
      <c r="BC58" s="176"/>
      <c r="BD58" s="177"/>
    </row>
    <row r="59" spans="2:58" ht="0.75" customHeight="1" thickBot="1" x14ac:dyDescent="0.3">
      <c r="AB59" s="78"/>
      <c r="AC59" s="178"/>
      <c r="AD59" s="179"/>
      <c r="AE59" s="179"/>
      <c r="AF59" s="179"/>
      <c r="AG59" s="179"/>
      <c r="AH59" s="179"/>
      <c r="AI59" s="179"/>
      <c r="AJ59" s="179"/>
      <c r="AK59" s="179"/>
      <c r="AL59" s="179"/>
      <c r="AM59" s="179"/>
      <c r="AN59" s="179"/>
      <c r="AO59" s="179"/>
      <c r="AP59" s="179"/>
      <c r="AQ59" s="179"/>
      <c r="AR59" s="179"/>
      <c r="AS59" s="179"/>
      <c r="AT59" s="179"/>
      <c r="AU59" s="179"/>
      <c r="AV59" s="179"/>
      <c r="AW59" s="179"/>
      <c r="AX59" s="179"/>
      <c r="AY59" s="179"/>
      <c r="AZ59" s="179"/>
      <c r="BA59" s="179"/>
      <c r="BB59" s="179"/>
      <c r="BC59" s="179"/>
      <c r="BD59" s="180"/>
    </row>
    <row r="60" spans="2:58" x14ac:dyDescent="0.25">
      <c r="AB60" s="78"/>
      <c r="AC60" s="78"/>
      <c r="AD60" s="78"/>
    </row>
    <row r="61" spans="2:58" s="4" customFormat="1" x14ac:dyDescent="0.25">
      <c r="C61" s="1"/>
      <c r="D61" s="1"/>
      <c r="E61" s="1"/>
      <c r="F61" s="1"/>
      <c r="G61" s="1"/>
      <c r="H61" s="1"/>
      <c r="I61" s="1"/>
      <c r="J61" s="1"/>
      <c r="K61" s="1"/>
      <c r="L61" s="1"/>
      <c r="M61" s="1"/>
      <c r="N61" s="1"/>
      <c r="O61" s="1"/>
      <c r="P61" s="1"/>
      <c r="Q61" s="1"/>
      <c r="R61" s="1"/>
      <c r="S61" s="1"/>
      <c r="T61" s="1"/>
      <c r="U61" s="1"/>
      <c r="V61" s="1"/>
      <c r="W61" s="1"/>
      <c r="X61" s="1"/>
      <c r="Y61" s="1"/>
      <c r="Z61" s="1"/>
      <c r="AA61" s="1"/>
      <c r="AB61" s="78"/>
      <c r="AC61" s="78"/>
      <c r="AD61" s="78"/>
      <c r="AE61" s="1"/>
      <c r="AF61" s="1"/>
      <c r="AG61" s="1"/>
      <c r="AH61" s="1"/>
      <c r="AI61" s="1"/>
      <c r="AJ61" s="1"/>
      <c r="AK61" s="1"/>
      <c r="AL61" s="1"/>
      <c r="AM61" s="1"/>
      <c r="AN61" s="1"/>
      <c r="AO61" s="1"/>
      <c r="AP61" s="1"/>
      <c r="AQ61" s="1"/>
      <c r="AR61" s="1"/>
      <c r="AS61" s="1"/>
      <c r="AT61" s="1"/>
      <c r="AU61" s="1"/>
      <c r="AV61" s="1"/>
      <c r="AW61" s="1"/>
      <c r="AX61" s="1"/>
      <c r="AY61" s="1"/>
      <c r="AZ61" s="1"/>
      <c r="BA61" s="1"/>
      <c r="BB61" s="1"/>
      <c r="BC61" s="1"/>
    </row>
    <row r="62" spans="2:58" x14ac:dyDescent="0.25">
      <c r="AB62" s="28"/>
    </row>
    <row r="63" spans="2:58" ht="21.75" customHeight="1" x14ac:dyDescent="0.25">
      <c r="AB63" s="28"/>
    </row>
    <row r="64" spans="2:58" ht="18" customHeight="1" x14ac:dyDescent="0.25"/>
    <row r="65" ht="18" customHeight="1" x14ac:dyDescent="0.25"/>
    <row r="67" ht="15.75" customHeight="1" x14ac:dyDescent="0.25"/>
  </sheetData>
  <sheetProtection password="CC65" sheet="1" objects="1" scenarios="1" selectLockedCells="1"/>
  <mergeCells count="55">
    <mergeCell ref="C17:H17"/>
    <mergeCell ref="I16:AA16"/>
    <mergeCell ref="D4:U8"/>
    <mergeCell ref="D51:Z52"/>
    <mergeCell ref="C10:BD10"/>
    <mergeCell ref="P49:V49"/>
    <mergeCell ref="C49:E49"/>
    <mergeCell ref="X26:Y26"/>
    <mergeCell ref="P48:V48"/>
    <mergeCell ref="F48:O48"/>
    <mergeCell ref="X48:Z48"/>
    <mergeCell ref="X49:Z49"/>
    <mergeCell ref="H33:AA33"/>
    <mergeCell ref="G13:H13"/>
    <mergeCell ref="I13:AA13"/>
    <mergeCell ref="I19:AA19"/>
    <mergeCell ref="AC13:AM13"/>
    <mergeCell ref="I26:R26"/>
    <mergeCell ref="S26:W26"/>
    <mergeCell ref="AC16:BC16"/>
    <mergeCell ref="AD17:BC24"/>
    <mergeCell ref="I24:AA24"/>
    <mergeCell ref="I20:AA20"/>
    <mergeCell ref="I17:AA17"/>
    <mergeCell ref="BB25:BC25"/>
    <mergeCell ref="AW25:BA25"/>
    <mergeCell ref="I25:R25"/>
    <mergeCell ref="AC26:BD59"/>
    <mergeCell ref="V54:Y54"/>
    <mergeCell ref="E37:AA38"/>
    <mergeCell ref="C42:AA45"/>
    <mergeCell ref="E39:AA40"/>
    <mergeCell ref="H30:AA30"/>
    <mergeCell ref="H31:AA31"/>
    <mergeCell ref="U32:W32"/>
    <mergeCell ref="H32:T32"/>
    <mergeCell ref="Z26:AA26"/>
    <mergeCell ref="I27:AA27"/>
    <mergeCell ref="X32:AA32"/>
    <mergeCell ref="G56:U56"/>
    <mergeCell ref="G55:U55"/>
    <mergeCell ref="C19:H19"/>
    <mergeCell ref="X21:AA21"/>
    <mergeCell ref="S21:W21"/>
    <mergeCell ref="I21:R21"/>
    <mergeCell ref="F49:O49"/>
    <mergeCell ref="S22:W22"/>
    <mergeCell ref="X22:AA22"/>
    <mergeCell ref="I22:R22"/>
    <mergeCell ref="I23:AA23"/>
    <mergeCell ref="E26:H26"/>
    <mergeCell ref="S25:W25"/>
    <mergeCell ref="X25:Y25"/>
    <mergeCell ref="Z25:AA25"/>
    <mergeCell ref="C27:H27"/>
  </mergeCells>
  <conditionalFormatting sqref="I16:AA16">
    <cfRule type="notContainsBlanks" dxfId="38" priority="139">
      <formula>LEN(TRIM(I16))&gt;0</formula>
    </cfRule>
  </conditionalFormatting>
  <conditionalFormatting sqref="I26">
    <cfRule type="notContainsBlanks" dxfId="37" priority="133">
      <formula>LEN(TRIM(I26))&gt;0</formula>
    </cfRule>
  </conditionalFormatting>
  <conditionalFormatting sqref="S26">
    <cfRule type="notContainsBlanks" dxfId="36" priority="132">
      <formula>LEN(TRIM(S26))&gt;0</formula>
    </cfRule>
  </conditionalFormatting>
  <conditionalFormatting sqref="X26">
    <cfRule type="notContainsBlanks" dxfId="35" priority="131">
      <formula>LEN(TRIM(X26))&gt;0</formula>
    </cfRule>
  </conditionalFormatting>
  <conditionalFormatting sqref="Z26">
    <cfRule type="notContainsBlanks" dxfId="34" priority="130">
      <formula>LEN(TRIM(Z26))&gt;0</formula>
    </cfRule>
  </conditionalFormatting>
  <conditionalFormatting sqref="H31:AA31">
    <cfRule type="notContainsBlanks" dxfId="33" priority="127">
      <formula>LEN(TRIM(H31))&gt;0</formula>
    </cfRule>
  </conditionalFormatting>
  <conditionalFormatting sqref="H30:AA31">
    <cfRule type="notContainsBlanks" priority="126">
      <formula>LEN(TRIM(H30))&gt;0</formula>
    </cfRule>
  </conditionalFormatting>
  <conditionalFormatting sqref="H30:AA30 H32:T32 X32 H33">
    <cfRule type="notContainsBlanks" priority="125">
      <formula>LEN(TRIM(H30))&gt;0</formula>
    </cfRule>
  </conditionalFormatting>
  <conditionalFormatting sqref="H30:AA31 H33 H32:X32">
    <cfRule type="notContainsBlanks" priority="124">
      <formula>LEN(TRIM(H30))&gt;0</formula>
    </cfRule>
  </conditionalFormatting>
  <conditionalFormatting sqref="H30:AA30">
    <cfRule type="notContainsBlanks" dxfId="32" priority="122">
      <formula>LEN(TRIM(H30))&gt;0</formula>
    </cfRule>
    <cfRule type="notContainsBlanks" priority="123">
      <formula>LEN(TRIM(H30))&gt;0</formula>
    </cfRule>
  </conditionalFormatting>
  <conditionalFormatting sqref="H31:AA31">
    <cfRule type="notContainsBlanks" priority="121">
      <formula>LEN(TRIM(H31))&gt;0</formula>
    </cfRule>
  </conditionalFormatting>
  <conditionalFormatting sqref="H31:AA31">
    <cfRule type="notContainsBlanks" dxfId="31" priority="119">
      <formula>LEN(TRIM(H31))&gt;0</formula>
    </cfRule>
    <cfRule type="notContainsBlanks" priority="120">
      <formula>LEN(TRIM(H31))&gt;0</formula>
    </cfRule>
  </conditionalFormatting>
  <conditionalFormatting sqref="H33">
    <cfRule type="notContainsBlanks" dxfId="30" priority="118">
      <formula>LEN(TRIM(H33))&gt;0</formula>
    </cfRule>
  </conditionalFormatting>
  <conditionalFormatting sqref="H33">
    <cfRule type="notContainsBlanks" priority="117">
      <formula>LEN(TRIM(H33))&gt;0</formula>
    </cfRule>
  </conditionalFormatting>
  <conditionalFormatting sqref="H33">
    <cfRule type="notContainsBlanks" priority="116">
      <formula>LEN(TRIM(H33))&gt;0</formula>
    </cfRule>
  </conditionalFormatting>
  <conditionalFormatting sqref="H33">
    <cfRule type="notContainsBlanks" dxfId="29" priority="114">
      <formula>LEN(TRIM(H33))&gt;0</formula>
    </cfRule>
    <cfRule type="notContainsBlanks" priority="115">
      <formula>LEN(TRIM(H33))&gt;0</formula>
    </cfRule>
  </conditionalFormatting>
  <conditionalFormatting sqref="H31:AA31">
    <cfRule type="notContainsBlanks" priority="113">
      <formula>LEN(TRIM(H31))&gt;0</formula>
    </cfRule>
  </conditionalFormatting>
  <conditionalFormatting sqref="H31:AA31">
    <cfRule type="notContainsBlanks" dxfId="28" priority="111">
      <formula>LEN(TRIM(H31))&gt;0</formula>
    </cfRule>
    <cfRule type="notContainsBlanks" priority="112">
      <formula>LEN(TRIM(H31))&gt;0</formula>
    </cfRule>
  </conditionalFormatting>
  <conditionalFormatting sqref="H32:T32">
    <cfRule type="notContainsBlanks" dxfId="27" priority="110">
      <formula>LEN(TRIM(H32))&gt;0</formula>
    </cfRule>
  </conditionalFormatting>
  <conditionalFormatting sqref="H32:T32">
    <cfRule type="notContainsBlanks" priority="109">
      <formula>LEN(TRIM(H32))&gt;0</formula>
    </cfRule>
  </conditionalFormatting>
  <conditionalFormatting sqref="H32:T32">
    <cfRule type="notContainsBlanks" priority="108">
      <formula>LEN(TRIM(H32))&gt;0</formula>
    </cfRule>
  </conditionalFormatting>
  <conditionalFormatting sqref="H32:T32">
    <cfRule type="notContainsBlanks" dxfId="26" priority="106">
      <formula>LEN(TRIM(H32))&gt;0</formula>
    </cfRule>
    <cfRule type="notContainsBlanks" priority="107">
      <formula>LEN(TRIM(H32))&gt;0</formula>
    </cfRule>
  </conditionalFormatting>
  <conditionalFormatting sqref="H32:T32">
    <cfRule type="notContainsBlanks" priority="105">
      <formula>LEN(TRIM(H32))&gt;0</formula>
    </cfRule>
  </conditionalFormatting>
  <conditionalFormatting sqref="H32:T32">
    <cfRule type="notContainsBlanks" dxfId="25" priority="103">
      <formula>LEN(TRIM(H32))&gt;0</formula>
    </cfRule>
    <cfRule type="notContainsBlanks" priority="104">
      <formula>LEN(TRIM(H32))&gt;0</formula>
    </cfRule>
  </conditionalFormatting>
  <conditionalFormatting sqref="X32">
    <cfRule type="notContainsBlanks" dxfId="24" priority="102">
      <formula>LEN(TRIM(X32))&gt;0</formula>
    </cfRule>
  </conditionalFormatting>
  <conditionalFormatting sqref="X32">
    <cfRule type="notContainsBlanks" priority="101">
      <formula>LEN(TRIM(X32))&gt;0</formula>
    </cfRule>
  </conditionalFormatting>
  <conditionalFormatting sqref="X32">
    <cfRule type="notContainsBlanks" priority="100">
      <formula>LEN(TRIM(X32))&gt;0</formula>
    </cfRule>
  </conditionalFormatting>
  <conditionalFormatting sqref="X32">
    <cfRule type="notContainsBlanks" dxfId="23" priority="98">
      <formula>LEN(TRIM(X32))&gt;0</formula>
    </cfRule>
    <cfRule type="notContainsBlanks" priority="99">
      <formula>LEN(TRIM(X32))&gt;0</formula>
    </cfRule>
  </conditionalFormatting>
  <conditionalFormatting sqref="X32">
    <cfRule type="notContainsBlanks" priority="97">
      <formula>LEN(TRIM(X32))&gt;0</formula>
    </cfRule>
  </conditionalFormatting>
  <conditionalFormatting sqref="X32">
    <cfRule type="notContainsBlanks" dxfId="22" priority="95">
      <formula>LEN(TRIM(X32))&gt;0</formula>
    </cfRule>
    <cfRule type="notContainsBlanks" priority="96">
      <formula>LEN(TRIM(X32))&gt;0</formula>
    </cfRule>
  </conditionalFormatting>
  <conditionalFormatting sqref="H33">
    <cfRule type="notContainsBlanks" dxfId="21" priority="92">
      <formula>LEN(TRIM(H33))&gt;0</formula>
    </cfRule>
    <cfRule type="notContainsBlanks" priority="93">
      <formula>LEN(TRIM(H33))&gt;0</formula>
    </cfRule>
  </conditionalFormatting>
  <conditionalFormatting sqref="H33">
    <cfRule type="notContainsBlanks" priority="94">
      <formula>LEN(TRIM(H33))&gt;0</formula>
    </cfRule>
  </conditionalFormatting>
  <conditionalFormatting sqref="G55">
    <cfRule type="notContainsBlanks" dxfId="20" priority="72">
      <formula>LEN(TRIM(G55))&gt;0</formula>
    </cfRule>
  </conditionalFormatting>
  <conditionalFormatting sqref="G56">
    <cfRule type="notContainsBlanks" dxfId="19" priority="71">
      <formula>LEN(TRIM(G56))&gt;0</formula>
    </cfRule>
  </conditionalFormatting>
  <conditionalFormatting sqref="I20">
    <cfRule type="notContainsBlanks" dxfId="18" priority="68">
      <formula>LEN(TRIM(I20))&gt;0</formula>
    </cfRule>
  </conditionalFormatting>
  <conditionalFormatting sqref="AN13:AN14">
    <cfRule type="notContainsBlanks" dxfId="17" priority="59">
      <formula>LEN(TRIM(AN13))&gt;0</formula>
    </cfRule>
  </conditionalFormatting>
  <conditionalFormatting sqref="AN13:AN14">
    <cfRule type="containsText" dxfId="16" priority="58" operator="containsText" text="Select One">
      <formula>NOT(ISERROR(SEARCH("Select One",AN13)))</formula>
    </cfRule>
  </conditionalFormatting>
  <conditionalFormatting sqref="I17:AA17">
    <cfRule type="notContainsBlanks" dxfId="15" priority="54">
      <formula>LEN(TRIM(I17))&gt;0</formula>
    </cfRule>
  </conditionalFormatting>
  <conditionalFormatting sqref="I13:AA13">
    <cfRule type="notContainsBlanks" dxfId="14" priority="50">
      <formula>LEN(TRIM(I13))&gt;0</formula>
    </cfRule>
  </conditionalFormatting>
  <conditionalFormatting sqref="I19">
    <cfRule type="notContainsBlanks" dxfId="13" priority="43">
      <formula>LEN(TRIM(I19))&gt;0</formula>
    </cfRule>
  </conditionalFormatting>
  <conditionalFormatting sqref="I23">
    <cfRule type="notContainsBlanks" dxfId="12" priority="38">
      <formula>LEN(TRIM(I23))&gt;0</formula>
    </cfRule>
  </conditionalFormatting>
  <conditionalFormatting sqref="I24">
    <cfRule type="notContainsBlanks" dxfId="11" priority="37">
      <formula>LEN(TRIM(I24))&gt;0</formula>
    </cfRule>
  </conditionalFormatting>
  <conditionalFormatting sqref="I22">
    <cfRule type="notContainsBlanks" dxfId="10" priority="36">
      <formula>LEN(TRIM(I22))&gt;0</formula>
    </cfRule>
  </conditionalFormatting>
  <conditionalFormatting sqref="S22">
    <cfRule type="notContainsBlanks" dxfId="9" priority="35">
      <formula>LEN(TRIM(S22))&gt;0</formula>
    </cfRule>
  </conditionalFormatting>
  <conditionalFormatting sqref="X22">
    <cfRule type="notContainsBlanks" dxfId="8" priority="34">
      <formula>LEN(TRIM(X22))&gt;0</formula>
    </cfRule>
  </conditionalFormatting>
  <conditionalFormatting sqref="F49:O49">
    <cfRule type="notContainsBlanks" priority="31">
      <formula>LEN(TRIM(F49))&gt;0</formula>
    </cfRule>
  </conditionalFormatting>
  <conditionalFormatting sqref="F49:O49">
    <cfRule type="notContainsBlanks" priority="30">
      <formula>LEN(TRIM(F49))&gt;0</formula>
    </cfRule>
  </conditionalFormatting>
  <conditionalFormatting sqref="F49:O49">
    <cfRule type="notContainsBlanks" priority="29">
      <formula>LEN(TRIM(F49))&gt;0</formula>
    </cfRule>
  </conditionalFormatting>
  <conditionalFormatting sqref="F49:O49">
    <cfRule type="notContainsBlanks" dxfId="7" priority="27">
      <formula>LEN(TRIM(F49))&gt;0</formula>
    </cfRule>
    <cfRule type="notContainsBlanks" priority="28">
      <formula>LEN(TRIM(F49))&gt;0</formula>
    </cfRule>
  </conditionalFormatting>
  <conditionalFormatting sqref="P49">
    <cfRule type="notContainsBlanks" priority="26">
      <formula>LEN(TRIM(P49))&gt;0</formula>
    </cfRule>
  </conditionalFormatting>
  <conditionalFormatting sqref="P49">
    <cfRule type="notContainsBlanks" priority="25">
      <formula>LEN(TRIM(P49))&gt;0</formula>
    </cfRule>
  </conditionalFormatting>
  <conditionalFormatting sqref="P49">
    <cfRule type="notContainsBlanks" priority="24">
      <formula>LEN(TRIM(P49))&gt;0</formula>
    </cfRule>
  </conditionalFormatting>
  <conditionalFormatting sqref="P49">
    <cfRule type="notContainsBlanks" dxfId="6" priority="22">
      <formula>LEN(TRIM(P49))&gt;0</formula>
    </cfRule>
    <cfRule type="notContainsBlanks" priority="23">
      <formula>LEN(TRIM(P49))&gt;0</formula>
    </cfRule>
  </conditionalFormatting>
  <conditionalFormatting sqref="X49">
    <cfRule type="notContainsBlanks" priority="21">
      <formula>LEN(TRIM(X49))&gt;0</formula>
    </cfRule>
  </conditionalFormatting>
  <conditionalFormatting sqref="X49">
    <cfRule type="notContainsBlanks" priority="20">
      <formula>LEN(TRIM(X49))&gt;0</formula>
    </cfRule>
  </conditionalFormatting>
  <conditionalFormatting sqref="X49">
    <cfRule type="notContainsBlanks" priority="19">
      <formula>LEN(TRIM(X49))&gt;0</formula>
    </cfRule>
  </conditionalFormatting>
  <conditionalFormatting sqref="X49">
    <cfRule type="notContainsBlanks" dxfId="5" priority="17">
      <formula>LEN(TRIM(X49))&gt;0</formula>
    </cfRule>
    <cfRule type="notContainsBlanks" priority="18">
      <formula>LEN(TRIM(X49))&gt;0</formula>
    </cfRule>
  </conditionalFormatting>
  <conditionalFormatting sqref="AA49">
    <cfRule type="notContainsBlanks" priority="16">
      <formula>LEN(TRIM(AA49))&gt;0</formula>
    </cfRule>
  </conditionalFormatting>
  <conditionalFormatting sqref="AA49">
    <cfRule type="notContainsBlanks" priority="15">
      <formula>LEN(TRIM(AA49))&gt;0</formula>
    </cfRule>
  </conditionalFormatting>
  <conditionalFormatting sqref="AA49">
    <cfRule type="notContainsBlanks" dxfId="4" priority="14">
      <formula>LEN(TRIM(AA49))&gt;0</formula>
    </cfRule>
  </conditionalFormatting>
  <conditionalFormatting sqref="AA49">
    <cfRule type="notContainsBlanks" priority="13">
      <formula>LEN(TRIM(AA49))&gt;0</formula>
    </cfRule>
  </conditionalFormatting>
  <conditionalFormatting sqref="AA49">
    <cfRule type="notContainsBlanks" priority="12">
      <formula>LEN(TRIM(AA49))&gt;0</formula>
    </cfRule>
  </conditionalFormatting>
  <conditionalFormatting sqref="AA49">
    <cfRule type="notContainsBlanks" dxfId="3" priority="10">
      <formula>LEN(TRIM(AA49))&gt;0</formula>
    </cfRule>
    <cfRule type="notContainsBlanks" priority="11">
      <formula>LEN(TRIM(AA49))&gt;0</formula>
    </cfRule>
  </conditionalFormatting>
  <conditionalFormatting sqref="AA49">
    <cfRule type="notContainsBlanks" priority="9">
      <formula>LEN(TRIM(AA49))&gt;0</formula>
    </cfRule>
  </conditionalFormatting>
  <conditionalFormatting sqref="AA49">
    <cfRule type="notContainsBlanks" dxfId="2" priority="7">
      <formula>LEN(TRIM(AA49))&gt;0</formula>
    </cfRule>
    <cfRule type="notContainsBlanks" priority="8">
      <formula>LEN(TRIM(AA49))&gt;0</formula>
    </cfRule>
  </conditionalFormatting>
  <conditionalFormatting sqref="AC26">
    <cfRule type="notContainsBlanks" priority="6">
      <formula>LEN(TRIM(AC26))&gt;0</formula>
    </cfRule>
  </conditionalFormatting>
  <conditionalFormatting sqref="AC26">
    <cfRule type="notContainsBlanks" priority="5">
      <formula>LEN(TRIM(AC26))&gt;0</formula>
    </cfRule>
  </conditionalFormatting>
  <conditionalFormatting sqref="AC26">
    <cfRule type="notContainsBlanks" priority="4">
      <formula>LEN(TRIM(AC26))&gt;0</formula>
    </cfRule>
  </conditionalFormatting>
  <conditionalFormatting sqref="AC26">
    <cfRule type="notContainsBlanks" dxfId="1" priority="2">
      <formula>LEN(TRIM(AC26))&gt;0</formula>
    </cfRule>
    <cfRule type="notContainsBlanks" priority="3">
      <formula>LEN(TRIM(AC26))&gt;0</formula>
    </cfRule>
  </conditionalFormatting>
  <conditionalFormatting sqref="I27">
    <cfRule type="notContainsBlanks" dxfId="0" priority="1">
      <formula>LEN(TRIM(I27))&gt;0</formula>
    </cfRule>
  </conditionalFormatting>
  <dataValidations count="1">
    <dataValidation type="textLength" operator="lessThanOrEqual" allowBlank="1" showInputMessage="1" showErrorMessage="1" sqref="AC26:BD59">
      <formula1>3501</formula1>
    </dataValidation>
  </dataValidations>
  <pageMargins left="0.17" right="0.17" top="0.3" bottom="0.34" header="0.17" footer="0.17"/>
  <pageSetup scale="58" fitToHeight="0" orientation="landscape" r:id="rId1"/>
  <headerFooter>
    <oddHeader>&amp;L&amp;D&amp;R&amp;F</oddHeader>
    <oddFooter>&amp;CVital Access Provider Exception Form</oddFooter>
  </headerFooter>
  <rowBreaks count="2" manualBreakCount="2">
    <brk id="65" min="2" max="56" man="1"/>
    <brk id="66" min="2" max="56" man="1"/>
  </rowBreaks>
  <drawing r:id="rId2"/>
  <legacyDrawing r:id="rId3"/>
  <mc:AlternateContent xmlns:mc="http://schemas.openxmlformats.org/markup-compatibility/2006">
    <mc:Choice Requires="x14">
      <controls>
        <mc:AlternateContent xmlns:mc="http://schemas.openxmlformats.org/markup-compatibility/2006">
          <mc:Choice Requires="x14">
            <control shapeId="1152" r:id="rId4" name="Group Box 128">
              <controlPr defaultSize="0" autoFill="0" autoPict="0">
                <anchor moveWithCells="1">
                  <from>
                    <xdr:col>1</xdr:col>
                    <xdr:colOff>209550</xdr:colOff>
                    <xdr:row>35</xdr:row>
                    <xdr:rowOff>38100</xdr:rowOff>
                  </from>
                  <to>
                    <xdr:col>3</xdr:col>
                    <xdr:colOff>171450</xdr:colOff>
                    <xdr:row>39</xdr:row>
                    <xdr:rowOff>304800</xdr:rowOff>
                  </to>
                </anchor>
              </controlPr>
            </control>
          </mc:Choice>
        </mc:AlternateContent>
        <mc:AlternateContent xmlns:mc="http://schemas.openxmlformats.org/markup-compatibility/2006">
          <mc:Choice Requires="x14">
            <control shapeId="1153" r:id="rId5" name="Option Button 129">
              <controlPr defaultSize="0" autoFill="0" autoLine="0" autoPict="0">
                <anchor moveWithCells="1">
                  <from>
                    <xdr:col>2</xdr:col>
                    <xdr:colOff>19050</xdr:colOff>
                    <xdr:row>36</xdr:row>
                    <xdr:rowOff>0</xdr:rowOff>
                  </from>
                  <to>
                    <xdr:col>2</xdr:col>
                    <xdr:colOff>219075</xdr:colOff>
                    <xdr:row>37</xdr:row>
                    <xdr:rowOff>28575</xdr:rowOff>
                  </to>
                </anchor>
              </controlPr>
            </control>
          </mc:Choice>
        </mc:AlternateContent>
        <mc:AlternateContent xmlns:mc="http://schemas.openxmlformats.org/markup-compatibility/2006">
          <mc:Choice Requires="x14">
            <control shapeId="1154" r:id="rId6" name="Option Button 130">
              <controlPr defaultSize="0" autoFill="0" autoLine="0" autoPict="0">
                <anchor moveWithCells="1">
                  <from>
                    <xdr:col>2</xdr:col>
                    <xdr:colOff>28575</xdr:colOff>
                    <xdr:row>38</xdr:row>
                    <xdr:rowOff>9525</xdr:rowOff>
                  </from>
                  <to>
                    <xdr:col>2</xdr:col>
                    <xdr:colOff>219075</xdr:colOff>
                    <xdr:row>39</xdr:row>
                    <xdr:rowOff>38100</xdr:rowOff>
                  </to>
                </anchor>
              </controlPr>
            </control>
          </mc:Choice>
        </mc:AlternateContent>
        <mc:AlternateContent xmlns:mc="http://schemas.openxmlformats.org/markup-compatibility/2006">
          <mc:Choice Requires="x14">
            <control shapeId="1175" r:id="rId7" name="Group Box 151">
              <controlPr defaultSize="0" autoFill="0" autoPict="0">
                <anchor moveWithCells="1">
                  <from>
                    <xdr:col>21</xdr:col>
                    <xdr:colOff>57150</xdr:colOff>
                    <xdr:row>53</xdr:row>
                    <xdr:rowOff>161925</xdr:rowOff>
                  </from>
                  <to>
                    <xdr:col>25</xdr:col>
                    <xdr:colOff>57150</xdr:colOff>
                    <xdr:row>55</xdr:row>
                    <xdr:rowOff>95250</xdr:rowOff>
                  </to>
                </anchor>
              </controlPr>
            </control>
          </mc:Choice>
        </mc:AlternateContent>
        <mc:AlternateContent xmlns:mc="http://schemas.openxmlformats.org/markup-compatibility/2006">
          <mc:Choice Requires="x14">
            <control shapeId="1179" r:id="rId8" name="Option Button 155">
              <controlPr defaultSize="0" autoFill="0" autoLine="0" autoPict="0">
                <anchor moveWithCells="1">
                  <from>
                    <xdr:col>21</xdr:col>
                    <xdr:colOff>104775</xdr:colOff>
                    <xdr:row>54</xdr:row>
                    <xdr:rowOff>0</xdr:rowOff>
                  </from>
                  <to>
                    <xdr:col>22</xdr:col>
                    <xdr:colOff>85725</xdr:colOff>
                    <xdr:row>55</xdr:row>
                    <xdr:rowOff>28575</xdr:rowOff>
                  </to>
                </anchor>
              </controlPr>
            </control>
          </mc:Choice>
        </mc:AlternateContent>
        <mc:AlternateContent xmlns:mc="http://schemas.openxmlformats.org/markup-compatibility/2006">
          <mc:Choice Requires="x14">
            <control shapeId="1181" r:id="rId9" name="Option Button 157">
              <controlPr defaultSize="0" autoFill="0" autoLine="0" autoPict="0">
                <anchor moveWithCells="1">
                  <from>
                    <xdr:col>23</xdr:col>
                    <xdr:colOff>47625</xdr:colOff>
                    <xdr:row>54</xdr:row>
                    <xdr:rowOff>0</xdr:rowOff>
                  </from>
                  <to>
                    <xdr:col>24</xdr:col>
                    <xdr:colOff>28575</xdr:colOff>
                    <xdr:row>55</xdr:row>
                    <xdr:rowOff>28575</xdr:rowOff>
                  </to>
                </anchor>
              </controlPr>
            </control>
          </mc:Choice>
        </mc:AlternateContent>
        <mc:AlternateContent xmlns:mc="http://schemas.openxmlformats.org/markup-compatibility/2006">
          <mc:Choice Requires="x14">
            <control shapeId="1193" r:id="rId10" name="Drop Down 169">
              <controlPr defaultSize="0" autoLine="0" autoPict="0">
                <anchor moveWithCells="1">
                  <from>
                    <xdr:col>8</xdr:col>
                    <xdr:colOff>9525</xdr:colOff>
                    <xdr:row>16</xdr:row>
                    <xdr:rowOff>0</xdr:rowOff>
                  </from>
                  <to>
                    <xdr:col>27</xdr:col>
                    <xdr:colOff>0</xdr:colOff>
                    <xdr:row>16</xdr:row>
                    <xdr:rowOff>200025</xdr:rowOff>
                  </to>
                </anchor>
              </controlPr>
            </control>
          </mc:Choice>
        </mc:AlternateContent>
        <mc:AlternateContent xmlns:mc="http://schemas.openxmlformats.org/markup-compatibility/2006">
          <mc:Choice Requires="x14">
            <control shapeId="1195" r:id="rId11" name="Drop Down 171">
              <controlPr defaultSize="0" autoLine="0" autoPict="0">
                <anchor moveWithCells="1">
                  <from>
                    <xdr:col>8</xdr:col>
                    <xdr:colOff>9525</xdr:colOff>
                    <xdr:row>12</xdr:row>
                    <xdr:rowOff>9525</xdr:rowOff>
                  </from>
                  <to>
                    <xdr:col>26</xdr:col>
                    <xdr:colOff>685800</xdr:colOff>
                    <xdr:row>12</xdr:row>
                    <xdr:rowOff>219075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64"/>
  <sheetViews>
    <sheetView workbookViewId="0">
      <selection activeCell="I25" sqref="I25"/>
    </sheetView>
  </sheetViews>
  <sheetFormatPr defaultRowHeight="15" x14ac:dyDescent="0.25"/>
  <cols>
    <col min="1" max="1" width="20.85546875" customWidth="1"/>
    <col min="2" max="2" width="12.42578125" bestFit="1" customWidth="1"/>
    <col min="3" max="3" width="7.42578125" bestFit="1" customWidth="1"/>
    <col min="10" max="10" width="26.28515625" customWidth="1"/>
  </cols>
  <sheetData>
    <row r="1" spans="1:11" s="13" customFormat="1" x14ac:dyDescent="0.25">
      <c r="A1" s="11" t="s">
        <v>8</v>
      </c>
      <c r="B1" s="11" t="s">
        <v>0</v>
      </c>
      <c r="D1" s="12"/>
      <c r="E1" s="11" t="s">
        <v>9</v>
      </c>
      <c r="F1" s="12"/>
      <c r="G1" s="12"/>
      <c r="H1" s="12"/>
      <c r="J1" s="13" t="s">
        <v>88</v>
      </c>
      <c r="K1" s="31">
        <v>7</v>
      </c>
    </row>
    <row r="2" spans="1:11" s="13" customFormat="1" x14ac:dyDescent="0.25">
      <c r="A2" s="25" t="s">
        <v>88</v>
      </c>
      <c r="B2" s="25" t="s">
        <v>88</v>
      </c>
      <c r="C2" s="13">
        <v>1</v>
      </c>
      <c r="D2" s="26"/>
      <c r="E2" s="13" t="s">
        <v>88</v>
      </c>
      <c r="F2" s="40">
        <v>1</v>
      </c>
      <c r="G2" s="26"/>
      <c r="H2" s="26"/>
      <c r="I2" s="26"/>
      <c r="J2" s="30" t="s">
        <v>104</v>
      </c>
      <c r="K2"/>
    </row>
    <row r="3" spans="1:11" x14ac:dyDescent="0.25">
      <c r="A3" t="s">
        <v>12</v>
      </c>
      <c r="B3" s="30" t="s">
        <v>20</v>
      </c>
      <c r="C3" s="30" t="b">
        <v>0</v>
      </c>
      <c r="E3" s="30" t="s">
        <v>10</v>
      </c>
      <c r="F3" s="30"/>
      <c r="J3" t="s">
        <v>106</v>
      </c>
      <c r="K3" s="30"/>
    </row>
    <row r="4" spans="1:11" x14ac:dyDescent="0.25">
      <c r="A4" t="s">
        <v>16</v>
      </c>
      <c r="B4" s="30" t="s">
        <v>21</v>
      </c>
      <c r="C4" s="30" t="b">
        <v>0</v>
      </c>
      <c r="E4" s="30" t="s">
        <v>164</v>
      </c>
      <c r="J4" t="s">
        <v>106</v>
      </c>
    </row>
    <row r="5" spans="1:11" x14ac:dyDescent="0.25">
      <c r="A5" t="s">
        <v>14</v>
      </c>
      <c r="B5" s="30" t="s">
        <v>23</v>
      </c>
      <c r="C5" s="30" t="b">
        <v>0</v>
      </c>
      <c r="J5" s="30" t="s">
        <v>16</v>
      </c>
      <c r="K5" s="30"/>
    </row>
    <row r="6" spans="1:11" x14ac:dyDescent="0.25">
      <c r="A6" t="s">
        <v>15</v>
      </c>
      <c r="B6" s="30" t="s">
        <v>75</v>
      </c>
      <c r="C6" s="30" t="b">
        <v>0</v>
      </c>
      <c r="E6" t="s">
        <v>10</v>
      </c>
      <c r="F6">
        <v>0</v>
      </c>
      <c r="J6" s="30" t="s">
        <v>14</v>
      </c>
      <c r="K6" s="30"/>
    </row>
    <row r="7" spans="1:11" x14ac:dyDescent="0.25">
      <c r="A7" t="s">
        <v>13</v>
      </c>
      <c r="B7" s="30" t="s">
        <v>22</v>
      </c>
      <c r="C7" s="30" t="b">
        <v>0</v>
      </c>
      <c r="E7" t="s">
        <v>11</v>
      </c>
      <c r="J7" s="30" t="s">
        <v>162</v>
      </c>
      <c r="K7" s="30"/>
    </row>
    <row r="8" spans="1:11" x14ac:dyDescent="0.25">
      <c r="A8" t="s">
        <v>19</v>
      </c>
      <c r="B8" s="30" t="s">
        <v>26</v>
      </c>
      <c r="C8" s="30" t="b">
        <v>0</v>
      </c>
      <c r="J8" s="30" t="s">
        <v>12</v>
      </c>
    </row>
    <row r="9" spans="1:11" x14ac:dyDescent="0.25">
      <c r="A9" t="s">
        <v>17</v>
      </c>
      <c r="B9" s="30" t="s">
        <v>24</v>
      </c>
      <c r="C9" s="30" t="b">
        <v>0</v>
      </c>
      <c r="J9" t="s">
        <v>105</v>
      </c>
      <c r="K9" s="30"/>
    </row>
    <row r="10" spans="1:11" x14ac:dyDescent="0.25">
      <c r="A10" t="s">
        <v>18</v>
      </c>
      <c r="B10" s="30" t="s">
        <v>25</v>
      </c>
      <c r="C10" s="30" t="b">
        <v>0</v>
      </c>
      <c r="J10" s="30" t="s">
        <v>15</v>
      </c>
      <c r="K10" s="30"/>
    </row>
    <row r="11" spans="1:11" x14ac:dyDescent="0.25">
      <c r="A11" t="s">
        <v>85</v>
      </c>
      <c r="B11" s="30" t="s">
        <v>27</v>
      </c>
      <c r="C11" s="30" t="b">
        <v>0</v>
      </c>
      <c r="J11" s="30" t="s">
        <v>13</v>
      </c>
      <c r="K11" s="1"/>
    </row>
    <row r="12" spans="1:11" x14ac:dyDescent="0.25">
      <c r="B12" s="30" t="s">
        <v>28</v>
      </c>
      <c r="C12" s="30" t="b">
        <v>0</v>
      </c>
      <c r="J12" s="30" t="s">
        <v>101</v>
      </c>
      <c r="K12" s="30"/>
    </row>
    <row r="13" spans="1:11" x14ac:dyDescent="0.25">
      <c r="B13" s="30" t="s">
        <v>29</v>
      </c>
      <c r="C13" s="30" t="b">
        <v>0</v>
      </c>
      <c r="J13" s="30" t="s">
        <v>17</v>
      </c>
      <c r="K13" s="30"/>
    </row>
    <row r="14" spans="1:11" x14ac:dyDescent="0.25">
      <c r="B14" s="30" t="s">
        <v>30</v>
      </c>
      <c r="C14" s="30" t="b">
        <v>1</v>
      </c>
      <c r="J14" s="30" t="s">
        <v>100</v>
      </c>
    </row>
    <row r="15" spans="1:11" x14ac:dyDescent="0.25">
      <c r="B15" s="30" t="s">
        <v>31</v>
      </c>
      <c r="C15" s="30" t="b">
        <v>0</v>
      </c>
      <c r="J15" s="30" t="s">
        <v>85</v>
      </c>
    </row>
    <row r="16" spans="1:11" x14ac:dyDescent="0.25">
      <c r="B16" s="30" t="s">
        <v>32</v>
      </c>
      <c r="C16" s="30" t="b">
        <v>0</v>
      </c>
      <c r="J16" s="29" t="e">
        <f>INDEX(J2:J13,MATCH(TRUE,K1,0))</f>
        <v>#N/A</v>
      </c>
    </row>
    <row r="17" spans="2:12" x14ac:dyDescent="0.25">
      <c r="B17" s="30" t="s">
        <v>33</v>
      </c>
      <c r="C17" s="30" t="b">
        <v>0</v>
      </c>
    </row>
    <row r="18" spans="2:12" x14ac:dyDescent="0.25">
      <c r="B18" s="30" t="s">
        <v>34</v>
      </c>
      <c r="C18" s="30" t="b">
        <v>0</v>
      </c>
    </row>
    <row r="19" spans="2:12" x14ac:dyDescent="0.25">
      <c r="B19" s="30" t="s">
        <v>35</v>
      </c>
      <c r="C19" s="30" t="b">
        <v>0</v>
      </c>
    </row>
    <row r="20" spans="2:12" x14ac:dyDescent="0.25">
      <c r="B20" s="30" t="s">
        <v>36</v>
      </c>
      <c r="C20" s="30" t="b">
        <v>0</v>
      </c>
    </row>
    <row r="21" spans="2:12" x14ac:dyDescent="0.25">
      <c r="B21" s="30" t="s">
        <v>37</v>
      </c>
      <c r="C21" s="30" t="b">
        <v>0</v>
      </c>
    </row>
    <row r="22" spans="2:12" x14ac:dyDescent="0.25">
      <c r="B22" s="30" t="s">
        <v>38</v>
      </c>
      <c r="C22" s="30" t="b">
        <v>0</v>
      </c>
      <c r="L22" t="s">
        <v>99</v>
      </c>
    </row>
    <row r="23" spans="2:12" x14ac:dyDescent="0.25">
      <c r="B23" s="30" t="s">
        <v>39</v>
      </c>
      <c r="C23" s="30" t="b">
        <v>0</v>
      </c>
      <c r="I23" s="41">
        <v>1</v>
      </c>
      <c r="J23" s="30">
        <v>1</v>
      </c>
      <c r="L23">
        <f>'VAP Exception Form'!AN13</f>
        <v>1</v>
      </c>
    </row>
    <row r="24" spans="2:12" x14ac:dyDescent="0.25">
      <c r="B24" s="30" t="s">
        <v>40</v>
      </c>
      <c r="C24" s="30" t="b">
        <v>1</v>
      </c>
      <c r="I24" s="30">
        <v>2</v>
      </c>
      <c r="J24" s="30"/>
    </row>
    <row r="25" spans="2:12" x14ac:dyDescent="0.25">
      <c r="B25" s="30" t="s">
        <v>41</v>
      </c>
      <c r="C25" s="30" t="b">
        <v>0</v>
      </c>
      <c r="I25" s="30" t="s">
        <v>91</v>
      </c>
      <c r="J25" s="30"/>
    </row>
    <row r="26" spans="2:12" x14ac:dyDescent="0.25">
      <c r="B26" s="30" t="s">
        <v>76</v>
      </c>
      <c r="C26" s="30" t="b">
        <v>0</v>
      </c>
    </row>
    <row r="27" spans="2:12" x14ac:dyDescent="0.25">
      <c r="B27" s="30" t="s">
        <v>42</v>
      </c>
      <c r="C27" s="30" t="b">
        <v>0</v>
      </c>
    </row>
    <row r="28" spans="2:12" x14ac:dyDescent="0.25">
      <c r="B28" s="30" t="s">
        <v>43</v>
      </c>
      <c r="C28" s="30" t="b">
        <v>0</v>
      </c>
    </row>
    <row r="29" spans="2:12" x14ac:dyDescent="0.25">
      <c r="B29" s="30" t="s">
        <v>44</v>
      </c>
      <c r="C29" s="30" t="b">
        <v>0</v>
      </c>
    </row>
    <row r="30" spans="2:12" x14ac:dyDescent="0.25">
      <c r="B30" s="30" t="s">
        <v>45</v>
      </c>
      <c r="C30" s="30" t="b">
        <v>0</v>
      </c>
    </row>
    <row r="31" spans="2:12" x14ac:dyDescent="0.25">
      <c r="B31" s="30" t="s">
        <v>46</v>
      </c>
      <c r="C31" s="30" t="b">
        <v>0</v>
      </c>
    </row>
    <row r="32" spans="2:12" x14ac:dyDescent="0.25">
      <c r="B32" s="30" t="s">
        <v>47</v>
      </c>
      <c r="C32" s="30" t="b">
        <v>0</v>
      </c>
    </row>
    <row r="33" spans="2:3" x14ac:dyDescent="0.25">
      <c r="B33" s="30" t="s">
        <v>77</v>
      </c>
      <c r="C33" s="30" t="b">
        <v>0</v>
      </c>
    </row>
    <row r="34" spans="2:3" x14ac:dyDescent="0.25">
      <c r="B34" s="30" t="s">
        <v>48</v>
      </c>
      <c r="C34" s="30" t="b">
        <v>0</v>
      </c>
    </row>
    <row r="35" spans="2:3" x14ac:dyDescent="0.25">
      <c r="B35" s="30" t="s">
        <v>49</v>
      </c>
      <c r="C35" s="30" t="b">
        <v>0</v>
      </c>
    </row>
    <row r="36" spans="2:3" x14ac:dyDescent="0.25">
      <c r="B36" s="30" t="s">
        <v>50</v>
      </c>
      <c r="C36" s="30" t="b">
        <v>0</v>
      </c>
    </row>
    <row r="37" spans="2:3" x14ac:dyDescent="0.25">
      <c r="B37" s="30" t="s">
        <v>51</v>
      </c>
      <c r="C37" s="30" t="b">
        <v>0</v>
      </c>
    </row>
    <row r="38" spans="2:3" x14ac:dyDescent="0.25">
      <c r="B38" s="30" t="s">
        <v>52</v>
      </c>
      <c r="C38" s="30" t="b">
        <v>0</v>
      </c>
    </row>
    <row r="39" spans="2:3" x14ac:dyDescent="0.25">
      <c r="B39" s="30" t="s">
        <v>53</v>
      </c>
      <c r="C39" s="30" t="b">
        <v>0</v>
      </c>
    </row>
    <row r="40" spans="2:3" x14ac:dyDescent="0.25">
      <c r="B40" s="30" t="s">
        <v>54</v>
      </c>
      <c r="C40" s="30" t="b">
        <v>0</v>
      </c>
    </row>
    <row r="41" spans="2:3" x14ac:dyDescent="0.25">
      <c r="B41" s="30" t="s">
        <v>55</v>
      </c>
      <c r="C41" s="30" t="b">
        <v>0</v>
      </c>
    </row>
    <row r="42" spans="2:3" x14ac:dyDescent="0.25">
      <c r="B42" s="30" t="s">
        <v>94</v>
      </c>
      <c r="C42" s="30" t="b">
        <v>0</v>
      </c>
    </row>
    <row r="43" spans="2:3" x14ac:dyDescent="0.25">
      <c r="B43" s="30" t="s">
        <v>78</v>
      </c>
      <c r="C43" s="30" t="b">
        <v>0</v>
      </c>
    </row>
    <row r="44" spans="2:3" x14ac:dyDescent="0.25">
      <c r="B44" s="30" t="s">
        <v>56</v>
      </c>
      <c r="C44" s="30" t="b">
        <v>0</v>
      </c>
    </row>
    <row r="45" spans="2:3" x14ac:dyDescent="0.25">
      <c r="B45" s="30" t="s">
        <v>95</v>
      </c>
      <c r="C45" s="30" t="b">
        <v>0</v>
      </c>
    </row>
    <row r="46" spans="2:3" x14ac:dyDescent="0.25">
      <c r="B46" s="30" t="s">
        <v>93</v>
      </c>
      <c r="C46" s="30" t="b">
        <v>0</v>
      </c>
    </row>
    <row r="47" spans="2:3" x14ac:dyDescent="0.25">
      <c r="B47" s="30" t="s">
        <v>58</v>
      </c>
      <c r="C47" s="30" t="b">
        <v>0</v>
      </c>
    </row>
    <row r="48" spans="2:3" x14ac:dyDescent="0.25">
      <c r="B48" s="30" t="s">
        <v>59</v>
      </c>
      <c r="C48" s="30" t="b">
        <v>0</v>
      </c>
    </row>
    <row r="49" spans="2:3" x14ac:dyDescent="0.25">
      <c r="B49" s="30" t="s">
        <v>60</v>
      </c>
      <c r="C49" s="30" t="b">
        <v>0</v>
      </c>
    </row>
    <row r="50" spans="2:3" x14ac:dyDescent="0.25">
      <c r="B50" s="30" t="s">
        <v>61</v>
      </c>
      <c r="C50" s="30" t="b">
        <v>0</v>
      </c>
    </row>
    <row r="51" spans="2:3" x14ac:dyDescent="0.25">
      <c r="B51" s="30" t="s">
        <v>62</v>
      </c>
      <c r="C51" s="30" t="b">
        <v>0</v>
      </c>
    </row>
    <row r="52" spans="2:3" x14ac:dyDescent="0.25">
      <c r="B52" s="30" t="s">
        <v>57</v>
      </c>
      <c r="C52" s="30" t="b">
        <v>0</v>
      </c>
    </row>
    <row r="53" spans="2:3" x14ac:dyDescent="0.25">
      <c r="B53" s="30" t="s">
        <v>63</v>
      </c>
      <c r="C53" s="30" t="b">
        <v>0</v>
      </c>
    </row>
    <row r="54" spans="2:3" x14ac:dyDescent="0.25">
      <c r="B54" s="30" t="s">
        <v>64</v>
      </c>
      <c r="C54" s="30" t="b">
        <v>0</v>
      </c>
    </row>
    <row r="55" spans="2:3" x14ac:dyDescent="0.25">
      <c r="B55" s="30" t="s">
        <v>65</v>
      </c>
      <c r="C55" s="30" t="b">
        <v>0</v>
      </c>
    </row>
    <row r="56" spans="2:3" x14ac:dyDescent="0.25">
      <c r="B56" s="30" t="s">
        <v>66</v>
      </c>
      <c r="C56" s="30" t="b">
        <v>0</v>
      </c>
    </row>
    <row r="57" spans="2:3" x14ac:dyDescent="0.25">
      <c r="B57" s="30" t="s">
        <v>67</v>
      </c>
      <c r="C57" s="30" t="b">
        <v>0</v>
      </c>
    </row>
    <row r="58" spans="2:3" x14ac:dyDescent="0.25">
      <c r="B58" s="30" t="s">
        <v>68</v>
      </c>
      <c r="C58" s="30" t="b">
        <v>0</v>
      </c>
    </row>
    <row r="59" spans="2:3" x14ac:dyDescent="0.25">
      <c r="B59" s="30" t="s">
        <v>69</v>
      </c>
      <c r="C59" s="30" t="b">
        <v>0</v>
      </c>
    </row>
    <row r="60" spans="2:3" x14ac:dyDescent="0.25">
      <c r="B60" s="30" t="s">
        <v>70</v>
      </c>
      <c r="C60" s="30" t="b">
        <v>0</v>
      </c>
    </row>
    <row r="61" spans="2:3" x14ac:dyDescent="0.25">
      <c r="B61" s="30" t="s">
        <v>71</v>
      </c>
      <c r="C61" s="30" t="b">
        <v>0</v>
      </c>
    </row>
    <row r="62" spans="2:3" x14ac:dyDescent="0.25">
      <c r="B62" s="30" t="s">
        <v>72</v>
      </c>
      <c r="C62" s="30" t="b">
        <v>0</v>
      </c>
    </row>
    <row r="63" spans="2:3" x14ac:dyDescent="0.25">
      <c r="B63" s="30" t="s">
        <v>73</v>
      </c>
      <c r="C63" s="30" t="b">
        <v>0</v>
      </c>
    </row>
    <row r="64" spans="2:3" x14ac:dyDescent="0.25">
      <c r="B64" s="30" t="s">
        <v>74</v>
      </c>
      <c r="C64" s="30" t="b">
        <v>1</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7"/>
  <sheetViews>
    <sheetView topLeftCell="D1" zoomScale="85" zoomScaleNormal="85" workbookViewId="0">
      <selection activeCell="G9" sqref="G9:S14"/>
    </sheetView>
  </sheetViews>
  <sheetFormatPr defaultRowHeight="15" x14ac:dyDescent="0.25"/>
  <cols>
    <col min="2" max="2" width="48.42578125" customWidth="1"/>
  </cols>
  <sheetData>
    <row r="1" spans="1:51" x14ac:dyDescent="0.25">
      <c r="B1" t="s">
        <v>143</v>
      </c>
      <c r="C1">
        <v>1</v>
      </c>
    </row>
    <row r="2" spans="1:51" x14ac:dyDescent="0.25">
      <c r="A2" s="64">
        <v>23</v>
      </c>
      <c r="B2" s="68" t="s">
        <v>125</v>
      </c>
      <c r="D2" s="64">
        <v>23</v>
      </c>
    </row>
    <row r="3" spans="1:51" ht="25.5" customHeight="1" thickBot="1" x14ac:dyDescent="0.3">
      <c r="A3" s="58">
        <v>1</v>
      </c>
      <c r="B3" s="59" t="s">
        <v>108</v>
      </c>
      <c r="D3" s="58">
        <v>1</v>
      </c>
      <c r="G3" s="218" t="s">
        <v>174</v>
      </c>
      <c r="H3" s="219"/>
      <c r="I3" s="219"/>
      <c r="J3" s="219"/>
      <c r="K3" s="219"/>
      <c r="L3" s="219"/>
      <c r="M3" s="219"/>
      <c r="N3" s="219"/>
      <c r="O3" s="219"/>
      <c r="P3" s="219"/>
      <c r="Q3" s="219"/>
      <c r="R3" s="219"/>
      <c r="S3" s="219"/>
      <c r="X3" s="217" t="s">
        <v>144</v>
      </c>
      <c r="Y3" s="217"/>
      <c r="Z3" s="217"/>
      <c r="AA3" s="217"/>
      <c r="AB3" s="217"/>
      <c r="AC3" s="217"/>
      <c r="AD3" s="217"/>
      <c r="AE3" s="217"/>
      <c r="AF3" s="217"/>
      <c r="AG3" s="217"/>
      <c r="AH3" s="217"/>
      <c r="AI3" s="217"/>
      <c r="AJ3" s="217"/>
      <c r="AK3" s="217"/>
      <c r="AL3" s="217"/>
      <c r="AM3" s="217"/>
      <c r="AN3" s="217"/>
      <c r="AO3" s="217"/>
      <c r="AP3" s="217"/>
      <c r="AQ3" s="217"/>
      <c r="AR3" s="217"/>
      <c r="AS3" s="217"/>
      <c r="AT3" s="217"/>
      <c r="AU3" s="217"/>
      <c r="AV3" s="217"/>
      <c r="AW3" s="217"/>
      <c r="AX3" s="217"/>
      <c r="AY3" s="217"/>
    </row>
    <row r="4" spans="1:51" ht="25.5" customHeight="1" x14ac:dyDescent="0.25">
      <c r="A4" s="54">
        <v>24</v>
      </c>
      <c r="B4" s="55" t="s">
        <v>126</v>
      </c>
      <c r="D4" s="54">
        <v>24</v>
      </c>
      <c r="G4" s="219"/>
      <c r="H4" s="219"/>
      <c r="I4" s="219"/>
      <c r="J4" s="219"/>
      <c r="K4" s="219"/>
      <c r="L4" s="219"/>
      <c r="M4" s="219"/>
      <c r="N4" s="219"/>
      <c r="O4" s="219"/>
      <c r="P4" s="219"/>
      <c r="Q4" s="219"/>
      <c r="R4" s="219"/>
      <c r="S4" s="219"/>
      <c r="X4" s="217"/>
      <c r="Y4" s="217"/>
      <c r="Z4" s="217"/>
      <c r="AA4" s="217"/>
      <c r="AB4" s="217"/>
      <c r="AC4" s="217"/>
      <c r="AD4" s="217"/>
      <c r="AE4" s="217"/>
      <c r="AF4" s="217"/>
      <c r="AG4" s="217"/>
      <c r="AH4" s="217"/>
      <c r="AI4" s="217"/>
      <c r="AJ4" s="217"/>
      <c r="AK4" s="217"/>
      <c r="AL4" s="217"/>
      <c r="AM4" s="217"/>
      <c r="AN4" s="217"/>
      <c r="AO4" s="217"/>
      <c r="AP4" s="217"/>
      <c r="AQ4" s="217"/>
      <c r="AR4" s="217"/>
      <c r="AS4" s="217"/>
      <c r="AT4" s="217"/>
      <c r="AU4" s="217"/>
      <c r="AV4" s="217"/>
      <c r="AW4" s="217"/>
      <c r="AX4" s="217"/>
      <c r="AY4" s="217"/>
    </row>
    <row r="5" spans="1:51" ht="25.5" customHeight="1" x14ac:dyDescent="0.25">
      <c r="A5" s="48">
        <v>4</v>
      </c>
      <c r="B5" s="49" t="s">
        <v>110</v>
      </c>
      <c r="D5" s="48">
        <v>4</v>
      </c>
      <c r="G5" s="219"/>
      <c r="H5" s="219"/>
      <c r="I5" s="219"/>
      <c r="J5" s="219"/>
      <c r="K5" s="219"/>
      <c r="L5" s="219"/>
      <c r="M5" s="219"/>
      <c r="N5" s="219"/>
      <c r="O5" s="219"/>
      <c r="P5" s="219"/>
      <c r="Q5" s="219"/>
      <c r="R5" s="219"/>
      <c r="S5" s="219"/>
      <c r="X5" s="217"/>
      <c r="Y5" s="217"/>
      <c r="Z5" s="217"/>
      <c r="AA5" s="217"/>
      <c r="AB5" s="217"/>
      <c r="AC5" s="217"/>
      <c r="AD5" s="217"/>
      <c r="AE5" s="217"/>
      <c r="AF5" s="217"/>
      <c r="AG5" s="217"/>
      <c r="AH5" s="217"/>
      <c r="AI5" s="217"/>
      <c r="AJ5" s="217"/>
      <c r="AK5" s="217"/>
      <c r="AL5" s="217"/>
      <c r="AM5" s="217"/>
      <c r="AN5" s="217"/>
      <c r="AO5" s="217"/>
      <c r="AP5" s="217"/>
      <c r="AQ5" s="217"/>
      <c r="AR5" s="217"/>
      <c r="AS5" s="217"/>
      <c r="AT5" s="217"/>
      <c r="AU5" s="217"/>
      <c r="AV5" s="217"/>
      <c r="AW5" s="217"/>
      <c r="AX5" s="217"/>
      <c r="AY5" s="217"/>
    </row>
    <row r="6" spans="1:51" ht="25.5" customHeight="1" x14ac:dyDescent="0.25">
      <c r="A6" s="50">
        <v>25</v>
      </c>
      <c r="B6" s="51" t="s">
        <v>127</v>
      </c>
      <c r="D6" s="50">
        <v>25</v>
      </c>
      <c r="G6" s="219"/>
      <c r="H6" s="219"/>
      <c r="I6" s="219"/>
      <c r="J6" s="219"/>
      <c r="K6" s="219"/>
      <c r="L6" s="219"/>
      <c r="M6" s="219"/>
      <c r="N6" s="219"/>
      <c r="O6" s="219"/>
      <c r="P6" s="219"/>
      <c r="Q6" s="219"/>
      <c r="R6" s="219"/>
      <c r="S6" s="219"/>
    </row>
    <row r="7" spans="1:51" ht="25.5" customHeight="1" thickBot="1" x14ac:dyDescent="0.3">
      <c r="A7" s="58">
        <v>27</v>
      </c>
      <c r="B7" s="59" t="s">
        <v>128</v>
      </c>
      <c r="D7" s="58">
        <v>27</v>
      </c>
      <c r="G7" s="219"/>
      <c r="H7" s="219"/>
      <c r="I7" s="219"/>
      <c r="J7" s="219"/>
      <c r="K7" s="219"/>
      <c r="L7" s="219"/>
      <c r="M7" s="219"/>
      <c r="N7" s="219"/>
      <c r="O7" s="219"/>
      <c r="P7" s="219"/>
      <c r="Q7" s="219"/>
      <c r="R7" s="219"/>
      <c r="S7" s="219"/>
    </row>
    <row r="8" spans="1:51" ht="15.75" thickBot="1" x14ac:dyDescent="0.3">
      <c r="A8" s="66">
        <v>12</v>
      </c>
      <c r="B8" s="70" t="s">
        <v>116</v>
      </c>
      <c r="D8" s="66">
        <v>12</v>
      </c>
    </row>
    <row r="9" spans="1:51" ht="20.25" customHeight="1" x14ac:dyDescent="0.25">
      <c r="A9" s="50">
        <v>46</v>
      </c>
      <c r="B9" s="51" t="s">
        <v>140</v>
      </c>
      <c r="D9" s="50">
        <v>46</v>
      </c>
      <c r="G9" s="182" t="s">
        <v>175</v>
      </c>
      <c r="H9" s="182"/>
      <c r="I9" s="182"/>
      <c r="J9" s="182"/>
      <c r="K9" s="182"/>
      <c r="L9" s="182"/>
      <c r="M9" s="182"/>
      <c r="N9" s="182"/>
      <c r="O9" s="182"/>
      <c r="P9" s="182"/>
      <c r="Q9" s="182"/>
      <c r="R9" s="182"/>
      <c r="S9" s="182"/>
    </row>
    <row r="10" spans="1:51" ht="20.25" customHeight="1" x14ac:dyDescent="0.25">
      <c r="A10" s="50">
        <v>5</v>
      </c>
      <c r="B10" s="51" t="s">
        <v>111</v>
      </c>
      <c r="D10" s="50">
        <v>5</v>
      </c>
      <c r="G10" s="182"/>
      <c r="H10" s="182"/>
      <c r="I10" s="182"/>
      <c r="J10" s="182"/>
      <c r="K10" s="182"/>
      <c r="L10" s="182"/>
      <c r="M10" s="182"/>
      <c r="N10" s="182"/>
      <c r="O10" s="182"/>
      <c r="P10" s="182"/>
      <c r="Q10" s="182"/>
      <c r="R10" s="182"/>
      <c r="S10" s="182"/>
    </row>
    <row r="11" spans="1:51" ht="20.25" customHeight="1" x14ac:dyDescent="0.25">
      <c r="A11" s="65">
        <v>3</v>
      </c>
      <c r="B11" s="69" t="s">
        <v>109</v>
      </c>
      <c r="D11" s="65">
        <v>3</v>
      </c>
      <c r="G11" s="182"/>
      <c r="H11" s="182"/>
      <c r="I11" s="182"/>
      <c r="J11" s="182"/>
      <c r="K11" s="182"/>
      <c r="L11" s="182"/>
      <c r="M11" s="182"/>
      <c r="N11" s="182"/>
      <c r="O11" s="182"/>
      <c r="P11" s="182"/>
      <c r="Q11" s="182"/>
      <c r="R11" s="182"/>
      <c r="S11" s="182"/>
    </row>
    <row r="12" spans="1:51" ht="20.25" customHeight="1" x14ac:dyDescent="0.25">
      <c r="A12" s="67">
        <v>48</v>
      </c>
      <c r="B12" s="71" t="s">
        <v>141</v>
      </c>
      <c r="D12" s="67">
        <v>48</v>
      </c>
      <c r="G12" s="182"/>
      <c r="H12" s="182"/>
      <c r="I12" s="182"/>
      <c r="J12" s="182"/>
      <c r="K12" s="182"/>
      <c r="L12" s="182"/>
      <c r="M12" s="182"/>
      <c r="N12" s="182"/>
      <c r="O12" s="182"/>
      <c r="P12" s="182"/>
      <c r="Q12" s="182"/>
      <c r="R12" s="182"/>
      <c r="S12" s="182"/>
    </row>
    <row r="13" spans="1:51" ht="20.25" customHeight="1" x14ac:dyDescent="0.25">
      <c r="A13" s="50">
        <v>6</v>
      </c>
      <c r="B13" s="51" t="s">
        <v>112</v>
      </c>
      <c r="D13" s="50">
        <v>6</v>
      </c>
      <c r="G13" s="182"/>
      <c r="H13" s="182"/>
      <c r="I13" s="182"/>
      <c r="J13" s="182"/>
      <c r="K13" s="182"/>
      <c r="L13" s="182"/>
      <c r="M13" s="182"/>
      <c r="N13" s="182"/>
      <c r="O13" s="182"/>
      <c r="P13" s="182"/>
      <c r="Q13" s="182"/>
      <c r="R13" s="182"/>
      <c r="S13" s="182"/>
    </row>
    <row r="14" spans="1:51" ht="20.25" customHeight="1" thickBot="1" x14ac:dyDescent="0.3">
      <c r="A14" s="52">
        <v>9</v>
      </c>
      <c r="B14" s="53" t="s">
        <v>115</v>
      </c>
      <c r="D14" s="52">
        <v>9</v>
      </c>
      <c r="G14" s="182"/>
      <c r="H14" s="182"/>
      <c r="I14" s="182"/>
      <c r="J14" s="182"/>
      <c r="K14" s="182"/>
      <c r="L14" s="182"/>
      <c r="M14" s="182"/>
      <c r="N14" s="182"/>
      <c r="O14" s="182"/>
      <c r="P14" s="182"/>
      <c r="Q14" s="182"/>
      <c r="R14" s="182"/>
      <c r="S14" s="182"/>
    </row>
    <row r="15" spans="1:51" ht="15.75" thickBot="1" x14ac:dyDescent="0.3">
      <c r="A15" s="79">
        <v>51</v>
      </c>
      <c r="B15" s="81" t="s">
        <v>148</v>
      </c>
      <c r="D15" s="79">
        <v>51</v>
      </c>
    </row>
    <row r="16" spans="1:51" ht="30" x14ac:dyDescent="0.25">
      <c r="A16" s="48">
        <v>18</v>
      </c>
      <c r="B16" s="49" t="s">
        <v>120</v>
      </c>
      <c r="D16" s="48">
        <v>18</v>
      </c>
      <c r="G16" s="182"/>
      <c r="H16" s="182"/>
      <c r="I16" s="182"/>
      <c r="J16" s="182"/>
      <c r="K16" s="182"/>
      <c r="L16" s="182"/>
      <c r="M16" s="182"/>
      <c r="N16" s="182"/>
      <c r="O16" s="182"/>
      <c r="P16" s="182"/>
      <c r="Q16" s="182"/>
      <c r="R16" s="182"/>
      <c r="S16" s="182"/>
    </row>
    <row r="17" spans="1:19" x14ac:dyDescent="0.25">
      <c r="A17" s="50">
        <v>13</v>
      </c>
      <c r="B17" s="51" t="s">
        <v>117</v>
      </c>
      <c r="D17" s="50">
        <v>13</v>
      </c>
      <c r="G17" s="182"/>
      <c r="H17" s="182"/>
      <c r="I17" s="182"/>
      <c r="J17" s="182"/>
      <c r="K17" s="182"/>
      <c r="L17" s="182"/>
      <c r="M17" s="182"/>
      <c r="N17" s="182"/>
      <c r="O17" s="182"/>
      <c r="P17" s="182"/>
      <c r="Q17" s="182"/>
      <c r="R17" s="182"/>
      <c r="S17" s="182"/>
    </row>
    <row r="18" spans="1:19" x14ac:dyDescent="0.25">
      <c r="A18" s="50">
        <v>32</v>
      </c>
      <c r="B18" s="51" t="s">
        <v>129</v>
      </c>
      <c r="D18" s="50">
        <v>32</v>
      </c>
      <c r="G18" s="182"/>
      <c r="H18" s="182"/>
      <c r="I18" s="182"/>
      <c r="J18" s="182"/>
      <c r="K18" s="182"/>
      <c r="L18" s="182"/>
      <c r="M18" s="182"/>
      <c r="N18" s="182"/>
      <c r="O18" s="182"/>
      <c r="P18" s="182"/>
      <c r="Q18" s="182"/>
      <c r="R18" s="182"/>
      <c r="S18" s="182"/>
    </row>
    <row r="19" spans="1:19" x14ac:dyDescent="0.25">
      <c r="A19" s="50">
        <v>33</v>
      </c>
      <c r="B19" s="51" t="s">
        <v>130</v>
      </c>
      <c r="D19" s="50">
        <v>33</v>
      </c>
      <c r="G19" s="182"/>
      <c r="H19" s="182"/>
      <c r="I19" s="182"/>
      <c r="J19" s="182"/>
      <c r="K19" s="182"/>
      <c r="L19" s="182"/>
      <c r="M19" s="182"/>
      <c r="N19" s="182"/>
      <c r="O19" s="182"/>
      <c r="P19" s="182"/>
      <c r="Q19" s="182"/>
      <c r="R19" s="182"/>
      <c r="S19" s="182"/>
    </row>
    <row r="20" spans="1:19" x14ac:dyDescent="0.25">
      <c r="A20" s="65">
        <v>22</v>
      </c>
      <c r="B20" s="69" t="s">
        <v>124</v>
      </c>
      <c r="D20" s="65">
        <v>22</v>
      </c>
      <c r="G20" s="182"/>
      <c r="H20" s="182"/>
      <c r="I20" s="182"/>
      <c r="J20" s="182"/>
      <c r="K20" s="182"/>
      <c r="L20" s="182"/>
      <c r="M20" s="182"/>
      <c r="N20" s="182"/>
      <c r="O20" s="182"/>
      <c r="P20" s="182"/>
      <c r="Q20" s="182"/>
      <c r="R20" s="182"/>
      <c r="S20" s="182"/>
    </row>
    <row r="21" spans="1:19" x14ac:dyDescent="0.25">
      <c r="A21" s="50">
        <v>19</v>
      </c>
      <c r="B21" s="51" t="s">
        <v>121</v>
      </c>
      <c r="D21" s="50">
        <v>19</v>
      </c>
      <c r="G21" s="182"/>
      <c r="H21" s="182"/>
      <c r="I21" s="182"/>
      <c r="J21" s="182"/>
      <c r="K21" s="182"/>
      <c r="L21" s="182"/>
      <c r="M21" s="182"/>
      <c r="N21" s="182"/>
      <c r="O21" s="182"/>
      <c r="P21" s="182"/>
      <c r="Q21" s="182"/>
      <c r="R21" s="182"/>
      <c r="S21" s="182"/>
    </row>
    <row r="22" spans="1:19" x14ac:dyDescent="0.25">
      <c r="A22" s="50">
        <v>34</v>
      </c>
      <c r="B22" s="51" t="s">
        <v>131</v>
      </c>
      <c r="D22" s="50">
        <v>34</v>
      </c>
    </row>
    <row r="23" spans="1:19" x14ac:dyDescent="0.25">
      <c r="A23" s="50">
        <v>14</v>
      </c>
      <c r="B23" s="51" t="s">
        <v>118</v>
      </c>
      <c r="D23" s="50">
        <v>14</v>
      </c>
    </row>
    <row r="24" spans="1:19" x14ac:dyDescent="0.25">
      <c r="A24" s="50">
        <v>49</v>
      </c>
      <c r="B24" s="51" t="s">
        <v>142</v>
      </c>
      <c r="D24" s="50">
        <v>49</v>
      </c>
    </row>
    <row r="25" spans="1:19" x14ac:dyDescent="0.25">
      <c r="A25" s="50">
        <v>20</v>
      </c>
      <c r="B25" s="51" t="s">
        <v>122</v>
      </c>
      <c r="D25" s="50">
        <v>20</v>
      </c>
    </row>
    <row r="26" spans="1:19" ht="30" x14ac:dyDescent="0.25">
      <c r="A26" s="56">
        <v>43</v>
      </c>
      <c r="B26" s="57" t="s">
        <v>132</v>
      </c>
      <c r="D26" s="56">
        <v>43</v>
      </c>
    </row>
    <row r="27" spans="1:19" x14ac:dyDescent="0.25">
      <c r="A27" s="56">
        <v>45</v>
      </c>
      <c r="B27" s="57" t="s">
        <v>139</v>
      </c>
      <c r="D27" s="56">
        <v>45</v>
      </c>
    </row>
    <row r="28" spans="1:19" x14ac:dyDescent="0.25">
      <c r="A28" s="50">
        <v>36</v>
      </c>
      <c r="B28" s="51" t="s">
        <v>133</v>
      </c>
      <c r="D28" s="50">
        <v>36</v>
      </c>
    </row>
    <row r="29" spans="1:19" x14ac:dyDescent="0.25">
      <c r="A29" s="56">
        <v>7</v>
      </c>
      <c r="B29" s="57" t="s">
        <v>113</v>
      </c>
      <c r="D29" s="56">
        <v>7</v>
      </c>
    </row>
    <row r="30" spans="1:19" x14ac:dyDescent="0.25">
      <c r="A30" s="50">
        <v>16</v>
      </c>
      <c r="B30" s="51" t="s">
        <v>119</v>
      </c>
      <c r="D30" s="50">
        <v>16</v>
      </c>
    </row>
    <row r="31" spans="1:19" x14ac:dyDescent="0.25">
      <c r="A31" s="50">
        <v>37</v>
      </c>
      <c r="B31" s="51" t="s">
        <v>134</v>
      </c>
      <c r="D31" s="50">
        <v>37</v>
      </c>
    </row>
    <row r="32" spans="1:19" ht="15.75" thickBot="1" x14ac:dyDescent="0.3">
      <c r="A32" s="58">
        <v>38</v>
      </c>
      <c r="B32" s="59" t="s">
        <v>135</v>
      </c>
      <c r="D32" s="58">
        <v>38</v>
      </c>
    </row>
    <row r="33" spans="1:4" ht="15.75" thickBot="1" x14ac:dyDescent="0.3">
      <c r="A33" s="66">
        <v>39</v>
      </c>
      <c r="B33" s="70" t="s">
        <v>136</v>
      </c>
      <c r="D33" s="66">
        <v>39</v>
      </c>
    </row>
    <row r="34" spans="1:4" ht="15.75" thickBot="1" x14ac:dyDescent="0.3">
      <c r="A34" s="62">
        <v>40</v>
      </c>
      <c r="B34" s="63" t="s">
        <v>137</v>
      </c>
      <c r="D34" s="62">
        <v>40</v>
      </c>
    </row>
    <row r="35" spans="1:4" ht="15.75" thickBot="1" x14ac:dyDescent="0.3">
      <c r="A35" s="60">
        <v>44</v>
      </c>
      <c r="B35" s="61" t="s">
        <v>138</v>
      </c>
      <c r="D35" s="60">
        <v>44</v>
      </c>
    </row>
    <row r="36" spans="1:4" x14ac:dyDescent="0.25">
      <c r="A36" s="50">
        <v>8</v>
      </c>
      <c r="B36" s="51" t="s">
        <v>114</v>
      </c>
      <c r="D36" s="50">
        <v>8</v>
      </c>
    </row>
    <row r="37" spans="1:4" x14ac:dyDescent="0.25">
      <c r="A37" s="80">
        <v>21</v>
      </c>
      <c r="B37" s="82" t="s">
        <v>123</v>
      </c>
      <c r="D37" s="80">
        <v>21</v>
      </c>
    </row>
  </sheetData>
  <mergeCells count="4">
    <mergeCell ref="X3:AY5"/>
    <mergeCell ref="G3:S7"/>
    <mergeCell ref="G9:S14"/>
    <mergeCell ref="G16:S2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8"/>
  <sheetViews>
    <sheetView workbookViewId="0">
      <selection activeCell="C25" sqref="C25"/>
    </sheetView>
  </sheetViews>
  <sheetFormatPr defaultRowHeight="15" x14ac:dyDescent="0.25"/>
  <cols>
    <col min="1" max="1" width="47.28515625" customWidth="1"/>
    <col min="5" max="5" width="53.140625" customWidth="1"/>
    <col min="9" max="9" width="54.85546875" customWidth="1"/>
    <col min="13" max="13" width="46.140625" customWidth="1"/>
    <col min="17" max="17" width="58.5703125" customWidth="1"/>
    <col min="21" max="21" width="73.140625" customWidth="1"/>
    <col min="25" max="25" width="69.5703125" customWidth="1"/>
  </cols>
  <sheetData>
    <row r="1" spans="1:28" x14ac:dyDescent="0.25">
      <c r="A1" s="102">
        <v>2</v>
      </c>
      <c r="B1" s="102"/>
      <c r="C1" s="102"/>
      <c r="D1" s="102"/>
      <c r="E1" s="102">
        <v>3</v>
      </c>
      <c r="F1" s="102"/>
      <c r="G1" s="102"/>
      <c r="H1" s="102"/>
      <c r="I1" s="102">
        <v>4</v>
      </c>
      <c r="J1" s="102"/>
      <c r="K1" s="102"/>
      <c r="L1" s="102"/>
      <c r="M1" s="102">
        <v>5</v>
      </c>
      <c r="N1" s="102"/>
      <c r="O1" s="102"/>
      <c r="P1" s="102"/>
      <c r="Q1" s="102">
        <v>6</v>
      </c>
      <c r="R1" s="102"/>
      <c r="S1" s="102"/>
      <c r="T1" s="102"/>
      <c r="U1" s="102">
        <v>7</v>
      </c>
      <c r="V1" s="102"/>
      <c r="W1" s="102"/>
      <c r="Y1" s="102">
        <v>8</v>
      </c>
      <c r="Z1" s="102"/>
      <c r="AA1" s="102"/>
    </row>
    <row r="2" spans="1:28" x14ac:dyDescent="0.25">
      <c r="A2" t="s">
        <v>143</v>
      </c>
      <c r="B2" s="102"/>
      <c r="C2" s="102" t="s">
        <v>88</v>
      </c>
      <c r="D2" s="102"/>
      <c r="E2" t="s">
        <v>143</v>
      </c>
      <c r="F2" s="102"/>
      <c r="G2" s="102" t="s">
        <v>88</v>
      </c>
      <c r="H2" s="102"/>
      <c r="I2" t="s">
        <v>143</v>
      </c>
      <c r="J2" s="102"/>
      <c r="K2" s="102" t="s">
        <v>88</v>
      </c>
      <c r="L2" s="102"/>
      <c r="M2" t="s">
        <v>143</v>
      </c>
      <c r="N2" s="102"/>
      <c r="O2" s="102" t="s">
        <v>88</v>
      </c>
      <c r="P2" s="102"/>
      <c r="Q2" t="s">
        <v>143</v>
      </c>
      <c r="R2" s="102"/>
      <c r="S2" s="102" t="s">
        <v>88</v>
      </c>
      <c r="T2" s="102"/>
      <c r="U2" t="s">
        <v>143</v>
      </c>
      <c r="V2" s="102"/>
      <c r="W2" s="102" t="s">
        <v>88</v>
      </c>
      <c r="Y2" t="s">
        <v>143</v>
      </c>
      <c r="Z2" s="102"/>
      <c r="AA2" s="102" t="s">
        <v>88</v>
      </c>
    </row>
    <row r="3" spans="1:28" x14ac:dyDescent="0.25">
      <c r="A3" s="68" t="s">
        <v>125</v>
      </c>
      <c r="B3">
        <v>1</v>
      </c>
      <c r="C3" s="41" t="s">
        <v>89</v>
      </c>
      <c r="D3">
        <v>1</v>
      </c>
      <c r="E3" s="68" t="s">
        <v>125</v>
      </c>
      <c r="F3">
        <v>1</v>
      </c>
      <c r="G3" s="41" t="s">
        <v>89</v>
      </c>
      <c r="H3">
        <v>1</v>
      </c>
      <c r="I3" s="68" t="s">
        <v>125</v>
      </c>
      <c r="J3">
        <v>1</v>
      </c>
      <c r="K3" s="41" t="s">
        <v>89</v>
      </c>
      <c r="L3">
        <v>1</v>
      </c>
      <c r="M3" s="68" t="s">
        <v>125</v>
      </c>
      <c r="N3">
        <v>1</v>
      </c>
      <c r="O3" s="41" t="s">
        <v>89</v>
      </c>
      <c r="P3">
        <v>1</v>
      </c>
      <c r="Q3" s="68" t="s">
        <v>125</v>
      </c>
      <c r="R3">
        <v>1</v>
      </c>
      <c r="S3" s="41" t="s">
        <v>89</v>
      </c>
      <c r="T3">
        <v>1</v>
      </c>
      <c r="U3" s="68" t="s">
        <v>125</v>
      </c>
      <c r="V3">
        <v>1</v>
      </c>
      <c r="W3" s="41" t="s">
        <v>89</v>
      </c>
      <c r="X3">
        <v>1</v>
      </c>
      <c r="Y3" s="68" t="s">
        <v>125</v>
      </c>
      <c r="Z3">
        <v>1</v>
      </c>
      <c r="AA3" s="41" t="s">
        <v>89</v>
      </c>
      <c r="AB3">
        <v>1</v>
      </c>
    </row>
    <row r="4" spans="1:28" ht="15.75" thickBot="1" x14ac:dyDescent="0.3">
      <c r="A4" s="59" t="s">
        <v>108</v>
      </c>
      <c r="C4" s="30" t="s">
        <v>90</v>
      </c>
      <c r="E4" s="59" t="s">
        <v>108</v>
      </c>
      <c r="G4" s="30" t="s">
        <v>90</v>
      </c>
      <c r="I4" s="59" t="s">
        <v>108</v>
      </c>
      <c r="K4" s="30" t="s">
        <v>90</v>
      </c>
      <c r="M4" s="59" t="s">
        <v>108</v>
      </c>
      <c r="O4" s="30" t="s">
        <v>90</v>
      </c>
      <c r="Q4" s="59" t="s">
        <v>108</v>
      </c>
      <c r="S4" s="30" t="s">
        <v>90</v>
      </c>
      <c r="U4" s="59" t="s">
        <v>108</v>
      </c>
      <c r="W4" s="30" t="s">
        <v>90</v>
      </c>
      <c r="Y4" s="59" t="s">
        <v>108</v>
      </c>
      <c r="AA4" s="30" t="s">
        <v>90</v>
      </c>
    </row>
    <row r="5" spans="1:28" x14ac:dyDescent="0.25">
      <c r="A5" s="55" t="s">
        <v>126</v>
      </c>
      <c r="C5" s="30" t="s">
        <v>91</v>
      </c>
      <c r="E5" s="55" t="s">
        <v>126</v>
      </c>
      <c r="G5" s="30" t="s">
        <v>91</v>
      </c>
      <c r="I5" s="55" t="s">
        <v>126</v>
      </c>
      <c r="K5" s="30" t="s">
        <v>91</v>
      </c>
      <c r="M5" s="55" t="s">
        <v>126</v>
      </c>
      <c r="O5" s="30" t="s">
        <v>91</v>
      </c>
      <c r="Q5" s="55" t="s">
        <v>126</v>
      </c>
      <c r="S5" s="30" t="s">
        <v>91</v>
      </c>
      <c r="U5" s="55" t="s">
        <v>126</v>
      </c>
      <c r="W5" s="30" t="s">
        <v>91</v>
      </c>
      <c r="Y5" s="55" t="s">
        <v>126</v>
      </c>
      <c r="AA5" s="30" t="s">
        <v>91</v>
      </c>
    </row>
    <row r="6" spans="1:28" x14ac:dyDescent="0.25">
      <c r="A6" s="49" t="s">
        <v>110</v>
      </c>
      <c r="E6" s="49" t="s">
        <v>110</v>
      </c>
      <c r="I6" s="49" t="s">
        <v>110</v>
      </c>
      <c r="M6" s="49" t="s">
        <v>110</v>
      </c>
      <c r="Q6" s="49" t="s">
        <v>110</v>
      </c>
      <c r="U6" s="49" t="s">
        <v>110</v>
      </c>
      <c r="Y6" s="49" t="s">
        <v>110</v>
      </c>
    </row>
    <row r="7" spans="1:28" x14ac:dyDescent="0.25">
      <c r="A7" s="51" t="s">
        <v>127</v>
      </c>
      <c r="E7" s="51" t="s">
        <v>127</v>
      </c>
      <c r="I7" s="51" t="s">
        <v>127</v>
      </c>
      <c r="M7" s="51" t="s">
        <v>127</v>
      </c>
      <c r="Q7" s="51" t="s">
        <v>127</v>
      </c>
      <c r="U7" s="51" t="s">
        <v>127</v>
      </c>
      <c r="Y7" s="51" t="s">
        <v>127</v>
      </c>
    </row>
    <row r="8" spans="1:28" ht="15.75" thickBot="1" x14ac:dyDescent="0.3">
      <c r="A8" s="59" t="s">
        <v>128</v>
      </c>
      <c r="E8" s="59" t="s">
        <v>128</v>
      </c>
      <c r="I8" s="59" t="s">
        <v>128</v>
      </c>
      <c r="M8" s="59" t="s">
        <v>128</v>
      </c>
      <c r="Q8" s="59" t="s">
        <v>128</v>
      </c>
      <c r="U8" s="59" t="s">
        <v>128</v>
      </c>
      <c r="Y8" s="59" t="s">
        <v>128</v>
      </c>
    </row>
    <row r="9" spans="1:28" ht="15.75" thickBot="1" x14ac:dyDescent="0.3">
      <c r="A9" s="70" t="s">
        <v>116</v>
      </c>
      <c r="E9" s="70" t="s">
        <v>116</v>
      </c>
      <c r="I9" s="70" t="s">
        <v>116</v>
      </c>
      <c r="M9" s="70" t="s">
        <v>116</v>
      </c>
      <c r="Q9" s="70" t="s">
        <v>116</v>
      </c>
      <c r="U9" s="70" t="s">
        <v>116</v>
      </c>
      <c r="Y9" s="70" t="s">
        <v>116</v>
      </c>
    </row>
    <row r="10" spans="1:28" ht="30" x14ac:dyDescent="0.25">
      <c r="A10" s="51" t="s">
        <v>140</v>
      </c>
      <c r="E10" s="51" t="s">
        <v>140</v>
      </c>
      <c r="I10" s="51" t="s">
        <v>140</v>
      </c>
      <c r="M10" s="51" t="s">
        <v>140</v>
      </c>
      <c r="Q10" s="51" t="s">
        <v>140</v>
      </c>
      <c r="U10" s="51" t="s">
        <v>140</v>
      </c>
      <c r="Y10" s="51" t="s">
        <v>140</v>
      </c>
    </row>
    <row r="11" spans="1:28" x14ac:dyDescent="0.25">
      <c r="A11" s="51" t="s">
        <v>111</v>
      </c>
      <c r="E11" s="51" t="s">
        <v>111</v>
      </c>
      <c r="I11" s="51" t="s">
        <v>111</v>
      </c>
      <c r="M11" s="51" t="s">
        <v>111</v>
      </c>
      <c r="Q11" s="51" t="s">
        <v>111</v>
      </c>
      <c r="U11" s="51" t="s">
        <v>111</v>
      </c>
      <c r="Y11" s="51" t="s">
        <v>111</v>
      </c>
    </row>
    <row r="12" spans="1:28" x14ac:dyDescent="0.25">
      <c r="A12" s="69" t="s">
        <v>109</v>
      </c>
      <c r="E12" s="69" t="s">
        <v>109</v>
      </c>
      <c r="I12" s="69" t="s">
        <v>109</v>
      </c>
      <c r="M12" s="69" t="s">
        <v>109</v>
      </c>
      <c r="Q12" s="69" t="s">
        <v>109</v>
      </c>
      <c r="U12" s="69" t="s">
        <v>109</v>
      </c>
      <c r="Y12" s="69" t="s">
        <v>109</v>
      </c>
    </row>
    <row r="13" spans="1:28" x14ac:dyDescent="0.25">
      <c r="A13" s="71" t="s">
        <v>141</v>
      </c>
      <c r="E13" s="71" t="s">
        <v>141</v>
      </c>
      <c r="I13" s="71" t="s">
        <v>141</v>
      </c>
      <c r="M13" s="71" t="s">
        <v>141</v>
      </c>
      <c r="Q13" s="71" t="s">
        <v>141</v>
      </c>
      <c r="U13" s="71" t="s">
        <v>141</v>
      </c>
      <c r="Y13" s="71" t="s">
        <v>141</v>
      </c>
    </row>
    <row r="14" spans="1:28" x14ac:dyDescent="0.25">
      <c r="A14" s="51" t="s">
        <v>112</v>
      </c>
      <c r="E14" s="51" t="s">
        <v>112</v>
      </c>
      <c r="I14" s="51" t="s">
        <v>112</v>
      </c>
      <c r="M14" s="51" t="s">
        <v>112</v>
      </c>
      <c r="Q14" s="51" t="s">
        <v>112</v>
      </c>
      <c r="U14" s="51" t="s">
        <v>112</v>
      </c>
      <c r="Y14" s="51" t="s">
        <v>112</v>
      </c>
    </row>
    <row r="15" spans="1:28" ht="15.75" thickBot="1" x14ac:dyDescent="0.3">
      <c r="A15" s="53" t="s">
        <v>115</v>
      </c>
      <c r="E15" s="53" t="s">
        <v>115</v>
      </c>
      <c r="I15" s="53" t="s">
        <v>115</v>
      </c>
      <c r="M15" s="53" t="s">
        <v>115</v>
      </c>
      <c r="Q15" s="53" t="s">
        <v>115</v>
      </c>
      <c r="U15" s="53" t="s">
        <v>115</v>
      </c>
      <c r="Y15" s="53" t="s">
        <v>115</v>
      </c>
    </row>
    <row r="16" spans="1:28" ht="15.75" thickBot="1" x14ac:dyDescent="0.3">
      <c r="A16" s="81" t="s">
        <v>148</v>
      </c>
      <c r="E16" s="81" t="s">
        <v>148</v>
      </c>
      <c r="I16" s="81" t="s">
        <v>148</v>
      </c>
      <c r="M16" s="81" t="s">
        <v>148</v>
      </c>
      <c r="Q16" s="81" t="s">
        <v>148</v>
      </c>
      <c r="U16" s="81" t="s">
        <v>148</v>
      </c>
      <c r="Y16" s="81" t="s">
        <v>148</v>
      </c>
    </row>
    <row r="17" spans="1:25" ht="30" x14ac:dyDescent="0.25">
      <c r="A17" s="49" t="s">
        <v>120</v>
      </c>
      <c r="E17" s="49" t="s">
        <v>120</v>
      </c>
      <c r="I17" s="49" t="s">
        <v>120</v>
      </c>
      <c r="M17" s="49" t="s">
        <v>120</v>
      </c>
      <c r="Q17" s="49" t="s">
        <v>120</v>
      </c>
      <c r="U17" s="49" t="s">
        <v>120</v>
      </c>
      <c r="Y17" s="49" t="s">
        <v>120</v>
      </c>
    </row>
    <row r="18" spans="1:25" x14ac:dyDescent="0.25">
      <c r="A18" s="51" t="s">
        <v>117</v>
      </c>
      <c r="E18" s="51" t="s">
        <v>117</v>
      </c>
      <c r="I18" s="51" t="s">
        <v>117</v>
      </c>
      <c r="M18" s="51" t="s">
        <v>117</v>
      </c>
      <c r="Q18" s="51" t="s">
        <v>117</v>
      </c>
      <c r="U18" s="51" t="s">
        <v>117</v>
      </c>
      <c r="Y18" s="51" t="s">
        <v>117</v>
      </c>
    </row>
    <row r="19" spans="1:25" x14ac:dyDescent="0.25">
      <c r="A19" s="51" t="s">
        <v>129</v>
      </c>
      <c r="E19" s="51" t="s">
        <v>129</v>
      </c>
      <c r="I19" s="51" t="s">
        <v>129</v>
      </c>
      <c r="M19" s="51" t="s">
        <v>129</v>
      </c>
      <c r="Q19" s="51" t="s">
        <v>129</v>
      </c>
      <c r="U19" s="51" t="s">
        <v>129</v>
      </c>
      <c r="Y19" s="51" t="s">
        <v>129</v>
      </c>
    </row>
    <row r="20" spans="1:25" x14ac:dyDescent="0.25">
      <c r="A20" s="51" t="s">
        <v>130</v>
      </c>
      <c r="E20" s="51" t="s">
        <v>130</v>
      </c>
      <c r="I20" s="51" t="s">
        <v>130</v>
      </c>
      <c r="M20" s="51" t="s">
        <v>130</v>
      </c>
      <c r="Q20" s="51" t="s">
        <v>130</v>
      </c>
      <c r="U20" s="51" t="s">
        <v>130</v>
      </c>
      <c r="Y20" s="51" t="s">
        <v>130</v>
      </c>
    </row>
    <row r="21" spans="1:25" x14ac:dyDescent="0.25">
      <c r="A21" s="69" t="s">
        <v>124</v>
      </c>
      <c r="E21" s="69" t="s">
        <v>124</v>
      </c>
      <c r="I21" s="69" t="s">
        <v>124</v>
      </c>
      <c r="M21" s="69" t="s">
        <v>124</v>
      </c>
      <c r="Q21" s="69" t="s">
        <v>124</v>
      </c>
      <c r="U21" s="69" t="s">
        <v>124</v>
      </c>
      <c r="Y21" s="69" t="s">
        <v>124</v>
      </c>
    </row>
    <row r="22" spans="1:25" x14ac:dyDescent="0.25">
      <c r="A22" s="51" t="s">
        <v>121</v>
      </c>
      <c r="E22" s="51" t="s">
        <v>121</v>
      </c>
      <c r="I22" s="51" t="s">
        <v>121</v>
      </c>
      <c r="M22" s="51" t="s">
        <v>121</v>
      </c>
      <c r="Q22" s="51" t="s">
        <v>121</v>
      </c>
      <c r="U22" s="51" t="s">
        <v>121</v>
      </c>
      <c r="Y22" s="51" t="s">
        <v>121</v>
      </c>
    </row>
    <row r="23" spans="1:25" x14ac:dyDescent="0.25">
      <c r="A23" s="51" t="s">
        <v>131</v>
      </c>
      <c r="E23" s="51" t="s">
        <v>131</v>
      </c>
      <c r="I23" s="51" t="s">
        <v>131</v>
      </c>
      <c r="M23" s="51" t="s">
        <v>131</v>
      </c>
      <c r="Q23" s="51" t="s">
        <v>131</v>
      </c>
      <c r="U23" s="51" t="s">
        <v>131</v>
      </c>
      <c r="Y23" s="51" t="s">
        <v>131</v>
      </c>
    </row>
    <row r="24" spans="1:25" x14ac:dyDescent="0.25">
      <c r="A24" s="51" t="s">
        <v>118</v>
      </c>
      <c r="E24" s="51" t="s">
        <v>118</v>
      </c>
      <c r="I24" s="51" t="s">
        <v>118</v>
      </c>
      <c r="M24" s="51" t="s">
        <v>118</v>
      </c>
      <c r="Q24" s="51" t="s">
        <v>118</v>
      </c>
      <c r="U24" s="51" t="s">
        <v>118</v>
      </c>
      <c r="Y24" s="51" t="s">
        <v>118</v>
      </c>
    </row>
    <row r="25" spans="1:25" x14ac:dyDescent="0.25">
      <c r="A25" s="51" t="s">
        <v>142</v>
      </c>
      <c r="E25" s="51" t="s">
        <v>142</v>
      </c>
      <c r="I25" s="51" t="s">
        <v>142</v>
      </c>
      <c r="M25" s="51" t="s">
        <v>142</v>
      </c>
      <c r="Q25" s="51" t="s">
        <v>142</v>
      </c>
      <c r="U25" s="51" t="s">
        <v>142</v>
      </c>
      <c r="Y25" s="51" t="s">
        <v>142</v>
      </c>
    </row>
    <row r="26" spans="1:25" x14ac:dyDescent="0.25">
      <c r="A26" s="51" t="s">
        <v>122</v>
      </c>
      <c r="E26" s="51" t="s">
        <v>122</v>
      </c>
      <c r="I26" s="51" t="s">
        <v>122</v>
      </c>
      <c r="M26" s="51" t="s">
        <v>122</v>
      </c>
      <c r="Q26" s="51" t="s">
        <v>122</v>
      </c>
      <c r="U26" s="51" t="s">
        <v>122</v>
      </c>
      <c r="Y26" s="51" t="s">
        <v>122</v>
      </c>
    </row>
    <row r="27" spans="1:25" ht="30" x14ac:dyDescent="0.25">
      <c r="A27" s="57" t="s">
        <v>132</v>
      </c>
      <c r="E27" s="57" t="s">
        <v>132</v>
      </c>
      <c r="I27" s="57" t="s">
        <v>132</v>
      </c>
      <c r="M27" s="57" t="s">
        <v>132</v>
      </c>
      <c r="Q27" s="57" t="s">
        <v>132</v>
      </c>
      <c r="U27" s="57" t="s">
        <v>132</v>
      </c>
      <c r="Y27" s="57" t="s">
        <v>132</v>
      </c>
    </row>
    <row r="28" spans="1:25" x14ac:dyDescent="0.25">
      <c r="A28" s="57" t="s">
        <v>139</v>
      </c>
      <c r="E28" s="57" t="s">
        <v>139</v>
      </c>
      <c r="I28" s="57" t="s">
        <v>139</v>
      </c>
      <c r="M28" s="57" t="s">
        <v>139</v>
      </c>
      <c r="Q28" s="57" t="s">
        <v>139</v>
      </c>
      <c r="U28" s="57" t="s">
        <v>139</v>
      </c>
      <c r="Y28" s="57" t="s">
        <v>139</v>
      </c>
    </row>
    <row r="29" spans="1:25" x14ac:dyDescent="0.25">
      <c r="A29" s="51" t="s">
        <v>133</v>
      </c>
      <c r="E29" s="51" t="s">
        <v>133</v>
      </c>
      <c r="I29" s="51" t="s">
        <v>133</v>
      </c>
      <c r="M29" s="51" t="s">
        <v>133</v>
      </c>
      <c r="Q29" s="51" t="s">
        <v>133</v>
      </c>
      <c r="U29" s="51" t="s">
        <v>133</v>
      </c>
      <c r="Y29" s="51" t="s">
        <v>133</v>
      </c>
    </row>
    <row r="30" spans="1:25" x14ac:dyDescent="0.25">
      <c r="A30" s="57" t="s">
        <v>113</v>
      </c>
      <c r="E30" s="57" t="s">
        <v>113</v>
      </c>
      <c r="I30" s="57" t="s">
        <v>113</v>
      </c>
      <c r="M30" s="57" t="s">
        <v>113</v>
      </c>
      <c r="Q30" s="57" t="s">
        <v>113</v>
      </c>
      <c r="U30" s="57" t="s">
        <v>113</v>
      </c>
      <c r="Y30" s="57" t="s">
        <v>113</v>
      </c>
    </row>
    <row r="31" spans="1:25" x14ac:dyDescent="0.25">
      <c r="A31" s="51" t="s">
        <v>119</v>
      </c>
      <c r="E31" s="51" t="s">
        <v>119</v>
      </c>
      <c r="I31" s="51" t="s">
        <v>119</v>
      </c>
      <c r="M31" s="51" t="s">
        <v>119</v>
      </c>
      <c r="Q31" s="51" t="s">
        <v>119</v>
      </c>
      <c r="U31" s="51" t="s">
        <v>119</v>
      </c>
      <c r="Y31" s="51" t="s">
        <v>119</v>
      </c>
    </row>
    <row r="32" spans="1:25" x14ac:dyDescent="0.25">
      <c r="A32" s="51" t="s">
        <v>134</v>
      </c>
      <c r="E32" s="51" t="s">
        <v>134</v>
      </c>
      <c r="I32" s="51" t="s">
        <v>134</v>
      </c>
      <c r="M32" s="51" t="s">
        <v>134</v>
      </c>
      <c r="Q32" s="51" t="s">
        <v>134</v>
      </c>
      <c r="U32" s="51" t="s">
        <v>134</v>
      </c>
      <c r="Y32" s="51" t="s">
        <v>134</v>
      </c>
    </row>
    <row r="33" spans="1:25" ht="15.75" thickBot="1" x14ac:dyDescent="0.3">
      <c r="A33" s="59" t="s">
        <v>135</v>
      </c>
      <c r="E33" s="59" t="s">
        <v>135</v>
      </c>
      <c r="I33" s="59" t="s">
        <v>135</v>
      </c>
      <c r="M33" s="59" t="s">
        <v>135</v>
      </c>
      <c r="Q33" s="59" t="s">
        <v>135</v>
      </c>
      <c r="U33" s="59" t="s">
        <v>135</v>
      </c>
      <c r="Y33" s="59" t="s">
        <v>135</v>
      </c>
    </row>
    <row r="34" spans="1:25" ht="15.75" thickBot="1" x14ac:dyDescent="0.3">
      <c r="A34" s="70" t="s">
        <v>136</v>
      </c>
      <c r="E34" s="70" t="s">
        <v>136</v>
      </c>
      <c r="I34" s="70" t="s">
        <v>136</v>
      </c>
      <c r="M34" s="70" t="s">
        <v>136</v>
      </c>
      <c r="Q34" s="70" t="s">
        <v>136</v>
      </c>
      <c r="U34" s="70" t="s">
        <v>136</v>
      </c>
      <c r="Y34" s="70" t="s">
        <v>136</v>
      </c>
    </row>
    <row r="35" spans="1:25" ht="15.75" thickBot="1" x14ac:dyDescent="0.3">
      <c r="A35" s="63" t="s">
        <v>137</v>
      </c>
      <c r="E35" s="63" t="s">
        <v>137</v>
      </c>
      <c r="I35" s="63" t="s">
        <v>137</v>
      </c>
      <c r="M35" s="63" t="s">
        <v>137</v>
      </c>
      <c r="Q35" s="63" t="s">
        <v>137</v>
      </c>
      <c r="U35" s="63" t="s">
        <v>137</v>
      </c>
      <c r="Y35" s="63" t="s">
        <v>137</v>
      </c>
    </row>
    <row r="36" spans="1:25" ht="15.75" thickBot="1" x14ac:dyDescent="0.3">
      <c r="A36" s="61" t="s">
        <v>138</v>
      </c>
      <c r="E36" s="61" t="s">
        <v>138</v>
      </c>
      <c r="I36" s="61" t="s">
        <v>138</v>
      </c>
      <c r="M36" s="61" t="s">
        <v>138</v>
      </c>
      <c r="Q36" s="61" t="s">
        <v>138</v>
      </c>
      <c r="U36" s="61" t="s">
        <v>138</v>
      </c>
      <c r="Y36" s="61" t="s">
        <v>138</v>
      </c>
    </row>
    <row r="37" spans="1:25" x14ac:dyDescent="0.25">
      <c r="A37" s="51" t="s">
        <v>114</v>
      </c>
      <c r="E37" s="51" t="s">
        <v>114</v>
      </c>
      <c r="I37" s="51" t="s">
        <v>114</v>
      </c>
      <c r="M37" s="51" t="s">
        <v>114</v>
      </c>
      <c r="Q37" s="51" t="s">
        <v>114</v>
      </c>
      <c r="U37" s="51" t="s">
        <v>114</v>
      </c>
      <c r="Y37" s="51" t="s">
        <v>114</v>
      </c>
    </row>
    <row r="38" spans="1:25" x14ac:dyDescent="0.25">
      <c r="A38" s="82" t="s">
        <v>123</v>
      </c>
      <c r="E38" s="82" t="s">
        <v>123</v>
      </c>
      <c r="I38" s="82" t="s">
        <v>123</v>
      </c>
      <c r="M38" s="82" t="s">
        <v>123</v>
      </c>
      <c r="Q38" s="82" t="s">
        <v>123</v>
      </c>
      <c r="U38" s="82" t="s">
        <v>123</v>
      </c>
      <c r="Y38" s="82" t="s">
        <v>123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VAP Exception Form</vt:lpstr>
      <vt:lpstr>Data</vt:lpstr>
      <vt:lpstr>Sheet1</vt:lpstr>
      <vt:lpstr>PPS Data</vt:lpstr>
      <vt:lpstr>'VAP Exception Form'!Print_Area</vt:lpstr>
    </vt:vector>
  </TitlesOfParts>
  <Company>New York State Department of Health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HMB07 - MICHAEL BAHN</dc:creator>
  <cp:lastModifiedBy>Stefan Kidalowski</cp:lastModifiedBy>
  <cp:lastPrinted>2014-10-14T19:10:37Z</cp:lastPrinted>
  <dcterms:created xsi:type="dcterms:W3CDTF">2014-04-24T20:13:23Z</dcterms:created>
  <dcterms:modified xsi:type="dcterms:W3CDTF">2014-10-20T15:29:45Z</dcterms:modified>
</cp:coreProperties>
</file>