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80" windowWidth="9756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<sst xmlns="http://schemas.openxmlformats.org/spreadsheetml/2006/main" count="150" uniqueCount="64">
  <si>
    <t>COA</t>
  </si>
  <si>
    <t>MAP/PartialPACE/MA</t>
  </si>
  <si>
    <t>COMMENTS</t>
  </si>
  <si>
    <t>Expand</t>
  </si>
  <si>
    <t>Add Line</t>
  </si>
  <si>
    <t>X</t>
  </si>
  <si>
    <t>Partial</t>
  </si>
  <si>
    <r>
      <rPr>
        <b/>
        <sz val="22"/>
        <color indexed="8"/>
        <rFont val="Calibri"/>
        <family val="2"/>
      </rPr>
      <t xml:space="preserve">Elderserve </t>
    </r>
    <r>
      <rPr>
        <sz val="22"/>
        <color indexed="8"/>
        <rFont val="Calibri"/>
        <family val="2"/>
      </rPr>
      <t xml:space="preserve"> - Rockland</t>
    </r>
  </si>
  <si>
    <r>
      <rPr>
        <b/>
        <sz val="22"/>
        <color indexed="8"/>
        <rFont val="Calibri"/>
        <family val="2"/>
      </rPr>
      <t>Empire Choice, LLC</t>
    </r>
    <r>
      <rPr>
        <sz val="22"/>
        <color indexed="8"/>
        <rFont val="Calibri"/>
        <family val="2"/>
      </rPr>
      <t xml:space="preserve"> - Kings, New York, Queens, Richmond</t>
    </r>
  </si>
  <si>
    <r>
      <rPr>
        <b/>
        <sz val="22"/>
        <color indexed="8"/>
        <rFont val="Calibri"/>
        <family val="2"/>
      </rPr>
      <t xml:space="preserve">Ahava Group III, LLC d/b/a Revival Choice - </t>
    </r>
    <r>
      <rPr>
        <sz val="22"/>
        <color indexed="8"/>
        <rFont val="Calibri"/>
        <family val="2"/>
      </rPr>
      <t xml:space="preserve">Bronx, Kings, New York, Queens, Richmond, Nassau, Suffolk, Westchester, Orange, Rockland, Sullivan                    </t>
    </r>
  </si>
  <si>
    <r>
      <t xml:space="preserve">Care Resources Corporation - </t>
    </r>
    <r>
      <rPr>
        <sz val="22"/>
        <color indexed="8"/>
        <rFont val="Calibri"/>
        <family val="2"/>
      </rPr>
      <t>Bronx, Kings, New York, Queens, Nassau, Suffolk, Westchester, Rockland</t>
    </r>
  </si>
  <si>
    <r>
      <rPr>
        <b/>
        <sz val="22"/>
        <color indexed="8"/>
        <rFont val="Calibri"/>
        <family val="2"/>
      </rPr>
      <t>Central Health Choice, LLC</t>
    </r>
    <r>
      <rPr>
        <sz val="22"/>
        <color indexed="8"/>
        <rFont val="Calibri"/>
        <family val="2"/>
      </rPr>
      <t xml:space="preserve">  - Kings, Queens, Bronx, New York and Richmond</t>
    </r>
  </si>
  <si>
    <t>Plan Name - Counties to Serve</t>
  </si>
  <si>
    <r>
      <t xml:space="preserve">ErieNiagara MLTCP, Inc. d/b/a First Choice Health - </t>
    </r>
    <r>
      <rPr>
        <sz val="22"/>
        <color indexed="8"/>
        <rFont val="Calibri"/>
        <family val="2"/>
      </rPr>
      <t>Erie and Niagara</t>
    </r>
  </si>
  <si>
    <r>
      <t xml:space="preserve">Key Health Alliance, LLC </t>
    </r>
    <r>
      <rPr>
        <sz val="22"/>
        <color indexed="8"/>
        <rFont val="Calibri"/>
        <family val="2"/>
      </rPr>
      <t>Bronx, New York, Kings, Queens, Richmond, Nassau, Suffolk, Westchester</t>
    </r>
  </si>
  <si>
    <r>
      <rPr>
        <b/>
        <sz val="22"/>
        <color indexed="8"/>
        <rFont val="Calibri"/>
        <family val="2"/>
      </rPr>
      <t xml:space="preserve">Total Community Care - </t>
    </r>
    <r>
      <rPr>
        <sz val="22"/>
        <color indexed="8"/>
        <rFont val="Calibri"/>
        <family val="2"/>
      </rPr>
      <t>Genesee &amp; Wyoming</t>
    </r>
  </si>
  <si>
    <r>
      <t xml:space="preserve">Fidelis Care at Home- </t>
    </r>
    <r>
      <rPr>
        <sz val="22"/>
        <color indexed="8"/>
        <rFont val="Calibri"/>
        <family val="2"/>
      </rPr>
      <t xml:space="preserve">Cayuga, Chemung, Lewis, Madison, Otsego, Schuyler, Clinton, Franklin, Jefferson, Saratoga,  Seneca,St. Lawrence, Yates </t>
    </r>
  </si>
  <si>
    <r>
      <t xml:space="preserve">Elderplan, Inc. </t>
    </r>
    <r>
      <rPr>
        <sz val="22"/>
        <color indexed="8"/>
        <rFont val="Calibri"/>
        <family val="2"/>
      </rPr>
      <t xml:space="preserve">Albany, Chenango, Clinton, Columbia, Delaware, Essex, Franklin, Greene, Herkimer, Livingston, Niagara, Onondaga, Oswego, Otsego, Rensselaer, St. Lawrence, Saratoga, Schenectady, Yates
</t>
    </r>
  </si>
  <si>
    <r>
      <t>Touchstone Health HMO, Inc</t>
    </r>
    <r>
      <rPr>
        <sz val="22"/>
        <color indexed="8"/>
        <rFont val="Calibri"/>
        <family val="2"/>
      </rPr>
      <t>. Westchester, Bronx, Kings, New York, Queens, and Richmond</t>
    </r>
  </si>
  <si>
    <r>
      <rPr>
        <b/>
        <sz val="16"/>
        <color indexed="8"/>
        <rFont val="Calibri"/>
        <family val="2"/>
      </rPr>
      <t>REGION 1</t>
    </r>
    <r>
      <rPr>
        <sz val="16"/>
        <color indexed="8"/>
        <rFont val="Calibri"/>
        <family val="2"/>
      </rPr>
      <t>: NYC, Long Island, Westchester counties</t>
    </r>
  </si>
  <si>
    <r>
      <rPr>
        <b/>
        <sz val="16"/>
        <color indexed="8"/>
        <rFont val="Calibri"/>
        <family val="2"/>
      </rPr>
      <t>REGION 4</t>
    </r>
    <r>
      <rPr>
        <sz val="16"/>
        <color indexed="8"/>
        <rFont val="Calibri"/>
        <family val="2"/>
      </rPr>
      <t>: Rest of state's counties</t>
    </r>
  </si>
  <si>
    <r>
      <rPr>
        <b/>
        <sz val="16"/>
        <color indexed="8"/>
        <rFont val="Calibri"/>
        <family val="2"/>
      </rPr>
      <t>REGION 2</t>
    </r>
    <r>
      <rPr>
        <sz val="16"/>
        <color indexed="8"/>
        <rFont val="Calibri"/>
        <family val="2"/>
      </rPr>
      <t>: Dutchess, Orange, Putnam, Rockland, Sullivan, Ulster counties</t>
    </r>
  </si>
  <si>
    <r>
      <rPr>
        <b/>
        <sz val="16"/>
        <color indexed="8"/>
        <rFont val="Calibri"/>
        <family val="2"/>
      </rPr>
      <t>REGION 3</t>
    </r>
    <r>
      <rPr>
        <sz val="16"/>
        <color indexed="8"/>
        <rFont val="Calibri"/>
        <family val="2"/>
      </rPr>
      <t xml:space="preserve">: Albany, Erie, Fulton, Genesee, Madison, Monroe, Montgomery, Niagara, Onondaga, Orleans, Rensselaer, Saratoga, Schenectady, Warren, Washington, Wyoming counties </t>
    </r>
  </si>
  <si>
    <t>Primary *REGION</t>
  </si>
  <si>
    <t>*COMPOSITION OF REGIONS</t>
  </si>
  <si>
    <r>
      <t xml:space="preserve">Care with Heart </t>
    </r>
    <r>
      <rPr>
        <sz val="22"/>
        <color indexed="8"/>
        <rFont val="Calibri"/>
        <family val="2"/>
      </rPr>
      <t>- Manhattan, Queens, Bronx, Kings, Staten Island, Nassau, and Suffolk</t>
    </r>
  </si>
  <si>
    <r>
      <rPr>
        <b/>
        <sz val="22"/>
        <color indexed="8"/>
        <rFont val="Calibri"/>
        <family val="2"/>
      </rPr>
      <t>All Seasons Health Care Services, LLC.</t>
    </r>
    <r>
      <rPr>
        <sz val="22"/>
        <color indexed="8"/>
        <rFont val="Calibri"/>
        <family val="2"/>
      </rPr>
      <t xml:space="preserve"> Bronx, Kings, New York, Queens, Richmond, Nassau, Suffolk, and Westchester</t>
    </r>
  </si>
  <si>
    <t>1, 2</t>
  </si>
  <si>
    <r>
      <t xml:space="preserve">Olympia MLTC, LLC - </t>
    </r>
    <r>
      <rPr>
        <sz val="22"/>
        <color indexed="8"/>
        <rFont val="Calibri"/>
        <family val="2"/>
      </rPr>
      <t>Bronx, Kings, New York, Queens, Richmond, Nassau, Suffolk, Westchester, Orange, Rockland, Sullivan, Ulster</t>
    </r>
  </si>
  <si>
    <t>1,2</t>
  </si>
  <si>
    <r>
      <t xml:space="preserve">Arcadian Health Plan (Humana) - </t>
    </r>
    <r>
      <rPr>
        <sz val="22"/>
        <color indexed="8"/>
        <rFont val="Calibri"/>
        <family val="2"/>
      </rPr>
      <t>Bronx, Kings, New York, Queens, Richmond, Westchester, Nassau, Suffolk, Albany, Erie, Madison, Monroe, Oneida, Onondaga, Orange, Oswego, Rensselaer, Rockland, Schenectady</t>
    </r>
  </si>
  <si>
    <r>
      <rPr>
        <b/>
        <sz val="22"/>
        <color indexed="8"/>
        <rFont val="Calibri"/>
        <family val="2"/>
      </rPr>
      <t>UnitedHealthcare of New York, Inc.</t>
    </r>
    <r>
      <rPr>
        <sz val="22"/>
        <color indexed="8"/>
        <rFont val="Calibri"/>
        <family val="2"/>
      </rPr>
      <t xml:space="preserve"> Nassau, Suffolk, Westchester</t>
    </r>
  </si>
  <si>
    <r>
      <t xml:space="preserve">Senior Whole Health - </t>
    </r>
    <r>
      <rPr>
        <sz val="22"/>
        <color indexed="8"/>
        <rFont val="Calibri"/>
        <family val="2"/>
      </rPr>
      <t>Nassau, Westchester</t>
    </r>
  </si>
  <si>
    <t>1,2,3</t>
  </si>
  <si>
    <r>
      <rPr>
        <b/>
        <sz val="22"/>
        <color indexed="8"/>
        <rFont val="Calibri"/>
        <family val="2"/>
      </rPr>
      <t xml:space="preserve">Opticare, LLC - </t>
    </r>
    <r>
      <rPr>
        <sz val="22"/>
        <color indexed="8"/>
        <rFont val="Calibri"/>
        <family val="2"/>
      </rPr>
      <t>Bronx, Kings, New York, Queens, Richmond, Nassau</t>
    </r>
  </si>
  <si>
    <r>
      <t xml:space="preserve">Affinity Health Plan - </t>
    </r>
    <r>
      <rPr>
        <sz val="22"/>
        <rFont val="Calibri"/>
        <family val="2"/>
      </rPr>
      <t>NYC all buroughs, Nassau, Suffolk, Westchester, Rockland, Orange</t>
    </r>
  </si>
  <si>
    <r>
      <t>American Family Home Life, LLC</t>
    </r>
    <r>
      <rPr>
        <sz val="22"/>
        <rFont val="Calibri"/>
        <family val="2"/>
      </rPr>
      <t>. Nassau, Suffolk, Queens, Kings, New York, Bronx, and Westchester</t>
    </r>
  </si>
  <si>
    <r>
      <rPr>
        <b/>
        <sz val="22"/>
        <rFont val="Calibri"/>
        <family val="2"/>
      </rPr>
      <t xml:space="preserve">Amerigroup </t>
    </r>
    <r>
      <rPr>
        <sz val="22"/>
        <rFont val="Calibri"/>
        <family val="2"/>
      </rPr>
      <t>- Nassau, Suffolk, and Westchester</t>
    </r>
  </si>
  <si>
    <t>PACE</t>
  </si>
  <si>
    <r>
      <t>Total Aging in Place -</t>
    </r>
    <r>
      <rPr>
        <sz val="22"/>
        <color indexed="8"/>
        <rFont val="Calibri"/>
        <family val="2"/>
      </rPr>
      <t xml:space="preserve"> Erie County</t>
    </r>
    <r>
      <rPr>
        <b/>
        <sz val="22"/>
        <color indexed="8"/>
        <rFont val="Calibri"/>
        <family val="2"/>
      </rPr>
      <t xml:space="preserve"> </t>
    </r>
  </si>
  <si>
    <r>
      <rPr>
        <b/>
        <sz val="22"/>
        <color indexed="8"/>
        <rFont val="Calibri"/>
        <family val="2"/>
      </rPr>
      <t>Elderplan dba Homefirst</t>
    </r>
    <r>
      <rPr>
        <sz val="22"/>
        <color indexed="8"/>
        <rFont val="Calibri"/>
        <family val="2"/>
      </rPr>
      <t xml:space="preserve"> -  Dutchess, Orange, Putnam,  Ulster, Erie, Ontario, Seneca, Wayne and Chautauqua</t>
    </r>
  </si>
  <si>
    <r>
      <rPr>
        <b/>
        <sz val="22"/>
        <color indexed="8"/>
        <rFont val="Calibri"/>
        <family val="2"/>
      </rPr>
      <t xml:space="preserve">VNSNY CHOICE  </t>
    </r>
    <r>
      <rPr>
        <sz val="22"/>
        <color indexed="8"/>
        <rFont val="Calibri"/>
        <family val="2"/>
      </rPr>
      <t>Allegany, Broome, Cattaraugus, Cayuga, Chautauqua, Chemung, Chenango, Clinton, Cortland, Essex, Franklin, Genesee, Hamilton, Jefferson, Lewis, Livingston, Niagara, Ontario,  Orleans, Oswego, Schuyler, Seneca, St. Lawrence, Steuben, Tioga, Tompkins, Wayne, Wyoming and Yates</t>
    </r>
  </si>
  <si>
    <r>
      <t xml:space="preserve">Centerlight HealthCare, INC. </t>
    </r>
    <r>
      <rPr>
        <sz val="22"/>
        <color indexed="8"/>
        <rFont val="Calibri"/>
        <family val="2"/>
      </rPr>
      <t>- Kings</t>
    </r>
  </si>
  <si>
    <r>
      <rPr>
        <b/>
        <sz val="22"/>
        <color indexed="8"/>
        <rFont val="Calibri"/>
        <family val="2"/>
      </rPr>
      <t xml:space="preserve">Eddy SeniorCare </t>
    </r>
    <r>
      <rPr>
        <sz val="22"/>
        <color indexed="8"/>
        <rFont val="Calibri"/>
        <family val="2"/>
      </rPr>
      <t xml:space="preserve">- Albany, Scenectady </t>
    </r>
  </si>
  <si>
    <r>
      <t xml:space="preserve">iCircle Services of the Finger Lakes, Inc. </t>
    </r>
    <r>
      <rPr>
        <sz val="22"/>
        <color indexed="8"/>
        <rFont val="Calibri"/>
        <family val="2"/>
      </rPr>
      <t>Onondaga, Oswega, Madison, Monroe, Ontario, Wayne, Cayuga, Chemung, Tioga, Broome, Chenango, Schuyler, Tompkins, Cortland, Steuben, Otsego, Genesee, Livingston, Wyoming, Orleans, Seneca, Yates</t>
    </r>
  </si>
  <si>
    <r>
      <rPr>
        <b/>
        <sz val="22"/>
        <color indexed="8"/>
        <rFont val="Calibri"/>
        <family val="2"/>
      </rPr>
      <t>Healthfirst CompleteCare</t>
    </r>
    <r>
      <rPr>
        <sz val="22"/>
        <color indexed="8"/>
        <rFont val="Calibri"/>
        <family val="2"/>
      </rPr>
      <t xml:space="preserve"> - Westchester</t>
    </r>
  </si>
  <si>
    <t>MAP</t>
  </si>
  <si>
    <r>
      <t>Aetna Better Health</t>
    </r>
    <r>
      <rPr>
        <sz val="22"/>
        <color indexed="8"/>
        <rFont val="Calibri"/>
        <family val="2"/>
      </rPr>
      <t xml:space="preserve"> - Bronx</t>
    </r>
  </si>
  <si>
    <r>
      <t xml:space="preserve">Niagara Advantage Health Plan, LLC - </t>
    </r>
    <r>
      <rPr>
        <sz val="22"/>
        <color indexed="8"/>
        <rFont val="Calibri"/>
        <family val="2"/>
      </rPr>
      <t>Erie, Niagara, Monroe, Orleans, Genesee, Wymoing</t>
    </r>
  </si>
  <si>
    <r>
      <rPr>
        <b/>
        <sz val="22"/>
        <color indexed="8"/>
        <rFont val="Calibri"/>
        <family val="2"/>
      </rPr>
      <t xml:space="preserve">VNA Homecare Options, LLC - </t>
    </r>
    <r>
      <rPr>
        <sz val="22"/>
        <color indexed="8"/>
        <rFont val="Calibri"/>
        <family val="2"/>
      </rPr>
      <t xml:space="preserve">Albany, Rensselaer, Saratoga, Schenectady, Fulton, Montgomery </t>
    </r>
  </si>
  <si>
    <t>3, 4</t>
  </si>
  <si>
    <r>
      <t xml:space="preserve">Touchstone Health HMO, Inc. </t>
    </r>
    <r>
      <rPr>
        <sz val="22"/>
        <color indexed="8"/>
        <rFont val="Calibri"/>
        <family val="2"/>
      </rPr>
      <t>Westchester, Bronx, Kings, New York, Queens, and Richmond</t>
    </r>
  </si>
  <si>
    <t>2,3,4</t>
  </si>
  <si>
    <r>
      <t>Total Aging in Place -</t>
    </r>
    <r>
      <rPr>
        <sz val="22"/>
        <color indexed="8"/>
        <rFont val="Calibri"/>
        <family val="2"/>
      </rPr>
      <t xml:space="preserve"> Niagara County</t>
    </r>
  </si>
  <si>
    <t>x</t>
  </si>
  <si>
    <r>
      <rPr>
        <b/>
        <sz val="22"/>
        <color indexed="8"/>
        <rFont val="Calibri"/>
        <family val="2"/>
      </rPr>
      <t xml:space="preserve">UnitedHealthcare of New York, Inc. </t>
    </r>
    <r>
      <rPr>
        <sz val="22"/>
        <color indexed="8"/>
        <rFont val="Calibri"/>
        <family val="2"/>
      </rPr>
      <t>Albany, Broome, Erie, Monroe, Oneida, Onondaga, Orange, Rockland</t>
    </r>
  </si>
  <si>
    <r>
      <rPr>
        <b/>
        <sz val="22"/>
        <color indexed="8"/>
        <rFont val="Calibri"/>
        <family val="2"/>
      </rPr>
      <t xml:space="preserve">Wartburg MLTC, Inc. </t>
    </r>
    <r>
      <rPr>
        <sz val="22"/>
        <color indexed="8"/>
        <rFont val="Calibri"/>
        <family val="2"/>
      </rPr>
      <t>Westchester, Bronx, Rockland, Putnam, Orange, Dutchess</t>
    </r>
  </si>
  <si>
    <r>
      <rPr>
        <b/>
        <sz val="22"/>
        <color indexed="8"/>
        <rFont val="Calibri"/>
        <family val="2"/>
      </rPr>
      <t xml:space="preserve">Prime Health Choices, LLC- </t>
    </r>
    <r>
      <rPr>
        <sz val="22"/>
        <color indexed="8"/>
        <rFont val="Calibri"/>
        <family val="2"/>
      </rPr>
      <t>New York, Kings, Queens, Richmond, Nassau, Suffolk, Dutchess</t>
    </r>
  </si>
  <si>
    <t>*</t>
  </si>
  <si>
    <r>
      <t xml:space="preserve">Captial District Physicians' Health Plan, Inc. (CDPHP) - </t>
    </r>
    <r>
      <rPr>
        <sz val="22"/>
        <color indexed="8"/>
        <rFont val="Calibri"/>
        <family val="2"/>
      </rPr>
      <t xml:space="preserve">Albany, Rensselaer, Saratoga, Schenectady </t>
    </r>
  </si>
  <si>
    <r>
      <rPr>
        <b/>
        <sz val="22"/>
        <color indexed="8"/>
        <rFont val="Calibri"/>
        <family val="2"/>
      </rPr>
      <t>Partners Health Plan -</t>
    </r>
    <r>
      <rPr>
        <sz val="22"/>
        <color indexed="8"/>
        <rFont val="Calibri"/>
        <family val="2"/>
      </rPr>
      <t xml:space="preserve"> New York, Bronx, Richmond, Kings, Queens, Nassau, Suffolk, Westchester, Rockland</t>
    </r>
  </si>
  <si>
    <t>FIDA region issue - application on hold at this time</t>
  </si>
  <si>
    <r>
      <t>FIDA region issue;</t>
    </r>
    <r>
      <rPr>
        <u val="single"/>
        <sz val="22"/>
        <color indexed="10"/>
        <rFont val="Calibri"/>
        <family val="2"/>
      </rPr>
      <t xml:space="preserve"> Dutchess County only under review.</t>
    </r>
  </si>
  <si>
    <r>
      <t>FIDA region issue;</t>
    </r>
    <r>
      <rPr>
        <u val="single"/>
        <sz val="22"/>
        <color indexed="10"/>
        <rFont val="Calibri"/>
        <family val="2"/>
      </rPr>
      <t xml:space="preserve"> Albany, Rensselear, Schenectady Counties under review.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</si>
</sst>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sz val="22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2"/>
      <name val="Calibri"/>
      <family val="2"/>
    </font>
    <font>
      <u val="single"/>
      <sz val="2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 applyProtection="1">
      <alignment horizontal="left" wrapText="1"/>
      <protection/>
    </xf>
    <xf numFmtId="0" fontId="5" fillId="0" borderId="10" xfId="0" applyNumberFormat="1" applyFont="1" applyBorder="1" applyAlignment="1" applyProtection="1">
      <alignment horizontal="center" wrapText="1"/>
      <protection/>
    </xf>
    <xf numFmtId="0" fontId="7" fillId="0" borderId="12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wrapText="1"/>
    </xf>
    <xf numFmtId="0" fontId="5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left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 applyProtection="1">
      <alignment horizontal="center" wrapText="1"/>
      <protection locked="0"/>
    </xf>
    <xf numFmtId="0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3" fillId="34" borderId="10" xfId="0" applyNumberFormat="1" applyFont="1" applyFill="1" applyBorder="1" applyAlignment="1">
      <alignment horizontal="left" wrapText="1"/>
    </xf>
    <xf numFmtId="0" fontId="4" fillId="0" borderId="10" xfId="0" applyNumberFormat="1" applyFont="1" applyBorder="1" applyAlignment="1" applyProtection="1">
      <alignment horizontal="left" wrapText="1"/>
      <protection locked="0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RowColHeaders="0" tabSelected="1" zoomScale="50" zoomScaleNormal="50" zoomScaleSheetLayoutView="48" zoomScalePageLayoutView="0" workbookViewId="0" topLeftCell="A5">
      <selection activeCell="B13" sqref="B13:C16"/>
    </sheetView>
  </sheetViews>
  <sheetFormatPr defaultColWidth="9.140625" defaultRowHeight="15"/>
  <cols>
    <col min="1" max="1" width="9.140625" style="3" customWidth="1"/>
    <col min="2" max="2" width="115.8515625" style="3" customWidth="1"/>
    <col min="3" max="3" width="22.28125" style="3" customWidth="1"/>
    <col min="4" max="4" width="11.57421875" style="3" customWidth="1"/>
    <col min="5" max="5" width="18.00390625" style="3" customWidth="1"/>
    <col min="6" max="6" width="16.421875" style="3" customWidth="1"/>
    <col min="7" max="7" width="23.28125" style="3" customWidth="1"/>
    <col min="8" max="8" width="78.140625" style="3" customWidth="1"/>
    <col min="9" max="9" width="17.00390625" style="3" customWidth="1"/>
    <col min="10" max="10" width="20.421875" style="3" customWidth="1"/>
    <col min="11" max="11" width="16.57421875" style="3" customWidth="1"/>
    <col min="12" max="12" width="14.57421875" style="3" customWidth="1"/>
    <col min="13" max="13" width="18.140625" style="3" customWidth="1"/>
    <col min="14" max="14" width="25.57421875" style="3" customWidth="1"/>
    <col min="15" max="15" width="70.57421875" style="3" customWidth="1"/>
    <col min="16" max="16" width="16.57421875" style="3" customWidth="1"/>
    <col min="17" max="17" width="9.140625" style="2" customWidth="1"/>
    <col min="18" max="16384" width="9.140625" style="3" customWidth="1"/>
  </cols>
  <sheetData>
    <row r="1" spans="1:8" s="1" customFormat="1" ht="57.75" thickBot="1">
      <c r="A1" s="10"/>
      <c r="B1" s="25" t="s">
        <v>12</v>
      </c>
      <c r="C1" s="26" t="s">
        <v>23</v>
      </c>
      <c r="D1" s="26" t="s">
        <v>0</v>
      </c>
      <c r="E1" s="26" t="s">
        <v>4</v>
      </c>
      <c r="F1" s="26" t="s">
        <v>3</v>
      </c>
      <c r="G1" s="26" t="s">
        <v>1</v>
      </c>
      <c r="H1" s="26" t="s">
        <v>2</v>
      </c>
    </row>
    <row r="2" spans="1:8" s="1" customFormat="1" ht="58.5" thickBot="1" thickTop="1">
      <c r="A2" s="43">
        <v>1</v>
      </c>
      <c r="B2" s="41" t="s">
        <v>47</v>
      </c>
      <c r="C2" s="42">
        <v>1</v>
      </c>
      <c r="D2" s="40"/>
      <c r="E2" s="42"/>
      <c r="F2" s="42" t="s">
        <v>5</v>
      </c>
      <c r="G2" s="42" t="s">
        <v>6</v>
      </c>
      <c r="H2" s="16" t="s">
        <v>61</v>
      </c>
    </row>
    <row r="3" spans="1:9" s="1" customFormat="1" ht="57.75" thickTop="1">
      <c r="A3" s="44">
        <f aca="true" t="shared" si="0" ref="A3:A8">+A2+1</f>
        <v>2</v>
      </c>
      <c r="B3" s="28" t="s">
        <v>35</v>
      </c>
      <c r="C3" s="29" t="s">
        <v>29</v>
      </c>
      <c r="D3" s="29"/>
      <c r="E3" s="29" t="s">
        <v>5</v>
      </c>
      <c r="F3" s="30"/>
      <c r="G3" s="31" t="s">
        <v>6</v>
      </c>
      <c r="H3" s="16" t="s">
        <v>61</v>
      </c>
      <c r="I3" s="1" t="s">
        <v>58</v>
      </c>
    </row>
    <row r="4" spans="1:17" ht="85.5">
      <c r="A4" s="27">
        <f t="shared" si="0"/>
        <v>3</v>
      </c>
      <c r="B4" s="5" t="s">
        <v>9</v>
      </c>
      <c r="C4" s="6">
        <v>1</v>
      </c>
      <c r="D4" s="6" t="s">
        <v>5</v>
      </c>
      <c r="E4" s="6"/>
      <c r="F4" s="6"/>
      <c r="G4" s="6" t="s">
        <v>6</v>
      </c>
      <c r="H4" s="16" t="s">
        <v>61</v>
      </c>
      <c r="Q4" s="3"/>
    </row>
    <row r="5" spans="1:17" ht="57">
      <c r="A5" s="14">
        <f t="shared" si="0"/>
        <v>4</v>
      </c>
      <c r="B5" s="5" t="s">
        <v>26</v>
      </c>
      <c r="C5" s="11">
        <v>1</v>
      </c>
      <c r="D5" s="11" t="s">
        <v>5</v>
      </c>
      <c r="E5" s="11"/>
      <c r="F5" s="11"/>
      <c r="G5" s="6" t="s">
        <v>6</v>
      </c>
      <c r="H5" s="16" t="s">
        <v>61</v>
      </c>
      <c r="Q5" s="3"/>
    </row>
    <row r="6" spans="1:17" ht="57">
      <c r="A6" s="15">
        <f t="shared" si="0"/>
        <v>5</v>
      </c>
      <c r="B6" s="23" t="s">
        <v>36</v>
      </c>
      <c r="C6" s="6">
        <v>1</v>
      </c>
      <c r="D6" s="6" t="s">
        <v>5</v>
      </c>
      <c r="E6" s="6"/>
      <c r="F6" s="6"/>
      <c r="G6" s="6" t="s">
        <v>6</v>
      </c>
      <c r="H6" s="16" t="s">
        <v>61</v>
      </c>
      <c r="Q6" s="3"/>
    </row>
    <row r="7" spans="1:17" ht="52.5" customHeight="1">
      <c r="A7" s="15">
        <f t="shared" si="0"/>
        <v>6</v>
      </c>
      <c r="B7" s="24" t="s">
        <v>37</v>
      </c>
      <c r="C7" s="6">
        <v>1</v>
      </c>
      <c r="D7" s="6"/>
      <c r="E7" s="6"/>
      <c r="F7" s="6" t="s">
        <v>5</v>
      </c>
      <c r="G7" s="6" t="s">
        <v>6</v>
      </c>
      <c r="H7" s="16" t="s">
        <v>61</v>
      </c>
      <c r="Q7" s="3"/>
    </row>
    <row r="8" spans="1:17" ht="114">
      <c r="A8" s="15">
        <f t="shared" si="0"/>
        <v>7</v>
      </c>
      <c r="B8" s="19" t="s">
        <v>30</v>
      </c>
      <c r="C8" s="20" t="s">
        <v>33</v>
      </c>
      <c r="D8" s="20" t="s">
        <v>5</v>
      </c>
      <c r="E8" s="20"/>
      <c r="F8" s="20"/>
      <c r="G8" s="20" t="s">
        <v>6</v>
      </c>
      <c r="H8" s="16" t="s">
        <v>63</v>
      </c>
      <c r="Q8" s="3"/>
    </row>
    <row r="9" spans="1:17" ht="57">
      <c r="A9" s="15"/>
      <c r="B9" s="19" t="s">
        <v>59</v>
      </c>
      <c r="C9" s="20">
        <v>3</v>
      </c>
      <c r="D9" s="20"/>
      <c r="E9" s="20"/>
      <c r="F9" s="20"/>
      <c r="G9" s="20" t="s">
        <v>6</v>
      </c>
      <c r="H9" s="21"/>
      <c r="Q9" s="3"/>
    </row>
    <row r="10" spans="1:17" ht="57">
      <c r="A10" s="15">
        <f>+A8+1</f>
        <v>8</v>
      </c>
      <c r="B10" s="12" t="s">
        <v>10</v>
      </c>
      <c r="C10" s="6">
        <v>1</v>
      </c>
      <c r="D10" s="6" t="s">
        <v>5</v>
      </c>
      <c r="E10" s="6"/>
      <c r="F10" s="6"/>
      <c r="G10" s="6" t="s">
        <v>6</v>
      </c>
      <c r="H10" s="16" t="s">
        <v>61</v>
      </c>
      <c r="Q10" s="3"/>
    </row>
    <row r="11" spans="1:17" ht="64.5" customHeight="1">
      <c r="A11" s="15">
        <f>+A8+1</f>
        <v>8</v>
      </c>
      <c r="B11" s="12" t="s">
        <v>25</v>
      </c>
      <c r="C11" s="6">
        <v>1</v>
      </c>
      <c r="D11" s="6" t="s">
        <v>5</v>
      </c>
      <c r="E11" s="6"/>
      <c r="F11" s="6"/>
      <c r="G11" s="6" t="s">
        <v>6</v>
      </c>
      <c r="H11" s="16" t="s">
        <v>61</v>
      </c>
      <c r="Q11" s="3"/>
    </row>
    <row r="12" spans="1:17" ht="64.5" customHeight="1">
      <c r="A12" s="15">
        <f>+A10+1</f>
        <v>9</v>
      </c>
      <c r="B12" s="12" t="s">
        <v>42</v>
      </c>
      <c r="C12" s="6">
        <v>1</v>
      </c>
      <c r="D12" s="6"/>
      <c r="E12" s="6"/>
      <c r="F12" s="6"/>
      <c r="G12" s="6" t="s">
        <v>38</v>
      </c>
      <c r="H12" s="16"/>
      <c r="Q12" s="3"/>
    </row>
    <row r="13" spans="1:17" ht="64.5" customHeight="1">
      <c r="A13" s="15">
        <f aca="true" t="shared" si="1" ref="A13:A21">+A12+1</f>
        <v>10</v>
      </c>
      <c r="B13" s="5" t="s">
        <v>11</v>
      </c>
      <c r="C13" s="6">
        <v>1</v>
      </c>
      <c r="D13" s="6" t="s">
        <v>5</v>
      </c>
      <c r="E13" s="6"/>
      <c r="F13" s="6"/>
      <c r="G13" s="6" t="s">
        <v>6</v>
      </c>
      <c r="H13" s="16" t="s">
        <v>61</v>
      </c>
      <c r="Q13" s="3"/>
    </row>
    <row r="14" spans="1:17" ht="64.5" customHeight="1">
      <c r="A14" s="15">
        <f t="shared" si="1"/>
        <v>11</v>
      </c>
      <c r="B14" s="5" t="s">
        <v>43</v>
      </c>
      <c r="C14" s="6">
        <v>3</v>
      </c>
      <c r="D14" s="6" t="s">
        <v>5</v>
      </c>
      <c r="E14" s="6"/>
      <c r="F14" s="6"/>
      <c r="G14" s="6" t="s">
        <v>38</v>
      </c>
      <c r="H14" s="8"/>
      <c r="Q14" s="3"/>
    </row>
    <row r="15" spans="1:17" ht="109.5" customHeight="1">
      <c r="A15" s="15">
        <f t="shared" si="1"/>
        <v>12</v>
      </c>
      <c r="B15" s="32" t="s">
        <v>40</v>
      </c>
      <c r="C15" s="33">
        <v>1</v>
      </c>
      <c r="D15" s="33"/>
      <c r="E15" s="33"/>
      <c r="F15" s="33" t="s">
        <v>5</v>
      </c>
      <c r="G15" s="33" t="s">
        <v>6</v>
      </c>
      <c r="H15" s="32"/>
      <c r="Q15" s="3"/>
    </row>
    <row r="16" spans="1:17" ht="63" customHeight="1">
      <c r="A16" s="15">
        <f t="shared" si="1"/>
        <v>13</v>
      </c>
      <c r="B16" s="35" t="s">
        <v>17</v>
      </c>
      <c r="C16" s="36">
        <v>4</v>
      </c>
      <c r="D16" s="33"/>
      <c r="E16" s="33"/>
      <c r="F16" s="33" t="s">
        <v>5</v>
      </c>
      <c r="G16" s="33" t="s">
        <v>6</v>
      </c>
      <c r="H16" s="32"/>
      <c r="Q16" s="3"/>
    </row>
    <row r="17" spans="1:17" ht="64.5" customHeight="1">
      <c r="A17" s="15">
        <f t="shared" si="1"/>
        <v>14</v>
      </c>
      <c r="B17" s="32" t="s">
        <v>7</v>
      </c>
      <c r="C17" s="33">
        <v>3</v>
      </c>
      <c r="D17" s="33" t="s">
        <v>5</v>
      </c>
      <c r="E17" s="33"/>
      <c r="F17" s="33" t="s">
        <v>54</v>
      </c>
      <c r="G17" s="33" t="s">
        <v>6</v>
      </c>
      <c r="H17" s="32"/>
      <c r="Q17" s="3"/>
    </row>
    <row r="18" spans="1:17" ht="57">
      <c r="A18" s="15">
        <f t="shared" si="1"/>
        <v>15</v>
      </c>
      <c r="B18" s="5" t="s">
        <v>8</v>
      </c>
      <c r="C18" s="6">
        <v>1</v>
      </c>
      <c r="D18" s="6" t="s">
        <v>5</v>
      </c>
      <c r="E18" s="6"/>
      <c r="F18" s="6"/>
      <c r="G18" s="6" t="s">
        <v>6</v>
      </c>
      <c r="H18" s="16" t="s">
        <v>61</v>
      </c>
      <c r="Q18" s="3"/>
    </row>
    <row r="19" spans="1:17" ht="57">
      <c r="A19" s="15">
        <f t="shared" si="1"/>
        <v>16</v>
      </c>
      <c r="B19" s="12" t="s">
        <v>13</v>
      </c>
      <c r="C19" s="6">
        <v>3</v>
      </c>
      <c r="D19" s="22"/>
      <c r="E19" s="6"/>
      <c r="F19" s="6"/>
      <c r="G19" s="6" t="s">
        <v>6</v>
      </c>
      <c r="H19" s="5"/>
      <c r="Q19" s="3"/>
    </row>
    <row r="20" spans="1:17" ht="86.25">
      <c r="A20" s="38">
        <f t="shared" si="1"/>
        <v>17</v>
      </c>
      <c r="B20" s="37" t="s">
        <v>16</v>
      </c>
      <c r="C20" s="33">
        <v>4</v>
      </c>
      <c r="D20" s="33"/>
      <c r="E20" s="33"/>
      <c r="F20" s="33" t="s">
        <v>5</v>
      </c>
      <c r="G20" s="33" t="s">
        <v>6</v>
      </c>
      <c r="H20" s="34"/>
      <c r="Q20" s="3"/>
    </row>
    <row r="21" spans="1:8" ht="64.5" customHeight="1">
      <c r="A21" s="15">
        <f t="shared" si="1"/>
        <v>18</v>
      </c>
      <c r="B21" s="5" t="s">
        <v>45</v>
      </c>
      <c r="C21" s="6">
        <v>1</v>
      </c>
      <c r="D21" s="6"/>
      <c r="E21" s="6"/>
      <c r="F21" s="6" t="s">
        <v>5</v>
      </c>
      <c r="G21" s="6" t="s">
        <v>46</v>
      </c>
      <c r="H21" s="17"/>
    </row>
    <row r="22" spans="1:8" ht="79.5" customHeight="1">
      <c r="A22" s="15">
        <f>+A20+1</f>
        <v>18</v>
      </c>
      <c r="B22" s="39" t="s">
        <v>44</v>
      </c>
      <c r="C22" s="6" t="s">
        <v>50</v>
      </c>
      <c r="D22" s="6" t="s">
        <v>5</v>
      </c>
      <c r="E22" s="15"/>
      <c r="F22" s="15"/>
      <c r="G22" s="6" t="s">
        <v>6</v>
      </c>
      <c r="H22" s="15"/>
    </row>
    <row r="23" spans="1:8" ht="64.5" customHeight="1">
      <c r="A23" s="15">
        <f>+A22+1</f>
        <v>19</v>
      </c>
      <c r="B23" s="12" t="s">
        <v>14</v>
      </c>
      <c r="C23" s="6">
        <v>1</v>
      </c>
      <c r="D23" s="6" t="s">
        <v>5</v>
      </c>
      <c r="E23" s="6"/>
      <c r="F23" s="6"/>
      <c r="G23" s="6" t="s">
        <v>6</v>
      </c>
      <c r="H23" s="7"/>
    </row>
    <row r="24" spans="1:8" ht="64.5" customHeight="1">
      <c r="A24" s="15"/>
      <c r="B24" s="12" t="s">
        <v>48</v>
      </c>
      <c r="C24" s="6">
        <v>3</v>
      </c>
      <c r="D24" s="6" t="s">
        <v>5</v>
      </c>
      <c r="E24" s="6"/>
      <c r="F24" s="6"/>
      <c r="G24" s="6" t="s">
        <v>6</v>
      </c>
      <c r="H24" s="7"/>
    </row>
    <row r="25" spans="1:8" ht="64.5" customHeight="1">
      <c r="A25" s="15">
        <f>+A23+1</f>
        <v>20</v>
      </c>
      <c r="B25" s="12" t="s">
        <v>28</v>
      </c>
      <c r="C25" s="6" t="s">
        <v>27</v>
      </c>
      <c r="D25" s="6" t="s">
        <v>5</v>
      </c>
      <c r="E25" s="6"/>
      <c r="F25" s="6"/>
      <c r="G25" s="6" t="s">
        <v>6</v>
      </c>
      <c r="H25" s="16" t="s">
        <v>61</v>
      </c>
    </row>
    <row r="26" spans="1:8" ht="64.5" customHeight="1">
      <c r="A26" s="15">
        <v>23</v>
      </c>
      <c r="B26" s="5" t="s">
        <v>34</v>
      </c>
      <c r="C26" s="6">
        <v>1</v>
      </c>
      <c r="D26" s="6" t="s">
        <v>5</v>
      </c>
      <c r="E26" s="6"/>
      <c r="F26" s="6"/>
      <c r="G26" s="6" t="s">
        <v>6</v>
      </c>
      <c r="H26" s="16" t="s">
        <v>61</v>
      </c>
    </row>
    <row r="27" spans="1:8" ht="64.5" customHeight="1">
      <c r="A27" s="15"/>
      <c r="B27" s="5" t="s">
        <v>60</v>
      </c>
      <c r="C27" s="6" t="s">
        <v>29</v>
      </c>
      <c r="D27" s="6"/>
      <c r="E27" s="6" t="s">
        <v>5</v>
      </c>
      <c r="F27" s="6" t="s">
        <v>5</v>
      </c>
      <c r="G27" s="6" t="s">
        <v>6</v>
      </c>
      <c r="H27" s="21"/>
    </row>
    <row r="28" spans="1:8" ht="79.5" customHeight="1">
      <c r="A28" s="15">
        <f>+A26+1</f>
        <v>24</v>
      </c>
      <c r="B28" s="5" t="s">
        <v>57</v>
      </c>
      <c r="C28" s="6">
        <v>1</v>
      </c>
      <c r="D28" s="6" t="s">
        <v>5</v>
      </c>
      <c r="E28" s="6"/>
      <c r="F28" s="6"/>
      <c r="G28" s="6" t="s">
        <v>6</v>
      </c>
      <c r="H28" s="21" t="s">
        <v>62</v>
      </c>
    </row>
    <row r="29" spans="1:8" ht="84.75" customHeight="1">
      <c r="A29" s="15">
        <f>+A28+1</f>
        <v>25</v>
      </c>
      <c r="B29" s="13" t="s">
        <v>32</v>
      </c>
      <c r="C29" s="6">
        <v>1</v>
      </c>
      <c r="D29" s="6"/>
      <c r="E29" s="6"/>
      <c r="F29" s="6" t="s">
        <v>5</v>
      </c>
      <c r="G29" s="6" t="s">
        <v>6</v>
      </c>
      <c r="H29" s="16" t="s">
        <v>61</v>
      </c>
    </row>
    <row r="30" spans="1:8" ht="28.5">
      <c r="A30" s="15">
        <f>+A29+1</f>
        <v>26</v>
      </c>
      <c r="B30" s="12" t="s">
        <v>39</v>
      </c>
      <c r="C30" s="6">
        <v>3</v>
      </c>
      <c r="D30" s="22"/>
      <c r="E30" s="6" t="s">
        <v>5</v>
      </c>
      <c r="F30" s="6"/>
      <c r="G30" s="6" t="s">
        <v>38</v>
      </c>
      <c r="H30" s="5"/>
    </row>
    <row r="31" spans="1:8" ht="28.5">
      <c r="A31" s="15"/>
      <c r="B31" s="12" t="s">
        <v>53</v>
      </c>
      <c r="C31" s="6">
        <v>1</v>
      </c>
      <c r="D31" s="22"/>
      <c r="E31" s="6"/>
      <c r="F31" s="6" t="s">
        <v>5</v>
      </c>
      <c r="G31" s="6" t="s">
        <v>6</v>
      </c>
      <c r="H31" s="5"/>
    </row>
    <row r="32" spans="1:8" ht="28.5">
      <c r="A32" s="15">
        <f>+A30+1</f>
        <v>27</v>
      </c>
      <c r="B32" s="18" t="s">
        <v>15</v>
      </c>
      <c r="C32" s="6">
        <v>3</v>
      </c>
      <c r="D32" s="6"/>
      <c r="E32" s="6" t="s">
        <v>5</v>
      </c>
      <c r="F32" s="6"/>
      <c r="G32" s="6" t="s">
        <v>6</v>
      </c>
      <c r="H32" s="17"/>
    </row>
    <row r="33" spans="1:8" ht="57">
      <c r="A33" s="15">
        <v>27</v>
      </c>
      <c r="B33" s="12" t="s">
        <v>18</v>
      </c>
      <c r="C33" s="6">
        <v>1</v>
      </c>
      <c r="D33" s="6"/>
      <c r="E33" s="6" t="s">
        <v>5</v>
      </c>
      <c r="F33" s="6"/>
      <c r="G33" s="6" t="s">
        <v>6</v>
      </c>
      <c r="H33" s="16" t="s">
        <v>61</v>
      </c>
    </row>
    <row r="34" spans="1:8" ht="57">
      <c r="A34" s="15"/>
      <c r="B34" s="12" t="s">
        <v>51</v>
      </c>
      <c r="C34" s="6">
        <v>1</v>
      </c>
      <c r="D34" s="6"/>
      <c r="E34" s="6" t="s">
        <v>5</v>
      </c>
      <c r="F34" s="6"/>
      <c r="G34" s="6" t="s">
        <v>46</v>
      </c>
      <c r="H34" s="5"/>
    </row>
    <row r="35" spans="1:8" ht="57">
      <c r="A35" s="15">
        <v>28</v>
      </c>
      <c r="B35" s="5" t="s">
        <v>31</v>
      </c>
      <c r="C35" s="6">
        <v>1</v>
      </c>
      <c r="D35" s="6"/>
      <c r="E35" s="6"/>
      <c r="F35" s="6" t="s">
        <v>5</v>
      </c>
      <c r="G35" s="6" t="s">
        <v>6</v>
      </c>
      <c r="H35" s="16" t="s">
        <v>61</v>
      </c>
    </row>
    <row r="36" spans="1:8" ht="57">
      <c r="A36" s="15"/>
      <c r="B36" s="5" t="s">
        <v>55</v>
      </c>
      <c r="C36" s="6" t="s">
        <v>52</v>
      </c>
      <c r="D36" s="6"/>
      <c r="E36" s="6"/>
      <c r="F36" s="6" t="s">
        <v>5</v>
      </c>
      <c r="G36" s="6" t="s">
        <v>6</v>
      </c>
      <c r="H36" s="16"/>
    </row>
    <row r="37" spans="1:8" ht="57">
      <c r="A37" s="15">
        <v>29</v>
      </c>
      <c r="B37" s="5" t="s">
        <v>49</v>
      </c>
      <c r="C37" s="6">
        <v>3</v>
      </c>
      <c r="D37" s="6"/>
      <c r="E37" s="6"/>
      <c r="F37" s="6" t="s">
        <v>5</v>
      </c>
      <c r="G37" s="6" t="s">
        <v>6</v>
      </c>
      <c r="H37" s="16"/>
    </row>
    <row r="38" spans="1:8" ht="144">
      <c r="A38" s="15">
        <v>30</v>
      </c>
      <c r="B38" s="32" t="s">
        <v>41</v>
      </c>
      <c r="C38" s="33">
        <v>1</v>
      </c>
      <c r="D38" s="33" t="s">
        <v>5</v>
      </c>
      <c r="E38" s="33"/>
      <c r="F38" s="33"/>
      <c r="G38" s="33" t="s">
        <v>6</v>
      </c>
      <c r="H38" s="34"/>
    </row>
    <row r="39" spans="1:8" ht="57">
      <c r="A39" s="45">
        <v>31</v>
      </c>
      <c r="B39" s="5" t="s">
        <v>56</v>
      </c>
      <c r="C39" s="6">
        <v>1</v>
      </c>
      <c r="D39" s="6" t="s">
        <v>5</v>
      </c>
      <c r="E39" s="6"/>
      <c r="F39" s="6"/>
      <c r="G39" s="6" t="s">
        <v>6</v>
      </c>
      <c r="H39" s="16" t="s">
        <v>61</v>
      </c>
    </row>
    <row r="40" ht="18">
      <c r="B40" s="9" t="s">
        <v>24</v>
      </c>
    </row>
    <row r="41" ht="21">
      <c r="B41" s="4" t="s">
        <v>19</v>
      </c>
    </row>
    <row r="42" ht="21">
      <c r="B42" s="4" t="s">
        <v>21</v>
      </c>
    </row>
    <row r="43" ht="63">
      <c r="B43" s="4" t="s">
        <v>22</v>
      </c>
    </row>
    <row r="44" ht="21">
      <c r="B44" s="4" t="s">
        <v>20</v>
      </c>
    </row>
  </sheetData>
  <sheetProtection/>
  <printOptions/>
  <pageMargins left="0.25" right="0.25" top="0.5" bottom="0.5" header="0.25" footer="0.25"/>
  <pageSetup blackAndWhite="1" fitToHeight="5" fitToWidth="1" horizontalDpi="600" verticalDpi="600" orientation="landscape" scale="45" r:id="rId1"/>
  <headerFooter>
    <oddHeader>&amp;C&amp;"Calibri,Bold"&amp;16&amp;UMLTC Application Tracking</oddHeader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wlh01</dc:creator>
  <cp:keywords/>
  <dc:description/>
  <cp:lastModifiedBy>MaryKim Bauer</cp:lastModifiedBy>
  <cp:lastPrinted>2013-10-30T15:06:58Z</cp:lastPrinted>
  <dcterms:created xsi:type="dcterms:W3CDTF">2011-05-19T16:37:49Z</dcterms:created>
  <dcterms:modified xsi:type="dcterms:W3CDTF">2013-11-08T13:35:28Z</dcterms:modified>
  <cp:category/>
  <cp:version/>
  <cp:contentType/>
  <cp:contentStatus/>
</cp:coreProperties>
</file>