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vadodaria\Box Sync\NY DSRIP\Before December, 22 2014\Project Plan Application\Scoring\"/>
    </mc:Choice>
  </mc:AlternateContent>
  <bookViews>
    <workbookView xWindow="9330" yWindow="-270" windowWidth="2130" windowHeight="7395" tabRatio="912"/>
  </bookViews>
  <sheets>
    <sheet name="TotalCommitted_Scale" sheetId="12" r:id="rId1"/>
    <sheet name="Percent_SN Scale" sheetId="13" r:id="rId2"/>
    <sheet name="ActivelyEngaged_Scale" sheetId="14" r:id="rId3"/>
    <sheet name="ProjectImplementation_Speed" sheetId="15" r:id="rId4"/>
    <sheet name="ActiveEngagement_Speed" sheetId="16" r:id="rId5"/>
    <sheet name="Scale_Sites" sheetId="2" r:id="rId6"/>
    <sheet name="Scale SN Data" sheetId="4" r:id="rId7"/>
    <sheet name="Speed Data" sheetId="3" r:id="rId8"/>
  </sheets>
  <definedNames>
    <definedName name="_xlnm._FilterDatabase" localSheetId="6" hidden="1">'Scale SN Data'!$A$1:$G$1623</definedName>
    <definedName name="_xlnm._FilterDatabase" localSheetId="5" hidden="1">Scale_Sites!$A$1:$F$1188</definedName>
    <definedName name="_xlnm._FilterDatabase" localSheetId="7" hidden="1">'Speed Data'!$A$1:$AX$212</definedName>
    <definedName name="_xlnm.Print_Area" localSheetId="1">'Percent_SN Scale'!$A$1:$F$1656</definedName>
    <definedName name="_xlnm.Print_Area" localSheetId="0">TotalCommitted_Scale!$A$1:$D$1401</definedName>
  </definedNames>
  <calcPr calcId="152511"/>
  <pivotCaches>
    <pivotCache cacheId="72" r:id="rId9"/>
    <pivotCache cacheId="77" r:id="rId10"/>
    <pivotCache cacheId="82" r:id="rId11"/>
    <pivotCache cacheId="86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2" i="3"/>
</calcChain>
</file>

<file path=xl/sharedStrings.xml><?xml version="1.0" encoding="utf-8"?>
<sst xmlns="http://schemas.openxmlformats.org/spreadsheetml/2006/main" count="16026" uniqueCount="188">
  <si>
    <t>PPS_Name</t>
  </si>
  <si>
    <t>Project</t>
  </si>
  <si>
    <t>Y_AE_1</t>
  </si>
  <si>
    <t>Y_AE_2</t>
  </si>
  <si>
    <t>Y_AE_3</t>
  </si>
  <si>
    <t>Y_AE_4</t>
  </si>
  <si>
    <t>Y_AE_5</t>
  </si>
  <si>
    <t>Y_AE_6</t>
  </si>
  <si>
    <t>Y_AE_7</t>
  </si>
  <si>
    <t>Y_AE_8</t>
  </si>
  <si>
    <t>Y_AE_9</t>
  </si>
  <si>
    <t>Y_AE_10</t>
  </si>
  <si>
    <t>Num_AE_1</t>
  </si>
  <si>
    <t>Num_AE_2</t>
  </si>
  <si>
    <t>Num_AE_3</t>
  </si>
  <si>
    <t>Num_AE_4</t>
  </si>
  <si>
    <t>Num_AE_5</t>
  </si>
  <si>
    <t>Num_AE_6</t>
  </si>
  <si>
    <t>Num_AE_7</t>
  </si>
  <si>
    <t>Num_AE_8</t>
  </si>
  <si>
    <t>Num_AE_9</t>
  </si>
  <si>
    <t>Num_AE_10</t>
  </si>
  <si>
    <t>Y_PS_1</t>
  </si>
  <si>
    <t>Y_PS_2</t>
  </si>
  <si>
    <t>Y_PS_3</t>
  </si>
  <si>
    <t>Y_PS_4</t>
  </si>
  <si>
    <t>Y_PS_5</t>
  </si>
  <si>
    <t>Y_PS_6</t>
  </si>
  <si>
    <t>Y_PS_7</t>
  </si>
  <si>
    <t>Y_PS_8</t>
  </si>
  <si>
    <t>Y_PS_9</t>
  </si>
  <si>
    <t>Y_PS_10</t>
  </si>
  <si>
    <t>Perc_AE_1</t>
  </si>
  <si>
    <t>Perc_AE_2</t>
  </si>
  <si>
    <t>Perc_AE_3</t>
  </si>
  <si>
    <t>Perc_AE_4</t>
  </si>
  <si>
    <t>Perc_AE_5</t>
  </si>
  <si>
    <t>Perc_AE_6</t>
  </si>
  <si>
    <t>Perc_AE_7</t>
  </si>
  <si>
    <t>Perc_AE_8</t>
  </si>
  <si>
    <t>Perc_AE_9</t>
  </si>
  <si>
    <t>Perc_AE_10</t>
  </si>
  <si>
    <t>Total_Att</t>
  </si>
  <si>
    <t>Project_temp</t>
  </si>
  <si>
    <t>Project_Temp</t>
  </si>
  <si>
    <t>Project_Speed_year</t>
  </si>
  <si>
    <t>Act_Eng_Year</t>
  </si>
  <si>
    <t>Albany Medical Center Hospital</t>
  </si>
  <si>
    <t>Project 2.a.i</t>
  </si>
  <si>
    <t>Project 2.a.ii</t>
  </si>
  <si>
    <t>Project 2.a.iii</t>
  </si>
  <si>
    <t>Project 2.a.iv</t>
  </si>
  <si>
    <t>Project 2.a.v</t>
  </si>
  <si>
    <t>Project 2.b.i</t>
  </si>
  <si>
    <t>Project 2.b.ii</t>
  </si>
  <si>
    <t>Project 2.b.iii</t>
  </si>
  <si>
    <t>Project 2.b.iv</t>
  </si>
  <si>
    <t>Project 2.b.ix</t>
  </si>
  <si>
    <t>Project 2.b.v</t>
  </si>
  <si>
    <t>Project 2.b.vi</t>
  </si>
  <si>
    <t>Project 2.b.vii</t>
  </si>
  <si>
    <t>Project 2.b.viii</t>
  </si>
  <si>
    <t>Project 2.c.i</t>
  </si>
  <si>
    <t>Project 2.c.ii</t>
  </si>
  <si>
    <t>Project 2.d.i</t>
  </si>
  <si>
    <t>Project 3.a.i</t>
  </si>
  <si>
    <t>Project 3.a.ii</t>
  </si>
  <si>
    <t>Project 3.a.iii</t>
  </si>
  <si>
    <t>Project 3.a.iv</t>
  </si>
  <si>
    <t>Project 3.a.v</t>
  </si>
  <si>
    <t>Project 3.b.i</t>
  </si>
  <si>
    <t>Project 3.c.i</t>
  </si>
  <si>
    <t>Project 3.c.ii</t>
  </si>
  <si>
    <t>Project 3.d.ii</t>
  </si>
  <si>
    <t>Project 3.d.iii</t>
  </si>
  <si>
    <t>Project 3.e.i</t>
  </si>
  <si>
    <t>Project 3.f.i</t>
  </si>
  <si>
    <t>Project 3.g.i</t>
  </si>
  <si>
    <t>Project 3.g.ii</t>
  </si>
  <si>
    <t>All Other</t>
  </si>
  <si>
    <t>Behavioral Health</t>
  </si>
  <si>
    <t>Clinics</t>
  </si>
  <si>
    <t>Community Based Organizations</t>
  </si>
  <si>
    <t>Health Home / Care Management</t>
  </si>
  <si>
    <t>Hospice</t>
  </si>
  <si>
    <t>Hospitals</t>
  </si>
  <si>
    <t>Non-PCP Practitioners</t>
  </si>
  <si>
    <t>Pharmacy</t>
  </si>
  <si>
    <t>Primary Care Physicians</t>
  </si>
  <si>
    <t>Skilled Nursing Facilities / Nursing Homes</t>
  </si>
  <si>
    <t>Substance Abuse</t>
  </si>
  <si>
    <t>Expected Number of Medical Villages Established</t>
  </si>
  <si>
    <t>Expected Number of Ambulatory ICUs Established</t>
  </si>
  <si>
    <t>Emergency Departments which contain co-located primary care services</t>
  </si>
  <si>
    <t>Emergency Departments with Care Triage</t>
  </si>
  <si>
    <t>Number of Transitional Beds Established for High-Risk Patients</t>
  </si>
  <si>
    <t>SNFs participating in the INTERACT program</t>
  </si>
  <si>
    <t>Home care facilities participating in INTERACT program</t>
  </si>
  <si>
    <t>Community-based navigators participating in project</t>
  </si>
  <si>
    <t>Providers (“hub” sites) participating in project</t>
  </si>
  <si>
    <t>Providers (“spoke” sites) participating in project</t>
  </si>
  <si>
    <t>Expected # of individuals trained in PAM® or other patient activation techniques</t>
  </si>
  <si>
    <t>Expected Number of Crisis Intervention Programs Established</t>
  </si>
  <si>
    <t>Expected # of All Other Provider Sites</t>
  </si>
  <si>
    <t>Expected # of Behavioral Health Sites</t>
  </si>
  <si>
    <t>Expected # of PCPs</t>
  </si>
  <si>
    <t>Expected # of Substance Abuse Sites</t>
  </si>
  <si>
    <t>Number of programs</t>
  </si>
  <si>
    <t>The New York Hospital Medical Center of Queens</t>
  </si>
  <si>
    <t>2.a.i</t>
  </si>
  <si>
    <t>2.a.ii</t>
  </si>
  <si>
    <t>2.a.iii</t>
  </si>
  <si>
    <t>2.a.iv</t>
  </si>
  <si>
    <t>2.a.v</t>
  </si>
  <si>
    <t>2.b.i</t>
  </si>
  <si>
    <t>2.b.ii</t>
  </si>
  <si>
    <t>2.b.iii</t>
  </si>
  <si>
    <t>2.b.iv</t>
  </si>
  <si>
    <t>2.b.v</t>
  </si>
  <si>
    <t>2.b.vi</t>
  </si>
  <si>
    <t>2.b.vii</t>
  </si>
  <si>
    <t>2.b.viii</t>
  </si>
  <si>
    <t>2.b.ix</t>
  </si>
  <si>
    <t>2.c.i</t>
  </si>
  <si>
    <t>2.c.ii</t>
  </si>
  <si>
    <t>2.d.i</t>
  </si>
  <si>
    <t>3.a.i</t>
  </si>
  <si>
    <t>3.a.ii</t>
  </si>
  <si>
    <t>3.a.iii</t>
  </si>
  <si>
    <t>3.a.iv</t>
  </si>
  <si>
    <t>3.a.v</t>
  </si>
  <si>
    <t>3.b.i</t>
  </si>
  <si>
    <t>3.c.i</t>
  </si>
  <si>
    <t>3.c.ii</t>
  </si>
  <si>
    <t>3.d.ii</t>
  </si>
  <si>
    <t>3.d.iii</t>
  </si>
  <si>
    <t>3.e.i</t>
  </si>
  <si>
    <t>3.f.i</t>
  </si>
  <si>
    <t>3.g.i</t>
  </si>
  <si>
    <t>3.g.ii</t>
  </si>
  <si>
    <t>ProviderType</t>
  </si>
  <si>
    <t>TotalSites</t>
  </si>
  <si>
    <t>NetworkDenominator</t>
  </si>
  <si>
    <t>Provider_Type</t>
  </si>
  <si>
    <t>SN_Committed</t>
  </si>
  <si>
    <t>Total_SN_Providers</t>
  </si>
  <si>
    <t>Perc_inclusion</t>
  </si>
  <si>
    <t>PercentAE</t>
  </si>
  <si>
    <t>Expected_AE_Num</t>
  </si>
  <si>
    <t>United Health Services Hospitals, Inc</t>
  </si>
  <si>
    <t>Westchester Medical Center</t>
  </si>
  <si>
    <t>The New York and Presbyterian Hospital</t>
  </si>
  <si>
    <t>Stony Brook University Hospital</t>
  </si>
  <si>
    <t>St. Barnabas Hospital (dba SBH Health System)</t>
  </si>
  <si>
    <t>Samaritan Medical Center</t>
  </si>
  <si>
    <t>Maimonides Medical Center</t>
  </si>
  <si>
    <t>Lutheran Medical Center</t>
  </si>
  <si>
    <t>Finger Lakes PPS</t>
  </si>
  <si>
    <t>CNY DSRIP Performing Provider System</t>
  </si>
  <si>
    <t>Bronx-Lebanon Hospital Center</t>
  </si>
  <si>
    <t>Montefiore Medical Center</t>
  </si>
  <si>
    <t>Mount Sinai Hospitals Group</t>
  </si>
  <si>
    <t>Nassau University Medical Center</t>
  </si>
  <si>
    <t>New York City Health and Hospitals-led PPS</t>
  </si>
  <si>
    <t>Refuah Health Center</t>
  </si>
  <si>
    <t>Richmond Univ Med Center &amp; Staten Island Univ Hosp</t>
  </si>
  <si>
    <t>Ellis Hospital</t>
  </si>
  <si>
    <t xml:space="preserve">Catholic Medical Partners-Accountable Care IPA INC   </t>
  </si>
  <si>
    <t>N/A</t>
  </si>
  <si>
    <t>Mohawk Valley PPS (Bassett)</t>
  </si>
  <si>
    <t>Millennium Collaborative Care PPS (ECMC)</t>
  </si>
  <si>
    <t>Advocate Community Partners (AW Medical)</t>
  </si>
  <si>
    <t>Catholic Medical Partners-Accountable Care IPA INC</t>
  </si>
  <si>
    <t>X</t>
  </si>
  <si>
    <t>Waiting on DOH/NYeC</t>
  </si>
  <si>
    <t>x</t>
  </si>
  <si>
    <t>n/a - per state guidance</t>
  </si>
  <si>
    <t>Adirondack Health Institute</t>
  </si>
  <si>
    <t>Number Committed</t>
  </si>
  <si>
    <t>Providers in Service Area</t>
  </si>
  <si>
    <t>Percent Safety Net Provider Inclusion</t>
  </si>
  <si>
    <t>Expected Actively Engaged</t>
  </si>
  <si>
    <t>Attribution</t>
  </si>
  <si>
    <t>Expected AE as Percent of Attribution</t>
  </si>
  <si>
    <t>Old-Project_Speed_year</t>
  </si>
  <si>
    <t>Old-Act_Eng_Year</t>
  </si>
  <si>
    <t>Speed of Project Implementation (Semi-Annual Periods)</t>
  </si>
  <si>
    <t>Speed to 100% Active Engagement (Semi-Annual Periods)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</si>
</sst>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0" fontId="0" fillId="0" borderId="0" xfId="0" applyNumberFormat="1"/>
    <xf numFmtId="9" fontId="0" fillId="0" borderId="0" xfId="0" applyNumberFormat="1"/>
    <xf numFmtId="0" fontId="0" fillId="0" borderId="0" xfId="0" applyFill="1"/>
    <xf numFmtId="0" fontId="2" fillId="0" borderId="0" xfId="0" applyFont="1"/>
    <xf numFmtId="0" fontId="2" fillId="0" borderId="0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Fill="1" applyBorder="1"/>
    <xf numFmtId="9" fontId="0" fillId="0" borderId="3" xfId="0" applyNumberFormat="1" applyBorder="1"/>
    <xf numFmtId="9" fontId="0" fillId="0" borderId="4" xfId="0" applyNumberFormat="1" applyBorder="1"/>
    <xf numFmtId="9" fontId="0" fillId="0" borderId="5" xfId="0" applyNumberFormat="1" applyBorder="1"/>
    <xf numFmtId="0" fontId="2" fillId="0" borderId="2" xfId="0" applyFont="1" applyBorder="1" applyAlignment="1"/>
    <xf numFmtId="9" fontId="2" fillId="0" borderId="2" xfId="0" applyNumberFormat="1" applyFont="1" applyBorder="1" applyAlignmen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pivotButton="1" applyFon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3" borderId="0" xfId="0" applyFont="1" applyFill="1"/>
    <xf numFmtId="0" fontId="0" fillId="3" borderId="0" xfId="0" applyFill="1"/>
    <xf numFmtId="2" fontId="2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2352">
    <dxf>
      <font>
        <color auto="1"/>
      </font>
    </dxf>
    <dxf>
      <font>
        <color theme="0"/>
      </font>
    </dxf>
    <dxf>
      <alignment wrapText="1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auto="1"/>
      </font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auto="1"/>
      </font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theme="0"/>
      </font>
    </dxf>
    <dxf>
      <alignment wrapText="1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auto="1"/>
      </font>
    </dxf>
    <dxf>
      <font>
        <color theme="0"/>
      </font>
    </dxf>
    <dxf>
      <alignment wrapText="1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theme="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dodaria, Shilpa" refreshedDate="42025.747699074076" createdVersion="5" refreshedVersion="5" minRefreshableVersion="3" recordCount="212">
  <cacheSource type="worksheet">
    <worksheetSource ref="A1:AV1048576" sheet="Speed Data"/>
  </cacheSource>
  <cacheFields count="48">
    <cacheField name="PPS_Name" numFmtId="0">
      <sharedItems containsBlank="1" count="26">
        <s v="Adirondack Health Institute"/>
        <s v="Advocate Community Partners (AW Medical)"/>
        <s v="Albany Medical Center Hospital"/>
        <s v="Bronx-Lebanon Hospital Center"/>
        <s v="Catholic Medical Partners-Accountable Care IPA INC"/>
        <s v="CNY DSRIP Performing Provider System"/>
        <s v="Ellis Hospital"/>
        <s v="Finger Lakes PPS"/>
        <s v="Lutheran Medical Center"/>
        <s v="Maimonides Medical Center"/>
        <s v="Millennium Collaborative Care PPS (ECMC)"/>
        <s v="Mohawk Valley PPS (Bassett)"/>
        <s v="Montefiore Medical Center"/>
        <s v="Mount Sinai Hospitals Group"/>
        <s v="Nassau University Medical Center"/>
        <s v="New York City Health and Hospitals-led PPS"/>
        <s v="Refuah Health Center"/>
        <s v="Richmond Univ Med Center &amp; Staten Island Univ Hosp"/>
        <s v="Samaritan Medical Center"/>
        <s v="St. Barnabas Hospital (dba SBH Health System)"/>
        <s v="Stony Brook University Hospital"/>
        <s v="The New York and Presbyterian Hospital"/>
        <s v="The New York Hospital Medical Center of Queens"/>
        <s v="United Health Services Hospitals, Inc"/>
        <s v="Westchester Medical Center"/>
        <m/>
      </sharedItems>
    </cacheField>
    <cacheField name="Project_Temp" numFmtId="0">
      <sharedItems containsBlank="1"/>
    </cacheField>
    <cacheField name="Expected_AE_Num" numFmtId="0">
      <sharedItems containsBlank="1" containsMixedTypes="1" containsNumber="1" containsInteger="1" minValue="0" maxValue="693954"/>
    </cacheField>
    <cacheField name="Total_Att" numFmtId="0">
      <sharedItems containsString="0" containsBlank="1" containsNumber="1" containsInteger="1" minValue="25406" maxValue="769089"/>
    </cacheField>
    <cacheField name="PercentAE" numFmtId="2">
      <sharedItems containsBlank="1" containsMixedTypes="1" containsNumber="1" minValue="0" maxValue="9.2600045369023629"/>
    </cacheField>
    <cacheField name="Y_PS_1" numFmtId="0">
      <sharedItems containsString="0" containsBlank="1" containsNumber="1" containsInteger="1" minValue="0" maxValue="0"/>
    </cacheField>
    <cacheField name="Y_PS_2" numFmtId="0">
      <sharedItems containsString="0" containsBlank="1" containsNumber="1" containsInteger="1" minValue="0" maxValue="0"/>
    </cacheField>
    <cacheField name="Y_PS_3" numFmtId="0">
      <sharedItems containsString="0" containsBlank="1" containsNumber="1" containsInteger="1" minValue="0" maxValue="0"/>
    </cacheField>
    <cacheField name="Y_PS_4" numFmtId="0">
      <sharedItems containsString="0" containsBlank="1" containsNumber="1" containsInteger="1" minValue="0" maxValue="0"/>
    </cacheField>
    <cacheField name="Y_PS_5" numFmtId="0">
      <sharedItems containsBlank="1" containsMixedTypes="1" containsNumber="1" containsInteger="1" minValue="0" maxValue="0"/>
    </cacheField>
    <cacheField name="Y_PS_6" numFmtId="0">
      <sharedItems containsBlank="1" containsMixedTypes="1" containsNumber="1" containsInteger="1" minValue="0" maxValue="0"/>
    </cacheField>
    <cacheField name="Y_PS_7" numFmtId="0">
      <sharedItems containsBlank="1" containsMixedTypes="1" containsNumber="1" containsInteger="1" minValue="0" maxValue="0"/>
    </cacheField>
    <cacheField name="Y_PS_8" numFmtId="0">
      <sharedItems containsBlank="1" containsMixedTypes="1" containsNumber="1" containsInteger="1" minValue="0" maxValue="0"/>
    </cacheField>
    <cacheField name="Y_PS_9" numFmtId="0">
      <sharedItems containsBlank="1" containsMixedTypes="1" containsNumber="1" containsInteger="1" minValue="0" maxValue="0"/>
    </cacheField>
    <cacheField name="Y_PS_10" numFmtId="0">
      <sharedItems containsBlank="1" containsMixedTypes="1" containsNumber="1" containsInteger="1" minValue="0" maxValue="0"/>
    </cacheField>
    <cacheField name="Y_AE_1" numFmtId="0">
      <sharedItems containsBlank="1" containsMixedTypes="1" containsNumber="1" containsInteger="1" minValue="0" maxValue="26074"/>
    </cacheField>
    <cacheField name="Y_AE_2" numFmtId="0">
      <sharedItems containsString="0" containsBlank="1" containsNumber="1" containsInteger="1" minValue="0" maxValue="677372"/>
    </cacheField>
    <cacheField name="Y_AE_3" numFmtId="0">
      <sharedItems containsBlank="1" containsMixedTypes="1" containsNumber="1" minValue="0" maxValue="111709"/>
    </cacheField>
    <cacheField name="Y_AE_4" numFmtId="0">
      <sharedItems containsBlank="1" containsMixedTypes="1" containsNumber="1" containsInteger="1" minValue="0" maxValue="159585"/>
    </cacheField>
    <cacheField name="Y_AE_5" numFmtId="0">
      <sharedItems containsBlank="1" containsMixedTypes="1" containsNumber="1" minValue="0" maxValue="207461"/>
    </cacheField>
    <cacheField name="Y_AE_6" numFmtId="0">
      <sharedItems containsBlank="1" containsMixedTypes="1" containsNumber="1" containsInteger="1" minValue="0" maxValue="319171"/>
    </cacheField>
    <cacheField name="Y_AE_7" numFmtId="0">
      <sharedItems containsBlank="1" containsMixedTypes="1" containsNumber="1" minValue="0" maxValue="143626"/>
    </cacheField>
    <cacheField name="Y_AE_8" numFmtId="0">
      <sharedItems containsBlank="1" containsMixedTypes="1" containsNumber="1" containsInteger="1" minValue="0" maxValue="319171"/>
    </cacheField>
    <cacheField name="Y_AE_9" numFmtId="0">
      <sharedItems containsBlank="1" containsMixedTypes="1" containsNumber="1" containsInteger="1" minValue="0" maxValue="207461"/>
    </cacheField>
    <cacheField name="Y_AE_10" numFmtId="0">
      <sharedItems containsBlank="1" containsMixedTypes="1" containsNumber="1" containsInteger="1" minValue="0" maxValue="693954"/>
    </cacheField>
    <cacheField name="Num_AE_1" numFmtId="0">
      <sharedItems containsBlank="1" containsMixedTypes="1" containsNumber="1" containsInteger="1" minValue="0" maxValue="693954"/>
    </cacheField>
    <cacheField name="Num_AE_2" numFmtId="0">
      <sharedItems containsBlank="1" containsMixedTypes="1" containsNumber="1" containsInteger="1" minValue="0" maxValue="693954"/>
    </cacheField>
    <cacheField name="Num_AE_3" numFmtId="0">
      <sharedItems containsBlank="1" containsMixedTypes="1" containsNumber="1" containsInteger="1" minValue="0" maxValue="693954"/>
    </cacheField>
    <cacheField name="Num_AE_4" numFmtId="0">
      <sharedItems containsBlank="1" containsMixedTypes="1" containsNumber="1" containsInteger="1" minValue="0" maxValue="693954"/>
    </cacheField>
    <cacheField name="Num_AE_5" numFmtId="0">
      <sharedItems containsBlank="1" containsMixedTypes="1" containsNumber="1" containsInteger="1" minValue="0" maxValue="693954"/>
    </cacheField>
    <cacheField name="Num_AE_6" numFmtId="0">
      <sharedItems containsBlank="1" containsMixedTypes="1" containsNumber="1" containsInteger="1" minValue="0" maxValue="693954"/>
    </cacheField>
    <cacheField name="Num_AE_7" numFmtId="0">
      <sharedItems containsBlank="1" containsMixedTypes="1" containsNumber="1" containsInteger="1" minValue="0" maxValue="693954"/>
    </cacheField>
    <cacheField name="Num_AE_8" numFmtId="0">
      <sharedItems containsBlank="1" containsMixedTypes="1" containsNumber="1" containsInteger="1" minValue="0" maxValue="693954"/>
    </cacheField>
    <cacheField name="Num_AE_9" numFmtId="0">
      <sharedItems containsBlank="1" containsMixedTypes="1" containsNumber="1" containsInteger="1" minValue="0" maxValue="693954"/>
    </cacheField>
    <cacheField name="Num_AE_10" numFmtId="0">
      <sharedItems containsBlank="1" containsMixedTypes="1" containsNumber="1" containsInteger="1" minValue="0" maxValue="693954"/>
    </cacheField>
    <cacheField name="Perc_AE_1" numFmtId="0">
      <sharedItems containsString="0" containsBlank="1" containsNumber="1" minValue="0" maxValue="0.4"/>
    </cacheField>
    <cacheField name="Perc_AE_2" numFmtId="0">
      <sharedItems containsString="0" containsBlank="1" containsNumber="1" minValue="0" maxValue="0.83"/>
    </cacheField>
    <cacheField name="Perc_AE_3" numFmtId="0">
      <sharedItems containsString="0" containsBlank="1" containsNumber="1" minValue="0" maxValue="0.5"/>
    </cacheField>
    <cacheField name="Perc_AE_4" numFmtId="0">
      <sharedItems containsString="0" containsBlank="1" containsNumber="1" minValue="0" maxValue="0.89997474109623643"/>
    </cacheField>
    <cacheField name="Perc_AE_5" numFmtId="0">
      <sharedItems containsString="0" containsBlank="1" containsNumber="1" minValue="0" maxValue="1"/>
    </cacheField>
    <cacheField name="Perc_AE_6" numFmtId="0">
      <sharedItems containsString="0" containsBlank="1" containsNumber="1" minValue="0" maxValue="1"/>
    </cacheField>
    <cacheField name="Perc_AE_7" numFmtId="0">
      <sharedItems containsString="0" containsBlank="1" containsNumber="1" minValue="0" maxValue="1"/>
    </cacheField>
    <cacheField name="Perc_AE_8" numFmtId="0">
      <sharedItems containsString="0" containsBlank="1" containsNumber="1" minValue="0" maxValue="1"/>
    </cacheField>
    <cacheField name="Perc_AE_9" numFmtId="0">
      <sharedItems containsString="0" containsBlank="1" containsNumber="1" minValue="0" maxValue="1"/>
    </cacheField>
    <cacheField name="Perc_AE_10" numFmtId="0">
      <sharedItems containsString="0" containsBlank="1" containsNumber="1" minValue="0" maxValue="1"/>
    </cacheField>
    <cacheField name="Project" numFmtId="0">
      <sharedItems containsBlank="1" count="32">
        <s v="2.a.i"/>
        <s v="2.a.ii"/>
        <s v="2.a.iv"/>
        <s v="2.b.viii"/>
        <s v="3.a.i"/>
        <s v="3.a.ii"/>
        <s v="3.a.iv"/>
        <s v="3.g.i"/>
        <s v="2.a.iii"/>
        <s v="2.b.iii"/>
        <s v="2.b.iv"/>
        <s v="3.b.i"/>
        <s v="3.c.i"/>
        <s v="3.d.iii"/>
        <s v="2.a.v"/>
        <s v="2.b.i"/>
        <s v="3.d.ii"/>
        <s v="3.f.i"/>
        <s v="2.c.ii"/>
        <s v="2.b.vi"/>
        <s v="3.a.v"/>
        <s v="2.b.ix"/>
        <s v="2.c.i"/>
        <s v="2.b.vii"/>
        <s v="3.a.iii"/>
        <s v="2.b.ii"/>
        <s v="3.g.ii"/>
        <s v="3.c.ii"/>
        <s v="3.e.i"/>
        <s v="2.b.v"/>
        <s v="2.d.i"/>
        <m/>
      </sharedItems>
    </cacheField>
    <cacheField name="Project_Speed_year" numFmtId="0">
      <sharedItems containsString="0" containsBlank="1" containsNumber="1" minValue="2.5" maxValue="5"/>
    </cacheField>
    <cacheField name="Act_Eng_Year" numFmtId="0">
      <sharedItems containsBlank="1" containsMixedTypes="1" containsNumber="1" minValue="2.5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adodaria, Shilpa" refreshedDate="42025.747699421299" createdVersion="5" refreshedVersion="5" minRefreshableVersion="3" recordCount="1623">
  <cacheSource type="worksheet">
    <worksheetSource ref="A1:G1048576" sheet="Scale SN Data"/>
  </cacheSource>
  <cacheFields count="7">
    <cacheField name="PPS_Name" numFmtId="0">
      <sharedItems containsBlank="1" count="26">
        <s v="United Health Services Hospitals, Inc"/>
        <s v="Westchester Medical Center"/>
        <s v="The New York Hospital Medical Center of Queens"/>
        <s v="The New York and Presbyterian Hospital"/>
        <s v="Stony Brook University Hospital"/>
        <s v="St. Barnabas Hospital (dba SBH Health System)"/>
        <s v="Samaritan Medical Center"/>
        <s v="Mohawk Valley PPS (Bassett)"/>
        <s v="Millennium Collaborative Care PPS (ECMC)"/>
        <s v="Maimonides Medical Center"/>
        <s v="Lutheran Medical Center"/>
        <s v="Finger Lakes PPS"/>
        <s v="CNY DSRIP Performing Provider System"/>
        <s v="Advocate Community Partners (AW Medical)"/>
        <s v="Albany Medical Center Hospital"/>
        <s v="Bronx-Lebanon Hospital Center"/>
        <s v="Montefiore Medical Center"/>
        <s v="Mount Sinai Hospitals Group"/>
        <s v="Nassau University Medical Center"/>
        <s v="New York City Health and Hospitals-led PPS"/>
        <s v="Refuah Health Center"/>
        <s v="Richmond Univ Med Center &amp; Staten Island Univ Hosp"/>
        <s v="Ellis Hospital"/>
        <s v="Catholic Medical Partners-Accountable Care IPA INC"/>
        <s v="Adirondack Health Institute"/>
        <m/>
      </sharedItems>
    </cacheField>
    <cacheField name="Project_Temp" numFmtId="0">
      <sharedItems containsBlank="1"/>
    </cacheField>
    <cacheField name="Provider_Type" numFmtId="0">
      <sharedItems containsBlank="1" count="13">
        <s v="Primary Care Physicians"/>
        <s v="Non-PCP Practitioners"/>
        <s v="Hospitals"/>
        <s v="Clinics"/>
        <s v="Health Home / Care Management"/>
        <s v="Behavioral Health"/>
        <s v="Substance Abuse"/>
        <s v="Skilled Nursing Facilities / Nursing Homes"/>
        <s v="Pharmacy"/>
        <s v="Hospice"/>
        <s v="Community Based Organizations"/>
        <s v="All Other"/>
        <m/>
      </sharedItems>
    </cacheField>
    <cacheField name="SN_Committed" numFmtId="0">
      <sharedItems containsString="0" containsBlank="1" containsNumber="1" minValue="0" maxValue="2912"/>
    </cacheField>
    <cacheField name="Total_SN_Providers" numFmtId="0">
      <sharedItems containsString="0" containsBlank="1" containsNumber="1" containsInteger="1" minValue="0" maxValue="6464"/>
    </cacheField>
    <cacheField name="Perc_inclusion" numFmtId="0">
      <sharedItems containsString="0" containsBlank="1" containsNumber="1" minValue="0" maxValue="2"/>
    </cacheField>
    <cacheField name="Project" numFmtId="0">
      <sharedItems containsBlank="1" count="32">
        <s v="2.a.i"/>
        <s v="2.b.iv"/>
        <s v="2.b.vii"/>
        <s v="2.c.i"/>
        <s v="2.d.i"/>
        <s v="3.a.i"/>
        <s v="3.a.ii"/>
        <s v="3.b.i"/>
        <s v="3.g.i"/>
        <s v="2.a.iii"/>
        <s v="2.a.iv"/>
        <s v="3.c.i"/>
        <s v="3.d.iii"/>
        <s v="2.a.ii"/>
        <s v="2.b.v"/>
        <s v="2.b.viii"/>
        <s v="3.d.ii"/>
        <s v="3.g.ii"/>
        <s v="2.b.i"/>
        <s v="2.b.iii"/>
        <s v="3.e.i"/>
        <s v="2.b.ix"/>
        <s v="3.c.ii"/>
        <s v="3.a.iv"/>
        <s v="3.f.i"/>
        <s v="2.b.vi"/>
        <s v="3.a.v"/>
        <s v="2.a.v"/>
        <s v="3.a.iii"/>
        <s v="2.b.ii"/>
        <s v="2.c.ii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Vadodaria, Shilpa" refreshedDate="42025.747700810185" createdVersion="5" refreshedVersion="5" minRefreshableVersion="3" recordCount="1188">
  <cacheSource type="worksheet">
    <worksheetSource ref="A1:F1048576" sheet="Scale_Sites"/>
  </cacheSource>
  <cacheFields count="6">
    <cacheField name="PPS_Name" numFmtId="0">
      <sharedItems containsBlank="1" count="26">
        <s v="United Health Services Hospitals, Inc"/>
        <s v="Westchester Medical Center"/>
        <s v="The New York Hospital Medical Center of Queens"/>
        <s v="The New York and Presbyterian Hospital"/>
        <s v="Stony Brook University Hospital"/>
        <s v="St. Barnabas Hospital (dba SBH Health System)"/>
        <s v="Samaritan Medical Center"/>
        <s v="Mohawk Valley PPS (Bassett)"/>
        <s v="Millennium Collaborative Care PPS (ECMC)"/>
        <s v="Maimonides Medical Center"/>
        <s v="Lutheran Medical Center"/>
        <s v="Finger Lakes PPS"/>
        <s v="CNY DSRIP Performing Provider System"/>
        <s v="Advocate Community Partners (AW Medical)"/>
        <s v="Albany Medical Center Hospital"/>
        <s v="Bronx-Lebanon Hospital Center"/>
        <s v="Montefiore Medical Center"/>
        <s v="Mount Sinai Hospitals Group"/>
        <s v="Nassau University Medical Center"/>
        <s v="New York City Health and Hospitals-led PPS"/>
        <s v="Refuah Health Center"/>
        <s v="Richmond Univ Med Center &amp; Staten Island Univ Hosp"/>
        <s v="Ellis Hospital"/>
        <s v="Catholic Medical Partners-Accountable Care IPA INC   "/>
        <s v="Adirondack Health Institute"/>
        <m/>
      </sharedItems>
    </cacheField>
    <cacheField name="Project_temp" numFmtId="0">
      <sharedItems containsBlank="1"/>
    </cacheField>
    <cacheField name="ProviderType" numFmtId="0">
      <sharedItems containsBlank="1" count="30">
        <s v="Primary Care Physicians"/>
        <s v="Non-PCP Practitioners"/>
        <s v="Hospitals"/>
        <s v="Clinics"/>
        <s v="Health Home / Care Management"/>
        <s v="Behavioral Health"/>
        <s v="Substance Abuse"/>
        <s v="Skilled Nursing Facilities / Nursing Homes"/>
        <s v="Pharmacy"/>
        <s v="Hospice"/>
        <s v="Community Based Organizations"/>
        <s v="All Other"/>
        <s v="SNFs participating in the INTERACT program"/>
        <s v="Community-based navigators participating in project"/>
        <s v="Expected # of individuals trained in PAM® or other patient activation techniques"/>
        <s v="Expected Number of Crisis Intervention Programs Established"/>
        <s v="Expected Number of Medical Villages Established"/>
        <s v="Home care facilities participating in INTERACT program"/>
        <s v="Expected Number of Ambulatory ICUs Established"/>
        <s v="Emergency Departments with Care Triage"/>
        <s v="Number of programs"/>
        <s v="Number of Transitional Beds Established for High-Risk Patients"/>
        <s v="Expected # of PCPs"/>
        <s v="Expected # of Behavioral Health Sites"/>
        <s v="Expected # of Substance Abuse Sites"/>
        <s v="Expected # of All Other Provider Sites"/>
        <s v="Emergency Departments which contain co-located primary care services"/>
        <s v="Providers (“hub” sites) participating in project"/>
        <s v="Providers (“spoke” sites) participating in project"/>
        <m/>
      </sharedItems>
    </cacheField>
    <cacheField name="TotalSites" numFmtId="0">
      <sharedItems containsString="0" containsBlank="1" containsNumber="1" minValue="0" maxValue="5639"/>
    </cacheField>
    <cacheField name="NetworkDenominator" numFmtId="0">
      <sharedItems containsString="0" containsBlank="1" containsNumber="1" containsInteger="1" minValue="0" maxValue="5639"/>
    </cacheField>
    <cacheField name="Project" numFmtId="0">
      <sharedItems containsBlank="1" count="32">
        <s v="2.a.i"/>
        <s v="2.b.iv"/>
        <s v="2.b.vii"/>
        <s v="2.c.i"/>
        <s v="2.d.i"/>
        <s v="3.a.i"/>
        <s v="3.a.ii"/>
        <s v="3.b.i"/>
        <s v="3.g.i"/>
        <s v="2.a.iii"/>
        <s v="2.a.iv"/>
        <s v="3.c.i"/>
        <s v="3.d.iii"/>
        <s v="2.a.ii"/>
        <s v="2.b.v"/>
        <s v="2.b.viii"/>
        <s v="3.d.ii"/>
        <s v="3.g.ii"/>
        <s v="2.b.i"/>
        <s v="2.b.iii"/>
        <s v="3.e.i"/>
        <s v="2.b.ix"/>
        <s v="3.c.ii"/>
        <s v="3.a.iv"/>
        <s v="3.f.i"/>
        <s v="2.b.vi"/>
        <s v="3.a.v"/>
        <s v="2.a.v"/>
        <s v="3.a.iii"/>
        <s v="2.b.ii"/>
        <s v="2.c.ii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Vadodaria, Shilpa" refreshedDate="42025.747701967593" createdVersion="5" refreshedVersion="5" minRefreshableVersion="3" recordCount="212">
  <cacheSource type="worksheet">
    <worksheetSource ref="A1:AX1048576" sheet="Speed Data"/>
  </cacheSource>
  <cacheFields count="50">
    <cacheField name="PPS_Name" numFmtId="0">
      <sharedItems containsBlank="1" count="26">
        <s v="Adirondack Health Institute"/>
        <s v="Advocate Community Partners (AW Medical)"/>
        <s v="Albany Medical Center Hospital"/>
        <s v="Bronx-Lebanon Hospital Center"/>
        <s v="Catholic Medical Partners-Accountable Care IPA INC"/>
        <s v="CNY DSRIP Performing Provider System"/>
        <s v="Ellis Hospital"/>
        <s v="Finger Lakes PPS"/>
        <s v="Lutheran Medical Center"/>
        <s v="Maimonides Medical Center"/>
        <s v="Millennium Collaborative Care PPS (ECMC)"/>
        <s v="Mohawk Valley PPS (Bassett)"/>
        <s v="Montefiore Medical Center"/>
        <s v="Mount Sinai Hospitals Group"/>
        <s v="Nassau University Medical Center"/>
        <s v="New York City Health and Hospitals-led PPS"/>
        <s v="Refuah Health Center"/>
        <s v="Richmond Univ Med Center &amp; Staten Island Univ Hosp"/>
        <s v="Samaritan Medical Center"/>
        <s v="St. Barnabas Hospital (dba SBH Health System)"/>
        <s v="Stony Brook University Hospital"/>
        <s v="The New York and Presbyterian Hospital"/>
        <s v="The New York Hospital Medical Center of Queens"/>
        <s v="United Health Services Hospitals, Inc"/>
        <s v="Westchester Medical Center"/>
        <m/>
      </sharedItems>
    </cacheField>
    <cacheField name="Project_Temp" numFmtId="0">
      <sharedItems containsBlank="1"/>
    </cacheField>
    <cacheField name="Expected_AE_Num" numFmtId="0">
      <sharedItems containsBlank="1" containsMixedTypes="1" containsNumber="1" containsInteger="1" minValue="0" maxValue="693954"/>
    </cacheField>
    <cacheField name="Total_Att" numFmtId="0">
      <sharedItems containsString="0" containsBlank="1" containsNumber="1" containsInteger="1" minValue="25406" maxValue="769089"/>
    </cacheField>
    <cacheField name="PercentAE" numFmtId="2">
      <sharedItems containsBlank="1" containsMixedTypes="1" containsNumber="1" minValue="0" maxValue="9.2600045369023629"/>
    </cacheField>
    <cacheField name="Y_PS_1" numFmtId="0">
      <sharedItems containsString="0" containsBlank="1" containsNumber="1" containsInteger="1" minValue="0" maxValue="0"/>
    </cacheField>
    <cacheField name="Y_PS_2" numFmtId="0">
      <sharedItems containsString="0" containsBlank="1" containsNumber="1" containsInteger="1" minValue="0" maxValue="0"/>
    </cacheField>
    <cacheField name="Y_PS_3" numFmtId="0">
      <sharedItems containsString="0" containsBlank="1" containsNumber="1" containsInteger="1" minValue="0" maxValue="0"/>
    </cacheField>
    <cacheField name="Y_PS_4" numFmtId="0">
      <sharedItems containsString="0" containsBlank="1" containsNumber="1" containsInteger="1" minValue="0" maxValue="0"/>
    </cacheField>
    <cacheField name="Y_PS_5" numFmtId="0">
      <sharedItems containsBlank="1" containsMixedTypes="1" containsNumber="1" containsInteger="1" minValue="0" maxValue="0"/>
    </cacheField>
    <cacheField name="Y_PS_6" numFmtId="0">
      <sharedItems containsBlank="1" containsMixedTypes="1" containsNumber="1" containsInteger="1" minValue="0" maxValue="0"/>
    </cacheField>
    <cacheField name="Y_PS_7" numFmtId="0">
      <sharedItems containsBlank="1" containsMixedTypes="1" containsNumber="1" containsInteger="1" minValue="0" maxValue="0"/>
    </cacheField>
    <cacheField name="Y_PS_8" numFmtId="0">
      <sharedItems containsBlank="1" containsMixedTypes="1" containsNumber="1" containsInteger="1" minValue="0" maxValue="0"/>
    </cacheField>
    <cacheField name="Y_PS_9" numFmtId="0">
      <sharedItems containsBlank="1" containsMixedTypes="1" containsNumber="1" containsInteger="1" minValue="0" maxValue="0"/>
    </cacheField>
    <cacheField name="Y_PS_10" numFmtId="0">
      <sharedItems containsBlank="1" containsMixedTypes="1" containsNumber="1" containsInteger="1" minValue="0" maxValue="0"/>
    </cacheField>
    <cacheField name="Y_AE_1" numFmtId="0">
      <sharedItems containsBlank="1" containsMixedTypes="1" containsNumber="1" containsInteger="1" minValue="0" maxValue="26074"/>
    </cacheField>
    <cacheField name="Y_AE_2" numFmtId="0">
      <sharedItems containsString="0" containsBlank="1" containsNumber="1" containsInteger="1" minValue="0" maxValue="677372"/>
    </cacheField>
    <cacheField name="Y_AE_3" numFmtId="0">
      <sharedItems containsBlank="1" containsMixedTypes="1" containsNumber="1" minValue="0" maxValue="111709"/>
    </cacheField>
    <cacheField name="Y_AE_4" numFmtId="0">
      <sharedItems containsBlank="1" containsMixedTypes="1" containsNumber="1" containsInteger="1" minValue="0" maxValue="159585"/>
    </cacheField>
    <cacheField name="Y_AE_5" numFmtId="0">
      <sharedItems containsBlank="1" containsMixedTypes="1" containsNumber="1" minValue="0" maxValue="207461"/>
    </cacheField>
    <cacheField name="Y_AE_6" numFmtId="0">
      <sharedItems containsBlank="1" containsMixedTypes="1" containsNumber="1" containsInteger="1" minValue="0" maxValue="319171"/>
    </cacheField>
    <cacheField name="Y_AE_7" numFmtId="0">
      <sharedItems containsBlank="1" containsMixedTypes="1" containsNumber="1" minValue="0" maxValue="143626"/>
    </cacheField>
    <cacheField name="Y_AE_8" numFmtId="0">
      <sharedItems containsBlank="1" containsMixedTypes="1" containsNumber="1" containsInteger="1" minValue="0" maxValue="319171"/>
    </cacheField>
    <cacheField name="Y_AE_9" numFmtId="0">
      <sharedItems containsBlank="1" containsMixedTypes="1" containsNumber="1" containsInteger="1" minValue="0" maxValue="207461"/>
    </cacheField>
    <cacheField name="Y_AE_10" numFmtId="0">
      <sharedItems containsBlank="1" containsMixedTypes="1" containsNumber="1" containsInteger="1" minValue="0" maxValue="693954"/>
    </cacheField>
    <cacheField name="Num_AE_1" numFmtId="0">
      <sharedItems containsBlank="1" containsMixedTypes="1" containsNumber="1" containsInteger="1" minValue="0" maxValue="693954"/>
    </cacheField>
    <cacheField name="Num_AE_2" numFmtId="0">
      <sharedItems containsBlank="1" containsMixedTypes="1" containsNumber="1" containsInteger="1" minValue="0" maxValue="693954"/>
    </cacheField>
    <cacheField name="Num_AE_3" numFmtId="0">
      <sharedItems containsBlank="1" containsMixedTypes="1" containsNumber="1" containsInteger="1" minValue="0" maxValue="693954"/>
    </cacheField>
    <cacheField name="Num_AE_4" numFmtId="0">
      <sharedItems containsBlank="1" containsMixedTypes="1" containsNumber="1" containsInteger="1" minValue="0" maxValue="693954"/>
    </cacheField>
    <cacheField name="Num_AE_5" numFmtId="0">
      <sharedItems containsBlank="1" containsMixedTypes="1" containsNumber="1" containsInteger="1" minValue="0" maxValue="693954"/>
    </cacheField>
    <cacheField name="Num_AE_6" numFmtId="0">
      <sharedItems containsBlank="1" containsMixedTypes="1" containsNumber="1" containsInteger="1" minValue="0" maxValue="693954"/>
    </cacheField>
    <cacheField name="Num_AE_7" numFmtId="0">
      <sharedItems containsBlank="1" containsMixedTypes="1" containsNumber="1" containsInteger="1" minValue="0" maxValue="693954"/>
    </cacheField>
    <cacheField name="Num_AE_8" numFmtId="0">
      <sharedItems containsBlank="1" containsMixedTypes="1" containsNumber="1" containsInteger="1" minValue="0" maxValue="693954"/>
    </cacheField>
    <cacheField name="Num_AE_9" numFmtId="0">
      <sharedItems containsBlank="1" containsMixedTypes="1" containsNumber="1" containsInteger="1" minValue="0" maxValue="693954"/>
    </cacheField>
    <cacheField name="Num_AE_10" numFmtId="0">
      <sharedItems containsBlank="1" containsMixedTypes="1" containsNumber="1" containsInteger="1" minValue="0" maxValue="693954"/>
    </cacheField>
    <cacheField name="Perc_AE_1" numFmtId="0">
      <sharedItems containsString="0" containsBlank="1" containsNumber="1" minValue="0" maxValue="0.4"/>
    </cacheField>
    <cacheField name="Perc_AE_2" numFmtId="0">
      <sharedItems containsString="0" containsBlank="1" containsNumber="1" minValue="0" maxValue="0.83"/>
    </cacheField>
    <cacheField name="Perc_AE_3" numFmtId="0">
      <sharedItems containsString="0" containsBlank="1" containsNumber="1" minValue="0" maxValue="0.5"/>
    </cacheField>
    <cacheField name="Perc_AE_4" numFmtId="0">
      <sharedItems containsString="0" containsBlank="1" containsNumber="1" minValue="0" maxValue="0.89997474109623643"/>
    </cacheField>
    <cacheField name="Perc_AE_5" numFmtId="0">
      <sharedItems containsString="0" containsBlank="1" containsNumber="1" minValue="0" maxValue="1"/>
    </cacheField>
    <cacheField name="Perc_AE_6" numFmtId="0">
      <sharedItems containsString="0" containsBlank="1" containsNumber="1" minValue="0" maxValue="1"/>
    </cacheField>
    <cacheField name="Perc_AE_7" numFmtId="0">
      <sharedItems containsString="0" containsBlank="1" containsNumber="1" minValue="0" maxValue="1"/>
    </cacheField>
    <cacheField name="Perc_AE_8" numFmtId="0">
      <sharedItems containsString="0" containsBlank="1" containsNumber="1" minValue="0" maxValue="1"/>
    </cacheField>
    <cacheField name="Perc_AE_9" numFmtId="0">
      <sharedItems containsString="0" containsBlank="1" containsNumber="1" minValue="0" maxValue="1"/>
    </cacheField>
    <cacheField name="Perc_AE_10" numFmtId="0">
      <sharedItems containsString="0" containsBlank="1" containsNumber="1" minValue="0" maxValue="1"/>
    </cacheField>
    <cacheField name="Project" numFmtId="0">
      <sharedItems containsBlank="1" count="32">
        <s v="2.a.i"/>
        <s v="2.a.ii"/>
        <s v="2.a.iv"/>
        <s v="2.b.viii"/>
        <s v="3.a.i"/>
        <s v="3.a.ii"/>
        <s v="3.a.iv"/>
        <s v="3.g.i"/>
        <s v="2.a.iii"/>
        <s v="2.b.iii"/>
        <s v="2.b.iv"/>
        <s v="3.b.i"/>
        <s v="3.c.i"/>
        <s v="3.d.iii"/>
        <s v="2.a.v"/>
        <s v="2.b.i"/>
        <s v="3.d.ii"/>
        <s v="3.f.i"/>
        <s v="2.c.ii"/>
        <s v="2.b.vi"/>
        <s v="3.a.v"/>
        <s v="2.b.ix"/>
        <s v="2.c.i"/>
        <s v="2.b.vii"/>
        <s v="3.a.iii"/>
        <s v="2.b.ii"/>
        <s v="3.g.ii"/>
        <s v="3.c.ii"/>
        <s v="3.e.i"/>
        <s v="2.b.v"/>
        <s v="2.d.i"/>
        <m/>
      </sharedItems>
    </cacheField>
    <cacheField name="Project_Speed_year" numFmtId="0">
      <sharedItems containsString="0" containsBlank="1" containsNumber="1" minValue="2.5" maxValue="5"/>
    </cacheField>
    <cacheField name="Act_Eng_Year" numFmtId="0">
      <sharedItems containsBlank="1" containsMixedTypes="1" containsNumber="1" minValue="2.5" maxValue="5"/>
    </cacheField>
    <cacheField name="Old-Project_Speed_year" numFmtId="0">
      <sharedItems containsString="0" containsBlank="1" containsNumber="1" minValue="2" maxValue="4.5"/>
    </cacheField>
    <cacheField name="Old-Act_Eng_Year" numFmtId="0">
      <sharedItems containsBlank="1" containsMixedTypes="1" containsNumber="1" minValue="2" maxValue="4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2">
  <r>
    <x v="0"/>
    <s v="Project 2.a.i"/>
    <n v="693954"/>
    <n v="74941"/>
    <n v="9.2600045369023629"/>
    <n v="0"/>
    <n v="0"/>
    <n v="0"/>
    <n v="0"/>
    <n v="0"/>
    <n v="0"/>
    <n v="0"/>
    <s v="X"/>
    <n v="0"/>
    <n v="0"/>
    <s v="Waiting on DOH/NYeC"/>
    <n v="0"/>
    <n v="0"/>
    <n v="0"/>
    <n v="0"/>
    <n v="0"/>
    <n v="0"/>
    <n v="0"/>
    <n v="0"/>
    <n v="693954"/>
    <n v="693954"/>
    <n v="693954"/>
    <n v="693954"/>
    <n v="693954"/>
    <n v="693954"/>
    <n v="693954"/>
    <n v="693954"/>
    <n v="693954"/>
    <n v="693954"/>
    <n v="693954"/>
    <n v="0"/>
    <n v="0"/>
    <n v="0"/>
    <n v="0"/>
    <n v="0"/>
    <n v="0"/>
    <n v="0"/>
    <n v="0"/>
    <n v="0"/>
    <n v="1"/>
    <x v="0"/>
    <n v="4"/>
    <n v="5"/>
  </r>
  <r>
    <x v="0"/>
    <s v="Project 2.a.ii"/>
    <n v="74941"/>
    <n v="74941"/>
    <n v="1"/>
    <n v="0"/>
    <n v="0"/>
    <n v="0"/>
    <n v="0"/>
    <n v="0"/>
    <n v="0"/>
    <n v="0"/>
    <s v="X"/>
    <n v="0"/>
    <n v="0"/>
    <n v="0"/>
    <n v="0"/>
    <n v="0"/>
    <n v="50000"/>
    <n v="55000"/>
    <n v="60000"/>
    <n v="65000"/>
    <n v="74941"/>
    <n v="65000"/>
    <n v="74941"/>
    <n v="74941"/>
    <n v="74941"/>
    <n v="74941"/>
    <n v="74941"/>
    <n v="74941"/>
    <n v="74941"/>
    <n v="74941"/>
    <n v="74941"/>
    <n v="74941"/>
    <n v="74941"/>
    <n v="0"/>
    <n v="0"/>
    <n v="0"/>
    <n v="0.66719152399887915"/>
    <n v="0.73391067639876706"/>
    <n v="0.80062982879865496"/>
    <n v="0.86734898119854287"/>
    <n v="1"/>
    <n v="0.86734898119854287"/>
    <n v="1"/>
    <x v="1"/>
    <n v="4"/>
    <n v="4"/>
  </r>
  <r>
    <x v="0"/>
    <s v="Project 2.a.iv"/>
    <n v="4969"/>
    <n v="74941"/>
    <n v="6.630549365500861E-2"/>
    <n v="0"/>
    <n v="0"/>
    <n v="0"/>
    <n v="0"/>
    <n v="0"/>
    <n v="0"/>
    <n v="0"/>
    <n v="0"/>
    <s v="X"/>
    <n v="0"/>
    <n v="0"/>
    <n v="0"/>
    <n v="0"/>
    <n v="0"/>
    <n v="0"/>
    <n v="0"/>
    <n v="500"/>
    <n v="1500"/>
    <n v="2500"/>
    <n v="4969"/>
    <n v="4969"/>
    <n v="4969"/>
    <n v="4969"/>
    <n v="4969"/>
    <n v="4969"/>
    <n v="4969"/>
    <n v="4969"/>
    <n v="4969"/>
    <n v="4969"/>
    <n v="4969"/>
    <n v="0"/>
    <n v="0"/>
    <n v="0"/>
    <n v="0"/>
    <n v="0"/>
    <n v="0"/>
    <n v="0.1006238679814852"/>
    <n v="0.30187160394445561"/>
    <n v="0.50311933990742608"/>
    <n v="1"/>
    <x v="2"/>
    <n v="4.5"/>
    <n v="5"/>
  </r>
  <r>
    <x v="0"/>
    <s v="Project 2.b.viii"/>
    <n v="7535"/>
    <n v="74941"/>
    <n v="0.10054576266663108"/>
    <n v="0"/>
    <n v="0"/>
    <n v="0"/>
    <n v="0"/>
    <n v="0"/>
    <n v="0"/>
    <n v="0"/>
    <s v="X"/>
    <n v="0"/>
    <n v="0"/>
    <n v="0"/>
    <n v="0"/>
    <n v="0"/>
    <n v="0"/>
    <n v="1097"/>
    <n v="2743"/>
    <n v="2616"/>
    <n v="5233"/>
    <n v="3767"/>
    <n v="7535"/>
    <n v="7535"/>
    <n v="7535"/>
    <n v="7535"/>
    <n v="7535"/>
    <n v="7535"/>
    <n v="7535"/>
    <n v="7535"/>
    <n v="7535"/>
    <n v="7535"/>
    <n v="7535"/>
    <n v="0"/>
    <n v="0"/>
    <n v="0"/>
    <n v="0"/>
    <n v="0.14558725945587259"/>
    <n v="0.36403450564034506"/>
    <n v="0.34717982747179826"/>
    <n v="0.69449236894492372"/>
    <n v="0.4999336429993364"/>
    <n v="1"/>
    <x v="3"/>
    <n v="4"/>
    <n v="5"/>
  </r>
  <r>
    <x v="0"/>
    <s v="Project 3.a.i"/>
    <n v="44965"/>
    <n v="74941"/>
    <n v="0.60000533753219198"/>
    <n v="0"/>
    <n v="0"/>
    <n v="0"/>
    <n v="0"/>
    <n v="0"/>
    <n v="0"/>
    <n v="0"/>
    <n v="0"/>
    <s v="X"/>
    <n v="0"/>
    <n v="0"/>
    <n v="0"/>
    <n v="0"/>
    <n v="0"/>
    <n v="8274"/>
    <n v="20684"/>
    <n v="15738"/>
    <n v="31475"/>
    <n v="22483"/>
    <n v="44965"/>
    <n v="44965"/>
    <n v="44965"/>
    <n v="44965"/>
    <n v="44965"/>
    <n v="44965"/>
    <n v="44965"/>
    <n v="44965"/>
    <n v="44965"/>
    <n v="44965"/>
    <n v="44965"/>
    <n v="0"/>
    <n v="0"/>
    <n v="0"/>
    <n v="0"/>
    <n v="0.1840097853886356"/>
    <n v="0.46000222395196266"/>
    <n v="0.35000555987990661"/>
    <n v="0.69998888024018679"/>
    <n v="0.50001111975981316"/>
    <n v="1"/>
    <x v="4"/>
    <n v="4.5"/>
    <n v="5"/>
  </r>
  <r>
    <x v="0"/>
    <s v="Project 3.a.ii"/>
    <n v="8258"/>
    <n v="74941"/>
    <n v="0.11019335210365487"/>
    <n v="0"/>
    <n v="0"/>
    <n v="0"/>
    <n v="0"/>
    <n v="0"/>
    <n v="0"/>
    <n v="0"/>
    <s v="X"/>
    <n v="0"/>
    <n v="0"/>
    <n v="0"/>
    <n v="0"/>
    <n v="0"/>
    <n v="0"/>
    <n v="2211"/>
    <n v="5529"/>
    <n v="3012"/>
    <n v="6023"/>
    <n v="4129"/>
    <n v="8258"/>
    <n v="8258"/>
    <n v="8258"/>
    <n v="8258"/>
    <n v="8258"/>
    <n v="8258"/>
    <n v="8258"/>
    <n v="8258"/>
    <n v="8258"/>
    <n v="8258"/>
    <n v="8258"/>
    <n v="0"/>
    <n v="0"/>
    <n v="0"/>
    <n v="0"/>
    <n v="0.26774037297166386"/>
    <n v="0.66953257447323811"/>
    <n v="0.36473722450956647"/>
    <n v="0.72935335432308068"/>
    <n v="0.5"/>
    <n v="1"/>
    <x v="5"/>
    <n v="4"/>
    <n v="5"/>
  </r>
  <r>
    <x v="0"/>
    <s v="Project 3.a.iv"/>
    <n v="988"/>
    <n v="74941"/>
    <n v="1.3183704514217852E-2"/>
    <n v="0"/>
    <n v="0"/>
    <n v="0"/>
    <n v="0"/>
    <n v="0"/>
    <n v="0"/>
    <n v="0"/>
    <n v="0"/>
    <s v="X"/>
    <n v="0"/>
    <n v="0"/>
    <n v="0"/>
    <n v="0"/>
    <n v="0"/>
    <n v="140"/>
    <n v="350"/>
    <n v="340"/>
    <n v="679"/>
    <n v="494"/>
    <n v="988"/>
    <n v="988"/>
    <n v="988"/>
    <n v="988"/>
    <n v="988"/>
    <n v="988"/>
    <n v="988"/>
    <n v="988"/>
    <n v="988"/>
    <n v="988"/>
    <n v="988"/>
    <n v="0"/>
    <n v="0"/>
    <n v="0"/>
    <n v="0"/>
    <n v="0.1417004048582996"/>
    <n v="0.354251012145749"/>
    <n v="0.34412955465587042"/>
    <n v="0.68724696356275305"/>
    <n v="0.5"/>
    <n v="1"/>
    <x v="6"/>
    <n v="4.5"/>
    <n v="5"/>
  </r>
  <r>
    <x v="0"/>
    <s v="Project 3.g.i"/>
    <n v="4265"/>
    <n v="74941"/>
    <n v="5.6911436997104388E-2"/>
    <n v="0"/>
    <n v="0"/>
    <n v="0"/>
    <n v="0"/>
    <n v="0"/>
    <n v="0"/>
    <n v="0"/>
    <n v="0"/>
    <s v="X"/>
    <n v="0"/>
    <n v="0"/>
    <n v="0"/>
    <n v="0"/>
    <n v="0"/>
    <n v="1023"/>
    <n v="2557"/>
    <n v="1709"/>
    <n v="3418"/>
    <n v="2133"/>
    <n v="4265"/>
    <n v="4265"/>
    <n v="4265"/>
    <n v="4265"/>
    <n v="4265"/>
    <n v="4265"/>
    <n v="4265"/>
    <n v="4265"/>
    <n v="4265"/>
    <n v="4265"/>
    <n v="4265"/>
    <n v="0"/>
    <n v="0"/>
    <n v="0"/>
    <n v="0"/>
    <n v="0.23985932004689331"/>
    <n v="0.59953106682297774"/>
    <n v="0.40070339976553343"/>
    <n v="0.80140679953106686"/>
    <n v="0.50011723329425561"/>
    <n v="1"/>
    <x v="7"/>
    <n v="4.5"/>
    <n v="5"/>
  </r>
  <r>
    <x v="1"/>
    <s v="Project 2.a.i"/>
    <n v="0"/>
    <n v="769089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</r>
  <r>
    <x v="1"/>
    <s v="Project 2.a.iii"/>
    <n v="153818"/>
    <n v="769089"/>
    <n v="0.20000026004792684"/>
    <n v="0"/>
    <n v="0"/>
    <n v="0"/>
    <n v="0"/>
    <n v="0"/>
    <n v="0"/>
    <n v="0"/>
    <s v="X"/>
    <n v="0"/>
    <n v="0"/>
    <n v="0"/>
    <n v="0"/>
    <n v="30763"/>
    <n v="46145"/>
    <n v="76909"/>
    <n v="153818"/>
    <n v="84599"/>
    <n v="153818"/>
    <n v="84599"/>
    <n v="153818"/>
    <n v="153818"/>
    <n v="153818"/>
    <n v="153818"/>
    <n v="153818"/>
    <n v="153818"/>
    <n v="153818"/>
    <n v="153818"/>
    <n v="153818"/>
    <n v="153818"/>
    <n v="153818"/>
    <n v="0"/>
    <n v="0"/>
    <n v="0.19999609928616938"/>
    <n v="0.29999739952411292"/>
    <n v="0.5"/>
    <n v="1"/>
    <n v="0.54999414892925402"/>
    <n v="1"/>
    <n v="0.54999414892925402"/>
    <n v="1"/>
    <x v="8"/>
    <n v="4"/>
    <n v="3"/>
  </r>
  <r>
    <x v="1"/>
    <s v="Project 2.b.iii"/>
    <n v="54167"/>
    <n v="769089"/>
    <n v="7.0430080263792619E-2"/>
    <n v="0"/>
    <n v="0"/>
    <n v="0"/>
    <n v="0"/>
    <n v="0"/>
    <n v="0"/>
    <n v="0"/>
    <s v="X"/>
    <n v="0"/>
    <n v="0"/>
    <n v="0"/>
    <n v="0"/>
    <n v="10833"/>
    <n v="18958"/>
    <n v="27083"/>
    <n v="40625"/>
    <n v="29791"/>
    <n v="54167"/>
    <n v="29791"/>
    <n v="54167"/>
    <n v="54167"/>
    <n v="54167"/>
    <n v="54167"/>
    <n v="54167"/>
    <n v="54167"/>
    <n v="54167"/>
    <n v="54167"/>
    <n v="54167"/>
    <n v="54167"/>
    <n v="54167"/>
    <n v="0"/>
    <n v="0"/>
    <n v="0.19999261543005889"/>
    <n v="0.34999169235881628"/>
    <n v="0.49999076928757363"/>
    <n v="0.74999538464378679"/>
    <n v="0.54998430778887519"/>
    <n v="1"/>
    <n v="0.54998430778887519"/>
    <n v="1"/>
    <x v="9"/>
    <n v="4"/>
    <n v="4"/>
  </r>
  <r>
    <x v="1"/>
    <s v="Project 2.b.iv"/>
    <n v="81988"/>
    <n v="769089"/>
    <n v="0.1066040471258853"/>
    <n v="0"/>
    <n v="0"/>
    <n v="0"/>
    <n v="0"/>
    <n v="0"/>
    <s v="X"/>
    <n v="0"/>
    <n v="0"/>
    <n v="0"/>
    <n v="0"/>
    <n v="0"/>
    <n v="150"/>
    <n v="20497"/>
    <n v="32795"/>
    <n v="40994"/>
    <n v="81988"/>
    <n v="45093"/>
    <n v="81988"/>
    <n v="45093"/>
    <n v="81988"/>
    <n v="81988"/>
    <n v="81988"/>
    <n v="81988"/>
    <n v="81988"/>
    <n v="81988"/>
    <n v="81988"/>
    <n v="81988"/>
    <n v="81988"/>
    <n v="81988"/>
    <n v="81988"/>
    <n v="0"/>
    <n v="1.8295360296628775E-3"/>
    <n v="0.25"/>
    <n v="0.39999756061862712"/>
    <n v="0.5"/>
    <n v="1"/>
    <n v="0.54999512123725425"/>
    <n v="1"/>
    <n v="0.54999512123725425"/>
    <n v="1"/>
    <x v="10"/>
    <n v="3"/>
    <n v="3"/>
  </r>
  <r>
    <x v="1"/>
    <s v="Project 3.a.i"/>
    <n v="215344"/>
    <n v="769089"/>
    <n v="0.27999880377953656"/>
    <n v="0"/>
    <n v="0"/>
    <n v="0"/>
    <n v="0"/>
    <n v="0"/>
    <s v="X"/>
    <n v="0"/>
    <n v="0"/>
    <n v="0"/>
    <n v="0"/>
    <n v="0"/>
    <n v="0"/>
    <n v="53836"/>
    <n v="139973"/>
    <n v="118439"/>
    <n v="172275"/>
    <n v="139973"/>
    <n v="215344"/>
    <n v="139973"/>
    <n v="215344"/>
    <n v="215344"/>
    <n v="215344"/>
    <n v="215344"/>
    <n v="215344"/>
    <n v="215344"/>
    <n v="215344"/>
    <n v="215344"/>
    <n v="215344"/>
    <n v="215344"/>
    <n v="215344"/>
    <n v="0"/>
    <n v="0"/>
    <n v="0.25"/>
    <n v="0.64999721376030906"/>
    <n v="0.54999907125343639"/>
    <n v="0.79999907125343639"/>
    <n v="0.64999721376030906"/>
    <n v="1"/>
    <n v="0.64999721376030906"/>
    <n v="1"/>
    <x v="4"/>
    <n v="3"/>
    <n v="4"/>
  </r>
  <r>
    <x v="1"/>
    <s v="Project 3.b.i"/>
    <n v="319171"/>
    <n v="769089"/>
    <n v="0.41499878427594206"/>
    <n v="0"/>
    <n v="0"/>
    <n v="0"/>
    <n v="0"/>
    <n v="0"/>
    <n v="0"/>
    <n v="0"/>
    <s v="X"/>
    <n v="0"/>
    <n v="0"/>
    <n v="0"/>
    <n v="0"/>
    <n v="111709"/>
    <n v="159585"/>
    <n v="207461"/>
    <n v="319171"/>
    <n v="143626"/>
    <n v="319171"/>
    <n v="207461"/>
    <n v="319171"/>
    <n v="319171"/>
    <n v="319171"/>
    <n v="319171"/>
    <n v="319171"/>
    <n v="319171"/>
    <n v="319171"/>
    <n v="319171"/>
    <n v="319171"/>
    <n v="319171"/>
    <n v="319171"/>
    <n v="0"/>
    <n v="0"/>
    <n v="0.34999733685077905"/>
    <n v="0.49999843344163475"/>
    <n v="0.64999953003249045"/>
    <n v="1"/>
    <n v="0.44999702353910598"/>
    <n v="1"/>
    <n v="0.64999953003249045"/>
    <n v="1"/>
    <x v="11"/>
    <n v="4"/>
    <n v="3"/>
  </r>
  <r>
    <x v="1"/>
    <s v="Project 3.c.i"/>
    <n v="223035"/>
    <n v="769089"/>
    <n v="0.28999894680589633"/>
    <n v="0"/>
    <n v="0"/>
    <n v="0"/>
    <n v="0"/>
    <n v="0"/>
    <n v="0"/>
    <n v="0"/>
    <s v="X"/>
    <n v="0"/>
    <n v="0"/>
    <n v="0"/>
    <n v="0"/>
    <n v="78062"/>
    <n v="111517"/>
    <n v="144972"/>
    <n v="223035"/>
    <n v="100365"/>
    <n v="223035"/>
    <n v="144972"/>
    <n v="223035"/>
    <n v="223035"/>
    <n v="223035"/>
    <n v="223035"/>
    <n v="223035"/>
    <n v="223035"/>
    <n v="223035"/>
    <n v="223035"/>
    <n v="223035"/>
    <n v="223035"/>
    <n v="223035"/>
    <n v="0"/>
    <n v="0"/>
    <n v="0.34999887909969285"/>
    <n v="0.49999775819938574"/>
    <n v="0.64999663729907864"/>
    <n v="1"/>
    <n v="0.44999663729907863"/>
    <n v="1"/>
    <n v="0.64999663729907864"/>
    <n v="1"/>
    <x v="12"/>
    <n v="4"/>
    <n v="3"/>
  </r>
  <r>
    <x v="1"/>
    <s v="Project 3.d.iii"/>
    <n v="169199"/>
    <n v="769089"/>
    <n v="0.21999924586101219"/>
    <n v="0"/>
    <n v="0"/>
    <n v="0"/>
    <n v="0"/>
    <n v="0"/>
    <s v="X"/>
    <n v="0"/>
    <n v="0"/>
    <n v="0"/>
    <n v="0"/>
    <n v="0"/>
    <n v="0"/>
    <n v="33839"/>
    <n v="84599"/>
    <n v="84599"/>
    <n v="169199"/>
    <n v="76139"/>
    <n v="169199"/>
    <n v="84599"/>
    <n v="169199"/>
    <n v="169199"/>
    <n v="169199"/>
    <n v="169199"/>
    <n v="169199"/>
    <n v="169199"/>
    <n v="169199"/>
    <n v="169199"/>
    <n v="169199"/>
    <n v="169199"/>
    <n v="169199"/>
    <n v="0"/>
    <n v="0"/>
    <n v="0.19999527183966809"/>
    <n v="0.49999704489979258"/>
    <n v="0.49999704489979258"/>
    <n v="1"/>
    <n v="0.4499967493897718"/>
    <n v="1"/>
    <n v="0.49999704489979258"/>
    <n v="1"/>
    <x v="13"/>
    <n v="3"/>
    <n v="3"/>
  </r>
  <r>
    <x v="2"/>
    <s v="Project 2.a.i"/>
    <n v="0"/>
    <n v="64636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2.5"/>
    <s v="N/A"/>
  </r>
  <r>
    <x v="2"/>
    <s v="Project 2.a.iii"/>
    <n v="15836"/>
    <n v="64636"/>
    <n v="0.24500278482579368"/>
    <n v="0"/>
    <n v="0"/>
    <n v="0"/>
    <n v="0"/>
    <n v="0"/>
    <s v="X"/>
    <n v="0"/>
    <n v="0"/>
    <n v="0"/>
    <n v="0"/>
    <n v="792"/>
    <n v="792"/>
    <n v="7522"/>
    <n v="14252"/>
    <n v="9977"/>
    <n v="15836"/>
    <n v="11085"/>
    <n v="15836"/>
    <n v="11085"/>
    <n v="15836"/>
    <n v="15836"/>
    <n v="15836"/>
    <n v="15836"/>
    <n v="15836"/>
    <n v="15836"/>
    <n v="15836"/>
    <n v="15836"/>
    <n v="15836"/>
    <n v="15836"/>
    <n v="15836"/>
    <n v="5.0012629451881785E-2"/>
    <n v="5.0012629451881785E-2"/>
    <n v="0.47499368527405911"/>
    <n v="0.89997474109623643"/>
    <n v="0.63002020712301088"/>
    <n v="1"/>
    <n v="0.69998737054811822"/>
    <n v="1"/>
    <n v="0.69998737054811822"/>
    <n v="1"/>
    <x v="8"/>
    <n v="3"/>
    <n v="3"/>
  </r>
  <r>
    <x v="2"/>
    <s v="Project 2.a.v"/>
    <n v="680"/>
    <n v="64636"/>
    <n v="1.0520452998329105E-2"/>
    <n v="0"/>
    <n v="0"/>
    <n v="0"/>
    <n v="0"/>
    <n v="0"/>
    <n v="0"/>
    <n v="0"/>
    <s v="X"/>
    <n v="0"/>
    <n v="0"/>
    <n v="0"/>
    <n v="0"/>
    <n v="0"/>
    <n v="100"/>
    <n v="180"/>
    <n v="300"/>
    <n v="450"/>
    <n v="680"/>
    <n v="680"/>
    <n v="680"/>
    <n v="680"/>
    <n v="680"/>
    <n v="680"/>
    <n v="680"/>
    <n v="680"/>
    <n v="680"/>
    <n v="680"/>
    <n v="680"/>
    <n v="680"/>
    <n v="680"/>
    <n v="0"/>
    <n v="0"/>
    <n v="0"/>
    <n v="0.14705882352941177"/>
    <n v="0.26470588235294118"/>
    <n v="0.44117647058823528"/>
    <n v="0.66176470588235292"/>
    <n v="1"/>
    <n v="1"/>
    <n v="1"/>
    <x v="14"/>
    <n v="4"/>
    <n v="4"/>
  </r>
  <r>
    <x v="2"/>
    <s v="Project 2.b.iii"/>
    <n v="5049"/>
    <n v="64636"/>
    <n v="7.8114363512593599E-2"/>
    <n v="0"/>
    <n v="0"/>
    <n v="0"/>
    <n v="0"/>
    <s v="X"/>
    <n v="0"/>
    <n v="0"/>
    <n v="0"/>
    <n v="0"/>
    <n v="0"/>
    <n v="0"/>
    <n v="0"/>
    <n v="505"/>
    <n v="1225"/>
    <n v="2525"/>
    <n v="5049"/>
    <n v="3534"/>
    <n v="5049"/>
    <n v="3534"/>
    <n v="5049"/>
    <n v="5049"/>
    <n v="5049"/>
    <n v="5049"/>
    <n v="5049"/>
    <n v="5049"/>
    <n v="5049"/>
    <n v="5049"/>
    <n v="5049"/>
    <n v="5049"/>
    <n v="5049"/>
    <n v="0"/>
    <n v="0"/>
    <n v="0.10001980590215884"/>
    <n v="0.24262230144583086"/>
    <n v="0.50009902951079421"/>
    <n v="1"/>
    <n v="0.69994058229352352"/>
    <n v="1"/>
    <n v="0.69994058229352352"/>
    <n v="1"/>
    <x v="9"/>
    <n v="2.5"/>
    <n v="3"/>
  </r>
  <r>
    <x v="2"/>
    <s v="Project 3.a.i"/>
    <n v="38269"/>
    <n v="64636"/>
    <n v="0.59206943498978892"/>
    <n v="0"/>
    <n v="0"/>
    <n v="0"/>
    <n v="0"/>
    <n v="0"/>
    <n v="0"/>
    <s v="X"/>
    <n v="0"/>
    <n v="0"/>
    <n v="0"/>
    <n v="0"/>
    <n v="0"/>
    <n v="2340"/>
    <n v="4681"/>
    <n v="19136"/>
    <n v="24982"/>
    <n v="31626"/>
    <n v="38269"/>
    <n v="26788"/>
    <n v="38269"/>
    <n v="38269"/>
    <n v="38269"/>
    <n v="38269"/>
    <n v="38269"/>
    <n v="38269"/>
    <n v="38269"/>
    <n v="38269"/>
    <n v="38269"/>
    <n v="38269"/>
    <n v="38269"/>
    <n v="0"/>
    <n v="0"/>
    <n v="6.1146097363401188E-2"/>
    <n v="0.12231832553764144"/>
    <n v="0.50003919621625859"/>
    <n v="0.65279991638140533"/>
    <n v="0.82641302359612223"/>
    <n v="1"/>
    <n v="0.69999216075674831"/>
    <n v="1"/>
    <x v="4"/>
    <n v="3.5"/>
    <n v="4"/>
  </r>
  <r>
    <x v="2"/>
    <s v="Project 3.a.ii"/>
    <n v="7927"/>
    <n v="64636"/>
    <n v="0.1226406337025806"/>
    <n v="0"/>
    <n v="0"/>
    <n v="0"/>
    <n v="0"/>
    <n v="0"/>
    <n v="0"/>
    <s v="X"/>
    <n v="0"/>
    <n v="0"/>
    <n v="0"/>
    <n v="1189"/>
    <n v="1189"/>
    <n v="1585"/>
    <n v="1982"/>
    <n v="2397"/>
    <n v="3964"/>
    <n v="5945"/>
    <n v="7927"/>
    <n v="5549"/>
    <n v="7927"/>
    <n v="7927"/>
    <n v="7927"/>
    <n v="7927"/>
    <n v="7927"/>
    <n v="7927"/>
    <n v="7927"/>
    <n v="7927"/>
    <n v="7927"/>
    <n v="7927"/>
    <n v="7927"/>
    <n v="0.14999369244354738"/>
    <n v="0.14999369244354738"/>
    <n v="0.19994953954837896"/>
    <n v="0.25003153778226317"/>
    <n v="0.30238425633909422"/>
    <n v="0.50006307556452634"/>
    <n v="0.74996846221773683"/>
    <n v="1"/>
    <n v="0.70001261511290525"/>
    <n v="1"/>
    <x v="5"/>
    <n v="3.5"/>
    <n v="4"/>
  </r>
  <r>
    <x v="2"/>
    <s v="Project 3.b.i"/>
    <n v="7179"/>
    <n v="64636"/>
    <n v="0.11106813540441859"/>
    <n v="0"/>
    <n v="0"/>
    <n v="0"/>
    <n v="0"/>
    <s v="X"/>
    <n v="0"/>
    <n v="0"/>
    <n v="0"/>
    <n v="0"/>
    <n v="0"/>
    <n v="718"/>
    <n v="718"/>
    <n v="2871"/>
    <n v="5025"/>
    <n v="7179"/>
    <n v="7179"/>
    <n v="5025"/>
    <n v="7179"/>
    <n v="5025"/>
    <n v="7179"/>
    <n v="7179"/>
    <n v="7179"/>
    <n v="7179"/>
    <n v="7179"/>
    <n v="7179"/>
    <n v="7179"/>
    <n v="7179"/>
    <n v="7179"/>
    <n v="7179"/>
    <n v="7179"/>
    <n v="0.10001392951664577"/>
    <n v="0.10001392951664577"/>
    <n v="0.39991642290012536"/>
    <n v="0.69995821145006265"/>
    <n v="1"/>
    <n v="1"/>
    <n v="0.69995821145006265"/>
    <n v="1"/>
    <n v="0.69995821145006265"/>
    <n v="1"/>
    <x v="11"/>
    <n v="2.5"/>
    <n v="2.5"/>
  </r>
  <r>
    <x v="2"/>
    <s v="Project 3.d.iii"/>
    <n v="4312"/>
    <n v="64636"/>
    <n v="6.6712049012933969E-2"/>
    <n v="0"/>
    <n v="0"/>
    <n v="0"/>
    <n v="0"/>
    <s v="X"/>
    <n v="0"/>
    <n v="0"/>
    <n v="0"/>
    <n v="0"/>
    <n v="0"/>
    <n v="431"/>
    <n v="431"/>
    <n v="1940"/>
    <n v="3450"/>
    <n v="4312"/>
    <n v="4312"/>
    <n v="3018"/>
    <n v="4312"/>
    <n v="3018"/>
    <n v="4312"/>
    <n v="4312"/>
    <n v="4312"/>
    <n v="4312"/>
    <n v="4312"/>
    <n v="4312"/>
    <n v="4312"/>
    <n v="4312"/>
    <n v="4312"/>
    <n v="4312"/>
    <n v="4312"/>
    <n v="9.9953617810760662E-2"/>
    <n v="9.9953617810760662E-2"/>
    <n v="0.44990723562152135"/>
    <n v="0.80009276437847865"/>
    <n v="1"/>
    <n v="1"/>
    <n v="0.69990723562152135"/>
    <n v="1"/>
    <n v="0.69990723562152135"/>
    <n v="1"/>
    <x v="13"/>
    <n v="2.5"/>
    <n v="2.5"/>
  </r>
  <r>
    <x v="3"/>
    <s v="Project 2.a.i"/>
    <n v="100500"/>
    <n v="133117"/>
    <n v="0.7549749468512662"/>
    <n v="0"/>
    <n v="0"/>
    <n v="0"/>
    <n v="0"/>
    <n v="0"/>
    <n v="0"/>
    <n v="0"/>
    <n v="0"/>
    <n v="0"/>
    <s v="X"/>
    <n v="0"/>
    <n v="0"/>
    <n v="0"/>
    <n v="25125"/>
    <n v="35175"/>
    <n v="60300"/>
    <n v="70350"/>
    <n v="80400"/>
    <n v="90450"/>
    <n v="100500"/>
    <n v="100500"/>
    <n v="100500"/>
    <n v="100500"/>
    <n v="100500"/>
    <n v="100500"/>
    <n v="100500"/>
    <n v="100500"/>
    <n v="100500"/>
    <n v="100500"/>
    <n v="100500"/>
    <n v="0"/>
    <n v="0"/>
    <n v="0"/>
    <n v="0.25"/>
    <n v="0.35"/>
    <n v="0.6"/>
    <n v="0.7"/>
    <n v="0.8"/>
    <n v="0.9"/>
    <n v="1"/>
    <x v="0"/>
    <n v="5"/>
    <n v="5"/>
  </r>
  <r>
    <x v="3"/>
    <s v="Project 2.a.iii"/>
    <n v="10000"/>
    <n v="133117"/>
    <n v="7.5121885258832455E-2"/>
    <n v="0"/>
    <n v="0"/>
    <n v="0"/>
    <n v="0"/>
    <n v="0"/>
    <n v="0"/>
    <n v="0"/>
    <n v="0"/>
    <s v="X"/>
    <n v="0"/>
    <n v="0"/>
    <n v="0"/>
    <n v="500"/>
    <n v="1000"/>
    <n v="2000"/>
    <n v="4000"/>
    <n v="4000"/>
    <n v="8000"/>
    <n v="5000"/>
    <n v="10000"/>
    <n v="10000"/>
    <n v="10000"/>
    <n v="10000"/>
    <n v="10000"/>
    <n v="10000"/>
    <n v="10000"/>
    <n v="10000"/>
    <n v="10000"/>
    <n v="10000"/>
    <n v="10000"/>
    <n v="0"/>
    <n v="0"/>
    <n v="0.05"/>
    <n v="0.1"/>
    <n v="0.2"/>
    <n v="0.4"/>
    <n v="0.4"/>
    <n v="0.8"/>
    <n v="0.5"/>
    <n v="1"/>
    <x v="8"/>
    <n v="4.5"/>
    <n v="5"/>
  </r>
  <r>
    <x v="3"/>
    <s v="Project 2.b.i"/>
    <n v="1051"/>
    <n v="133117"/>
    <n v="7.8953101407032919E-3"/>
    <n v="0"/>
    <n v="0"/>
    <n v="0"/>
    <n v="0"/>
    <n v="0"/>
    <n v="0"/>
    <n v="0"/>
    <n v="0"/>
    <n v="0"/>
    <s v="X"/>
    <n v="0"/>
    <n v="0"/>
    <n v="42"/>
    <n v="378"/>
    <n v="378"/>
    <n v="757"/>
    <n v="504"/>
    <n v="1009"/>
    <n v="526"/>
    <n v="1051"/>
    <n v="1051"/>
    <n v="1051"/>
    <n v="1051"/>
    <n v="1051"/>
    <n v="1051"/>
    <n v="1051"/>
    <n v="1051"/>
    <n v="1051"/>
    <n v="1051"/>
    <n v="1051"/>
    <n v="0"/>
    <n v="0"/>
    <n v="3.9961941008563276E-2"/>
    <n v="0.35965746907706947"/>
    <n v="0.35965746907706947"/>
    <n v="0.72026641294005711"/>
    <n v="0.47954329210275926"/>
    <n v="0.96003805899143668"/>
    <n v="0.50047573739295914"/>
    <n v="1"/>
    <x v="15"/>
    <n v="5"/>
    <n v="5"/>
  </r>
  <r>
    <x v="3"/>
    <s v="Project 2.b.iv"/>
    <n v="25000"/>
    <n v="133117"/>
    <n v="0.18780471314708114"/>
    <n v="0"/>
    <n v="0"/>
    <n v="0"/>
    <n v="0"/>
    <n v="0"/>
    <n v="0"/>
    <n v="0"/>
    <s v="X"/>
    <n v="0"/>
    <n v="0"/>
    <n v="0"/>
    <n v="0"/>
    <n v="1000"/>
    <n v="3500"/>
    <n v="5000"/>
    <n v="10500"/>
    <n v="15000"/>
    <n v="17500"/>
    <n v="20000"/>
    <n v="25000"/>
    <n v="25000"/>
    <n v="25000"/>
    <n v="25000"/>
    <n v="25000"/>
    <n v="25000"/>
    <n v="25000"/>
    <n v="25000"/>
    <n v="25000"/>
    <n v="25000"/>
    <n v="25000"/>
    <n v="0"/>
    <n v="0"/>
    <n v="0.04"/>
    <n v="0.14000000000000001"/>
    <n v="0.2"/>
    <n v="0.42"/>
    <n v="0.6"/>
    <n v="0.7"/>
    <n v="0.8"/>
    <n v="1"/>
    <x v="10"/>
    <n v="4"/>
    <n v="5"/>
  </r>
  <r>
    <x v="3"/>
    <s v="Project 3.a.i"/>
    <n v="30000"/>
    <n v="133117"/>
    <n v="0.22536565577649736"/>
    <n v="0"/>
    <n v="0"/>
    <n v="0"/>
    <n v="0"/>
    <n v="0"/>
    <n v="0"/>
    <n v="0"/>
    <n v="0"/>
    <n v="0"/>
    <s v="X"/>
    <n v="0"/>
    <n v="0"/>
    <n v="500"/>
    <n v="2000"/>
    <n v="2500"/>
    <n v="6000"/>
    <n v="6500"/>
    <n v="13500"/>
    <n v="14000"/>
    <n v="30000"/>
    <n v="30000"/>
    <n v="30000"/>
    <n v="30000"/>
    <n v="30000"/>
    <n v="30000"/>
    <n v="30000"/>
    <n v="30000"/>
    <n v="30000"/>
    <n v="30000"/>
    <n v="30000"/>
    <n v="0"/>
    <n v="0"/>
    <n v="1.6666666666666666E-2"/>
    <n v="6.6666666666666666E-2"/>
    <n v="8.3333333333333329E-2"/>
    <n v="0.2"/>
    <n v="0.21666666666666667"/>
    <n v="0.45"/>
    <n v="0.46666666666666667"/>
    <n v="1"/>
    <x v="4"/>
    <n v="5"/>
    <n v="5"/>
  </r>
  <r>
    <x v="3"/>
    <s v="Project 3.c.i"/>
    <n v="20000"/>
    <n v="133117"/>
    <n v="0.15024377051766491"/>
    <n v="0"/>
    <n v="0"/>
    <n v="0"/>
    <n v="0"/>
    <n v="0"/>
    <n v="0"/>
    <n v="0"/>
    <n v="0"/>
    <n v="0"/>
    <s v="X"/>
    <n v="0"/>
    <n v="2500"/>
    <n v="3800"/>
    <n v="7600"/>
    <n v="6200"/>
    <n v="12600"/>
    <n v="10000"/>
    <n v="20000"/>
    <n v="10000"/>
    <n v="20000"/>
    <n v="20000"/>
    <n v="20000"/>
    <n v="20000"/>
    <n v="20000"/>
    <n v="20000"/>
    <n v="20000"/>
    <n v="20000"/>
    <n v="20000"/>
    <n v="20000"/>
    <n v="20000"/>
    <n v="0"/>
    <n v="0.125"/>
    <n v="0.19"/>
    <n v="0.38"/>
    <n v="0.31"/>
    <n v="0.63"/>
    <n v="0.5"/>
    <n v="1"/>
    <n v="0.5"/>
    <n v="1"/>
    <x v="12"/>
    <n v="5"/>
    <n v="4"/>
  </r>
  <r>
    <x v="3"/>
    <s v="Project 3.d.ii"/>
    <n v="18000"/>
    <n v="133117"/>
    <n v="0.13521939346589842"/>
    <n v="0"/>
    <n v="0"/>
    <n v="0"/>
    <n v="0"/>
    <n v="0"/>
    <n v="0"/>
    <n v="0"/>
    <n v="0"/>
    <s v="X"/>
    <n v="0"/>
    <n v="0"/>
    <n v="0"/>
    <n v="1800"/>
    <n v="4500"/>
    <n v="4500"/>
    <n v="9000"/>
    <n v="7200"/>
    <n v="14400"/>
    <n v="10800"/>
    <n v="18000"/>
    <n v="18000"/>
    <n v="18000"/>
    <n v="18000"/>
    <n v="18000"/>
    <n v="18000"/>
    <n v="18000"/>
    <n v="18000"/>
    <n v="18000"/>
    <n v="18000"/>
    <n v="18000"/>
    <n v="0"/>
    <n v="0"/>
    <n v="0.1"/>
    <n v="0.25"/>
    <n v="0.25"/>
    <n v="0.5"/>
    <n v="0.4"/>
    <n v="0.8"/>
    <n v="0.6"/>
    <n v="1"/>
    <x v="16"/>
    <n v="4.5"/>
    <n v="5"/>
  </r>
  <r>
    <x v="3"/>
    <s v="Project 3.f.i"/>
    <n v="800"/>
    <n v="133117"/>
    <n v="6.0097508207065968E-3"/>
    <n v="0"/>
    <n v="0"/>
    <n v="0"/>
    <n v="0"/>
    <n v="0"/>
    <s v="X"/>
    <n v="0"/>
    <n v="0"/>
    <n v="0"/>
    <n v="0"/>
    <n v="0"/>
    <n v="0"/>
    <n v="100"/>
    <n v="300"/>
    <n v="300"/>
    <n v="450"/>
    <n v="450"/>
    <n v="600"/>
    <n v="600"/>
    <n v="800"/>
    <n v="800"/>
    <n v="800"/>
    <n v="800"/>
    <n v="800"/>
    <n v="800"/>
    <n v="800"/>
    <n v="800"/>
    <n v="800"/>
    <n v="800"/>
    <n v="800"/>
    <n v="0"/>
    <n v="0"/>
    <n v="0.125"/>
    <n v="0.375"/>
    <n v="0.375"/>
    <n v="0.5625"/>
    <n v="0.5625"/>
    <n v="0.75"/>
    <n v="0.75"/>
    <n v="1"/>
    <x v="17"/>
    <n v="3"/>
    <n v="5"/>
  </r>
  <r>
    <x v="4"/>
    <s v="Project 2.a.i"/>
    <n v="69032"/>
    <n v="80618"/>
    <n v="0.85628519685430049"/>
    <n v="0"/>
    <n v="0"/>
    <n v="0"/>
    <n v="0"/>
    <n v="0"/>
    <n v="0"/>
    <n v="0"/>
    <n v="0"/>
    <s v="X"/>
    <n v="0"/>
    <n v="0"/>
    <n v="0"/>
    <n v="4832"/>
    <n v="13806"/>
    <n v="24161"/>
    <n v="34516"/>
    <n v="44871"/>
    <n v="55226"/>
    <n v="69032"/>
    <n v="69032"/>
    <n v="69032"/>
    <n v="69032"/>
    <n v="69032"/>
    <n v="69032"/>
    <n v="69032"/>
    <n v="69032"/>
    <n v="69032"/>
    <n v="69032"/>
    <n v="69032"/>
    <n v="69032"/>
    <n v="0"/>
    <n v="0"/>
    <n v="6.9996523351489162E-2"/>
    <n v="0.19999420558581527"/>
    <n v="0.34999710279290763"/>
    <n v="0.5"/>
    <n v="0.65000289720709237"/>
    <n v="0.80000579441418473"/>
    <n v="1"/>
    <n v="1"/>
    <x v="0"/>
    <n v="4.5"/>
    <n v="4.5"/>
  </r>
  <r>
    <x v="4"/>
    <s v="Project 2.b.iii"/>
    <n v="22695"/>
    <n v="80618"/>
    <n v="0.28151281351559204"/>
    <n v="0"/>
    <n v="0"/>
    <n v="0"/>
    <n v="0"/>
    <n v="0"/>
    <n v="0"/>
    <n v="0"/>
    <s v="X"/>
    <n v="0"/>
    <n v="0"/>
    <n v="0"/>
    <n v="0"/>
    <n v="6128"/>
    <n v="15887"/>
    <n v="10213"/>
    <n v="20426"/>
    <n v="11348"/>
    <n v="22695"/>
    <n v="11348"/>
    <n v="22695"/>
    <n v="22695"/>
    <n v="22695"/>
    <n v="22695"/>
    <n v="22695"/>
    <n v="22695"/>
    <n v="22695"/>
    <n v="22695"/>
    <n v="22695"/>
    <n v="22695"/>
    <n v="22695"/>
    <n v="0"/>
    <n v="0"/>
    <n v="0.27001542189909672"/>
    <n v="0.70002203128442386"/>
    <n v="0.45001101564221196"/>
    <n v="0.90002203128442393"/>
    <n v="0.50002203128442391"/>
    <n v="1"/>
    <n v="0.50002203128442391"/>
    <n v="1"/>
    <x v="9"/>
    <n v="4"/>
    <n v="4"/>
  </r>
  <r>
    <x v="4"/>
    <s v="Project 2.b.iv"/>
    <n v="11740"/>
    <n v="80618"/>
    <n v="0.14562504651566649"/>
    <n v="0"/>
    <n v="0"/>
    <n v="0"/>
    <n v="0"/>
    <n v="0"/>
    <n v="0"/>
    <n v="0"/>
    <s v="X"/>
    <n v="0"/>
    <n v="0"/>
    <n v="0"/>
    <n v="0"/>
    <n v="1644"/>
    <n v="4696"/>
    <n v="4109"/>
    <n v="8218"/>
    <n v="6457"/>
    <n v="11740"/>
    <n v="7631"/>
    <n v="11740"/>
    <n v="11740"/>
    <n v="11740"/>
    <n v="11740"/>
    <n v="11740"/>
    <n v="11740"/>
    <n v="11740"/>
    <n v="11740"/>
    <n v="11740"/>
    <n v="11740"/>
    <n v="11740"/>
    <n v="0"/>
    <n v="0"/>
    <n v="0.14003407155025555"/>
    <n v="0.4"/>
    <n v="0.35"/>
    <n v="0.7"/>
    <n v="0.55000000000000004"/>
    <n v="1"/>
    <n v="0.65"/>
    <n v="1"/>
    <x v="10"/>
    <n v="4"/>
    <n v="4"/>
  </r>
  <r>
    <x v="4"/>
    <s v="Project 2.c.ii"/>
    <n v="13862"/>
    <n v="80618"/>
    <n v="0.17194671165248457"/>
    <n v="0"/>
    <n v="0"/>
    <n v="0"/>
    <n v="0"/>
    <n v="0"/>
    <n v="0"/>
    <n v="0"/>
    <s v="X"/>
    <n v="0"/>
    <n v="0"/>
    <n v="0"/>
    <n v="0"/>
    <n v="250"/>
    <n v="840"/>
    <n v="2900"/>
    <n v="5524"/>
    <n v="4600"/>
    <n v="9787"/>
    <n v="7200"/>
    <n v="13862"/>
    <n v="13862"/>
    <n v="13862"/>
    <n v="13862"/>
    <n v="13862"/>
    <n v="13862"/>
    <n v="13862"/>
    <n v="13862"/>
    <n v="13862"/>
    <n v="13862"/>
    <n v="13862"/>
    <n v="0"/>
    <n v="0"/>
    <n v="1.8034915596595008E-2"/>
    <n v="6.0597316404559225E-2"/>
    <n v="0.20920502092050208"/>
    <n v="0.39849949502236331"/>
    <n v="0.33184244697734816"/>
    <n v="0.70603087577550139"/>
    <n v="0.51940556918193626"/>
    <n v="1"/>
    <x v="18"/>
    <n v="4"/>
    <n v="5"/>
  </r>
  <r>
    <x v="4"/>
    <s v="Project 3.a.i"/>
    <n v="64468"/>
    <n v="80618"/>
    <n v="0.79967252970800562"/>
    <n v="0"/>
    <n v="0"/>
    <n v="0"/>
    <n v="0"/>
    <n v="0"/>
    <n v="0"/>
    <n v="0"/>
    <s v="X"/>
    <n v="0"/>
    <n v="0"/>
    <n v="0"/>
    <n v="0"/>
    <n v="15472"/>
    <n v="41904"/>
    <n v="29011"/>
    <n v="54798"/>
    <n v="32234"/>
    <n v="64468"/>
    <n v="38681"/>
    <n v="64468"/>
    <n v="64468"/>
    <n v="64468"/>
    <n v="64468"/>
    <n v="64468"/>
    <n v="64468"/>
    <n v="64468"/>
    <n v="64468"/>
    <n v="64468"/>
    <n v="64468"/>
    <n v="64468"/>
    <n v="0"/>
    <n v="0"/>
    <n v="0.23999503629707761"/>
    <n v="0.64999689768567348"/>
    <n v="0.45000620462865298"/>
    <n v="0.85000310231432652"/>
    <n v="0.5"/>
    <n v="1"/>
    <n v="0.60000310231432652"/>
    <n v="1"/>
    <x v="4"/>
    <n v="4"/>
    <n v="4"/>
  </r>
  <r>
    <x v="4"/>
    <s v="Project 3.b.i"/>
    <n v="20019"/>
    <n v="80618"/>
    <n v="0.24831923391798358"/>
    <n v="0"/>
    <n v="0"/>
    <n v="0"/>
    <n v="0"/>
    <n v="0"/>
    <n v="0"/>
    <n v="0"/>
    <s v="X"/>
    <n v="0"/>
    <n v="0"/>
    <n v="0"/>
    <n v="0"/>
    <n v="4805"/>
    <n v="13012"/>
    <n v="9009"/>
    <n v="17016"/>
    <n v="10010"/>
    <n v="20019"/>
    <n v="12011"/>
    <n v="20019"/>
    <n v="20019"/>
    <n v="20019"/>
    <n v="20019"/>
    <n v="20019"/>
    <n v="20019"/>
    <n v="20019"/>
    <n v="20019"/>
    <n v="20019"/>
    <n v="20019"/>
    <n v="20019"/>
    <n v="0"/>
    <n v="0"/>
    <n v="0.24002197911983617"/>
    <n v="0.64998251660922124"/>
    <n v="0.45002247864528699"/>
    <n v="0.84999250711823771"/>
    <n v="0.50002497627254106"/>
    <n v="1"/>
    <n v="0.59998001898196718"/>
    <n v="1"/>
    <x v="11"/>
    <n v="4"/>
    <n v="4"/>
  </r>
  <r>
    <x v="4"/>
    <s v="Project 3.f.i"/>
    <n v="300"/>
    <n v="80618"/>
    <n v="3.7212533181175422E-3"/>
    <n v="0"/>
    <n v="0"/>
    <n v="0"/>
    <n v="0"/>
    <n v="0"/>
    <n v="0"/>
    <n v="0"/>
    <s v="X"/>
    <n v="0"/>
    <n v="0"/>
    <n v="0"/>
    <n v="0"/>
    <n v="10"/>
    <n v="70"/>
    <n v="150"/>
    <n v="200"/>
    <n v="250"/>
    <n v="300"/>
    <n v="250"/>
    <n v="300"/>
    <n v="300"/>
    <n v="300"/>
    <n v="300"/>
    <n v="300"/>
    <n v="300"/>
    <n v="300"/>
    <n v="300"/>
    <n v="300"/>
    <n v="300"/>
    <n v="300"/>
    <n v="0"/>
    <n v="0"/>
    <n v="3.3333333333333333E-2"/>
    <n v="0.23333333333333334"/>
    <n v="0.5"/>
    <n v="0.66666666666666663"/>
    <n v="0.83333333333333337"/>
    <n v="1"/>
    <n v="0.83333333333333337"/>
    <n v="1"/>
    <x v="17"/>
    <n v="4"/>
    <n v="4"/>
  </r>
  <r>
    <x v="4"/>
    <s v="Project 3.g.i"/>
    <n v="1070"/>
    <n v="80618"/>
    <n v="1.3272470167952567E-2"/>
    <n v="0"/>
    <n v="0"/>
    <n v="0"/>
    <n v="0"/>
    <n v="0"/>
    <n v="0"/>
    <n v="0"/>
    <s v="X"/>
    <n v="0"/>
    <n v="0"/>
    <n v="0"/>
    <n v="0"/>
    <n v="107"/>
    <n v="428"/>
    <n v="321"/>
    <n v="749"/>
    <n v="535"/>
    <n v="1070"/>
    <n v="642"/>
    <n v="1070"/>
    <n v="1070"/>
    <n v="1070"/>
    <n v="1070"/>
    <n v="1070"/>
    <n v="1070"/>
    <n v="1070"/>
    <n v="1070"/>
    <n v="1070"/>
    <n v="1070"/>
    <n v="1070"/>
    <n v="0"/>
    <n v="0"/>
    <n v="0.1"/>
    <n v="0.4"/>
    <n v="0.3"/>
    <n v="0.7"/>
    <n v="0.5"/>
    <n v="1"/>
    <n v="0.6"/>
    <n v="1"/>
    <x v="7"/>
    <n v="4"/>
    <n v="4"/>
  </r>
  <r>
    <x v="5"/>
    <s v="Project 2.a.i"/>
    <n v="0"/>
    <n v="167136"/>
    <n v="0"/>
    <n v="0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5"/>
    <s v="N/A"/>
  </r>
  <r>
    <x v="5"/>
    <s v="Project 2.a.iii"/>
    <n v="22600"/>
    <n v="167136"/>
    <n v="0.13521922266896419"/>
    <n v="0"/>
    <n v="0"/>
    <n v="0"/>
    <n v="0"/>
    <n v="0"/>
    <n v="0"/>
    <n v="0"/>
    <s v="X"/>
    <n v="0"/>
    <n v="0"/>
    <n v="0"/>
    <n v="0"/>
    <n v="200"/>
    <n v="1100"/>
    <n v="2200"/>
    <n v="6700"/>
    <n v="5600"/>
    <n v="16700"/>
    <n v="11300"/>
    <n v="22600"/>
    <n v="22600"/>
    <n v="22600"/>
    <n v="22600"/>
    <n v="22600"/>
    <n v="22600"/>
    <n v="22600"/>
    <n v="22600"/>
    <n v="22600"/>
    <n v="22600"/>
    <n v="22600"/>
    <n v="0"/>
    <n v="0"/>
    <n v="8.8495575221238937E-3"/>
    <n v="4.8672566371681415E-2"/>
    <n v="9.7345132743362831E-2"/>
    <n v="0.29646017699115046"/>
    <n v="0.24778761061946902"/>
    <n v="0.73893805309734517"/>
    <n v="0.5"/>
    <n v="1"/>
    <x v="8"/>
    <n v="4"/>
    <n v="5"/>
  </r>
  <r>
    <x v="5"/>
    <s v="Project 2.b.iii"/>
    <n v="16100"/>
    <n v="167136"/>
    <n v="9.6328738273023171E-2"/>
    <n v="0"/>
    <n v="0"/>
    <n v="0"/>
    <n v="0"/>
    <n v="0"/>
    <n v="0"/>
    <n v="0"/>
    <s v="X"/>
    <n v="0"/>
    <n v="0"/>
    <n v="0"/>
    <n v="0"/>
    <n v="0"/>
    <n v="1600"/>
    <n v="3200"/>
    <n v="9600"/>
    <n v="8000"/>
    <n v="16100"/>
    <n v="8000"/>
    <n v="16100"/>
    <n v="16100"/>
    <n v="16100"/>
    <n v="16100"/>
    <n v="16100"/>
    <n v="16100"/>
    <n v="16100"/>
    <n v="16100"/>
    <n v="16100"/>
    <n v="16100"/>
    <n v="16100"/>
    <n v="0"/>
    <n v="0"/>
    <n v="0"/>
    <n v="9.9378881987577633E-2"/>
    <n v="0.19875776397515527"/>
    <n v="0.59627329192546585"/>
    <n v="0.49689440993788819"/>
    <n v="1"/>
    <n v="0.49689440993788819"/>
    <n v="1"/>
    <x v="9"/>
    <n v="4"/>
    <n v="4"/>
  </r>
  <r>
    <x v="5"/>
    <s v="Project 2.b.iv"/>
    <n v="13200"/>
    <n v="167136"/>
    <n v="7.8977599080987934E-2"/>
    <n v="0"/>
    <n v="0"/>
    <n v="0"/>
    <n v="0"/>
    <n v="0"/>
    <n v="0"/>
    <n v="0"/>
    <s v="X"/>
    <n v="0"/>
    <n v="0"/>
    <n v="0"/>
    <n v="0"/>
    <n v="0"/>
    <n v="1320"/>
    <n v="1650"/>
    <n v="3300"/>
    <n v="3300"/>
    <n v="6600"/>
    <n v="6600"/>
    <n v="13200"/>
    <n v="13200"/>
    <n v="13200"/>
    <n v="13200"/>
    <n v="13200"/>
    <n v="13200"/>
    <n v="13200"/>
    <n v="13200"/>
    <n v="13200"/>
    <n v="13200"/>
    <n v="13200"/>
    <n v="0"/>
    <n v="0"/>
    <n v="0"/>
    <n v="0.1"/>
    <n v="0.125"/>
    <n v="0.25"/>
    <n v="0.25"/>
    <n v="0.5"/>
    <n v="0.5"/>
    <n v="1"/>
    <x v="10"/>
    <n v="4"/>
    <n v="5"/>
  </r>
  <r>
    <x v="5"/>
    <s v="Project 3.a.i"/>
    <n v="67000"/>
    <n v="167136"/>
    <n v="0.4008711468504691"/>
    <n v="0"/>
    <n v="0"/>
    <n v="0"/>
    <n v="0"/>
    <n v="0"/>
    <n v="0"/>
    <n v="0"/>
    <s v="X"/>
    <n v="0"/>
    <n v="0"/>
    <n v="0"/>
    <n v="0"/>
    <n v="0"/>
    <n v="6700"/>
    <n v="10000"/>
    <n v="25000"/>
    <n v="19400"/>
    <n v="46900"/>
    <n v="33500"/>
    <n v="67000"/>
    <n v="67000"/>
    <n v="67000"/>
    <n v="67000"/>
    <n v="67000"/>
    <n v="67000"/>
    <n v="67000"/>
    <n v="67000"/>
    <n v="67000"/>
    <n v="67000"/>
    <n v="67000"/>
    <n v="0"/>
    <n v="0"/>
    <n v="0"/>
    <n v="0.1"/>
    <n v="0.14925373134328357"/>
    <n v="0.37313432835820898"/>
    <n v="0.28955223880597014"/>
    <n v="0.7"/>
    <n v="0.5"/>
    <n v="1"/>
    <x v="4"/>
    <n v="4"/>
    <n v="5"/>
  </r>
  <r>
    <x v="5"/>
    <s v="Project 3.a.ii"/>
    <n v="36300"/>
    <n v="167136"/>
    <n v="0.21718839747271684"/>
    <n v="0"/>
    <n v="0"/>
    <n v="0"/>
    <n v="0"/>
    <n v="0"/>
    <n v="0"/>
    <n v="0"/>
    <s v="X"/>
    <n v="0"/>
    <n v="0"/>
    <n v="0"/>
    <n v="0"/>
    <n v="500"/>
    <n v="4500"/>
    <n v="6000"/>
    <n v="15000"/>
    <n v="12000"/>
    <n v="27200"/>
    <n v="18100"/>
    <n v="36300"/>
    <n v="36300"/>
    <n v="36300"/>
    <n v="36300"/>
    <n v="36300"/>
    <n v="36300"/>
    <n v="36300"/>
    <n v="36300"/>
    <n v="36300"/>
    <n v="36300"/>
    <n v="36300"/>
    <n v="0"/>
    <n v="0"/>
    <n v="1.3774104683195593E-2"/>
    <n v="0.12396694214876033"/>
    <n v="0.16528925619834711"/>
    <n v="0.41322314049586778"/>
    <n v="0.33057851239669422"/>
    <n v="0.74931129476584024"/>
    <n v="0.49862258953168043"/>
    <n v="1"/>
    <x v="5"/>
    <n v="4"/>
    <n v="5"/>
  </r>
  <r>
    <x v="5"/>
    <s v="Project 3.b.i"/>
    <n v="26800"/>
    <n v="167136"/>
    <n v="0.16034845874018763"/>
    <n v="0"/>
    <n v="0"/>
    <n v="0"/>
    <n v="0"/>
    <n v="0"/>
    <n v="0"/>
    <n v="0"/>
    <s v="X"/>
    <n v="0"/>
    <n v="0"/>
    <n v="0"/>
    <n v="0"/>
    <n v="0"/>
    <n v="300"/>
    <n v="3400"/>
    <n v="6800"/>
    <n v="6800"/>
    <n v="13400"/>
    <n v="13400"/>
    <n v="26800"/>
    <n v="26800"/>
    <n v="26800"/>
    <n v="26800"/>
    <n v="26800"/>
    <n v="26800"/>
    <n v="26800"/>
    <n v="26800"/>
    <n v="26800"/>
    <n v="26800"/>
    <n v="26800"/>
    <n v="0"/>
    <n v="0"/>
    <n v="0"/>
    <n v="1.1194029850746268E-2"/>
    <n v="0.12686567164179105"/>
    <n v="0.2537313432835821"/>
    <n v="0.2537313432835821"/>
    <n v="0.5"/>
    <n v="0.5"/>
    <n v="1"/>
    <x v="11"/>
    <n v="4"/>
    <n v="5"/>
  </r>
  <r>
    <x v="5"/>
    <s v="Project 3.g.i"/>
    <n v="8800"/>
    <n v="167136"/>
    <n v="5.2651732720658623E-2"/>
    <n v="0"/>
    <n v="0"/>
    <n v="0"/>
    <n v="0"/>
    <n v="0"/>
    <n v="0"/>
    <n v="0"/>
    <s v="X"/>
    <n v="0"/>
    <n v="0"/>
    <n v="0"/>
    <n v="0"/>
    <n v="0"/>
    <n v="0"/>
    <n v="0"/>
    <n v="1100"/>
    <n v="2200"/>
    <n v="4400"/>
    <n v="4400"/>
    <n v="8800"/>
    <n v="8800"/>
    <n v="8800"/>
    <n v="8800"/>
    <n v="8800"/>
    <n v="8800"/>
    <n v="8800"/>
    <n v="8800"/>
    <n v="8800"/>
    <n v="8800"/>
    <n v="8800"/>
    <n v="0"/>
    <n v="0"/>
    <n v="0"/>
    <n v="0"/>
    <n v="0"/>
    <n v="0.125"/>
    <n v="0.25"/>
    <n v="0.5"/>
    <n v="0.5"/>
    <n v="1"/>
    <x v="7"/>
    <n v="4"/>
    <n v="5"/>
  </r>
  <r>
    <x v="6"/>
    <s v="Project 2.a.i"/>
    <n v="0"/>
    <n v="116624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</r>
  <r>
    <x v="6"/>
    <s v="Project 2.b.iii"/>
    <n v="33970"/>
    <n v="116624"/>
    <n v="0.29127795307998355"/>
    <n v="0"/>
    <n v="0"/>
    <n v="0"/>
    <n v="0"/>
    <n v="0"/>
    <n v="0"/>
    <n v="0"/>
    <s v="X"/>
    <n v="0"/>
    <n v="0"/>
    <n v="0"/>
    <n v="0"/>
    <n v="6056"/>
    <n v="16352"/>
    <n v="14060"/>
    <n v="26366"/>
    <n v="20830"/>
    <n v="33970"/>
    <n v="21854"/>
    <n v="32785"/>
    <n v="33970"/>
    <n v="33970"/>
    <n v="33970"/>
    <n v="33970"/>
    <n v="33970"/>
    <n v="33970"/>
    <n v="33970"/>
    <n v="33970"/>
    <n v="33970"/>
    <n v="33970"/>
    <n v="0"/>
    <n v="0"/>
    <n v="0.17827494848395642"/>
    <n v="0.48136591109802768"/>
    <n v="0.41389461289372975"/>
    <n v="0.776155431262879"/>
    <n v="0.61318810715337058"/>
    <n v="1"/>
    <n v="0.64333235207536066"/>
    <n v="0.96511627906976749"/>
    <x v="9"/>
    <n v="4"/>
    <n v="4"/>
  </r>
  <r>
    <x v="6"/>
    <s v="Project 2.b.iv"/>
    <n v="26978"/>
    <n v="116624"/>
    <n v="0.23132459871038552"/>
    <n v="0"/>
    <n v="0"/>
    <n v="0"/>
    <n v="0"/>
    <n v="0"/>
    <n v="0"/>
    <n v="0"/>
    <s v="X"/>
    <n v="0"/>
    <n v="0"/>
    <n v="0"/>
    <n v="0"/>
    <n v="3435"/>
    <n v="12365"/>
    <n v="8169"/>
    <n v="20421"/>
    <n v="12140"/>
    <n v="26978"/>
    <n v="13364"/>
    <n v="26728"/>
    <n v="26978"/>
    <n v="26978"/>
    <n v="26978"/>
    <n v="26978"/>
    <n v="26978"/>
    <n v="26978"/>
    <n v="26978"/>
    <n v="26978"/>
    <n v="26978"/>
    <n v="26978"/>
    <n v="0"/>
    <n v="0"/>
    <n v="0.12732596930832529"/>
    <n v="0.45833642226999777"/>
    <n v="0.30280228334198234"/>
    <n v="0.75695010749499592"/>
    <n v="0.44999629327600266"/>
    <n v="1"/>
    <n v="0.49536659500333607"/>
    <n v="0.99073319000667215"/>
    <x v="10"/>
    <n v="4"/>
    <n v="4"/>
  </r>
  <r>
    <x v="6"/>
    <s v="Project 2.b.viii"/>
    <n v="13057"/>
    <n v="116624"/>
    <n v="0.11195808752915352"/>
    <n v="0"/>
    <n v="0"/>
    <n v="0"/>
    <n v="0"/>
    <n v="0"/>
    <n v="0"/>
    <n v="0"/>
    <s v="X"/>
    <n v="0"/>
    <n v="0"/>
    <n v="0"/>
    <n v="0"/>
    <n v="3376"/>
    <n v="3751"/>
    <n v="7574"/>
    <n v="8415"/>
    <n v="9857"/>
    <n v="11362"/>
    <n v="11751"/>
    <n v="13057"/>
    <n v="13057"/>
    <n v="13057"/>
    <n v="13057"/>
    <n v="13057"/>
    <n v="13057"/>
    <n v="13057"/>
    <n v="13057"/>
    <n v="13057"/>
    <n v="13057"/>
    <n v="13057"/>
    <n v="0"/>
    <n v="0"/>
    <n v="0.25855862755610015"/>
    <n v="0.2872788542544229"/>
    <n v="0.58007199203492377"/>
    <n v="0.64448188711036225"/>
    <n v="0.75492073217431266"/>
    <n v="0.87018457532358118"/>
    <n v="0.89997702381864131"/>
    <n v="1"/>
    <x v="3"/>
    <n v="4"/>
    <n v="5"/>
  </r>
  <r>
    <x v="6"/>
    <s v="Project 3.a.i"/>
    <n v="57533"/>
    <n v="116624"/>
    <n v="0.49332041432295237"/>
    <n v="0"/>
    <n v="0"/>
    <n v="0"/>
    <n v="0"/>
    <n v="0"/>
    <n v="0"/>
    <n v="0"/>
    <n v="0"/>
    <n v="0"/>
    <s v="X"/>
    <n v="0"/>
    <n v="0"/>
    <n v="1110"/>
    <n v="6659"/>
    <n v="6539"/>
    <n v="22150"/>
    <n v="16560"/>
    <n v="44699"/>
    <n v="27594"/>
    <n v="57533"/>
    <n v="57533"/>
    <n v="57533"/>
    <n v="57533"/>
    <n v="57533"/>
    <n v="57533"/>
    <n v="57533"/>
    <n v="57533"/>
    <n v="57533"/>
    <n v="57533"/>
    <n v="57533"/>
    <n v="0"/>
    <n v="0"/>
    <n v="1.9293275163819026E-2"/>
    <n v="0.11574226965393775"/>
    <n v="0.11365651017676812"/>
    <n v="0.38499643682755985"/>
    <n v="0.28783480784940818"/>
    <n v="0.77692802391670868"/>
    <n v="0.47962039177515514"/>
    <n v="1"/>
    <x v="4"/>
    <n v="5"/>
    <n v="5"/>
  </r>
  <r>
    <x v="6"/>
    <s v="Project 3.a.iv"/>
    <n v="3949"/>
    <n v="116624"/>
    <n v="3.3860954863492936E-2"/>
    <n v="0"/>
    <n v="0"/>
    <n v="0"/>
    <n v="0"/>
    <n v="0"/>
    <n v="0"/>
    <s v="X"/>
    <n v="0"/>
    <n v="0"/>
    <n v="0"/>
    <n v="0"/>
    <n v="0"/>
    <n v="509"/>
    <n v="1019"/>
    <n v="1085"/>
    <n v="2170"/>
    <n v="1573"/>
    <n v="3147"/>
    <n v="1975"/>
    <n v="3949"/>
    <n v="3949"/>
    <n v="3949"/>
    <n v="3949"/>
    <n v="3949"/>
    <n v="3949"/>
    <n v="3949"/>
    <n v="3949"/>
    <n v="3949"/>
    <n v="3949"/>
    <n v="3949"/>
    <n v="0"/>
    <n v="0"/>
    <n v="0.12889339073183084"/>
    <n v="0.25804001012914662"/>
    <n v="0.27475310205115216"/>
    <n v="0.54950620410230433"/>
    <n v="0.39832869080779942"/>
    <n v="0.79691061028108379"/>
    <n v="0.50012661433274241"/>
    <n v="1"/>
    <x v="6"/>
    <n v="3.5"/>
    <n v="5"/>
  </r>
  <r>
    <x v="6"/>
    <s v="Project 3.d.ii"/>
    <n v="11007"/>
    <n v="116624"/>
    <n v="9.4380230484291394E-2"/>
    <n v="0"/>
    <n v="0"/>
    <n v="0"/>
    <n v="0"/>
    <n v="0"/>
    <n v="0"/>
    <n v="0"/>
    <s v="X"/>
    <n v="0"/>
    <n v="0"/>
    <n v="0"/>
    <n v="0"/>
    <n v="449"/>
    <n v="2858"/>
    <n v="2732"/>
    <n v="6064"/>
    <n v="3222"/>
    <n v="9789"/>
    <n v="4403"/>
    <n v="11007"/>
    <n v="11007"/>
    <n v="11007"/>
    <n v="11007"/>
    <n v="11007"/>
    <n v="11007"/>
    <n v="11007"/>
    <n v="11007"/>
    <n v="11007"/>
    <n v="11007"/>
    <n v="11007"/>
    <n v="0"/>
    <n v="0"/>
    <n v="4.0792223130734988E-2"/>
    <n v="0.25965294812392115"/>
    <n v="0.24820568728990641"/>
    <n v="0.55092214045607346"/>
    <n v="0.2927228127555192"/>
    <n v="0.88934314527119107"/>
    <n v="0.40001817025529207"/>
    <n v="1"/>
    <x v="16"/>
    <n v="4"/>
    <n v="5"/>
  </r>
  <r>
    <x v="6"/>
    <s v="Project 3.g.i"/>
    <n v="16301"/>
    <n v="116624"/>
    <n v="0.1397739744820963"/>
    <n v="0"/>
    <n v="0"/>
    <n v="0"/>
    <n v="0"/>
    <n v="0"/>
    <n v="0"/>
    <n v="0"/>
    <s v="X"/>
    <n v="0"/>
    <n v="0"/>
    <n v="0"/>
    <n v="0"/>
    <n v="288"/>
    <n v="1154"/>
    <n v="1680"/>
    <n v="6245"/>
    <n v="5517"/>
    <n v="13918"/>
    <n v="8150"/>
    <n v="16301"/>
    <n v="16301"/>
    <n v="16301"/>
    <n v="16301"/>
    <n v="16301"/>
    <n v="16301"/>
    <n v="16301"/>
    <n v="16301"/>
    <n v="16301"/>
    <n v="16301"/>
    <n v="16301"/>
    <n v="0"/>
    <n v="0"/>
    <n v="1.7667627752898596E-2"/>
    <n v="7.0793202870989516E-2"/>
    <n v="0.10306116189190848"/>
    <n v="0.38310533096129074"/>
    <n v="0.33844549414146369"/>
    <n v="0.85381264953070368"/>
    <n v="0.49996932703515123"/>
    <n v="1"/>
    <x v="7"/>
    <n v="4"/>
    <n v="5"/>
  </r>
  <r>
    <x v="7"/>
    <s v="Project 2.a.i"/>
    <n v="0"/>
    <n v="279678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</r>
  <r>
    <x v="7"/>
    <s v="Project 2.b.iii"/>
    <n v="18000"/>
    <n v="279678"/>
    <n v="6.4359727972883099E-2"/>
    <n v="0"/>
    <n v="0"/>
    <n v="0"/>
    <n v="0"/>
    <n v="0"/>
    <n v="0"/>
    <n v="0"/>
    <s v="X"/>
    <n v="0"/>
    <n v="0"/>
    <n v="0"/>
    <n v="0"/>
    <n v="500"/>
    <n v="6000"/>
    <n v="9000"/>
    <n v="18000"/>
    <n v="9000"/>
    <n v="18000"/>
    <n v="9000"/>
    <n v="18000"/>
    <n v="18000"/>
    <n v="18000"/>
    <n v="18000"/>
    <n v="18000"/>
    <n v="18000"/>
    <n v="18000"/>
    <n v="18000"/>
    <n v="18000"/>
    <n v="18000"/>
    <n v="18000"/>
    <n v="0"/>
    <n v="0"/>
    <n v="2.7777777777777776E-2"/>
    <n v="0.33333333333333331"/>
    <n v="0.5"/>
    <n v="1"/>
    <n v="0.5"/>
    <n v="1"/>
    <n v="0.5"/>
    <n v="1"/>
    <x v="9"/>
    <n v="4"/>
    <n v="3"/>
  </r>
  <r>
    <x v="7"/>
    <s v="Project 2.b.iv"/>
    <n v="11250"/>
    <n v="279678"/>
    <n v="4.0224829983051935E-2"/>
    <n v="0"/>
    <n v="0"/>
    <n v="0"/>
    <n v="0"/>
    <n v="0"/>
    <n v="0"/>
    <n v="0"/>
    <n v="0"/>
    <s v="X"/>
    <n v="0"/>
    <n v="0"/>
    <n v="0"/>
    <n v="300"/>
    <n v="1600"/>
    <n v="2200"/>
    <n v="5700"/>
    <n v="4500"/>
    <n v="9500"/>
    <n v="5625"/>
    <n v="11250"/>
    <n v="11250"/>
    <n v="11250"/>
    <n v="11250"/>
    <n v="11250"/>
    <n v="11250"/>
    <n v="11250"/>
    <n v="11250"/>
    <n v="11250"/>
    <n v="11250"/>
    <n v="11250"/>
    <n v="0"/>
    <n v="0"/>
    <n v="2.6666666666666668E-2"/>
    <n v="0.14222222222222222"/>
    <n v="0.19555555555555557"/>
    <n v="0.50666666666666671"/>
    <n v="0.4"/>
    <n v="0.84444444444444444"/>
    <n v="0.5"/>
    <n v="1"/>
    <x v="10"/>
    <n v="4.5"/>
    <n v="5"/>
  </r>
  <r>
    <x v="7"/>
    <s v="Project 2.b.vi"/>
    <n v="643"/>
    <n v="279678"/>
    <n v="2.2990725048091017E-3"/>
    <n v="0"/>
    <n v="0"/>
    <n v="0"/>
    <n v="0"/>
    <n v="0"/>
    <n v="0"/>
    <n v="0"/>
    <n v="0"/>
    <s v="X"/>
    <n v="0"/>
    <n v="0"/>
    <n v="0"/>
    <n v="120"/>
    <n v="269"/>
    <n v="235"/>
    <n v="494"/>
    <n v="284"/>
    <n v="568"/>
    <n v="309"/>
    <n v="643"/>
    <n v="643"/>
    <n v="643"/>
    <n v="643"/>
    <n v="643"/>
    <n v="643"/>
    <n v="643"/>
    <n v="643"/>
    <n v="643"/>
    <n v="643"/>
    <n v="643"/>
    <n v="0"/>
    <n v="0"/>
    <n v="0.18662519440124417"/>
    <n v="0.41835147744945567"/>
    <n v="0.36547433903576981"/>
    <n v="0.76827371695178848"/>
    <n v="0.4416796267496112"/>
    <n v="0.8833592534992224"/>
    <n v="0.48055987558320373"/>
    <n v="1"/>
    <x v="19"/>
    <n v="4.5"/>
    <n v="5"/>
  </r>
  <r>
    <x v="7"/>
    <s v="Project 3.a.i"/>
    <n v="109250"/>
    <n v="279678"/>
    <n v="0.39062779339097103"/>
    <n v="0"/>
    <n v="0"/>
    <n v="0"/>
    <n v="0"/>
    <n v="0"/>
    <n v="0"/>
    <n v="0"/>
    <s v="X"/>
    <n v="0"/>
    <n v="0"/>
    <n v="0"/>
    <n v="0"/>
    <n v="4750"/>
    <n v="19000"/>
    <n v="30400"/>
    <n v="68400"/>
    <n v="42750"/>
    <n v="90250"/>
    <n v="52250"/>
    <n v="109250"/>
    <n v="109250"/>
    <n v="109250"/>
    <n v="109250"/>
    <n v="109250"/>
    <n v="109250"/>
    <n v="109250"/>
    <n v="109250"/>
    <n v="109250"/>
    <n v="109250"/>
    <n v="109250"/>
    <n v="0"/>
    <n v="0"/>
    <n v="4.3478260869565216E-2"/>
    <n v="0.17391304347826086"/>
    <n v="0.27826086956521739"/>
    <n v="0.62608695652173918"/>
    <n v="0.39130434782608697"/>
    <n v="0.82608695652173914"/>
    <n v="0.47826086956521741"/>
    <n v="1"/>
    <x v="4"/>
    <n v="4"/>
    <n v="5"/>
  </r>
  <r>
    <x v="7"/>
    <s v="Project 3.a.ii"/>
    <n v="13600"/>
    <n v="279678"/>
    <n v="4.8627350023956122E-2"/>
    <n v="0"/>
    <n v="0"/>
    <n v="0"/>
    <n v="0"/>
    <n v="0"/>
    <n v="0"/>
    <n v="0"/>
    <s v="X"/>
    <n v="0"/>
    <n v="0"/>
    <n v="0"/>
    <n v="0"/>
    <n v="500"/>
    <n v="2600"/>
    <n v="2000"/>
    <n v="6500"/>
    <n v="6800"/>
    <n v="10800"/>
    <n v="7200"/>
    <n v="13600"/>
    <n v="13600"/>
    <n v="13600"/>
    <n v="13600"/>
    <n v="13600"/>
    <n v="13600"/>
    <n v="13600"/>
    <n v="13600"/>
    <n v="13600"/>
    <n v="13600"/>
    <n v="13600"/>
    <n v="0"/>
    <n v="0"/>
    <n v="3.6764705882352942E-2"/>
    <n v="0.19117647058823528"/>
    <n v="0.14705882352941177"/>
    <n v="0.47794117647058826"/>
    <n v="0.5"/>
    <n v="0.79411764705882348"/>
    <n v="0.52941176470588236"/>
    <n v="1"/>
    <x v="5"/>
    <n v="4"/>
    <n v="5"/>
  </r>
  <r>
    <x v="7"/>
    <s v="Project 3.a.v"/>
    <n v="4987"/>
    <n v="279678"/>
    <n v="1.7831220188931556E-2"/>
    <n v="0"/>
    <n v="0"/>
    <n v="0"/>
    <n v="0"/>
    <n v="0"/>
    <s v="X"/>
    <n v="0"/>
    <n v="0"/>
    <n v="0"/>
    <n v="0"/>
    <n v="0"/>
    <n v="0"/>
    <n v="625"/>
    <n v="1250"/>
    <n v="1000"/>
    <n v="2000"/>
    <n v="1245"/>
    <n v="2490"/>
    <n v="2500"/>
    <n v="4987"/>
    <n v="4987"/>
    <n v="4987"/>
    <n v="4987"/>
    <n v="4987"/>
    <n v="4987"/>
    <n v="4987"/>
    <n v="4987"/>
    <n v="4987"/>
    <n v="4987"/>
    <n v="4987"/>
    <n v="0"/>
    <n v="0"/>
    <n v="0.1253258472027271"/>
    <n v="0.25065169440545421"/>
    <n v="0.20052135552436334"/>
    <n v="0.40104271104872669"/>
    <n v="0.24964908762783236"/>
    <n v="0.49929817525566472"/>
    <n v="0.50130338881090841"/>
    <n v="1"/>
    <x v="20"/>
    <n v="3"/>
    <n v="5"/>
  </r>
  <r>
    <x v="7"/>
    <s v="Project 3.f.i"/>
    <n v="2099"/>
    <n v="279678"/>
    <n v="7.5050593897267575E-3"/>
    <n v="0"/>
    <n v="0"/>
    <n v="0"/>
    <n v="0"/>
    <s v="X"/>
    <n v="0"/>
    <n v="0"/>
    <n v="0"/>
    <n v="0"/>
    <n v="0"/>
    <n v="0"/>
    <n v="0"/>
    <n v="16"/>
    <n v="42"/>
    <n v="223"/>
    <n v="765"/>
    <n v="1127"/>
    <n v="1479"/>
    <n v="1820"/>
    <n v="2099"/>
    <n v="2099"/>
    <n v="2099"/>
    <n v="2099"/>
    <n v="2099"/>
    <n v="2099"/>
    <n v="2099"/>
    <n v="2099"/>
    <n v="2099"/>
    <n v="2099"/>
    <n v="2099"/>
    <n v="0"/>
    <n v="0"/>
    <n v="7.6226774654597424E-3"/>
    <n v="2.0009528346831826E-2"/>
    <n v="0.10624106717484516"/>
    <n v="0.36445926631729397"/>
    <n v="0.53692234397332061"/>
    <n v="0.70462124821343497"/>
    <n v="0.86707956169604572"/>
    <n v="1"/>
    <x v="17"/>
    <n v="2.5"/>
    <n v="5"/>
  </r>
  <r>
    <x v="8"/>
    <s v="Project 2.a.i"/>
    <n v="0"/>
    <n v="104415"/>
    <n v="0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.5"/>
    <s v="N/A"/>
  </r>
  <r>
    <x v="8"/>
    <s v="Project 2.b.iii"/>
    <n v="6056"/>
    <n v="104415"/>
    <n v="5.7999329598237802E-2"/>
    <n v="0"/>
    <n v="0"/>
    <n v="0"/>
    <n v="0"/>
    <n v="0"/>
    <n v="0"/>
    <n v="0"/>
    <s v="X"/>
    <n v="0"/>
    <n v="0"/>
    <n v="757"/>
    <n v="1514"/>
    <n v="379"/>
    <n v="2120"/>
    <n v="1211"/>
    <n v="3028"/>
    <n v="3028"/>
    <n v="6056"/>
    <n v="3028"/>
    <n v="6056"/>
    <n v="6056"/>
    <n v="6056"/>
    <n v="6056"/>
    <n v="6056"/>
    <n v="6056"/>
    <n v="6056"/>
    <n v="6056"/>
    <n v="6056"/>
    <n v="6056"/>
    <n v="6056"/>
    <n v="0.125"/>
    <n v="0.25"/>
    <n v="6.2582562747688239E-2"/>
    <n v="0.35006605019815057"/>
    <n v="0.19996697490092472"/>
    <n v="0.5"/>
    <n v="0.5"/>
    <n v="1"/>
    <n v="0.5"/>
    <n v="1"/>
    <x v="9"/>
    <n v="4"/>
    <n v="4"/>
  </r>
  <r>
    <x v="8"/>
    <s v="Project 2.b.ix"/>
    <n v="523"/>
    <n v="104415"/>
    <n v="5.0088588804290575E-3"/>
    <n v="0"/>
    <n v="0"/>
    <n v="0"/>
    <n v="0"/>
    <n v="0"/>
    <n v="0"/>
    <s v="X"/>
    <n v="0"/>
    <n v="0"/>
    <n v="0"/>
    <n v="0"/>
    <n v="0"/>
    <n v="33"/>
    <n v="131"/>
    <n v="183"/>
    <n v="523"/>
    <n v="262"/>
    <n v="523"/>
    <n v="262"/>
    <n v="523"/>
    <n v="523"/>
    <n v="523"/>
    <n v="523"/>
    <n v="523"/>
    <n v="523"/>
    <n v="523"/>
    <n v="523"/>
    <n v="523"/>
    <n v="523"/>
    <n v="523"/>
    <n v="0"/>
    <n v="0"/>
    <n v="6.3097514340344163E-2"/>
    <n v="0.25047801147227533"/>
    <n v="0.34990439770554493"/>
    <n v="1"/>
    <n v="0.50095602294455066"/>
    <n v="1"/>
    <n v="0.50095602294455066"/>
    <n v="1"/>
    <x v="21"/>
    <n v="3.5"/>
    <n v="3"/>
  </r>
  <r>
    <x v="8"/>
    <s v="Project 2.c.i"/>
    <n v="27148"/>
    <n v="104415"/>
    <n v="0.26000095771680315"/>
    <n v="0"/>
    <n v="0"/>
    <n v="0"/>
    <n v="0"/>
    <n v="0"/>
    <n v="0"/>
    <s v="X"/>
    <n v="0"/>
    <n v="0"/>
    <n v="0"/>
    <n v="1357"/>
    <n v="2715"/>
    <n v="1357"/>
    <n v="2715"/>
    <n v="4072"/>
    <n v="10859"/>
    <n v="9502"/>
    <n v="21718"/>
    <n v="12217"/>
    <n v="27148"/>
    <n v="27148"/>
    <n v="27148"/>
    <n v="27148"/>
    <n v="27148"/>
    <n v="27148"/>
    <n v="27148"/>
    <n v="27148"/>
    <n v="27148"/>
    <n v="27148"/>
    <n v="27148"/>
    <n v="4.9985265949609545E-2"/>
    <n v="0.10000736702519522"/>
    <n v="4.9985265949609545E-2"/>
    <n v="0.10000736702519522"/>
    <n v="0.14999263297480478"/>
    <n v="0.39999263297480475"/>
    <n v="0.35000736702519525"/>
    <n v="0.7999852659496095"/>
    <n v="0.45001473405039044"/>
    <n v="1"/>
    <x v="22"/>
    <n v="3.5"/>
    <n v="5"/>
  </r>
  <r>
    <x v="8"/>
    <s v="Project 3.a.i"/>
    <n v="28192"/>
    <n v="104415"/>
    <n v="0.26999952114159842"/>
    <n v="0"/>
    <n v="0"/>
    <n v="0"/>
    <n v="0"/>
    <n v="0"/>
    <n v="0"/>
    <n v="0"/>
    <s v="X"/>
    <n v="0"/>
    <n v="0"/>
    <n v="0"/>
    <n v="0"/>
    <n v="0"/>
    <n v="5638"/>
    <n v="4793"/>
    <n v="14096"/>
    <n v="11277"/>
    <n v="28192"/>
    <n v="14096"/>
    <n v="28192"/>
    <n v="28192"/>
    <n v="28192"/>
    <n v="28192"/>
    <n v="28192"/>
    <n v="28192"/>
    <n v="28192"/>
    <n v="28192"/>
    <n v="28192"/>
    <n v="28192"/>
    <n v="28192"/>
    <n v="0"/>
    <n v="0"/>
    <n v="0"/>
    <n v="0.19998581157775255"/>
    <n v="0.1700127695800227"/>
    <n v="0.5"/>
    <n v="0.40000709421112374"/>
    <n v="1"/>
    <n v="0.5"/>
    <n v="1"/>
    <x v="4"/>
    <n v="4"/>
    <n v="4"/>
  </r>
  <r>
    <x v="8"/>
    <s v="Project 3.c.i"/>
    <n v="5075"/>
    <n v="104415"/>
    <n v="4.8604127759421537E-2"/>
    <n v="0"/>
    <n v="0"/>
    <n v="0"/>
    <n v="0"/>
    <n v="0"/>
    <n v="0"/>
    <n v="0"/>
    <s v="X"/>
    <n v="0"/>
    <n v="0"/>
    <n v="863"/>
    <n v="1776"/>
    <n v="507"/>
    <n v="2537"/>
    <n v="1522"/>
    <n v="3552"/>
    <n v="2030"/>
    <n v="5075"/>
    <n v="2537"/>
    <n v="5075"/>
    <n v="5075"/>
    <n v="5075"/>
    <n v="5075"/>
    <n v="5075"/>
    <n v="5075"/>
    <n v="5075"/>
    <n v="5075"/>
    <n v="5075"/>
    <n v="5075"/>
    <n v="5075"/>
    <n v="0.17004926108374385"/>
    <n v="0.34995073891625617"/>
    <n v="9.9901477832512312E-2"/>
    <n v="0.49990147783251232"/>
    <n v="0.29990147783251231"/>
    <n v="0.69990147783251233"/>
    <n v="0.4"/>
    <n v="1"/>
    <n v="0.49990147783251232"/>
    <n v="1"/>
    <x v="12"/>
    <n v="4"/>
    <n v="4"/>
  </r>
  <r>
    <x v="8"/>
    <s v="Project 3.d.ii"/>
    <n v="2339"/>
    <n v="104415"/>
    <n v="2.2400996025475267E-2"/>
    <n v="0"/>
    <n v="0"/>
    <n v="0"/>
    <n v="0"/>
    <n v="0"/>
    <n v="0"/>
    <n v="0"/>
    <s v="X"/>
    <n v="0"/>
    <n v="0"/>
    <n v="0"/>
    <n v="0"/>
    <n v="0"/>
    <n v="234"/>
    <n v="351"/>
    <n v="819"/>
    <n v="585"/>
    <n v="1637"/>
    <n v="1169"/>
    <n v="2339"/>
    <n v="2339"/>
    <n v="2339"/>
    <n v="2339"/>
    <n v="2339"/>
    <n v="2339"/>
    <n v="2339"/>
    <n v="2339"/>
    <n v="2339"/>
    <n v="2339"/>
    <n v="2339"/>
    <n v="0"/>
    <n v="0"/>
    <n v="0"/>
    <n v="0.10004275331338179"/>
    <n v="0.15006412997007268"/>
    <n v="0.35014963659683623"/>
    <n v="0.25010688328345448"/>
    <n v="0.69987174005985464"/>
    <n v="0.49978623343309109"/>
    <n v="1"/>
    <x v="16"/>
    <n v="4"/>
    <n v="5"/>
  </r>
  <r>
    <x v="9"/>
    <s v="Project 2.a.i"/>
    <n v="0"/>
    <n v="477612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</r>
  <r>
    <x v="9"/>
    <s v="Project 2.a.iii"/>
    <n v="77000"/>
    <n v="477612"/>
    <n v="0.16121872984765878"/>
    <n v="0"/>
    <n v="0"/>
    <n v="0"/>
    <n v="0"/>
    <n v="0"/>
    <n v="0"/>
    <n v="0"/>
    <s v="X"/>
    <n v="0"/>
    <n v="0"/>
    <n v="0"/>
    <n v="0"/>
    <n v="0"/>
    <n v="3850"/>
    <n v="9625"/>
    <n v="19250"/>
    <n v="23100"/>
    <n v="46200"/>
    <n v="38500"/>
    <n v="77000"/>
    <n v="77000"/>
    <n v="77000"/>
    <n v="77000"/>
    <n v="77000"/>
    <n v="77000"/>
    <n v="77000"/>
    <n v="77000"/>
    <n v="77000"/>
    <n v="77000"/>
    <n v="77000"/>
    <n v="0"/>
    <n v="0"/>
    <n v="0"/>
    <n v="0.05"/>
    <n v="0.125"/>
    <n v="0.25"/>
    <n v="0.3"/>
    <n v="0.6"/>
    <n v="0.5"/>
    <n v="1"/>
    <x v="8"/>
    <n v="4"/>
    <n v="5"/>
  </r>
  <r>
    <x v="9"/>
    <s v="Project 2.b.iii"/>
    <n v="21500"/>
    <n v="477612"/>
    <n v="4.5015619373047579E-2"/>
    <n v="0"/>
    <n v="0"/>
    <n v="0"/>
    <n v="0"/>
    <n v="0"/>
    <s v="X"/>
    <n v="0"/>
    <n v="0"/>
    <n v="0"/>
    <n v="0"/>
    <n v="0"/>
    <n v="0"/>
    <n v="0"/>
    <n v="0"/>
    <n v="7525"/>
    <n v="15050"/>
    <n v="10750"/>
    <n v="21500"/>
    <n v="10750"/>
    <n v="21500"/>
    <n v="21500"/>
    <n v="21500"/>
    <n v="21500"/>
    <n v="21500"/>
    <n v="21500"/>
    <n v="21500"/>
    <n v="21500"/>
    <n v="21500"/>
    <n v="21500"/>
    <n v="21500"/>
    <n v="0"/>
    <n v="0"/>
    <n v="0"/>
    <n v="0"/>
    <n v="0.35"/>
    <n v="0.7"/>
    <n v="0.5"/>
    <n v="1"/>
    <n v="0.5"/>
    <n v="1"/>
    <x v="9"/>
    <n v="3"/>
    <n v="4"/>
  </r>
  <r>
    <x v="9"/>
    <s v="Project 2.b.iv"/>
    <n v="17500"/>
    <n v="477612"/>
    <n v="3.664062041992245E-2"/>
    <n v="0"/>
    <n v="0"/>
    <n v="0"/>
    <n v="0"/>
    <n v="0"/>
    <s v="X"/>
    <n v="0"/>
    <n v="0"/>
    <n v="0"/>
    <n v="0"/>
    <n v="0"/>
    <n v="0"/>
    <n v="0"/>
    <n v="1575"/>
    <n v="6563"/>
    <n v="13125"/>
    <n v="8750"/>
    <n v="17500"/>
    <n v="8750"/>
    <n v="17500"/>
    <n v="17500"/>
    <n v="17500"/>
    <n v="17500"/>
    <n v="17500"/>
    <n v="17500"/>
    <n v="17500"/>
    <n v="17500"/>
    <n v="17500"/>
    <n v="17500"/>
    <n v="17500"/>
    <n v="0"/>
    <n v="0"/>
    <n v="0"/>
    <n v="0.09"/>
    <n v="0.37502857142857143"/>
    <n v="0.75"/>
    <n v="0.5"/>
    <n v="1"/>
    <n v="0.5"/>
    <n v="1"/>
    <x v="10"/>
    <n v="3"/>
    <n v="4"/>
  </r>
  <r>
    <x v="9"/>
    <s v="Project 3.a.i"/>
    <n v="83000"/>
    <n v="477612"/>
    <n v="0.17378122827734646"/>
    <n v="0"/>
    <n v="0"/>
    <n v="0"/>
    <n v="0"/>
    <n v="0"/>
    <n v="0"/>
    <n v="0"/>
    <s v="X"/>
    <n v="0"/>
    <n v="0"/>
    <n v="0"/>
    <n v="0"/>
    <n v="0"/>
    <n v="8300"/>
    <n v="12450"/>
    <n v="24900"/>
    <n v="20750"/>
    <n v="41500"/>
    <n v="41500"/>
    <n v="83000"/>
    <n v="83000"/>
    <n v="83000"/>
    <n v="83000"/>
    <n v="83000"/>
    <n v="83000"/>
    <n v="83000"/>
    <n v="83000"/>
    <n v="83000"/>
    <n v="83000"/>
    <n v="83000"/>
    <n v="0"/>
    <n v="0"/>
    <n v="0"/>
    <n v="0.1"/>
    <n v="0.15"/>
    <n v="0.3"/>
    <n v="0.25"/>
    <n v="0.5"/>
    <n v="0.5"/>
    <n v="1"/>
    <x v="4"/>
    <n v="4"/>
    <n v="5"/>
  </r>
  <r>
    <x v="9"/>
    <s v="Project 3.b.i"/>
    <n v="34500"/>
    <n v="477612"/>
    <n v="7.2234365970704248E-2"/>
    <n v="0"/>
    <n v="0"/>
    <n v="0"/>
    <n v="0"/>
    <n v="0"/>
    <n v="0"/>
    <n v="0"/>
    <s v="X"/>
    <n v="0"/>
    <n v="0"/>
    <n v="0"/>
    <n v="0"/>
    <n v="0"/>
    <n v="5175"/>
    <n v="9488"/>
    <n v="18975"/>
    <n v="17250"/>
    <n v="34500"/>
    <n v="17250"/>
    <n v="34500"/>
    <n v="34500"/>
    <n v="34500"/>
    <n v="34500"/>
    <n v="34500"/>
    <n v="34500"/>
    <n v="34500"/>
    <n v="34500"/>
    <n v="34500"/>
    <n v="34500"/>
    <n v="34500"/>
    <n v="0"/>
    <n v="0"/>
    <n v="0"/>
    <n v="0.15"/>
    <n v="0.27501449275362316"/>
    <n v="0.55000000000000004"/>
    <n v="0.5"/>
    <n v="1"/>
    <n v="0.5"/>
    <n v="1"/>
    <x v="11"/>
    <n v="4"/>
    <n v="4"/>
  </r>
  <r>
    <x v="9"/>
    <s v="Project 3.d.ii"/>
    <n v="17000"/>
    <n v="477612"/>
    <n v="3.5593745550781805E-2"/>
    <n v="0"/>
    <n v="0"/>
    <n v="0"/>
    <n v="0"/>
    <n v="0"/>
    <s v="X"/>
    <n v="0"/>
    <n v="0"/>
    <n v="0"/>
    <n v="0"/>
    <n v="0"/>
    <n v="0"/>
    <n v="0"/>
    <n v="0"/>
    <n v="2125"/>
    <n v="4250"/>
    <n v="5525"/>
    <n v="11050"/>
    <n v="8500"/>
    <n v="17000"/>
    <n v="17000"/>
    <n v="17000"/>
    <n v="17000"/>
    <n v="17000"/>
    <n v="17000"/>
    <n v="17000"/>
    <n v="17000"/>
    <n v="17000"/>
    <n v="17000"/>
    <n v="17000"/>
    <n v="0"/>
    <n v="0"/>
    <n v="0"/>
    <n v="0"/>
    <n v="0.125"/>
    <n v="0.25"/>
    <n v="0.32500000000000001"/>
    <n v="0.65"/>
    <n v="0.5"/>
    <n v="1"/>
    <x v="16"/>
    <n v="3"/>
    <n v="5"/>
  </r>
  <r>
    <x v="9"/>
    <s v="Project 3.g.i"/>
    <n v="20000"/>
    <n v="477612"/>
    <n v="4.1874994765625652E-2"/>
    <n v="0"/>
    <n v="0"/>
    <n v="0"/>
    <n v="0"/>
    <n v="0"/>
    <n v="0"/>
    <n v="0"/>
    <s v="X"/>
    <n v="0"/>
    <n v="0"/>
    <n v="0"/>
    <n v="0"/>
    <n v="0"/>
    <n v="0"/>
    <n v="3500"/>
    <n v="7000"/>
    <n v="7500"/>
    <n v="15000"/>
    <n v="10000"/>
    <n v="20000"/>
    <n v="20000"/>
    <n v="20000"/>
    <n v="20000"/>
    <n v="20000"/>
    <n v="20000"/>
    <n v="20000"/>
    <n v="20000"/>
    <n v="20000"/>
    <n v="20000"/>
    <n v="20000"/>
    <n v="0"/>
    <n v="0"/>
    <n v="0"/>
    <n v="0"/>
    <n v="0.17499999999999999"/>
    <n v="0.35"/>
    <n v="0.375"/>
    <n v="0.75"/>
    <n v="0.5"/>
    <n v="1"/>
    <x v="7"/>
    <n v="4"/>
    <n v="5"/>
  </r>
  <r>
    <x v="10"/>
    <s v="Project 2.a.i"/>
    <s v="N/A"/>
    <n v="230975"/>
    <e v="#VALUE!"/>
    <n v="0"/>
    <n v="0"/>
    <n v="0"/>
    <n v="0"/>
    <n v="0"/>
    <n v="0"/>
    <n v="0"/>
    <n v="0"/>
    <n v="0"/>
    <s v="X"/>
    <n v="0"/>
    <n v="677372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n v="0"/>
    <n v="0"/>
    <n v="0"/>
    <n v="0"/>
    <n v="0"/>
    <n v="0"/>
    <n v="0"/>
    <n v="0"/>
    <n v="0"/>
    <n v="0"/>
    <x v="0"/>
    <n v="5"/>
    <s v="N/A"/>
  </r>
  <r>
    <x v="10"/>
    <s v="Project 2.b.iii"/>
    <n v="14300"/>
    <n v="230975"/>
    <n v="6.1911462279467477E-2"/>
    <n v="0"/>
    <n v="0"/>
    <n v="0"/>
    <n v="0"/>
    <n v="0"/>
    <n v="0"/>
    <s v="X"/>
    <n v="0"/>
    <n v="0"/>
    <n v="0"/>
    <n v="0"/>
    <n v="0"/>
    <n v="1000"/>
    <n v="3000"/>
    <n v="2200"/>
    <n v="4500"/>
    <n v="3800"/>
    <n v="9000"/>
    <n v="8900"/>
    <n v="14300"/>
    <n v="14300"/>
    <n v="14300"/>
    <n v="14300"/>
    <n v="14300"/>
    <n v="14300"/>
    <n v="14300"/>
    <n v="14300"/>
    <n v="14300"/>
    <n v="14300"/>
    <n v="14300"/>
    <n v="0"/>
    <n v="0"/>
    <n v="6.9930069930069935E-2"/>
    <n v="0.20979020979020979"/>
    <n v="0.15384615384615385"/>
    <n v="0.31468531468531469"/>
    <n v="0.26573426573426573"/>
    <n v="0.62937062937062938"/>
    <n v="0.6223776223776224"/>
    <n v="1"/>
    <x v="9"/>
    <n v="3.5"/>
    <n v="5"/>
  </r>
  <r>
    <x v="10"/>
    <s v="Project 2.b.vii"/>
    <n v="575"/>
    <n v="230975"/>
    <n v="2.4894469098387271E-3"/>
    <n v="0"/>
    <n v="0"/>
    <n v="0"/>
    <n v="0"/>
    <s v="X"/>
    <n v="0"/>
    <n v="0"/>
    <n v="0"/>
    <n v="0"/>
    <n v="0"/>
    <n v="0"/>
    <n v="0"/>
    <n v="125"/>
    <n v="300"/>
    <n v="250"/>
    <n v="400"/>
    <n v="300"/>
    <n v="575"/>
    <n v="400"/>
    <n v="575"/>
    <n v="575"/>
    <n v="575"/>
    <n v="575"/>
    <n v="575"/>
    <n v="575"/>
    <n v="575"/>
    <n v="575"/>
    <n v="575"/>
    <n v="575"/>
    <n v="575"/>
    <n v="0"/>
    <n v="0"/>
    <n v="0.21739130434782608"/>
    <n v="0.52173913043478259"/>
    <n v="0.43478260869565216"/>
    <n v="0.69565217391304346"/>
    <n v="0.52173913043478259"/>
    <n v="1"/>
    <n v="0.69565217391304346"/>
    <n v="1"/>
    <x v="23"/>
    <n v="2.5"/>
    <n v="4"/>
  </r>
  <r>
    <x v="10"/>
    <s v="Project 2.b.viii"/>
    <n v="1125"/>
    <n v="230975"/>
    <n v="4.8706569975105534E-3"/>
    <n v="0"/>
    <n v="0"/>
    <n v="0"/>
    <n v="0"/>
    <s v="X"/>
    <n v="0"/>
    <n v="0"/>
    <n v="0"/>
    <n v="0"/>
    <n v="0"/>
    <n v="0"/>
    <n v="0"/>
    <n v="147"/>
    <n v="265"/>
    <n v="325"/>
    <n v="750"/>
    <n v="450"/>
    <n v="900"/>
    <n v="754"/>
    <n v="1125"/>
    <n v="1125"/>
    <n v="1125"/>
    <n v="1125"/>
    <n v="1125"/>
    <n v="1125"/>
    <n v="1125"/>
    <n v="1125"/>
    <n v="1125"/>
    <n v="1125"/>
    <n v="1125"/>
    <n v="0"/>
    <n v="0"/>
    <n v="0.13066666666666665"/>
    <n v="0.23555555555555555"/>
    <n v="0.28888888888888886"/>
    <n v="0.66666666666666663"/>
    <n v="0.4"/>
    <n v="0.8"/>
    <n v="0.67022222222222227"/>
    <n v="1"/>
    <x v="3"/>
    <n v="2.5"/>
    <n v="5"/>
  </r>
  <r>
    <x v="10"/>
    <s v="Project 3.a.i"/>
    <n v="22700"/>
    <n v="230975"/>
    <n v="9.8279034527546272E-2"/>
    <n v="0"/>
    <n v="0"/>
    <n v="0"/>
    <n v="0"/>
    <n v="0"/>
    <n v="0"/>
    <s v="X"/>
    <n v="0"/>
    <n v="0"/>
    <n v="0"/>
    <n v="0"/>
    <n v="0"/>
    <n v="1200"/>
    <n v="5000"/>
    <n v="9000"/>
    <n v="18500"/>
    <n v="13000"/>
    <n v="22700"/>
    <n v="13000"/>
    <n v="22700"/>
    <n v="22700"/>
    <n v="22700"/>
    <n v="22700"/>
    <n v="22700"/>
    <n v="22700"/>
    <n v="22700"/>
    <n v="22700"/>
    <n v="22700"/>
    <n v="22700"/>
    <n v="22700"/>
    <n v="0"/>
    <n v="0"/>
    <n v="5.2863436123348019E-2"/>
    <n v="0.22026431718061673"/>
    <n v="0.3964757709251101"/>
    <n v="0.81497797356828194"/>
    <n v="0.57268722466960353"/>
    <n v="1"/>
    <n v="0.57268722466960353"/>
    <n v="1"/>
    <x v="4"/>
    <n v="3.5"/>
    <n v="4"/>
  </r>
  <r>
    <x v="10"/>
    <s v="Project 3.a.ii"/>
    <n v="12750"/>
    <n v="230975"/>
    <n v="5.5200779305119602E-2"/>
    <n v="0"/>
    <n v="0"/>
    <n v="0"/>
    <n v="0"/>
    <n v="0"/>
    <n v="0"/>
    <n v="0"/>
    <s v="X"/>
    <n v="0"/>
    <n v="0"/>
    <n v="0"/>
    <n v="0"/>
    <n v="3825"/>
    <n v="7650"/>
    <n v="5610"/>
    <n v="9563"/>
    <n v="8670"/>
    <n v="11475"/>
    <n v="9945"/>
    <n v="12750"/>
    <n v="12750"/>
    <n v="12750"/>
    <n v="12750"/>
    <n v="12750"/>
    <n v="12750"/>
    <n v="12750"/>
    <n v="12750"/>
    <n v="12750"/>
    <n v="12750"/>
    <n v="12750"/>
    <n v="0"/>
    <n v="0"/>
    <n v="0.3"/>
    <n v="0.6"/>
    <n v="0.44"/>
    <n v="0.75003921568627452"/>
    <n v="0.68"/>
    <n v="0.9"/>
    <n v="0.78"/>
    <n v="1"/>
    <x v="5"/>
    <n v="4"/>
    <n v="5"/>
  </r>
  <r>
    <x v="10"/>
    <s v="Project 3.b.i"/>
    <n v="32800"/>
    <n v="230975"/>
    <n v="0.14200671068297435"/>
    <n v="0"/>
    <n v="0"/>
    <n v="0"/>
    <n v="0"/>
    <n v="0"/>
    <n v="0"/>
    <n v="0"/>
    <s v="X"/>
    <n v="0"/>
    <n v="0"/>
    <n v="0"/>
    <n v="0"/>
    <n v="2500"/>
    <n v="5137"/>
    <n v="4500"/>
    <n v="11986"/>
    <n v="10000"/>
    <n v="32800"/>
    <n v="18000"/>
    <n v="32800"/>
    <n v="32800"/>
    <n v="32800"/>
    <n v="32800"/>
    <n v="32800"/>
    <n v="32800"/>
    <n v="32800"/>
    <n v="32800"/>
    <n v="32800"/>
    <n v="32800"/>
    <n v="32800"/>
    <n v="0"/>
    <n v="0"/>
    <n v="7.621951219512195E-2"/>
    <n v="0.15661585365853659"/>
    <n v="0.13719512195121952"/>
    <n v="0.36542682926829267"/>
    <n v="0.3048780487804878"/>
    <n v="1"/>
    <n v="0.54878048780487809"/>
    <n v="1"/>
    <x v="11"/>
    <n v="4"/>
    <n v="4"/>
  </r>
  <r>
    <x v="10"/>
    <s v="Project 3.f.i"/>
    <n v="1000"/>
    <n v="230975"/>
    <n v="4.3294728866760468E-3"/>
    <n v="0"/>
    <n v="0"/>
    <n v="0"/>
    <n v="0"/>
    <n v="0"/>
    <s v="X"/>
    <n v="0"/>
    <n v="0"/>
    <n v="0"/>
    <n v="0"/>
    <n v="0"/>
    <n v="0"/>
    <n v="250"/>
    <n v="500"/>
    <n v="750"/>
    <n v="1000"/>
    <n v="1000"/>
    <n v="1000"/>
    <n v="1000"/>
    <n v="1000"/>
    <n v="1000"/>
    <n v="1000"/>
    <n v="1000"/>
    <n v="1000"/>
    <n v="1000"/>
    <n v="1000"/>
    <n v="1000"/>
    <n v="1000"/>
    <n v="1000"/>
    <n v="1000"/>
    <n v="0"/>
    <n v="0"/>
    <n v="0.25"/>
    <n v="0.5"/>
    <n v="0.75"/>
    <n v="1"/>
    <n v="1"/>
    <n v="1"/>
    <n v="1"/>
    <n v="1"/>
    <x v="17"/>
    <n v="3"/>
    <n v="3"/>
  </r>
  <r>
    <x v="11"/>
    <s v="Project 2.a.ii"/>
    <n v="16934"/>
    <n v="38406"/>
    <n v="0.44092068947560276"/>
    <n v="0"/>
    <n v="0"/>
    <n v="0"/>
    <n v="0"/>
    <n v="0"/>
    <n v="0"/>
    <n v="0"/>
    <s v="X"/>
    <n v="0"/>
    <n v="0"/>
    <n v="0"/>
    <n v="0"/>
    <n v="4172"/>
    <n v="7016"/>
    <n v="5926.9"/>
    <n v="13147"/>
    <n v="7395"/>
    <n v="16434"/>
    <n v="9038"/>
    <n v="16934"/>
    <n v="16934"/>
    <n v="16934"/>
    <n v="16934"/>
    <n v="16934"/>
    <n v="16934"/>
    <n v="16934"/>
    <n v="16934"/>
    <n v="16934"/>
    <n v="16934"/>
    <n v="16934"/>
    <n v="0"/>
    <n v="0"/>
    <n v="0.24636825321837724"/>
    <n v="0.41431439707098144"/>
    <n v="0.35"/>
    <n v="0.77636707216251333"/>
    <n v="0.43669540569268928"/>
    <n v="0.97047360340144084"/>
    <n v="0.5337191449155545"/>
    <n v="1"/>
    <x v="1"/>
    <n v="4"/>
    <n v="5"/>
  </r>
  <r>
    <x v="11"/>
    <s v="Project 2.b.vii"/>
    <n v="3020"/>
    <n v="38406"/>
    <n v="7.8633546841639326E-2"/>
    <n v="0"/>
    <n v="0"/>
    <n v="0"/>
    <n v="0"/>
    <n v="0"/>
    <n v="0"/>
    <n v="0"/>
    <s v="X"/>
    <n v="0"/>
    <n v="0"/>
    <n v="0"/>
    <n v="0"/>
    <n v="1031"/>
    <n v="1387"/>
    <n v="1840"/>
    <n v="2055"/>
    <n v="2924"/>
    <n v="3020"/>
    <n v="3020"/>
    <n v="3020"/>
    <n v="3020"/>
    <n v="3020"/>
    <n v="3020"/>
    <n v="3020"/>
    <n v="3020"/>
    <n v="3020"/>
    <n v="3020"/>
    <n v="3020"/>
    <n v="3020"/>
    <n v="3020"/>
    <n v="0"/>
    <n v="0"/>
    <n v="0.34139072847682117"/>
    <n v="0.45927152317880793"/>
    <n v="0.60927152317880795"/>
    <n v="0.68046357615894038"/>
    <n v="0.96821192052980132"/>
    <n v="1"/>
    <n v="1"/>
    <n v="1"/>
    <x v="23"/>
    <n v="4"/>
    <n v="4"/>
  </r>
  <r>
    <x v="11"/>
    <s v="Project 2.b.viii"/>
    <n v="786"/>
    <n v="38406"/>
    <n v="2.046555225745977E-2"/>
    <n v="0"/>
    <n v="0"/>
    <n v="0"/>
    <n v="0"/>
    <n v="0"/>
    <n v="0"/>
    <s v="X"/>
    <n v="0"/>
    <n v="0"/>
    <n v="0"/>
    <n v="0"/>
    <n v="0"/>
    <n v="47"/>
    <n v="151"/>
    <n v="283"/>
    <n v="330"/>
    <n v="393"/>
    <n v="786"/>
    <n v="393"/>
    <n v="786"/>
    <n v="786"/>
    <n v="786"/>
    <n v="786"/>
    <n v="786"/>
    <n v="786"/>
    <n v="786"/>
    <n v="786"/>
    <n v="786"/>
    <n v="786"/>
    <n v="786"/>
    <n v="0"/>
    <n v="0"/>
    <n v="5.9796437659033079E-2"/>
    <n v="0.1921119592875318"/>
    <n v="0.36005089058524176"/>
    <n v="0.41984732824427479"/>
    <n v="0.5"/>
    <n v="1"/>
    <n v="0.5"/>
    <n v="1"/>
    <x v="3"/>
    <n v="3.5"/>
    <n v="4"/>
  </r>
  <r>
    <x v="11"/>
    <s v="Project 2.c.i"/>
    <n v="9646"/>
    <n v="38406"/>
    <n v="0.25115867312399104"/>
    <n v="0"/>
    <n v="0"/>
    <n v="0"/>
    <n v="0"/>
    <n v="0"/>
    <s v="X"/>
    <n v="0"/>
    <n v="0"/>
    <n v="0"/>
    <n v="0"/>
    <n v="0"/>
    <n v="0"/>
    <n v="289"/>
    <n v="946"/>
    <n v="1446"/>
    <n v="3858"/>
    <n v="4347"/>
    <n v="5787"/>
    <n v="6752"/>
    <n v="9646"/>
    <n v="9646"/>
    <n v="9646"/>
    <n v="9646"/>
    <n v="9646"/>
    <n v="9646"/>
    <n v="9646"/>
    <n v="9646"/>
    <n v="9646"/>
    <n v="9646"/>
    <n v="9646"/>
    <n v="0"/>
    <n v="0"/>
    <n v="2.9960605432303545E-2"/>
    <n v="9.8071739581173545E-2"/>
    <n v="0.14990669707650839"/>
    <n v="0.39995853203400372"/>
    <n v="0.45065312046444123"/>
    <n v="0.59993779805100556"/>
    <n v="0.69997926601700189"/>
    <n v="1"/>
    <x v="22"/>
    <n v="3"/>
    <n v="5"/>
  </r>
  <r>
    <x v="11"/>
    <s v="Project 3.a.i"/>
    <n v="13009"/>
    <n v="38406"/>
    <n v="0.33872311617976358"/>
    <n v="0"/>
    <n v="0"/>
    <n v="0"/>
    <n v="0"/>
    <n v="0"/>
    <n v="0"/>
    <n v="0"/>
    <s v="X"/>
    <n v="0"/>
    <n v="0"/>
    <n v="0"/>
    <n v="0"/>
    <n v="3252"/>
    <n v="5594"/>
    <n v="4558"/>
    <n v="10407"/>
    <n v="5854"/>
    <n v="13009"/>
    <n v="7155"/>
    <n v="13009"/>
    <n v="13009"/>
    <n v="13009"/>
    <n v="13009"/>
    <n v="13009"/>
    <n v="13009"/>
    <n v="13009"/>
    <n v="13009"/>
    <n v="13009"/>
    <n v="13009"/>
    <n v="13009"/>
    <n v="0"/>
    <n v="0"/>
    <n v="0.24998078253516795"/>
    <n v="0.43000999308171267"/>
    <n v="0.35037281881774157"/>
    <n v="0.79998462602813436"/>
    <n v="0.44999615650703362"/>
    <n v="1"/>
    <n v="0.55000384349296638"/>
    <n v="1"/>
    <x v="4"/>
    <n v="4"/>
    <n v="4"/>
  </r>
  <r>
    <x v="11"/>
    <s v="Project 3.a.iv"/>
    <n v="4243"/>
    <n v="38406"/>
    <n v="0.11047752955267406"/>
    <n v="0"/>
    <n v="0"/>
    <n v="0"/>
    <n v="0"/>
    <n v="0"/>
    <n v="0"/>
    <n v="0"/>
    <n v="0"/>
    <n v="0"/>
    <s v="X"/>
    <n v="0"/>
    <n v="0"/>
    <n v="25"/>
    <n v="125"/>
    <n v="100"/>
    <n v="350"/>
    <n v="636"/>
    <n v="2121"/>
    <n v="2756"/>
    <n v="4243"/>
    <n v="4243"/>
    <n v="4243"/>
    <n v="4243"/>
    <n v="4243"/>
    <n v="4243"/>
    <n v="4243"/>
    <n v="4243"/>
    <n v="4243"/>
    <n v="4243"/>
    <n v="4243"/>
    <n v="0"/>
    <n v="0"/>
    <n v="5.8920575064812632E-3"/>
    <n v="2.9460287532406315E-2"/>
    <n v="2.3568230025925053E-2"/>
    <n v="8.248880509073768E-2"/>
    <n v="0.14989394296488334"/>
    <n v="0.49988215884987036"/>
    <n v="0.64954041951449448"/>
    <n v="1"/>
    <x v="6"/>
    <n v="5"/>
    <n v="5"/>
  </r>
  <r>
    <x v="11"/>
    <s v="Project 3.d.iii"/>
    <n v="3099"/>
    <n v="38406"/>
    <n v="8.0690517106702081E-2"/>
    <n v="0"/>
    <n v="0"/>
    <n v="0"/>
    <n v="0"/>
    <n v="0"/>
    <n v="0"/>
    <n v="0"/>
    <n v="0"/>
    <n v="0"/>
    <s v="X"/>
    <n v="0"/>
    <n v="0"/>
    <n v="185"/>
    <n v="462"/>
    <n v="1085"/>
    <n v="1550"/>
    <n v="1232"/>
    <n v="2466"/>
    <n v="2763"/>
    <n v="3099"/>
    <n v="3099"/>
    <n v="3099"/>
    <n v="3099"/>
    <n v="3099"/>
    <n v="3099"/>
    <n v="3099"/>
    <n v="3099"/>
    <n v="3099"/>
    <n v="3099"/>
    <n v="3099"/>
    <n v="0"/>
    <n v="0"/>
    <n v="5.969667634720878E-2"/>
    <n v="0.14908034849951599"/>
    <n v="0.3501129396579542"/>
    <n v="0.50016134236850596"/>
    <n v="0.39754759599870926"/>
    <n v="0.79574056147144245"/>
    <n v="0.89157792836398841"/>
    <n v="1"/>
    <x v="13"/>
    <n v="5"/>
    <n v="5"/>
  </r>
  <r>
    <x v="11"/>
    <s v="Project 3.g.i"/>
    <n v="4236"/>
    <n v="38406"/>
    <n v="0.11029526636463052"/>
    <n v="0"/>
    <n v="0"/>
    <n v="0"/>
    <n v="0"/>
    <n v="0"/>
    <n v="0"/>
    <n v="0"/>
    <s v="X"/>
    <n v="0"/>
    <n v="0"/>
    <n v="0"/>
    <n v="0"/>
    <n v="0"/>
    <n v="424"/>
    <n v="1271"/>
    <n v="2541"/>
    <n v="2965"/>
    <n v="3388"/>
    <n v="3812"/>
    <n v="4236"/>
    <n v="4236"/>
    <n v="4236"/>
    <n v="4236"/>
    <n v="4236"/>
    <n v="4236"/>
    <n v="4236"/>
    <n v="4236"/>
    <n v="4236"/>
    <n v="4236"/>
    <n v="4236"/>
    <n v="0"/>
    <n v="0"/>
    <n v="0"/>
    <n v="0.10009442870632672"/>
    <n v="0.30004721435316334"/>
    <n v="0.59985835694050993"/>
    <n v="0.69995278564683661"/>
    <n v="0.79981114258734654"/>
    <n v="0.89990557129367332"/>
    <n v="1"/>
    <x v="7"/>
    <n v="4"/>
    <n v="5"/>
  </r>
  <r>
    <x v="12"/>
    <s v="Project 2.a.i"/>
    <n v="0"/>
    <n v="213505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</r>
  <r>
    <x v="12"/>
    <s v="Project 2.a.iii"/>
    <n v="67254"/>
    <n v="213505"/>
    <n v="0.3149996487201705"/>
    <n v="0"/>
    <n v="0"/>
    <n v="0"/>
    <n v="0"/>
    <n v="0"/>
    <n v="0"/>
    <n v="0"/>
    <s v="X"/>
    <n v="0"/>
    <n v="0"/>
    <n v="3363"/>
    <n v="3363"/>
    <n v="8407"/>
    <n v="13541"/>
    <n v="26902"/>
    <n v="67254"/>
    <n v="33627"/>
    <n v="67254"/>
    <n v="33627"/>
    <n v="67254"/>
    <n v="67254"/>
    <n v="67254"/>
    <n v="67254"/>
    <n v="67254"/>
    <n v="67254"/>
    <n v="67254"/>
    <n v="67254"/>
    <n v="67254"/>
    <n v="67254"/>
    <n v="67254"/>
    <n v="5.0004460701222234E-2"/>
    <n v="5.0004460701222234E-2"/>
    <n v="0.12500371725101853"/>
    <n v="0.20134118416748445"/>
    <n v="0.40000594760162966"/>
    <n v="1"/>
    <n v="0.5"/>
    <n v="1"/>
    <n v="0.5"/>
    <n v="1"/>
    <x v="8"/>
    <n v="4"/>
    <n v="3"/>
  </r>
  <r>
    <x v="12"/>
    <s v="Project 2.a.iv"/>
    <n v="18560"/>
    <n v="213505"/>
    <n v="8.6930048476616478E-2"/>
    <n v="0"/>
    <n v="0"/>
    <n v="0"/>
    <n v="0"/>
    <n v="0"/>
    <n v="0"/>
    <n v="0"/>
    <n v="0"/>
    <s v="X"/>
    <n v="0"/>
    <n v="0"/>
    <n v="0"/>
    <n v="464"/>
    <n v="928"/>
    <n v="2784"/>
    <n v="9744"/>
    <n v="8352"/>
    <n v="18560"/>
    <n v="12992"/>
    <n v="18560"/>
    <n v="18560"/>
    <n v="18560"/>
    <n v="18560"/>
    <n v="18560"/>
    <n v="18560"/>
    <n v="18560"/>
    <n v="18560"/>
    <n v="18560"/>
    <n v="18560"/>
    <n v="18560"/>
    <n v="0"/>
    <n v="0"/>
    <n v="2.5000000000000001E-2"/>
    <n v="0.05"/>
    <n v="0.15"/>
    <n v="0.52500000000000002"/>
    <n v="0.45"/>
    <n v="1"/>
    <n v="0.7"/>
    <n v="1"/>
    <x v="2"/>
    <n v="4.5"/>
    <n v="4"/>
  </r>
  <r>
    <x v="12"/>
    <s v="Project 2.b.iii"/>
    <n v="5057"/>
    <n v="213505"/>
    <n v="2.368562797124189E-2"/>
    <n v="0"/>
    <n v="0"/>
    <n v="0"/>
    <n v="0"/>
    <n v="0"/>
    <n v="0"/>
    <s v="X"/>
    <n v="0"/>
    <n v="0"/>
    <n v="0"/>
    <n v="0"/>
    <n v="0"/>
    <n v="252"/>
    <n v="505"/>
    <n v="1262"/>
    <n v="2776"/>
    <n v="1943"/>
    <n v="5057"/>
    <n v="3534"/>
    <n v="5057"/>
    <n v="5057"/>
    <n v="5057"/>
    <n v="5057"/>
    <n v="5057"/>
    <n v="5057"/>
    <n v="5057"/>
    <n v="5057"/>
    <n v="5057"/>
    <n v="5057"/>
    <n v="5057"/>
    <n v="0"/>
    <n v="0"/>
    <n v="4.9831916155823608E-2"/>
    <n v="9.986157801067827E-2"/>
    <n v="0.24955507217718015"/>
    <n v="0.5489420605101839"/>
    <n v="0.38421989321732253"/>
    <n v="1"/>
    <n v="0.69883330037571678"/>
    <n v="1"/>
    <x v="9"/>
    <n v="3.5"/>
    <n v="4"/>
  </r>
  <r>
    <x v="12"/>
    <s v="Project 3.a.i"/>
    <n v="133734"/>
    <n v="213505"/>
    <n v="0.62637408959977514"/>
    <n v="0"/>
    <n v="0"/>
    <n v="0"/>
    <n v="0"/>
    <n v="0"/>
    <n v="0"/>
    <n v="0"/>
    <s v="X"/>
    <n v="0"/>
    <n v="0"/>
    <n v="0"/>
    <n v="0"/>
    <n v="66867"/>
    <n v="13373"/>
    <n v="26747"/>
    <n v="73554"/>
    <n v="51487"/>
    <n v="133734"/>
    <n v="93614"/>
    <n v="133734"/>
    <n v="133734"/>
    <n v="133734"/>
    <n v="133734"/>
    <n v="133734"/>
    <n v="133734"/>
    <n v="133734"/>
    <n v="133734"/>
    <n v="133734"/>
    <n v="133734"/>
    <n v="133734"/>
    <n v="0"/>
    <n v="0"/>
    <n v="0.5"/>
    <n v="9.999700898799109E-2"/>
    <n v="0.20000149550600446"/>
    <n v="0.55000224325900671"/>
    <n v="0.38499558825728686"/>
    <n v="1"/>
    <n v="0.70000149550600443"/>
    <n v="1"/>
    <x v="4"/>
    <n v="4"/>
    <n v="4"/>
  </r>
  <r>
    <x v="12"/>
    <s v="Project 3.a.ii"/>
    <n v="18053"/>
    <n v="213505"/>
    <n v="8.4555396829114074E-2"/>
    <n v="0"/>
    <n v="0"/>
    <n v="0"/>
    <n v="0"/>
    <n v="0"/>
    <s v="X"/>
    <n v="0"/>
    <n v="0"/>
    <n v="0"/>
    <n v="0"/>
    <n v="2708"/>
    <n v="2708"/>
    <n v="3159"/>
    <n v="3611"/>
    <n v="6319"/>
    <n v="18053"/>
    <n v="12637"/>
    <n v="18053"/>
    <n v="12637"/>
    <n v="18053"/>
    <n v="18053"/>
    <n v="18053"/>
    <n v="18053"/>
    <n v="18053"/>
    <n v="18053"/>
    <n v="18053"/>
    <n v="18053"/>
    <n v="18053"/>
    <n v="18053"/>
    <n v="18053"/>
    <n v="0.15000276962277737"/>
    <n v="0.15000276962277737"/>
    <n v="0.17498476707472443"/>
    <n v="0.20002215698221903"/>
    <n v="0.3500249266049964"/>
    <n v="1"/>
    <n v="0.69999446075444527"/>
    <n v="1"/>
    <n v="0.69999446075444527"/>
    <n v="1"/>
    <x v="5"/>
    <n v="3"/>
    <n v="3"/>
  </r>
  <r>
    <x v="12"/>
    <s v="Project 3.b.i"/>
    <n v="29412"/>
    <n v="213505"/>
    <n v="0.1377578979415002"/>
    <n v="0"/>
    <n v="0"/>
    <n v="0"/>
    <n v="0"/>
    <n v="0"/>
    <n v="0"/>
    <n v="0"/>
    <s v="X"/>
    <n v="0"/>
    <n v="0"/>
    <n v="2941"/>
    <n v="2941"/>
    <n v="4412"/>
    <n v="5883"/>
    <n v="4118"/>
    <n v="17648"/>
    <n v="12353"/>
    <n v="29412"/>
    <n v="20589"/>
    <n v="29412"/>
    <n v="29412"/>
    <n v="29412"/>
    <n v="29412"/>
    <n v="29412"/>
    <n v="29412"/>
    <n v="29412"/>
    <n v="29412"/>
    <n v="29412"/>
    <n v="29412"/>
    <n v="29412"/>
    <n v="9.9993200054399559E-2"/>
    <n v="9.9993200054399559E-2"/>
    <n v="0.15000679994560043"/>
    <n v="0.20002039983680131"/>
    <n v="0.14001087991296068"/>
    <n v="0.60002719978240171"/>
    <n v="0.41999864001087989"/>
    <n v="1"/>
    <n v="0.70002039983680131"/>
    <n v="1"/>
    <x v="11"/>
    <n v="4"/>
    <n v="4"/>
  </r>
  <r>
    <x v="12"/>
    <s v="Project 3.d.iii"/>
    <n v="13344"/>
    <n v="213505"/>
    <n v="6.2499707266808736E-2"/>
    <n v="0"/>
    <n v="0"/>
    <n v="0"/>
    <n v="0"/>
    <n v="0"/>
    <s v="X"/>
    <n v="0"/>
    <n v="0"/>
    <n v="0"/>
    <n v="0"/>
    <n v="1334"/>
    <n v="1334"/>
    <n v="2335"/>
    <n v="3336"/>
    <n v="6672"/>
    <n v="13344"/>
    <n v="6672"/>
    <n v="13344"/>
    <n v="6672"/>
    <n v="13344"/>
    <n v="13344"/>
    <n v="13344"/>
    <n v="13344"/>
    <n v="13344"/>
    <n v="13344"/>
    <n v="13344"/>
    <n v="13344"/>
    <n v="13344"/>
    <n v="13344"/>
    <n v="13344"/>
    <n v="9.9970023980815351E-2"/>
    <n v="9.9970023980815351E-2"/>
    <n v="0.17498501199040767"/>
    <n v="0.25"/>
    <n v="0.5"/>
    <n v="1"/>
    <n v="0.5"/>
    <n v="1"/>
    <n v="0.5"/>
    <n v="1"/>
    <x v="13"/>
    <n v="3"/>
    <n v="3"/>
  </r>
  <r>
    <x v="13"/>
    <s v="Project 2.a.i"/>
    <s v="n/a - per state guidance"/>
    <n v="279751"/>
    <e v="#VALUE!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s v="n/a - per state guidance"/>
    <s v="n/a - per state guidance"/>
    <s v="n/a - per state guidance"/>
    <s v="n/a - per state guidance"/>
    <s v="n/a - per state guidance"/>
    <s v="n/a - per state guidance"/>
    <s v="n/a - per state guidance"/>
    <s v="n/a - per state guidance"/>
    <s v="n/a - per state guidance"/>
    <s v="n/a - per state guidance"/>
    <n v="0"/>
    <n v="0"/>
    <n v="0"/>
    <n v="0"/>
    <n v="0"/>
    <n v="0"/>
    <n v="0"/>
    <n v="0"/>
    <n v="0"/>
    <n v="0"/>
    <x v="0"/>
    <n v="4.5"/>
    <s v="N/A"/>
  </r>
  <r>
    <x v="13"/>
    <s v="Project 2.b.iv"/>
    <n v="25000"/>
    <n v="279751"/>
    <n v="8.9365185468505928E-2"/>
    <n v="0"/>
    <n v="0"/>
    <n v="0"/>
    <n v="0"/>
    <n v="0"/>
    <n v="0"/>
    <s v="X"/>
    <n v="0"/>
    <n v="0"/>
    <n v="0"/>
    <n v="0"/>
    <n v="1750"/>
    <n v="2500"/>
    <n v="6250"/>
    <n v="6250"/>
    <n v="12500"/>
    <n v="11250"/>
    <n v="21250"/>
    <n v="15000"/>
    <n v="25000"/>
    <n v="25000"/>
    <n v="25000"/>
    <n v="25000"/>
    <n v="25000"/>
    <n v="25000"/>
    <n v="25000"/>
    <n v="25000"/>
    <n v="25000"/>
    <n v="25000"/>
    <n v="25000"/>
    <n v="0"/>
    <n v="7.0000000000000007E-2"/>
    <n v="0.1"/>
    <n v="0.25"/>
    <n v="0.25"/>
    <n v="0.5"/>
    <n v="0.45"/>
    <n v="0.85"/>
    <n v="0.6"/>
    <n v="1"/>
    <x v="10"/>
    <n v="3.5"/>
    <n v="5"/>
  </r>
  <r>
    <x v="13"/>
    <s v="Project 2.b.viii"/>
    <n v="20000"/>
    <n v="279751"/>
    <n v="7.1492148374804734E-2"/>
    <n v="0"/>
    <n v="0"/>
    <n v="0"/>
    <n v="0"/>
    <n v="0"/>
    <n v="0"/>
    <s v="X"/>
    <n v="0"/>
    <n v="0"/>
    <n v="0"/>
    <n v="0"/>
    <n v="0"/>
    <n v="2500"/>
    <n v="6000"/>
    <n v="5000"/>
    <n v="10000"/>
    <n v="9000"/>
    <n v="18000"/>
    <n v="10000"/>
    <n v="20000"/>
    <n v="20000"/>
    <n v="20000"/>
    <n v="20000"/>
    <n v="20000"/>
    <n v="20000"/>
    <n v="20000"/>
    <n v="20000"/>
    <n v="20000"/>
    <n v="20000"/>
    <n v="20000"/>
    <n v="0"/>
    <n v="0"/>
    <n v="0.125"/>
    <n v="0.3"/>
    <n v="0.25"/>
    <n v="0.5"/>
    <n v="0.45"/>
    <n v="0.9"/>
    <n v="0.5"/>
    <n v="1"/>
    <x v="3"/>
    <n v="3.5"/>
    <n v="5"/>
  </r>
  <r>
    <x v="13"/>
    <s v="Project 2.c.i"/>
    <n v="62500"/>
    <n v="279751"/>
    <n v="0.22341296367126481"/>
    <n v="0"/>
    <n v="0"/>
    <n v="0"/>
    <n v="0"/>
    <n v="0"/>
    <n v="0"/>
    <n v="0"/>
    <s v="X"/>
    <n v="0"/>
    <n v="0"/>
    <n v="0"/>
    <n v="0"/>
    <n v="6250"/>
    <n v="15625"/>
    <n v="15625"/>
    <n v="37500"/>
    <n v="25000"/>
    <n v="53125"/>
    <n v="31250"/>
    <n v="62500"/>
    <n v="62500"/>
    <n v="62500"/>
    <n v="62500"/>
    <n v="62500"/>
    <n v="62500"/>
    <n v="62500"/>
    <n v="62500"/>
    <n v="62500"/>
    <n v="62500"/>
    <n v="62500"/>
    <n v="0"/>
    <n v="0"/>
    <n v="0.1"/>
    <n v="0.25"/>
    <n v="0.25"/>
    <n v="0.6"/>
    <n v="0.4"/>
    <n v="0.85"/>
    <n v="0.5"/>
    <n v="1"/>
    <x v="22"/>
    <n v="4"/>
    <n v="5"/>
  </r>
  <r>
    <x v="13"/>
    <s v="Project 3.a.i"/>
    <n v="100000"/>
    <n v="279751"/>
    <n v="0.35746074187402371"/>
    <n v="0"/>
    <n v="0"/>
    <n v="0"/>
    <n v="0"/>
    <n v="0"/>
    <n v="0"/>
    <n v="0"/>
    <s v="X"/>
    <n v="0"/>
    <n v="0"/>
    <n v="0"/>
    <n v="1000"/>
    <n v="5000"/>
    <n v="13000"/>
    <n v="17000"/>
    <n v="38000"/>
    <n v="33000"/>
    <n v="67000"/>
    <n v="50000"/>
    <n v="100000"/>
    <n v="100000"/>
    <n v="100000"/>
    <n v="100000"/>
    <n v="100000"/>
    <n v="100000"/>
    <n v="100000"/>
    <n v="100000"/>
    <n v="100000"/>
    <n v="100000"/>
    <n v="100000"/>
    <n v="0"/>
    <n v="0.01"/>
    <n v="0.05"/>
    <n v="0.13"/>
    <n v="0.17"/>
    <n v="0.38"/>
    <n v="0.33"/>
    <n v="0.67"/>
    <n v="0.5"/>
    <n v="1"/>
    <x v="4"/>
    <n v="4"/>
    <n v="5"/>
  </r>
  <r>
    <x v="13"/>
    <s v="Project 3.a.iii"/>
    <n v="45000"/>
    <n v="279751"/>
    <n v="0.16085733384331066"/>
    <n v="0"/>
    <n v="0"/>
    <n v="0"/>
    <n v="0"/>
    <n v="0"/>
    <n v="0"/>
    <n v="0"/>
    <s v="X"/>
    <n v="0"/>
    <n v="0"/>
    <n v="0"/>
    <n v="500"/>
    <n v="1000"/>
    <n v="2000"/>
    <n v="6000"/>
    <n v="12000"/>
    <n v="12000"/>
    <n v="25000"/>
    <n v="22500"/>
    <n v="45000"/>
    <n v="45000"/>
    <n v="45000"/>
    <n v="45000"/>
    <n v="45000"/>
    <n v="45000"/>
    <n v="45000"/>
    <n v="45000"/>
    <n v="45000"/>
    <n v="45000"/>
    <n v="45000"/>
    <n v="0"/>
    <n v="1.1111111111111112E-2"/>
    <n v="2.2222222222222223E-2"/>
    <n v="4.4444444444444446E-2"/>
    <n v="0.13333333333333333"/>
    <n v="0.26666666666666666"/>
    <n v="0.26666666666666666"/>
    <n v="0.55555555555555558"/>
    <n v="0.5"/>
    <n v="1"/>
    <x v="24"/>
    <n v="4"/>
    <n v="5"/>
  </r>
  <r>
    <x v="13"/>
    <s v="Project 3.b.i"/>
    <n v="41963"/>
    <n v="279751"/>
    <n v="0.15000125111259655"/>
    <n v="0"/>
    <n v="0"/>
    <n v="0"/>
    <n v="0"/>
    <n v="0"/>
    <n v="0"/>
    <n v="0"/>
    <s v="X"/>
    <n v="0"/>
    <n v="0"/>
    <n v="0"/>
    <n v="0"/>
    <n v="4196"/>
    <n v="8393"/>
    <n v="6294"/>
    <n v="16785"/>
    <n v="14687"/>
    <n v="33570"/>
    <n v="20982"/>
    <n v="41963"/>
    <n v="41963"/>
    <n v="41963"/>
    <n v="41963"/>
    <n v="41963"/>
    <n v="41963"/>
    <n v="41963"/>
    <n v="41963"/>
    <n v="41963"/>
    <n v="41963"/>
    <n v="41963"/>
    <n v="0"/>
    <n v="0"/>
    <n v="9.9992850844791842E-2"/>
    <n v="0.2000095322069442"/>
    <n v="0.14998927626718775"/>
    <n v="0.39999523389652791"/>
    <n v="0.34999880847413195"/>
    <n v="0.79999046779305583"/>
    <n v="0.50001191525868027"/>
    <n v="1"/>
    <x v="11"/>
    <n v="4"/>
    <n v="5"/>
  </r>
  <r>
    <x v="13"/>
    <s v="Project 3.c.i"/>
    <n v="29000"/>
    <n v="279751"/>
    <n v="0.10366361514346686"/>
    <n v="0"/>
    <n v="0"/>
    <n v="0"/>
    <n v="0"/>
    <n v="0"/>
    <n v="0"/>
    <n v="0"/>
    <s v="X"/>
    <n v="0"/>
    <n v="0"/>
    <n v="11600"/>
    <n v="24070"/>
    <n v="9000"/>
    <n v="18052"/>
    <n v="12600"/>
    <n v="25070"/>
    <n v="13784"/>
    <n v="29000"/>
    <n v="14500"/>
    <n v="29000"/>
    <n v="29000"/>
    <n v="29000"/>
    <n v="29000"/>
    <n v="29000"/>
    <n v="29000"/>
    <n v="29000"/>
    <n v="29000"/>
    <n v="29000"/>
    <n v="29000"/>
    <n v="29000"/>
    <n v="0.4"/>
    <n v="0.83"/>
    <n v="0.31034482758620691"/>
    <n v="0.62248275862068969"/>
    <n v="0.43448275862068964"/>
    <n v="0.86448275862068968"/>
    <n v="0.47531034482758622"/>
    <n v="1"/>
    <n v="0.5"/>
    <n v="1"/>
    <x v="12"/>
    <n v="4"/>
    <n v="4"/>
  </r>
  <r>
    <x v="14"/>
    <s v="Project 2.a.i"/>
    <n v="0"/>
    <n v="354665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</r>
  <r>
    <x v="14"/>
    <s v="Project 2.b.ii"/>
    <n v="26213"/>
    <n v="354665"/>
    <n v="7.3909181904050297E-2"/>
    <n v="0"/>
    <n v="0"/>
    <n v="0"/>
    <n v="0"/>
    <n v="0"/>
    <n v="0"/>
    <n v="0"/>
    <s v="X"/>
    <n v="0"/>
    <n v="0"/>
    <n v="0"/>
    <n v="0"/>
    <n v="2621"/>
    <n v="5243"/>
    <n v="7864"/>
    <n v="15728"/>
    <n v="13107"/>
    <n v="26213"/>
    <n v="13107"/>
    <n v="26213"/>
    <n v="26213"/>
    <n v="26213"/>
    <n v="26213"/>
    <n v="26213"/>
    <n v="26213"/>
    <n v="26213"/>
    <n v="26213"/>
    <n v="26213"/>
    <n v="26213"/>
    <n v="26213"/>
    <n v="0"/>
    <n v="0"/>
    <n v="9.9988555296990037E-2"/>
    <n v="0.20001525960401328"/>
    <n v="0.30000381490100331"/>
    <n v="0.60000762980200661"/>
    <n v="0.50001907450501659"/>
    <n v="1"/>
    <n v="0.50001907450501659"/>
    <n v="1"/>
    <x v="25"/>
    <n v="4"/>
    <n v="4"/>
  </r>
  <r>
    <x v="14"/>
    <s v="Project 2.b.iv"/>
    <n v="47929"/>
    <n v="354665"/>
    <n v="0.13513879294545558"/>
    <n v="0"/>
    <n v="0"/>
    <n v="0"/>
    <n v="0"/>
    <n v="0"/>
    <n v="0"/>
    <n v="0"/>
    <s v="X"/>
    <n v="0"/>
    <n v="0"/>
    <n v="0"/>
    <n v="2396"/>
    <n v="11982"/>
    <n v="23965"/>
    <n v="19172"/>
    <n v="38343"/>
    <n v="23965"/>
    <n v="47929"/>
    <n v="23965"/>
    <n v="47929"/>
    <n v="47929"/>
    <n v="47929"/>
    <n v="47929"/>
    <n v="47929"/>
    <n v="47929"/>
    <n v="47929"/>
    <n v="47929"/>
    <n v="47929"/>
    <n v="47929"/>
    <n v="47929"/>
    <n v="0"/>
    <n v="4.9990611112270232E-2"/>
    <n v="0.24999478395126123"/>
    <n v="0.50001043209747753"/>
    <n v="0.40000834567798199"/>
    <n v="0.79999582716100903"/>
    <n v="0.50001043209747753"/>
    <n v="1"/>
    <n v="0.50001043209747753"/>
    <n v="1"/>
    <x v="10"/>
    <n v="4"/>
    <n v="4"/>
  </r>
  <r>
    <x v="14"/>
    <s v="Project 2.b.vii"/>
    <n v="18071"/>
    <n v="354665"/>
    <n v="5.0952307106706327E-2"/>
    <n v="0"/>
    <n v="0"/>
    <n v="0"/>
    <n v="0"/>
    <n v="0"/>
    <n v="0"/>
    <n v="0"/>
    <s v="X"/>
    <n v="0"/>
    <n v="0"/>
    <n v="0"/>
    <n v="0"/>
    <n v="5421"/>
    <n v="9035"/>
    <n v="7228"/>
    <n v="14457"/>
    <n v="9035"/>
    <n v="18071"/>
    <n v="9035"/>
    <n v="18071"/>
    <n v="18071"/>
    <n v="18071"/>
    <n v="18071"/>
    <n v="18071"/>
    <n v="18071"/>
    <n v="18071"/>
    <n v="18071"/>
    <n v="18071"/>
    <n v="18071"/>
    <n v="18071"/>
    <n v="0"/>
    <n v="0"/>
    <n v="0.29998339881578218"/>
    <n v="0.49997233135963698"/>
    <n v="0.39997786508770961"/>
    <n v="0.80001106745614525"/>
    <n v="0.49997233135963698"/>
    <n v="1"/>
    <n v="0.49997233135963698"/>
    <n v="1"/>
    <x v="23"/>
    <n v="4"/>
    <n v="4"/>
  </r>
  <r>
    <x v="14"/>
    <s v="Project 3.a.i"/>
    <n v="115576"/>
    <n v="354665"/>
    <n v="0.32587371181255553"/>
    <n v="0"/>
    <n v="0"/>
    <n v="0"/>
    <n v="0"/>
    <n v="0"/>
    <n v="0"/>
    <n v="0"/>
    <s v="X"/>
    <n v="0"/>
    <n v="0"/>
    <n v="5779"/>
    <n v="11558"/>
    <n v="23115"/>
    <n v="46230"/>
    <n v="34673"/>
    <n v="69345"/>
    <n v="57778"/>
    <n v="115576"/>
    <n v="57788"/>
    <n v="115576"/>
    <n v="115576"/>
    <n v="115576"/>
    <n v="115576"/>
    <n v="115576"/>
    <n v="115576"/>
    <n v="115576"/>
    <n v="115576"/>
    <n v="115576"/>
    <n v="115576"/>
    <n v="115576"/>
    <n v="5.0001730463071915E-2"/>
    <n v="0.10000346092614383"/>
    <n v="0.19999826953692809"/>
    <n v="0.39999653907385618"/>
    <n v="0.30000173046307194"/>
    <n v="0.59999480861078425"/>
    <n v="0.49991347684640408"/>
    <n v="1"/>
    <n v="0.5"/>
    <n v="1"/>
    <x v="4"/>
    <n v="4"/>
    <n v="4"/>
  </r>
  <r>
    <x v="14"/>
    <s v="Project 3.a.ii"/>
    <n v="31294"/>
    <n v="354665"/>
    <n v="8.8235377045944766E-2"/>
    <n v="0"/>
    <n v="0"/>
    <n v="0"/>
    <n v="0"/>
    <n v="0"/>
    <n v="0"/>
    <n v="0"/>
    <s v="X"/>
    <n v="0"/>
    <n v="0"/>
    <n v="0"/>
    <n v="0"/>
    <n v="3129"/>
    <n v="7824"/>
    <n v="7824"/>
    <n v="15647"/>
    <n v="15647"/>
    <n v="31294"/>
    <n v="15647"/>
    <n v="31294"/>
    <n v="31294"/>
    <n v="31294"/>
    <n v="31294"/>
    <n v="31294"/>
    <n v="31294"/>
    <n v="31294"/>
    <n v="31294"/>
    <n v="31294"/>
    <n v="31294"/>
    <n v="31294"/>
    <n v="0"/>
    <n v="0"/>
    <n v="9.9987217997060146E-2"/>
    <n v="0.25001597750367482"/>
    <n v="0.25001597750367482"/>
    <n v="0.5"/>
    <n v="0.5"/>
    <n v="1"/>
    <n v="0.5"/>
    <n v="1"/>
    <x v="5"/>
    <n v="4"/>
    <n v="4"/>
  </r>
  <r>
    <x v="14"/>
    <s v="Project 3.b.i"/>
    <n v="53992"/>
    <n v="354665"/>
    <n v="0.15223379809115645"/>
    <n v="0"/>
    <n v="0"/>
    <n v="0"/>
    <n v="0"/>
    <n v="0"/>
    <n v="0"/>
    <n v="0"/>
    <s v="X"/>
    <n v="0"/>
    <n v="0"/>
    <n v="2700"/>
    <n v="5399"/>
    <n v="10798"/>
    <n v="21597"/>
    <n v="21597"/>
    <n v="43193"/>
    <n v="26996"/>
    <n v="53992"/>
    <n v="26996"/>
    <n v="53992"/>
    <n v="53992"/>
    <n v="53992"/>
    <n v="53992"/>
    <n v="53992"/>
    <n v="53992"/>
    <n v="53992"/>
    <n v="53992"/>
    <n v="53992"/>
    <n v="53992"/>
    <n v="53992"/>
    <n v="5.0007408504963699E-2"/>
    <n v="9.9996295747518157E-2"/>
    <n v="0.19999259149503631"/>
    <n v="0.40000370425248183"/>
    <n v="0.40000370425248183"/>
    <n v="0.79998888724255446"/>
    <n v="0.5"/>
    <n v="1"/>
    <n v="0.5"/>
    <n v="1"/>
    <x v="11"/>
    <n v="4"/>
    <n v="4"/>
  </r>
  <r>
    <x v="14"/>
    <s v="Project 3.c.i"/>
    <n v="104295"/>
    <n v="354665"/>
    <n v="0.29406623151424582"/>
    <n v="0"/>
    <n v="0"/>
    <n v="0"/>
    <n v="0"/>
    <n v="0"/>
    <n v="0"/>
    <n v="0"/>
    <s v="X"/>
    <n v="0"/>
    <n v="0"/>
    <n v="26074"/>
    <n v="52147"/>
    <n v="31288"/>
    <n v="62577"/>
    <n v="41718"/>
    <n v="83436"/>
    <n v="52147"/>
    <n v="104295"/>
    <n v="52147"/>
    <n v="104295"/>
    <n v="104295"/>
    <n v="104295"/>
    <n v="104295"/>
    <n v="104295"/>
    <n v="104295"/>
    <n v="104295"/>
    <n v="104295"/>
    <n v="104295"/>
    <n v="104295"/>
    <n v="104295"/>
    <n v="0.2500023970468383"/>
    <n v="0.4999952059063234"/>
    <n v="0.29999520590632339"/>
    <n v="0.6"/>
    <n v="0.4"/>
    <n v="0.8"/>
    <n v="0.4999952059063234"/>
    <n v="1"/>
    <n v="0.4999952059063234"/>
    <n v="1"/>
    <x v="12"/>
    <n v="4"/>
    <n v="4"/>
  </r>
  <r>
    <x v="15"/>
    <s v="Project 2.a.i"/>
    <n v="0"/>
    <n v="634789"/>
    <n v="0"/>
    <n v="0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5"/>
    <s v="N/A"/>
  </r>
  <r>
    <x v="15"/>
    <s v="Project 2.a.iii"/>
    <n v="63479"/>
    <n v="634789"/>
    <n v="0.10000015753266046"/>
    <n v="0"/>
    <n v="0"/>
    <n v="0"/>
    <n v="0"/>
    <n v="0"/>
    <n v="0"/>
    <n v="0"/>
    <s v="X"/>
    <n v="0"/>
    <n v="0"/>
    <n v="0"/>
    <n v="0"/>
    <n v="0"/>
    <n v="0"/>
    <n v="6348"/>
    <n v="12696"/>
    <n v="12696"/>
    <n v="25382"/>
    <n v="31740"/>
    <n v="63479"/>
    <n v="63479"/>
    <n v="63479"/>
    <n v="63479"/>
    <n v="63479"/>
    <n v="63479"/>
    <n v="63479"/>
    <n v="63479"/>
    <n v="63479"/>
    <n v="63479"/>
    <n v="63479"/>
    <n v="0"/>
    <n v="0"/>
    <n v="0"/>
    <n v="0"/>
    <n v="0.10000157532412293"/>
    <n v="0.20000315064824586"/>
    <n v="0.20000315064824586"/>
    <n v="0.3998487688841979"/>
    <n v="0.50000787662061474"/>
    <n v="1"/>
    <x v="8"/>
    <n v="4"/>
    <n v="5"/>
  </r>
  <r>
    <x v="15"/>
    <s v="Project 2.b.iii"/>
    <n v="54394"/>
    <n v="634789"/>
    <n v="8.5688315329975784E-2"/>
    <n v="0"/>
    <n v="0"/>
    <n v="0"/>
    <n v="0"/>
    <n v="0"/>
    <n v="0"/>
    <n v="0"/>
    <n v="0"/>
    <s v="X"/>
    <n v="0"/>
    <n v="0"/>
    <n v="0"/>
    <n v="0"/>
    <n v="0"/>
    <n v="16318"/>
    <n v="32636"/>
    <n v="27197"/>
    <n v="54394"/>
    <n v="27197"/>
    <n v="54394"/>
    <n v="54394"/>
    <n v="54394"/>
    <n v="54394"/>
    <n v="54394"/>
    <n v="54394"/>
    <n v="54394"/>
    <n v="54394"/>
    <n v="54394"/>
    <n v="54394"/>
    <n v="54394"/>
    <n v="0"/>
    <n v="0"/>
    <n v="0"/>
    <n v="0"/>
    <n v="0.29999632312387398"/>
    <n v="0.59999264624774795"/>
    <n v="0.5"/>
    <n v="1"/>
    <n v="0.5"/>
    <n v="1"/>
    <x v="9"/>
    <n v="4.5"/>
    <n v="4"/>
  </r>
  <r>
    <x v="15"/>
    <s v="Project 2.b.iv"/>
    <n v="18757"/>
    <n v="634789"/>
    <n v="2.9548401122262674E-2"/>
    <n v="0"/>
    <n v="0"/>
    <n v="0"/>
    <n v="0"/>
    <n v="0"/>
    <n v="0"/>
    <n v="0"/>
    <s v="X"/>
    <n v="0"/>
    <n v="0"/>
    <n v="0"/>
    <n v="0"/>
    <n v="0"/>
    <n v="0"/>
    <n v="5627"/>
    <n v="11254"/>
    <n v="9379"/>
    <n v="18757"/>
    <n v="9379"/>
    <n v="18757"/>
    <n v="18757"/>
    <n v="18757"/>
    <n v="18757"/>
    <n v="18757"/>
    <n v="18757"/>
    <n v="18757"/>
    <n v="18757"/>
    <n v="18757"/>
    <n v="18757"/>
    <n v="18757"/>
    <n v="0"/>
    <n v="0"/>
    <n v="0"/>
    <n v="0"/>
    <n v="0.29999466865703472"/>
    <n v="0.59998933731406945"/>
    <n v="0.50002665671482649"/>
    <n v="1"/>
    <n v="0.50002665671482649"/>
    <n v="1"/>
    <x v="10"/>
    <n v="4"/>
    <n v="4"/>
  </r>
  <r>
    <x v="15"/>
    <s v="Project 3.a.i"/>
    <n v="106477"/>
    <n v="634789"/>
    <n v="0.16773605087674803"/>
    <n v="0"/>
    <n v="0"/>
    <n v="0"/>
    <n v="0"/>
    <n v="0"/>
    <n v="0"/>
    <n v="0"/>
    <n v="0"/>
    <n v="0"/>
    <s v="X"/>
    <n v="0"/>
    <n v="0"/>
    <n v="0"/>
    <n v="10648"/>
    <n v="31943"/>
    <n v="63886"/>
    <n v="53239"/>
    <n v="106477"/>
    <n v="53239"/>
    <n v="106477"/>
    <n v="106477"/>
    <n v="106477"/>
    <n v="106477"/>
    <n v="106477"/>
    <n v="106477"/>
    <n v="106477"/>
    <n v="106477"/>
    <n v="106477"/>
    <n v="106477"/>
    <n v="106477"/>
    <n v="0"/>
    <n v="0"/>
    <n v="0"/>
    <n v="0.10000281750988477"/>
    <n v="0.29999906083003841"/>
    <n v="0.59999812166007682"/>
    <n v="0.50000469584980789"/>
    <n v="1"/>
    <n v="0.50000469584980789"/>
    <n v="1"/>
    <x v="4"/>
    <n v="5"/>
    <n v="4"/>
  </r>
  <r>
    <x v="15"/>
    <s v="Project 3.b.i"/>
    <n v="47329"/>
    <n v="634789"/>
    <n v="7.4558632868559474E-2"/>
    <n v="0"/>
    <n v="0"/>
    <n v="0"/>
    <n v="0"/>
    <n v="0"/>
    <n v="0"/>
    <n v="0"/>
    <s v="X"/>
    <n v="0"/>
    <n v="0"/>
    <n v="0"/>
    <n v="0"/>
    <n v="0"/>
    <n v="0"/>
    <n v="14199"/>
    <n v="28398"/>
    <n v="23665"/>
    <n v="47329"/>
    <n v="23665"/>
    <n v="47329"/>
    <n v="47329"/>
    <n v="47329"/>
    <n v="47329"/>
    <n v="47329"/>
    <n v="47329"/>
    <n v="47329"/>
    <n v="47329"/>
    <n v="47329"/>
    <n v="47329"/>
    <n v="47329"/>
    <n v="0"/>
    <n v="0"/>
    <n v="0"/>
    <n v="0"/>
    <n v="0.30000633860846415"/>
    <n v="0.6000126772169283"/>
    <n v="0.50001056434744029"/>
    <n v="1"/>
    <n v="0.50001056434744029"/>
    <n v="1"/>
    <x v="11"/>
    <n v="4"/>
    <n v="4"/>
  </r>
  <r>
    <x v="15"/>
    <s v="Project 3.d.ii"/>
    <n v="11685"/>
    <n v="634789"/>
    <n v="1.8407691374614243E-2"/>
    <n v="0"/>
    <n v="0"/>
    <n v="0"/>
    <n v="0"/>
    <n v="0"/>
    <n v="0"/>
    <n v="0"/>
    <s v="X"/>
    <n v="0"/>
    <n v="0"/>
    <n v="0"/>
    <n v="0"/>
    <n v="0"/>
    <n v="584"/>
    <n v="2337"/>
    <n v="4674"/>
    <n v="4674"/>
    <n v="9348"/>
    <n v="5842"/>
    <n v="11685"/>
    <n v="11685"/>
    <n v="11685"/>
    <n v="11685"/>
    <n v="11685"/>
    <n v="11685"/>
    <n v="11685"/>
    <n v="11685"/>
    <n v="11685"/>
    <n v="11685"/>
    <n v="11685"/>
    <n v="0"/>
    <n v="0"/>
    <n v="0"/>
    <n v="4.997860504920839E-2"/>
    <n v="0.2"/>
    <n v="0.4"/>
    <n v="0.4"/>
    <n v="0.8"/>
    <n v="0.49995721009841676"/>
    <n v="1"/>
    <x v="16"/>
    <n v="4"/>
    <n v="5"/>
  </r>
  <r>
    <x v="15"/>
    <s v="Project 3.g.i"/>
    <n v="19648"/>
    <n v="634789"/>
    <n v="3.0952017126950844E-2"/>
    <n v="0"/>
    <n v="0"/>
    <n v="0"/>
    <n v="0"/>
    <n v="0"/>
    <n v="0"/>
    <n v="0"/>
    <s v="X"/>
    <n v="0"/>
    <n v="0"/>
    <n v="0"/>
    <n v="0"/>
    <n v="0"/>
    <n v="491"/>
    <n v="3930"/>
    <n v="7859"/>
    <n v="7859"/>
    <n v="15718"/>
    <n v="9824"/>
    <n v="19648"/>
    <n v="19648"/>
    <n v="19648"/>
    <n v="19648"/>
    <n v="19648"/>
    <n v="19648"/>
    <n v="19648"/>
    <n v="19648"/>
    <n v="19648"/>
    <n v="19648"/>
    <n v="19648"/>
    <n v="0"/>
    <n v="0"/>
    <n v="0"/>
    <n v="2.4989820846905538E-2"/>
    <n v="0.20002035830618892"/>
    <n v="0.39998982084690554"/>
    <n v="0.39998982084690554"/>
    <n v="0.79997964169381108"/>
    <n v="0.5"/>
    <n v="1"/>
    <x v="7"/>
    <n v="4"/>
    <n v="5"/>
  </r>
  <r>
    <x v="16"/>
    <s v="Project 2.a.i"/>
    <n v="0"/>
    <n v="39443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</r>
  <r>
    <x v="16"/>
    <s v="Project 2.a.ii"/>
    <n v="20000"/>
    <n v="39443"/>
    <n v="0.50706082194559232"/>
    <n v="0"/>
    <n v="0"/>
    <n v="0"/>
    <n v="0"/>
    <n v="0"/>
    <n v="0"/>
    <n v="0"/>
    <s v="X"/>
    <n v="0"/>
    <n v="0"/>
    <n v="0"/>
    <n v="0"/>
    <n v="0"/>
    <n v="1000"/>
    <n v="5000"/>
    <n v="12000"/>
    <n v="8000"/>
    <n v="20000"/>
    <n v="10000"/>
    <n v="20000"/>
    <n v="20000"/>
    <n v="20000"/>
    <n v="20000"/>
    <n v="20000"/>
    <n v="20000"/>
    <n v="20000"/>
    <n v="20000"/>
    <n v="20000"/>
    <n v="20000"/>
    <n v="20000"/>
    <n v="0"/>
    <n v="0"/>
    <n v="0"/>
    <n v="0.05"/>
    <n v="0.25"/>
    <n v="0.6"/>
    <n v="0.4"/>
    <n v="1"/>
    <n v="0.5"/>
    <n v="1"/>
    <x v="1"/>
    <n v="4"/>
    <n v="4"/>
  </r>
  <r>
    <x v="16"/>
    <s v="Project 2.c.i"/>
    <n v="9861"/>
    <n v="39443"/>
    <n v="0.2500063382602743"/>
    <n v="0"/>
    <n v="0"/>
    <n v="0"/>
    <n v="0"/>
    <n v="0"/>
    <n v="0"/>
    <s v="X"/>
    <n v="0"/>
    <n v="0"/>
    <n v="0"/>
    <n v="0"/>
    <n v="0"/>
    <n v="0"/>
    <n v="986"/>
    <n v="2465"/>
    <n v="5424"/>
    <n v="3944"/>
    <n v="7396"/>
    <n v="4931"/>
    <n v="9861"/>
    <n v="9861"/>
    <n v="9861"/>
    <n v="9861"/>
    <n v="9861"/>
    <n v="9861"/>
    <n v="9861"/>
    <n v="9861"/>
    <n v="9861"/>
    <n v="9861"/>
    <n v="9861"/>
    <n v="0"/>
    <n v="0"/>
    <n v="0"/>
    <n v="9.9989859040665249E-2"/>
    <n v="0.24997464760166313"/>
    <n v="0.55004563431700637"/>
    <n v="0.399959436162661"/>
    <n v="0.7500253523983369"/>
    <n v="0.5000507047966738"/>
    <n v="1"/>
    <x v="22"/>
    <n v="3.5"/>
    <n v="5"/>
  </r>
  <r>
    <x v="16"/>
    <s v="Project 3.a.i"/>
    <n v="15000"/>
    <n v="39443"/>
    <n v="0.3802956164591943"/>
    <n v="0"/>
    <n v="0"/>
    <n v="0"/>
    <n v="0"/>
    <n v="0"/>
    <s v="X"/>
    <n v="0"/>
    <n v="0"/>
    <n v="0"/>
    <n v="0"/>
    <n v="0"/>
    <n v="0"/>
    <n v="1500"/>
    <n v="4000"/>
    <n v="4000"/>
    <n v="8000"/>
    <n v="5000"/>
    <n v="10000"/>
    <n v="7500"/>
    <n v="15000"/>
    <n v="15000"/>
    <n v="15000"/>
    <n v="15000"/>
    <n v="15000"/>
    <n v="15000"/>
    <n v="15000"/>
    <n v="15000"/>
    <n v="15000"/>
    <n v="15000"/>
    <n v="15000"/>
    <n v="0"/>
    <n v="0"/>
    <n v="0.1"/>
    <n v="0.26666666666666666"/>
    <n v="0.26666666666666666"/>
    <n v="0.53333333333333333"/>
    <n v="0.33333333333333331"/>
    <n v="0.66666666666666663"/>
    <n v="0.5"/>
    <n v="1"/>
    <x v="4"/>
    <n v="3"/>
    <n v="5"/>
  </r>
  <r>
    <x v="16"/>
    <s v="Project 3.a.ii"/>
    <n v="3929"/>
    <n v="39443"/>
    <n v="9.9612098471211621E-2"/>
    <n v="0"/>
    <n v="0"/>
    <n v="0"/>
    <n v="0"/>
    <n v="0"/>
    <s v="X"/>
    <n v="0"/>
    <n v="0"/>
    <n v="0"/>
    <n v="0"/>
    <n v="0"/>
    <n v="0"/>
    <n v="79"/>
    <n v="314"/>
    <n v="589"/>
    <n v="1375"/>
    <n v="1965"/>
    <n v="2947"/>
    <n v="2357"/>
    <n v="3929"/>
    <n v="3929"/>
    <n v="3929"/>
    <n v="3929"/>
    <n v="3929"/>
    <n v="3929"/>
    <n v="3929"/>
    <n v="3929"/>
    <n v="3929"/>
    <n v="3929"/>
    <n v="3929"/>
    <n v="0"/>
    <n v="0"/>
    <n v="2.0106897429371343E-2"/>
    <n v="7.9918554339526604E-2"/>
    <n v="0.14991091880885721"/>
    <n v="0.34996182234665307"/>
    <n v="0.50012725884448972"/>
    <n v="0.7500636294222448"/>
    <n v="0.59989819292440827"/>
    <n v="1"/>
    <x v="5"/>
    <n v="3"/>
    <n v="5"/>
  </r>
  <r>
    <x v="16"/>
    <s v="Project 3.a.iii"/>
    <n v="8000"/>
    <n v="39443"/>
    <n v="0.20282432877823695"/>
    <n v="0"/>
    <n v="0"/>
    <n v="0"/>
    <n v="0"/>
    <n v="0"/>
    <n v="0"/>
    <n v="0"/>
    <s v="X"/>
    <n v="0"/>
    <n v="0"/>
    <n v="0"/>
    <n v="0"/>
    <n v="500"/>
    <n v="1000"/>
    <n v="2000"/>
    <n v="4000"/>
    <n v="2500"/>
    <n v="5000"/>
    <n v="4000"/>
    <n v="8000"/>
    <n v="8000"/>
    <n v="8000"/>
    <n v="8000"/>
    <n v="8000"/>
    <n v="8000"/>
    <n v="8000"/>
    <n v="8000"/>
    <n v="8000"/>
    <n v="8000"/>
    <n v="8000"/>
    <n v="0"/>
    <n v="0"/>
    <n v="6.25E-2"/>
    <n v="0.125"/>
    <n v="0.25"/>
    <n v="0.5"/>
    <n v="0.3125"/>
    <n v="0.625"/>
    <n v="0.5"/>
    <n v="1"/>
    <x v="24"/>
    <n v="4"/>
    <n v="5"/>
  </r>
  <r>
    <x v="17"/>
    <s v="Project 2.a.iii"/>
    <n v="5000"/>
    <n v="68693"/>
    <n v="7.2787620281542509E-2"/>
    <n v="0"/>
    <n v="0"/>
    <n v="0"/>
    <n v="0"/>
    <n v="0"/>
    <n v="0"/>
    <n v="0"/>
    <s v="X"/>
    <n v="0"/>
    <n v="0"/>
    <n v="0"/>
    <n v="0"/>
    <n v="250"/>
    <n v="750"/>
    <n v="1500"/>
    <n v="3000"/>
    <n v="2500"/>
    <n v="5000"/>
    <n v="2500"/>
    <n v="5000"/>
    <n v="5000"/>
    <n v="5000"/>
    <n v="5000"/>
    <n v="5000"/>
    <n v="5000"/>
    <n v="5000"/>
    <n v="5000"/>
    <n v="5000"/>
    <n v="5000"/>
    <n v="5000"/>
    <n v="0"/>
    <n v="0"/>
    <n v="0.05"/>
    <n v="0.15"/>
    <n v="0.3"/>
    <n v="0.6"/>
    <n v="0.5"/>
    <n v="1"/>
    <n v="0.5"/>
    <n v="1"/>
    <x v="8"/>
    <n v="4"/>
    <n v="4"/>
  </r>
  <r>
    <x v="17"/>
    <s v="Project 2.b.iv"/>
    <n v="1000"/>
    <n v="68693"/>
    <n v="1.4557524056308504E-2"/>
    <n v="0"/>
    <n v="0"/>
    <n v="0"/>
    <n v="0"/>
    <s v="X"/>
    <n v="0"/>
    <n v="0"/>
    <n v="0"/>
    <n v="0"/>
    <n v="0"/>
    <n v="0"/>
    <n v="0"/>
    <n v="50"/>
    <n v="200"/>
    <n v="500"/>
    <n v="1000"/>
    <n v="500"/>
    <n v="1000"/>
    <n v="500"/>
    <n v="1000"/>
    <n v="1000"/>
    <n v="1000"/>
    <n v="1000"/>
    <n v="1000"/>
    <n v="1000"/>
    <n v="1000"/>
    <n v="1000"/>
    <n v="1000"/>
    <n v="1000"/>
    <n v="1000"/>
    <n v="0"/>
    <n v="0"/>
    <n v="0.05"/>
    <n v="0.2"/>
    <n v="0.5"/>
    <n v="1"/>
    <n v="0.5"/>
    <n v="1"/>
    <n v="0.5"/>
    <n v="1"/>
    <x v="10"/>
    <n v="2.5"/>
    <n v="3"/>
  </r>
  <r>
    <x v="17"/>
    <s v="Project 2.b.vii"/>
    <n v="575"/>
    <n v="68693"/>
    <n v="8.3705763323773889E-3"/>
    <n v="0"/>
    <n v="0"/>
    <n v="0"/>
    <n v="0"/>
    <n v="0"/>
    <n v="0"/>
    <s v="X"/>
    <n v="0"/>
    <n v="0"/>
    <n v="0"/>
    <n v="0"/>
    <n v="0"/>
    <n v="29"/>
    <n v="115"/>
    <n v="230"/>
    <n v="403"/>
    <n v="288"/>
    <n v="575"/>
    <n v="288"/>
    <n v="575"/>
    <n v="575"/>
    <n v="575"/>
    <n v="575"/>
    <n v="575"/>
    <n v="575"/>
    <n v="575"/>
    <n v="575"/>
    <n v="575"/>
    <n v="575"/>
    <n v="575"/>
    <n v="0"/>
    <n v="0"/>
    <n v="5.0434782608695654E-2"/>
    <n v="0.2"/>
    <n v="0.4"/>
    <n v="0.7008695652173913"/>
    <n v="0.50086956521739134"/>
    <n v="1"/>
    <n v="0.50086956521739134"/>
    <n v="1"/>
    <x v="23"/>
    <n v="3.5"/>
    <n v="4"/>
  </r>
  <r>
    <x v="17"/>
    <s v="Project 2.b.viii"/>
    <n v="250"/>
    <n v="68693"/>
    <n v="3.6393810140771259E-3"/>
    <n v="0"/>
    <n v="0"/>
    <n v="0"/>
    <n v="0"/>
    <n v="0"/>
    <s v="X"/>
    <n v="0"/>
    <n v="0"/>
    <n v="0"/>
    <n v="0"/>
    <n v="0"/>
    <n v="0"/>
    <n v="13"/>
    <n v="50"/>
    <n v="125"/>
    <n v="250"/>
    <n v="125"/>
    <n v="250"/>
    <n v="125"/>
    <n v="250"/>
    <n v="250"/>
    <n v="250"/>
    <n v="250"/>
    <n v="250"/>
    <n v="250"/>
    <n v="250"/>
    <n v="250"/>
    <n v="250"/>
    <n v="250"/>
    <n v="250"/>
    <n v="0"/>
    <n v="0"/>
    <n v="5.1999999999999998E-2"/>
    <n v="0.2"/>
    <n v="0.5"/>
    <n v="1"/>
    <n v="0.5"/>
    <n v="1"/>
    <n v="0.5"/>
    <n v="1"/>
    <x v="3"/>
    <n v="3"/>
    <n v="3"/>
  </r>
  <r>
    <x v="17"/>
    <s v="Project 3.a.i"/>
    <n v="15000"/>
    <n v="68693"/>
    <n v="0.21836286084462755"/>
    <n v="0"/>
    <n v="0"/>
    <n v="0"/>
    <n v="0"/>
    <n v="0"/>
    <n v="0"/>
    <n v="0"/>
    <s v="X"/>
    <n v="0"/>
    <n v="0"/>
    <n v="113"/>
    <n v="226"/>
    <n v="750"/>
    <n v="2250"/>
    <n v="4500"/>
    <n v="9000"/>
    <n v="7500"/>
    <n v="15000"/>
    <n v="7500"/>
    <n v="15000"/>
    <n v="15000"/>
    <n v="15000"/>
    <n v="15000"/>
    <n v="15000"/>
    <n v="15000"/>
    <n v="15000"/>
    <n v="15000"/>
    <n v="15000"/>
    <n v="15000"/>
    <n v="15000"/>
    <n v="7.5333333333333337E-3"/>
    <n v="1.5066666666666667E-2"/>
    <n v="0.05"/>
    <n v="0.15"/>
    <n v="0.3"/>
    <n v="0.6"/>
    <n v="0.5"/>
    <n v="1"/>
    <n v="0.5"/>
    <n v="1"/>
    <x v="4"/>
    <n v="4"/>
    <n v="4"/>
  </r>
  <r>
    <x v="17"/>
    <s v="Project 3.a.iv"/>
    <n v="700"/>
    <n v="68693"/>
    <n v="1.0190266839415952E-2"/>
    <n v="0"/>
    <n v="0"/>
    <n v="0"/>
    <n v="0"/>
    <n v="0"/>
    <n v="0"/>
    <n v="0"/>
    <s v="X"/>
    <n v="0"/>
    <n v="0"/>
    <n v="28"/>
    <n v="56"/>
    <n v="70"/>
    <n v="140"/>
    <n v="175"/>
    <n v="350"/>
    <n v="280"/>
    <n v="490"/>
    <n v="350"/>
    <n v="700"/>
    <n v="700"/>
    <n v="700"/>
    <n v="700"/>
    <n v="700"/>
    <n v="700"/>
    <n v="700"/>
    <n v="700"/>
    <n v="700"/>
    <n v="700"/>
    <n v="700"/>
    <n v="0.04"/>
    <n v="0.08"/>
    <n v="0.1"/>
    <n v="0.2"/>
    <n v="0.25"/>
    <n v="0.5"/>
    <n v="0.4"/>
    <n v="0.7"/>
    <n v="0.5"/>
    <n v="1"/>
    <x v="6"/>
    <n v="4"/>
    <n v="5"/>
  </r>
  <r>
    <x v="17"/>
    <s v="Project 3.c.i"/>
    <n v="10000"/>
    <n v="68693"/>
    <n v="0.14557524056308502"/>
    <n v="0"/>
    <n v="0"/>
    <n v="0"/>
    <n v="0"/>
    <n v="0"/>
    <n v="0"/>
    <n v="0"/>
    <s v="X"/>
    <n v="0"/>
    <n v="0"/>
    <n v="0"/>
    <n v="0"/>
    <n v="500"/>
    <n v="1500"/>
    <n v="3000"/>
    <n v="6000"/>
    <n v="5000"/>
    <n v="10000"/>
    <n v="5000"/>
    <n v="10000"/>
    <n v="10000"/>
    <n v="10000"/>
    <n v="10000"/>
    <n v="10000"/>
    <n v="10000"/>
    <n v="10000"/>
    <n v="10000"/>
    <n v="10000"/>
    <n v="10000"/>
    <n v="10000"/>
    <n v="0"/>
    <n v="0"/>
    <n v="0.05"/>
    <n v="0.15"/>
    <n v="0.3"/>
    <n v="0.6"/>
    <n v="0.5"/>
    <n v="1"/>
    <n v="0.5"/>
    <n v="1"/>
    <x v="12"/>
    <n v="4"/>
    <n v="4"/>
  </r>
  <r>
    <x v="17"/>
    <s v="Project 3.g.ii"/>
    <n v="300"/>
    <n v="68693"/>
    <n v="4.3672572168925511E-3"/>
    <n v="0"/>
    <n v="0"/>
    <n v="0"/>
    <n v="0"/>
    <n v="0"/>
    <s v="X"/>
    <n v="0"/>
    <n v="0"/>
    <n v="0"/>
    <n v="0"/>
    <n v="90"/>
    <n v="90"/>
    <n v="90"/>
    <n v="120"/>
    <n v="150"/>
    <n v="300"/>
    <n v="150"/>
    <n v="300"/>
    <n v="150"/>
    <n v="300"/>
    <n v="300"/>
    <n v="300"/>
    <n v="300"/>
    <n v="300"/>
    <n v="300"/>
    <n v="300"/>
    <n v="300"/>
    <n v="300"/>
    <n v="300"/>
    <n v="300"/>
    <n v="0.3"/>
    <n v="0.3"/>
    <n v="0.3"/>
    <n v="0.4"/>
    <n v="0.5"/>
    <n v="1"/>
    <n v="0.5"/>
    <n v="1"/>
    <n v="0.5"/>
    <n v="1"/>
    <x v="26"/>
    <n v="3"/>
    <n v="3"/>
  </r>
  <r>
    <x v="18"/>
    <s v="Project 2.a.i"/>
    <n v="0"/>
    <n v="39049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</r>
  <r>
    <x v="18"/>
    <s v="Project 2.a.ii"/>
    <n v="19977"/>
    <n v="39049"/>
    <n v="0.51158800481446387"/>
    <n v="0"/>
    <n v="0"/>
    <n v="0"/>
    <n v="0"/>
    <n v="0"/>
    <n v="0"/>
    <n v="0"/>
    <s v="X"/>
    <n v="0"/>
    <n v="0"/>
    <n v="0"/>
    <n v="0"/>
    <n v="5000"/>
    <n v="10000"/>
    <n v="4000"/>
    <n v="10000"/>
    <n v="9989"/>
    <n v="19977"/>
    <n v="9989"/>
    <n v="19977"/>
    <n v="19977"/>
    <n v="19977"/>
    <n v="19977"/>
    <n v="19977"/>
    <n v="19977"/>
    <n v="19977"/>
    <n v="19977"/>
    <n v="19977"/>
    <n v="19977"/>
    <n v="19977"/>
    <n v="0"/>
    <n v="0"/>
    <n v="0.25028783100565649"/>
    <n v="0.50057566201131298"/>
    <n v="0.20023026480452522"/>
    <n v="0.50057566201131298"/>
    <n v="0.50002502878310051"/>
    <n v="1"/>
    <n v="0.50002502878310051"/>
    <n v="1"/>
    <x v="1"/>
    <n v="4"/>
    <n v="4"/>
  </r>
  <r>
    <x v="18"/>
    <s v="Project 2.a.iv"/>
    <n v="5000"/>
    <n v="39049"/>
    <n v="0.12804425209352352"/>
    <n v="0"/>
    <n v="0"/>
    <n v="0"/>
    <n v="0"/>
    <n v="0"/>
    <n v="0"/>
    <n v="0"/>
    <n v="0"/>
    <s v="X"/>
    <n v="0"/>
    <n v="0"/>
    <n v="0"/>
    <n v="0"/>
    <n v="0"/>
    <n v="500"/>
    <n v="1000"/>
    <n v="2000"/>
    <n v="5000"/>
    <n v="2500"/>
    <n v="5000"/>
    <n v="5000"/>
    <n v="5000"/>
    <n v="5000"/>
    <n v="5000"/>
    <n v="5000"/>
    <n v="5000"/>
    <n v="5000"/>
    <n v="5000"/>
    <n v="5000"/>
    <n v="5000"/>
    <n v="0"/>
    <n v="0"/>
    <n v="0"/>
    <n v="0"/>
    <n v="0.1"/>
    <n v="0.2"/>
    <n v="0.4"/>
    <n v="1"/>
    <n v="0.5"/>
    <n v="1"/>
    <x v="2"/>
    <n v="4.5"/>
    <n v="4"/>
  </r>
  <r>
    <x v="18"/>
    <s v="Project 2.b.iv"/>
    <n v="6400"/>
    <n v="39049"/>
    <n v="0.1638966426797101"/>
    <n v="0"/>
    <n v="0"/>
    <n v="0"/>
    <n v="0"/>
    <n v="0"/>
    <n v="0"/>
    <s v="X"/>
    <n v="0"/>
    <n v="0"/>
    <n v="0"/>
    <n v="0"/>
    <n v="0"/>
    <n v="320"/>
    <n v="640"/>
    <n v="3200"/>
    <n v="4480"/>
    <n v="3200"/>
    <n v="6400"/>
    <n v="3200"/>
    <n v="6400"/>
    <n v="6400"/>
    <n v="6400"/>
    <n v="6400"/>
    <n v="6400"/>
    <n v="6400"/>
    <n v="6400"/>
    <n v="6400"/>
    <n v="6400"/>
    <n v="6400"/>
    <n v="6400"/>
    <n v="0"/>
    <n v="0"/>
    <n v="0.05"/>
    <n v="0.1"/>
    <n v="0.5"/>
    <n v="0.7"/>
    <n v="0.5"/>
    <n v="1"/>
    <n v="0.5"/>
    <n v="1"/>
    <x v="10"/>
    <n v="3.5"/>
    <n v="4"/>
  </r>
  <r>
    <x v="18"/>
    <s v="Project 3.a.i"/>
    <n v="12000"/>
    <n v="39049"/>
    <n v="0.30730620502445644"/>
    <n v="0"/>
    <n v="0"/>
    <n v="0"/>
    <n v="0"/>
    <n v="0"/>
    <n v="0"/>
    <n v="0"/>
    <s v="X"/>
    <n v="0"/>
    <n v="0"/>
    <n v="0"/>
    <n v="0"/>
    <n v="0"/>
    <n v="2000"/>
    <n v="4000"/>
    <n v="12000"/>
    <n v="6000"/>
    <n v="12000"/>
    <n v="6000"/>
    <n v="12000"/>
    <n v="12000"/>
    <n v="12000"/>
    <n v="12000"/>
    <n v="12000"/>
    <n v="12000"/>
    <n v="12000"/>
    <n v="12000"/>
    <n v="12000"/>
    <n v="12000"/>
    <n v="12000"/>
    <n v="0"/>
    <n v="0"/>
    <n v="0"/>
    <n v="0.16666666666666666"/>
    <n v="0.33333333333333331"/>
    <n v="1"/>
    <n v="0.5"/>
    <n v="1"/>
    <n v="0.5"/>
    <n v="1"/>
    <x v="4"/>
    <n v="4"/>
    <n v="3"/>
  </r>
  <r>
    <x v="18"/>
    <s v="Project 3.b.i"/>
    <n v="7645"/>
    <n v="39049"/>
    <n v="0.19577966145099746"/>
    <n v="0"/>
    <n v="0"/>
    <n v="0"/>
    <n v="0"/>
    <n v="0"/>
    <n v="0"/>
    <n v="0"/>
    <s v="X"/>
    <n v="0"/>
    <n v="0"/>
    <n v="0"/>
    <n v="0"/>
    <n v="0"/>
    <n v="382"/>
    <n v="1146"/>
    <n v="3822"/>
    <n v="4587"/>
    <n v="7645"/>
    <n v="3823"/>
    <n v="7645"/>
    <n v="7645"/>
    <n v="7645"/>
    <n v="7645"/>
    <n v="7645"/>
    <n v="7645"/>
    <n v="7645"/>
    <n v="7645"/>
    <n v="7645"/>
    <n v="7645"/>
    <n v="7645"/>
    <n v="0"/>
    <n v="0"/>
    <n v="0"/>
    <n v="4.9967298888162197E-2"/>
    <n v="0.14990189666448658"/>
    <n v="0.49993459777632437"/>
    <n v="0.6"/>
    <n v="1"/>
    <n v="0.50006540222367557"/>
    <n v="1"/>
    <x v="11"/>
    <n v="4"/>
    <n v="4"/>
  </r>
  <r>
    <x v="18"/>
    <s v="Project 3.c.i"/>
    <n v="2800"/>
    <n v="39049"/>
    <n v="7.1704781172373167E-2"/>
    <n v="0"/>
    <n v="0"/>
    <n v="0"/>
    <n v="0"/>
    <n v="0"/>
    <n v="0"/>
    <n v="0"/>
    <s v="X"/>
    <n v="0"/>
    <n v="0"/>
    <n v="0"/>
    <n v="0"/>
    <n v="315"/>
    <n v="631"/>
    <n v="946"/>
    <n v="1578"/>
    <n v="1400"/>
    <n v="2800"/>
    <n v="1400"/>
    <n v="2800"/>
    <n v="2800"/>
    <n v="2800"/>
    <n v="2800"/>
    <n v="2800"/>
    <n v="2800"/>
    <n v="2800"/>
    <n v="2800"/>
    <n v="2800"/>
    <n v="2800"/>
    <n v="2800"/>
    <n v="0"/>
    <n v="0"/>
    <n v="0.1125"/>
    <n v="0.22535714285714287"/>
    <n v="0.33785714285714286"/>
    <n v="0.56357142857142861"/>
    <n v="0.5"/>
    <n v="1"/>
    <n v="0.5"/>
    <n v="1"/>
    <x v="12"/>
    <n v="4"/>
    <n v="4"/>
  </r>
  <r>
    <x v="18"/>
    <s v="Project 3.c.ii"/>
    <n v="80"/>
    <n v="39049"/>
    <n v="2.0487080334963765E-3"/>
    <n v="0"/>
    <n v="0"/>
    <n v="0"/>
    <n v="0"/>
    <s v="X"/>
    <n v="0"/>
    <n v="0"/>
    <n v="0"/>
    <n v="0"/>
    <n v="0"/>
    <n v="0"/>
    <n v="0"/>
    <n v="0"/>
    <n v="40"/>
    <n v="40"/>
    <n v="80"/>
    <n v="40"/>
    <n v="80"/>
    <n v="40"/>
    <n v="80"/>
    <n v="80"/>
    <n v="80"/>
    <n v="80"/>
    <n v="80"/>
    <n v="80"/>
    <n v="80"/>
    <n v="80"/>
    <n v="80"/>
    <n v="80"/>
    <n v="80"/>
    <n v="0"/>
    <n v="0"/>
    <n v="0"/>
    <n v="0.5"/>
    <n v="0.5"/>
    <n v="1"/>
    <n v="0.5"/>
    <n v="1"/>
    <n v="0.5"/>
    <n v="1"/>
    <x v="27"/>
    <n v="2.5"/>
    <n v="3"/>
  </r>
  <r>
    <x v="19"/>
    <s v="Project 2.a.i"/>
    <n v="0"/>
    <n v="344479"/>
    <n v="0"/>
    <n v="0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5"/>
    <s v="N/A"/>
  </r>
  <r>
    <x v="19"/>
    <s v="Project 2.a.iii"/>
    <n v="57600"/>
    <n v="344479"/>
    <n v="0.1672090316100546"/>
    <n v="0"/>
    <n v="0"/>
    <n v="0"/>
    <n v="0"/>
    <n v="0"/>
    <n v="0"/>
    <n v="0"/>
    <s v="X"/>
    <n v="0"/>
    <n v="0"/>
    <n v="0"/>
    <n v="0"/>
    <n v="0"/>
    <n v="5760"/>
    <n v="14400"/>
    <n v="28800"/>
    <n v="28800"/>
    <n v="57600"/>
    <n v="28800"/>
    <n v="57600"/>
    <n v="57600"/>
    <n v="57600"/>
    <n v="57600"/>
    <n v="57600"/>
    <n v="57600"/>
    <n v="57600"/>
    <n v="57600"/>
    <n v="57600"/>
    <n v="57600"/>
    <n v="57600"/>
    <n v="0"/>
    <n v="0"/>
    <n v="0"/>
    <n v="0.1"/>
    <n v="0.25"/>
    <n v="0.5"/>
    <n v="0.5"/>
    <n v="1"/>
    <n v="0.5"/>
    <n v="1"/>
    <x v="8"/>
    <n v="4"/>
    <n v="4"/>
  </r>
  <r>
    <x v="19"/>
    <s v="Project 2.b.iii"/>
    <n v="19600"/>
    <n v="344479"/>
    <n v="5.6897517700643579E-2"/>
    <n v="0"/>
    <n v="0"/>
    <n v="0"/>
    <n v="0"/>
    <n v="0"/>
    <n v="0"/>
    <n v="0"/>
    <s v="X"/>
    <n v="0"/>
    <n v="0"/>
    <n v="0"/>
    <n v="0"/>
    <n v="0"/>
    <n v="3920"/>
    <n v="7350"/>
    <n v="14700"/>
    <n v="9800"/>
    <n v="19600"/>
    <n v="9800"/>
    <n v="19600"/>
    <n v="19600"/>
    <n v="19600"/>
    <n v="19600"/>
    <n v="19600"/>
    <n v="19600"/>
    <n v="19600"/>
    <n v="19600"/>
    <n v="19600"/>
    <n v="19600"/>
    <n v="19600"/>
    <n v="0"/>
    <n v="0"/>
    <n v="0"/>
    <n v="0.2"/>
    <n v="0.375"/>
    <n v="0.75"/>
    <n v="0.5"/>
    <n v="1"/>
    <n v="0.5"/>
    <n v="1"/>
    <x v="9"/>
    <n v="4"/>
    <n v="4"/>
  </r>
  <r>
    <x v="19"/>
    <s v="Project 2.b.iv"/>
    <n v="14700"/>
    <n v="344479"/>
    <n v="4.2673138275482685E-2"/>
    <n v="0"/>
    <n v="0"/>
    <n v="0"/>
    <n v="0"/>
    <n v="0"/>
    <n v="0"/>
    <s v="X"/>
    <n v="0"/>
    <n v="0"/>
    <n v="0"/>
    <n v="0"/>
    <n v="0"/>
    <n v="0"/>
    <n v="0"/>
    <n v="4778"/>
    <n v="9555"/>
    <n v="7350"/>
    <n v="14700"/>
    <n v="7350"/>
    <n v="14700"/>
    <n v="14700"/>
    <n v="14700"/>
    <n v="14700"/>
    <n v="14700"/>
    <n v="14700"/>
    <n v="14700"/>
    <n v="14700"/>
    <n v="14700"/>
    <n v="14700"/>
    <n v="14700"/>
    <n v="0"/>
    <n v="0"/>
    <n v="0"/>
    <n v="0"/>
    <n v="0.32503401360544215"/>
    <n v="0.65"/>
    <n v="0.5"/>
    <n v="1"/>
    <n v="0.5"/>
    <n v="1"/>
    <x v="10"/>
    <n v="3.5"/>
    <n v="4"/>
  </r>
  <r>
    <x v="19"/>
    <s v="Project 3.a.i"/>
    <n v="91800"/>
    <n v="344479"/>
    <n v="0.26648939412852451"/>
    <n v="0"/>
    <n v="0"/>
    <n v="0"/>
    <n v="0"/>
    <n v="0"/>
    <n v="0"/>
    <n v="0"/>
    <n v="0"/>
    <s v="X"/>
    <n v="0"/>
    <n v="0"/>
    <n v="0"/>
    <n v="0"/>
    <n v="13770"/>
    <n v="30517"/>
    <n v="61034"/>
    <n v="45900"/>
    <n v="91800"/>
    <n v="45900"/>
    <n v="91800"/>
    <n v="91800"/>
    <n v="91800"/>
    <n v="91800"/>
    <n v="91800"/>
    <n v="91800"/>
    <n v="91800"/>
    <n v="91800"/>
    <n v="91800"/>
    <n v="91800"/>
    <n v="91800"/>
    <n v="0"/>
    <n v="0"/>
    <n v="0"/>
    <n v="0.15"/>
    <n v="0.33242919389978215"/>
    <n v="0.6648583877995643"/>
    <n v="0.5"/>
    <n v="1"/>
    <n v="0.5"/>
    <n v="1"/>
    <x v="4"/>
    <n v="4.5"/>
    <n v="4"/>
  </r>
  <r>
    <x v="19"/>
    <s v="Project 3.b.i"/>
    <n v="30800"/>
    <n v="344479"/>
    <n v="8.9410384958154204E-2"/>
    <n v="0"/>
    <n v="0"/>
    <n v="0"/>
    <n v="0"/>
    <n v="0"/>
    <n v="0"/>
    <n v="0"/>
    <s v="X"/>
    <n v="0"/>
    <n v="0"/>
    <n v="0"/>
    <n v="0"/>
    <n v="0"/>
    <n v="7700"/>
    <n v="10010"/>
    <n v="20020"/>
    <n v="15400"/>
    <n v="30800"/>
    <n v="15400"/>
    <n v="30800"/>
    <n v="30800"/>
    <n v="30800"/>
    <n v="30800"/>
    <n v="30800"/>
    <n v="30800"/>
    <n v="30800"/>
    <n v="30800"/>
    <n v="30800"/>
    <n v="30800"/>
    <n v="30800"/>
    <n v="0"/>
    <n v="0"/>
    <n v="0"/>
    <n v="0.25"/>
    <n v="0.32500000000000001"/>
    <n v="0.65"/>
    <n v="0.5"/>
    <n v="1"/>
    <n v="0.5"/>
    <n v="1"/>
    <x v="11"/>
    <n v="4"/>
    <n v="4"/>
  </r>
  <r>
    <x v="19"/>
    <s v="Project 3.c.i"/>
    <n v="25800"/>
    <n v="344479"/>
    <n v="7.4895712075336962E-2"/>
    <n v="0"/>
    <n v="0"/>
    <n v="0"/>
    <n v="0"/>
    <n v="0"/>
    <n v="0"/>
    <n v="0"/>
    <s v="X"/>
    <n v="0"/>
    <n v="0"/>
    <n v="0"/>
    <n v="0"/>
    <n v="4300"/>
    <n v="12900"/>
    <n v="12900"/>
    <n v="25800"/>
    <n v="12900"/>
    <n v="25800"/>
    <n v="12900"/>
    <n v="25800"/>
    <n v="25800"/>
    <n v="25800"/>
    <n v="25800"/>
    <n v="25800"/>
    <n v="25800"/>
    <n v="25800"/>
    <n v="25800"/>
    <n v="25800"/>
    <n v="25800"/>
    <n v="25800"/>
    <n v="0"/>
    <n v="0"/>
    <n v="0.16666666666666666"/>
    <n v="0.5"/>
    <n v="0.5"/>
    <n v="1"/>
    <n v="0.5"/>
    <n v="1"/>
    <n v="0.5"/>
    <n v="1"/>
    <x v="12"/>
    <n v="4"/>
    <n v="3"/>
  </r>
  <r>
    <x v="19"/>
    <s v="Project 3.d.ii"/>
    <n v="15500"/>
    <n v="344479"/>
    <n v="4.4995485936733443E-2"/>
    <n v="0"/>
    <n v="0"/>
    <n v="0"/>
    <n v="0"/>
    <n v="0"/>
    <n v="0"/>
    <s v="X"/>
    <n v="0"/>
    <n v="0"/>
    <n v="0"/>
    <n v="0"/>
    <n v="0"/>
    <n v="0"/>
    <n v="0"/>
    <n v="1938"/>
    <n v="3875"/>
    <n v="4844"/>
    <n v="9688"/>
    <n v="7750"/>
    <n v="15500"/>
    <n v="15500"/>
    <n v="15500"/>
    <n v="15500"/>
    <n v="15500"/>
    <n v="15500"/>
    <n v="15500"/>
    <n v="15500"/>
    <n v="15500"/>
    <n v="15500"/>
    <n v="15500"/>
    <n v="0"/>
    <n v="0"/>
    <n v="0"/>
    <n v="0"/>
    <n v="0.12503225806451612"/>
    <n v="0.25"/>
    <n v="0.31251612903225806"/>
    <n v="0.62503225806451612"/>
    <n v="0.5"/>
    <n v="1"/>
    <x v="16"/>
    <n v="3.5"/>
    <n v="5"/>
  </r>
  <r>
    <x v="20"/>
    <s v="Project 2.a.i"/>
    <n v="0"/>
    <n v="148118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</r>
  <r>
    <x v="20"/>
    <s v="Project 2.b.iv"/>
    <n v="25326"/>
    <n v="148118"/>
    <n v="0.1709852955076358"/>
    <n v="0"/>
    <n v="0"/>
    <n v="0"/>
    <n v="0"/>
    <n v="0"/>
    <s v="X"/>
    <n v="0"/>
    <n v="0"/>
    <n v="0"/>
    <n v="0"/>
    <n v="0"/>
    <n v="0"/>
    <n v="6354"/>
    <n v="15255"/>
    <n v="10170"/>
    <n v="25326"/>
    <n v="12713"/>
    <n v="25326"/>
    <n v="12713"/>
    <n v="25326"/>
    <n v="25326"/>
    <n v="25326"/>
    <n v="25326"/>
    <n v="25326"/>
    <n v="25326"/>
    <n v="25326"/>
    <n v="25326"/>
    <n v="25326"/>
    <n v="25326"/>
    <n v="25326"/>
    <n v="0"/>
    <n v="0"/>
    <n v="0.25088841506751952"/>
    <n v="0.60234541577825162"/>
    <n v="0.40156361051883438"/>
    <n v="1"/>
    <n v="0.50197425570559895"/>
    <n v="1"/>
    <n v="0.50197425570559895"/>
    <n v="1"/>
    <x v="10"/>
    <n v="3"/>
    <n v="3"/>
  </r>
  <r>
    <x v="20"/>
    <s v="Project 2.b.vii"/>
    <n v="1914"/>
    <n v="148118"/>
    <n v="1.2922129653384464E-2"/>
    <n v="0"/>
    <n v="0"/>
    <n v="0"/>
    <n v="0"/>
    <n v="0"/>
    <s v="X"/>
    <n v="0"/>
    <n v="0"/>
    <n v="0"/>
    <n v="0"/>
    <n v="0"/>
    <n v="0"/>
    <n v="478"/>
    <n v="1148"/>
    <n v="765"/>
    <n v="1914"/>
    <n v="957"/>
    <n v="1914"/>
    <n v="957"/>
    <n v="1914"/>
    <n v="1914"/>
    <n v="1914"/>
    <n v="1914"/>
    <n v="1914"/>
    <n v="1914"/>
    <n v="1914"/>
    <n v="1914"/>
    <n v="1914"/>
    <n v="1914"/>
    <n v="1914"/>
    <n v="0"/>
    <n v="0"/>
    <n v="0.2497387669801463"/>
    <n v="0.59979101358411702"/>
    <n v="0.39968652037617552"/>
    <n v="1"/>
    <n v="0.5"/>
    <n v="1"/>
    <n v="0.5"/>
    <n v="1"/>
    <x v="23"/>
    <n v="3"/>
    <n v="3"/>
  </r>
  <r>
    <x v="20"/>
    <s v="Project 2.b.ix"/>
    <n v="8866"/>
    <n v="148118"/>
    <n v="5.9857681038091248E-2"/>
    <n v="0"/>
    <n v="0"/>
    <n v="0"/>
    <n v="0"/>
    <n v="0"/>
    <n v="0"/>
    <s v="X"/>
    <n v="0"/>
    <n v="0"/>
    <n v="0"/>
    <n v="0"/>
    <n v="0"/>
    <n v="886"/>
    <n v="3546"/>
    <n v="3103"/>
    <n v="6650"/>
    <n v="4433"/>
    <n v="8866"/>
    <n v="4433"/>
    <n v="8866"/>
    <n v="8866"/>
    <n v="8866"/>
    <n v="8866"/>
    <n v="8866"/>
    <n v="8866"/>
    <n v="8866"/>
    <n v="8866"/>
    <n v="8866"/>
    <n v="8866"/>
    <n v="8866"/>
    <n v="0"/>
    <n v="0"/>
    <n v="9.9932325738777347E-2"/>
    <n v="0.39995488382585159"/>
    <n v="0.34998872095646288"/>
    <n v="0.75005639521768552"/>
    <n v="0.5"/>
    <n v="1"/>
    <n v="0.5"/>
    <n v="1"/>
    <x v="21"/>
    <n v="3.5"/>
    <n v="4"/>
  </r>
  <r>
    <x v="20"/>
    <s v="Project 3.a.i"/>
    <n v="45059"/>
    <n v="148118"/>
    <n v="0.30421015676690205"/>
    <n v="0"/>
    <n v="0"/>
    <n v="0"/>
    <n v="0"/>
    <n v="0"/>
    <n v="0"/>
    <n v="0"/>
    <s v="X"/>
    <n v="0"/>
    <n v="0"/>
    <n v="0"/>
    <n v="0"/>
    <n v="2245"/>
    <n v="6785"/>
    <n v="8995"/>
    <n v="22489"/>
    <n v="17991"/>
    <n v="33734"/>
    <n v="22489"/>
    <n v="45059"/>
    <n v="45059"/>
    <n v="45059"/>
    <n v="45059"/>
    <n v="45059"/>
    <n v="45059"/>
    <n v="45059"/>
    <n v="45059"/>
    <n v="45059"/>
    <n v="45059"/>
    <n v="45059"/>
    <n v="0"/>
    <n v="0"/>
    <n v="4.9823564659668432E-2"/>
    <n v="0.15058035020750571"/>
    <n v="0.19962715550722387"/>
    <n v="0.49910117845491464"/>
    <n v="0.39927650413901772"/>
    <n v="0.748662864244657"/>
    <n v="0.49910117845491464"/>
    <n v="1"/>
    <x v="4"/>
    <n v="4"/>
    <n v="5"/>
  </r>
  <r>
    <x v="20"/>
    <s v="Project 3.b.i"/>
    <n v="14556"/>
    <n v="148118"/>
    <n v="9.8272998555205979E-2"/>
    <n v="0"/>
    <n v="0"/>
    <n v="0"/>
    <n v="0"/>
    <n v="0"/>
    <n v="0"/>
    <n v="0"/>
    <s v="X"/>
    <n v="0"/>
    <n v="0"/>
    <n v="0"/>
    <n v="0"/>
    <n v="1453"/>
    <n v="3633"/>
    <n v="2907"/>
    <n v="7267"/>
    <n v="5814"/>
    <n v="11628"/>
    <n v="7267"/>
    <n v="14556"/>
    <n v="14556"/>
    <n v="14556"/>
    <n v="14556"/>
    <n v="14556"/>
    <n v="14556"/>
    <n v="14556"/>
    <n v="14556"/>
    <n v="14556"/>
    <n v="14556"/>
    <n v="14556"/>
    <n v="0"/>
    <n v="0"/>
    <n v="9.9821379499862598E-2"/>
    <n v="0.24958779884583676"/>
    <n v="0.19971145919208574"/>
    <n v="0.49924429788403407"/>
    <n v="0.39942291838417149"/>
    <n v="0.79884583676834298"/>
    <n v="0.49924429788403407"/>
    <n v="1"/>
    <x v="11"/>
    <n v="4"/>
    <n v="5"/>
  </r>
  <r>
    <x v="20"/>
    <s v="Project 3.c.i"/>
    <n v="12094"/>
    <n v="148118"/>
    <n v="8.1651116002106422E-2"/>
    <n v="0"/>
    <n v="0"/>
    <n v="0"/>
    <n v="0"/>
    <n v="0"/>
    <n v="0"/>
    <n v="0"/>
    <s v="X"/>
    <n v="0"/>
    <n v="0"/>
    <n v="1813"/>
    <n v="4230"/>
    <n v="3022"/>
    <n v="6044"/>
    <n v="4834"/>
    <n v="9669"/>
    <n v="6044"/>
    <n v="12094"/>
    <n v="6044"/>
    <n v="12094"/>
    <n v="12094"/>
    <n v="12094"/>
    <n v="12094"/>
    <n v="12094"/>
    <n v="12094"/>
    <n v="12094"/>
    <n v="12094"/>
    <n v="12094"/>
    <n v="12094"/>
    <n v="12094"/>
    <n v="0.14990904580783859"/>
    <n v="0.34976021167521087"/>
    <n v="0.24987597155614355"/>
    <n v="0.4997519431122871"/>
    <n v="0.39970233173474451"/>
    <n v="0.79948734909872665"/>
    <n v="0.4997519431122871"/>
    <n v="1"/>
    <n v="0.4997519431122871"/>
    <n v="1"/>
    <x v="12"/>
    <n v="4"/>
    <n v="4"/>
  </r>
  <r>
    <x v="20"/>
    <s v="Project 3.d.ii"/>
    <n v="6751"/>
    <n v="148118"/>
    <n v="4.557852522988428E-2"/>
    <n v="0"/>
    <n v="0"/>
    <n v="0"/>
    <n v="0"/>
    <n v="0"/>
    <s v="X"/>
    <n v="0"/>
    <n v="0"/>
    <n v="0"/>
    <n v="0"/>
    <n v="0"/>
    <n v="337"/>
    <n v="674"/>
    <n v="2697"/>
    <n v="3371"/>
    <n v="5057"/>
    <n v="3371"/>
    <n v="6751"/>
    <n v="3371"/>
    <n v="6751"/>
    <n v="6751"/>
    <n v="6751"/>
    <n v="6751"/>
    <n v="6751"/>
    <n v="6751"/>
    <n v="6751"/>
    <n v="6751"/>
    <n v="6751"/>
    <n v="6751"/>
    <n v="6751"/>
    <n v="0"/>
    <n v="4.9918530588061026E-2"/>
    <n v="9.9837061176122052E-2"/>
    <n v="0.39949637090801365"/>
    <n v="0.49933343208413566"/>
    <n v="0.74907421122796625"/>
    <n v="0.49933343208413566"/>
    <n v="1"/>
    <n v="0.49933343208413566"/>
    <n v="1"/>
    <x v="16"/>
    <n v="3"/>
    <n v="4"/>
  </r>
  <r>
    <x v="21"/>
    <s v="Project 2.a.i"/>
    <n v="0"/>
    <n v="80902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</r>
  <r>
    <x v="21"/>
    <s v="Project 2.b.i"/>
    <n v="21170"/>
    <n v="80902"/>
    <n v="0.26167461867444564"/>
    <n v="0"/>
    <n v="0"/>
    <n v="0"/>
    <n v="0"/>
    <n v="0"/>
    <n v="0"/>
    <n v="0"/>
    <s v="X"/>
    <n v="0"/>
    <n v="0"/>
    <n v="0"/>
    <n v="0"/>
    <n v="4234"/>
    <n v="8468"/>
    <n v="5293"/>
    <n v="10585"/>
    <n v="8468"/>
    <n v="16936"/>
    <n v="10585"/>
    <n v="21170"/>
    <n v="21170"/>
    <n v="21170"/>
    <n v="21170"/>
    <n v="21170"/>
    <n v="21170"/>
    <n v="21170"/>
    <n v="21170"/>
    <n v="21170"/>
    <n v="21170"/>
    <n v="21170"/>
    <n v="0"/>
    <n v="0"/>
    <n v="0.2"/>
    <n v="0.4"/>
    <n v="0.25002361832782238"/>
    <n v="0.5"/>
    <n v="0.4"/>
    <n v="0.8"/>
    <n v="0.5"/>
    <n v="1"/>
    <x v="15"/>
    <n v="4"/>
    <n v="5"/>
  </r>
  <r>
    <x v="21"/>
    <s v="Project 2.b.iii"/>
    <n v="21497"/>
    <n v="80902"/>
    <n v="0.26571654594447602"/>
    <n v="0"/>
    <n v="0"/>
    <n v="0"/>
    <n v="0"/>
    <n v="0"/>
    <s v="X"/>
    <n v="0"/>
    <n v="0"/>
    <n v="0"/>
    <n v="0"/>
    <n v="0"/>
    <n v="0"/>
    <n v="5375"/>
    <n v="10750"/>
    <n v="8000"/>
    <n v="16000"/>
    <n v="10748"/>
    <n v="21497"/>
    <n v="10748"/>
    <n v="21497"/>
    <n v="21497"/>
    <n v="21497"/>
    <n v="21497"/>
    <n v="21497"/>
    <n v="21497"/>
    <n v="21497"/>
    <n v="21497"/>
    <n v="21497"/>
    <n v="21497"/>
    <n v="21497"/>
    <n v="0"/>
    <n v="0"/>
    <n v="0.25003488858910544"/>
    <n v="0.50006977717821088"/>
    <n v="0.37214495045820345"/>
    <n v="0.7442899009164069"/>
    <n v="0.49997674094059635"/>
    <n v="1"/>
    <n v="0.49997674094059635"/>
    <n v="1"/>
    <x v="9"/>
    <n v="3"/>
    <n v="4"/>
  </r>
  <r>
    <x v="21"/>
    <s v="Project 2.b.iv"/>
    <n v="2538"/>
    <n v="80902"/>
    <n v="3.1371288719685544E-2"/>
    <n v="0"/>
    <n v="0"/>
    <n v="0"/>
    <n v="0"/>
    <n v="0"/>
    <s v="X"/>
    <n v="0"/>
    <n v="0"/>
    <n v="0"/>
    <n v="0"/>
    <n v="0"/>
    <n v="0"/>
    <n v="25"/>
    <n v="150"/>
    <n v="635"/>
    <n v="1269"/>
    <n v="952"/>
    <n v="1904"/>
    <n v="1269"/>
    <n v="2538"/>
    <n v="2538"/>
    <n v="2538"/>
    <n v="2538"/>
    <n v="2538"/>
    <n v="2538"/>
    <n v="2538"/>
    <n v="2538"/>
    <n v="2538"/>
    <n v="2538"/>
    <n v="2538"/>
    <n v="0"/>
    <n v="0"/>
    <n v="9.8502758077226166E-3"/>
    <n v="5.9101654846335699E-2"/>
    <n v="0.25019700551615442"/>
    <n v="0.5"/>
    <n v="0.37509850275807721"/>
    <n v="0.75019700551615442"/>
    <n v="0.5"/>
    <n v="1"/>
    <x v="10"/>
    <n v="3"/>
    <n v="5"/>
  </r>
  <r>
    <x v="21"/>
    <s v="Project 3.a.i"/>
    <n v="2258"/>
    <n v="80902"/>
    <n v="2.7910311240760426E-2"/>
    <n v="0"/>
    <n v="0"/>
    <n v="0"/>
    <n v="0"/>
    <n v="0"/>
    <n v="0"/>
    <n v="0"/>
    <s v="X"/>
    <n v="0"/>
    <n v="0"/>
    <n v="0"/>
    <n v="0"/>
    <n v="0"/>
    <n v="113"/>
    <n v="452"/>
    <n v="1355"/>
    <n v="847"/>
    <n v="1693"/>
    <n v="1129"/>
    <n v="2258"/>
    <n v="2258"/>
    <n v="2258"/>
    <n v="2258"/>
    <n v="2258"/>
    <n v="2258"/>
    <n v="2258"/>
    <n v="2258"/>
    <n v="2258"/>
    <n v="2258"/>
    <n v="2258"/>
    <n v="0"/>
    <n v="0"/>
    <n v="0"/>
    <n v="5.004428697962799E-2"/>
    <n v="0.20017714791851196"/>
    <n v="0.60008857395925597"/>
    <n v="0.37511071744906999"/>
    <n v="0.74977856510186003"/>
    <n v="0.5"/>
    <n v="1"/>
    <x v="4"/>
    <n v="4"/>
    <n v="5"/>
  </r>
  <r>
    <x v="21"/>
    <s v="Project 3.a.ii"/>
    <n v="1300"/>
    <n v="80902"/>
    <n v="1.6068824009295195E-2"/>
    <n v="0"/>
    <n v="0"/>
    <n v="0"/>
    <n v="0"/>
    <n v="0"/>
    <s v="X"/>
    <n v="0"/>
    <n v="0"/>
    <n v="0"/>
    <n v="0"/>
    <n v="0"/>
    <n v="0"/>
    <n v="12"/>
    <n v="100"/>
    <n v="400"/>
    <n v="800"/>
    <n v="650"/>
    <n v="1300"/>
    <n v="650"/>
    <n v="1300"/>
    <n v="1300"/>
    <n v="1300"/>
    <n v="1300"/>
    <n v="1300"/>
    <n v="1300"/>
    <n v="1300"/>
    <n v="1300"/>
    <n v="1300"/>
    <n v="1300"/>
    <n v="1300"/>
    <n v="0"/>
    <n v="0"/>
    <n v="9.2307692307692316E-3"/>
    <n v="7.6923076923076927E-2"/>
    <n v="0.30769230769230771"/>
    <n v="0.61538461538461542"/>
    <n v="0.5"/>
    <n v="1"/>
    <n v="0.5"/>
    <n v="1"/>
    <x v="5"/>
    <n v="3"/>
    <n v="4"/>
  </r>
  <r>
    <x v="21"/>
    <s v="Project 3.e.i"/>
    <n v="5040"/>
    <n v="80902"/>
    <n v="6.2297594620652146E-2"/>
    <n v="0"/>
    <n v="0"/>
    <n v="0"/>
    <n v="0"/>
    <n v="0"/>
    <n v="0"/>
    <s v="X"/>
    <n v="0"/>
    <n v="0"/>
    <n v="0"/>
    <n v="1557"/>
    <n v="3114"/>
    <n v="1722.5"/>
    <n v="3445"/>
    <n v="1941"/>
    <n v="3882"/>
    <n v="2165"/>
    <n v="4330"/>
    <n v="2520"/>
    <n v="5040"/>
    <n v="5040"/>
    <n v="5040"/>
    <n v="5040"/>
    <n v="5040"/>
    <n v="5040"/>
    <n v="5040"/>
    <n v="5040"/>
    <n v="5040"/>
    <n v="5040"/>
    <n v="5040"/>
    <n v="0.30892857142857144"/>
    <n v="0.61785714285714288"/>
    <n v="0.34176587301587302"/>
    <n v="0.68353174603174605"/>
    <n v="0.38511904761904764"/>
    <n v="0.77023809523809528"/>
    <n v="0.42956349206349204"/>
    <n v="0.85912698412698407"/>
    <n v="0.5"/>
    <n v="1"/>
    <x v="28"/>
    <n v="3.5"/>
    <n v="5"/>
  </r>
  <r>
    <x v="21"/>
    <s v="Project 3.g.i"/>
    <n v="2465"/>
    <n v="80902"/>
    <n v="3.0468962448394355E-2"/>
    <n v="0"/>
    <n v="0"/>
    <n v="0"/>
    <n v="0"/>
    <n v="0"/>
    <s v="X"/>
    <n v="0"/>
    <n v="0"/>
    <n v="0"/>
    <n v="0"/>
    <n v="0"/>
    <n v="0"/>
    <n v="0"/>
    <n v="400"/>
    <n v="600"/>
    <n v="1800"/>
    <n v="1232"/>
    <n v="2465"/>
    <n v="1232"/>
    <n v="2465"/>
    <n v="2465"/>
    <n v="2465"/>
    <n v="2465"/>
    <n v="2465"/>
    <n v="2465"/>
    <n v="2465"/>
    <n v="2465"/>
    <n v="2465"/>
    <n v="2465"/>
    <n v="2465"/>
    <n v="0"/>
    <n v="0"/>
    <n v="0"/>
    <n v="0.16227180527383367"/>
    <n v="0.2434077079107505"/>
    <n v="0.73022312373225151"/>
    <n v="0.4997971602434077"/>
    <n v="1"/>
    <n v="0.4997971602434077"/>
    <n v="1"/>
    <x v="7"/>
    <n v="3"/>
    <n v="4"/>
  </r>
  <r>
    <x v="22"/>
    <s v="Project 2.a.ii"/>
    <n v="9449"/>
    <n v="25406"/>
    <n v="0.37192001889317483"/>
    <n v="0"/>
    <n v="0"/>
    <n v="0"/>
    <n v="0"/>
    <n v="0"/>
    <n v="0"/>
    <n v="0"/>
    <s v="X"/>
    <n v="0"/>
    <n v="0"/>
    <n v="0"/>
    <n v="0"/>
    <n v="638"/>
    <n v="1913"/>
    <n v="1843"/>
    <n v="3392"/>
    <n v="5197"/>
    <n v="9449"/>
    <n v="4724"/>
    <n v="9449"/>
    <n v="9449"/>
    <n v="9449"/>
    <n v="9449"/>
    <n v="9449"/>
    <n v="9449"/>
    <n v="9449"/>
    <n v="9449"/>
    <n v="9449"/>
    <n v="9449"/>
    <n v="9449"/>
    <n v="0"/>
    <n v="0"/>
    <n v="6.7520372526193251E-2"/>
    <n v="0.20245528627367976"/>
    <n v="0.19504709493068051"/>
    <n v="0.3589797862207641"/>
    <n v="0.55000529156524502"/>
    <n v="1"/>
    <n v="0.49994708434755003"/>
    <n v="1"/>
    <x v="1"/>
    <n v="4"/>
    <n v="4"/>
  </r>
  <r>
    <x v="22"/>
    <s v="Project 2.b.v"/>
    <n v="1865"/>
    <n v="25406"/>
    <n v="7.3407856411871211E-2"/>
    <n v="0"/>
    <n v="0"/>
    <n v="0"/>
    <n v="0"/>
    <n v="0"/>
    <s v="X"/>
    <n v="0"/>
    <n v="0"/>
    <n v="0"/>
    <n v="0"/>
    <n v="0"/>
    <n v="0"/>
    <n v="448"/>
    <n v="1062"/>
    <n v="746"/>
    <n v="1585"/>
    <n v="932"/>
    <n v="1865"/>
    <n v="1026"/>
    <n v="1865"/>
    <n v="1865"/>
    <n v="1865"/>
    <n v="1865"/>
    <n v="1865"/>
    <n v="1865"/>
    <n v="1865"/>
    <n v="1865"/>
    <n v="1865"/>
    <n v="1865"/>
    <n v="1865"/>
    <n v="0"/>
    <n v="0"/>
    <n v="0.24021447721179626"/>
    <n v="0.56943699731903485"/>
    <n v="0.4"/>
    <n v="0.84986595174262736"/>
    <n v="0.4997319034852547"/>
    <n v="1"/>
    <n v="0.55013404825737267"/>
    <n v="1"/>
    <x v="29"/>
    <n v="3"/>
    <n v="4"/>
  </r>
  <r>
    <x v="22"/>
    <s v="Project 2.b.vii"/>
    <n v="1765"/>
    <n v="25406"/>
    <n v="6.9471778320081876E-2"/>
    <n v="0"/>
    <n v="0"/>
    <n v="0"/>
    <n v="0"/>
    <n v="0"/>
    <s v="X"/>
    <n v="0"/>
    <n v="0"/>
    <n v="0"/>
    <n v="0"/>
    <n v="0"/>
    <n v="0"/>
    <n v="353"/>
    <n v="794"/>
    <n v="706"/>
    <n v="1236"/>
    <n v="883"/>
    <n v="1765"/>
    <n v="883"/>
    <n v="1765"/>
    <n v="1765"/>
    <n v="1765"/>
    <n v="1765"/>
    <n v="1765"/>
    <n v="1765"/>
    <n v="1765"/>
    <n v="1765"/>
    <n v="1765"/>
    <n v="1765"/>
    <n v="1765"/>
    <n v="0"/>
    <n v="0"/>
    <n v="0.2"/>
    <n v="0.44985835694050991"/>
    <n v="0.4"/>
    <n v="0.70028328611898016"/>
    <n v="0.50028328611898021"/>
    <n v="1"/>
    <n v="0.50028328611898021"/>
    <n v="1"/>
    <x v="23"/>
    <n v="3"/>
    <n v="4"/>
  </r>
  <r>
    <x v="22"/>
    <s v="Project 2.b.viii"/>
    <n v="1205"/>
    <n v="25406"/>
    <n v="4.7429741006061558E-2"/>
    <n v="0"/>
    <n v="0"/>
    <n v="0"/>
    <n v="0"/>
    <n v="0"/>
    <n v="0"/>
    <n v="0"/>
    <s v="X"/>
    <n v="0"/>
    <n v="0"/>
    <n v="0"/>
    <n v="0"/>
    <n v="241"/>
    <n v="542"/>
    <n v="482"/>
    <n v="964"/>
    <n v="603"/>
    <n v="1205"/>
    <n v="603"/>
    <n v="1205"/>
    <n v="1205"/>
    <n v="1205"/>
    <n v="1205"/>
    <n v="1205"/>
    <n v="1205"/>
    <n v="1205"/>
    <n v="1205"/>
    <n v="1205"/>
    <n v="1205"/>
    <n v="1205"/>
    <n v="0"/>
    <n v="0"/>
    <n v="0.2"/>
    <n v="0.44979253112033196"/>
    <n v="0.4"/>
    <n v="0.8"/>
    <n v="0.5004149377593361"/>
    <n v="1"/>
    <n v="0.5004149377593361"/>
    <n v="1"/>
    <x v="3"/>
    <n v="4"/>
    <n v="4"/>
  </r>
  <r>
    <x v="22"/>
    <s v="Project 3.a.i"/>
    <n v="12759"/>
    <n v="25406"/>
    <n v="0.50220420373140207"/>
    <n v="0"/>
    <n v="0"/>
    <n v="0"/>
    <n v="0"/>
    <n v="0"/>
    <n v="0"/>
    <n v="0"/>
    <n v="0"/>
    <n v="0"/>
    <s v="X"/>
    <n v="0"/>
    <n v="0"/>
    <n v="1148"/>
    <n v="2584"/>
    <n v="2143"/>
    <n v="4593"/>
    <n v="3349"/>
    <n v="7177"/>
    <n v="6379"/>
    <n v="12759"/>
    <n v="12759"/>
    <n v="12759"/>
    <n v="12759"/>
    <n v="12759"/>
    <n v="12759"/>
    <n v="12759"/>
    <n v="12759"/>
    <n v="12759"/>
    <n v="12759"/>
    <n v="12759"/>
    <n v="0"/>
    <n v="0"/>
    <n v="8.9975703425033304E-2"/>
    <n v="0.2025237087546046"/>
    <n v="0.16795987146328081"/>
    <n v="0.35998118974841287"/>
    <n v="0.26248138568853357"/>
    <n v="0.56250489850301744"/>
    <n v="0.49996081197586018"/>
    <n v="1"/>
    <x v="4"/>
    <n v="5"/>
    <n v="5"/>
  </r>
  <r>
    <x v="22"/>
    <s v="Project 3.b.i"/>
    <n v="3630"/>
    <n v="25406"/>
    <n v="0.14287963473195309"/>
    <n v="0"/>
    <n v="0"/>
    <n v="0"/>
    <n v="0"/>
    <n v="0"/>
    <n v="0"/>
    <n v="0"/>
    <s v="X"/>
    <n v="0"/>
    <n v="0"/>
    <n v="0"/>
    <n v="0"/>
    <n v="726"/>
    <n v="1815"/>
    <n v="1634"/>
    <n v="2904"/>
    <n v="1815"/>
    <n v="3630"/>
    <n v="1815"/>
    <n v="3630"/>
    <n v="3630"/>
    <n v="3630"/>
    <n v="3630"/>
    <n v="3630"/>
    <n v="3630"/>
    <n v="3630"/>
    <n v="3630"/>
    <n v="3630"/>
    <n v="3630"/>
    <n v="3630"/>
    <n v="0"/>
    <n v="0"/>
    <n v="0.2"/>
    <n v="0.5"/>
    <n v="0.45013774104683196"/>
    <n v="0.8"/>
    <n v="0.5"/>
    <n v="1"/>
    <n v="0.5"/>
    <n v="1"/>
    <x v="11"/>
    <n v="4"/>
    <n v="4"/>
  </r>
  <r>
    <x v="22"/>
    <s v="Project 3.d.ii"/>
    <n v="863"/>
    <n v="25406"/>
    <n v="3.3968353932142016E-2"/>
    <n v="0"/>
    <n v="0"/>
    <n v="0"/>
    <n v="0"/>
    <n v="0"/>
    <n v="0"/>
    <n v="0"/>
    <s v="X"/>
    <n v="0"/>
    <n v="0"/>
    <n v="0"/>
    <n v="0"/>
    <n v="259"/>
    <n v="517"/>
    <n v="345"/>
    <n v="863"/>
    <n v="345"/>
    <n v="863"/>
    <n v="345"/>
    <n v="863"/>
    <n v="863"/>
    <n v="863"/>
    <n v="863"/>
    <n v="863"/>
    <n v="863"/>
    <n v="863"/>
    <n v="863"/>
    <n v="863"/>
    <n v="863"/>
    <n v="863"/>
    <n v="0"/>
    <n v="0"/>
    <n v="0.30011587485515645"/>
    <n v="0.59907300115874851"/>
    <n v="0.39976825028968715"/>
    <n v="1"/>
    <n v="0.39976825028968715"/>
    <n v="1"/>
    <n v="0.39976825028968715"/>
    <n v="1"/>
    <x v="16"/>
    <n v="4"/>
    <n v="3"/>
  </r>
  <r>
    <x v="22"/>
    <s v="Project 3.g.ii"/>
    <n v="518"/>
    <n v="25406"/>
    <n v="2.0388884515468785E-2"/>
    <n v="0"/>
    <n v="0"/>
    <n v="0"/>
    <n v="0"/>
    <n v="0"/>
    <n v="0"/>
    <n v="0"/>
    <s v="X"/>
    <n v="0"/>
    <n v="0"/>
    <n v="0"/>
    <n v="0"/>
    <n v="103"/>
    <n v="258"/>
    <n v="207"/>
    <n v="440"/>
    <n v="259"/>
    <n v="518"/>
    <n v="259"/>
    <n v="518"/>
    <n v="518"/>
    <n v="518"/>
    <n v="518"/>
    <n v="518"/>
    <n v="518"/>
    <n v="518"/>
    <n v="518"/>
    <n v="518"/>
    <n v="518"/>
    <n v="518"/>
    <n v="0"/>
    <n v="0"/>
    <n v="0.19884169884169883"/>
    <n v="0.49806949806949807"/>
    <n v="0.39961389961389959"/>
    <n v="0.84942084942084939"/>
    <n v="0.5"/>
    <n v="1"/>
    <n v="0.5"/>
    <n v="1"/>
    <x v="26"/>
    <n v="4"/>
    <n v="4"/>
  </r>
  <r>
    <x v="23"/>
    <s v="Project 2.a.i"/>
    <n v="595000"/>
    <n v="95489"/>
    <n v="6.2310842086523053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595000"/>
    <n v="595000"/>
    <n v="595000"/>
    <n v="595000"/>
    <n v="595000"/>
    <n v="595000"/>
    <n v="595000"/>
    <n v="595000"/>
    <n v="595000"/>
    <n v="595000"/>
    <n v="0"/>
    <n v="0"/>
    <n v="0"/>
    <n v="0"/>
    <n v="0"/>
    <n v="0"/>
    <n v="0"/>
    <n v="0"/>
    <n v="0"/>
    <n v="0"/>
    <x v="0"/>
    <n v="4"/>
    <s v="N/A"/>
  </r>
  <r>
    <x v="23"/>
    <s v="Project 2.b.iv"/>
    <n v="11331"/>
    <n v="95489"/>
    <n v="0.11866288263569626"/>
    <n v="0"/>
    <n v="0"/>
    <n v="0"/>
    <n v="0"/>
    <n v="0"/>
    <s v="X"/>
    <n v="0"/>
    <n v="0"/>
    <n v="0"/>
    <n v="0"/>
    <n v="0"/>
    <n v="1133"/>
    <n v="1700"/>
    <n v="4192"/>
    <n v="2833"/>
    <n v="6232"/>
    <n v="5667"/>
    <n v="11331"/>
    <n v="5667"/>
    <n v="11331"/>
    <n v="11331"/>
    <n v="11331"/>
    <n v="11331"/>
    <n v="11331"/>
    <n v="11331"/>
    <n v="11331"/>
    <n v="11331"/>
    <n v="11331"/>
    <n v="11331"/>
    <n v="11331"/>
    <n v="0"/>
    <n v="9.9991174653605158E-2"/>
    <n v="0.15003088871238196"/>
    <n v="0.3699585208719442"/>
    <n v="0.25002206336598709"/>
    <n v="0.54999558732680254"/>
    <n v="0.50013238019592265"/>
    <n v="1"/>
    <n v="0.50013238019592265"/>
    <n v="1"/>
    <x v="10"/>
    <n v="3"/>
    <n v="4"/>
  </r>
  <r>
    <x v="23"/>
    <s v="Project 2.b.vii"/>
    <n v="720"/>
    <n v="95489"/>
    <n v="7.5401355129910254E-3"/>
    <n v="0"/>
    <n v="0"/>
    <n v="0"/>
    <n v="0"/>
    <n v="0"/>
    <n v="0"/>
    <n v="0"/>
    <s v="X"/>
    <n v="0"/>
    <n v="0"/>
    <n v="0"/>
    <n v="0"/>
    <n v="72"/>
    <n v="180"/>
    <n v="144"/>
    <n v="288"/>
    <n v="360"/>
    <n v="720"/>
    <n v="360"/>
    <n v="720"/>
    <n v="720"/>
    <n v="720"/>
    <n v="720"/>
    <n v="720"/>
    <n v="720"/>
    <n v="720"/>
    <n v="720"/>
    <n v="720"/>
    <n v="720"/>
    <n v="720"/>
    <n v="0"/>
    <n v="0"/>
    <n v="0.1"/>
    <n v="0.25"/>
    <n v="0.2"/>
    <n v="0.4"/>
    <n v="0.5"/>
    <n v="1"/>
    <n v="0.5"/>
    <n v="1"/>
    <x v="23"/>
    <n v="4"/>
    <n v="4"/>
  </r>
  <r>
    <x v="23"/>
    <s v="Project 2.c.i"/>
    <n v="26500"/>
    <n v="95489"/>
    <n v="0.27751887651980855"/>
    <n v="0"/>
    <n v="0"/>
    <n v="0"/>
    <n v="0"/>
    <n v="0"/>
    <s v="X"/>
    <n v="0"/>
    <n v="0"/>
    <n v="0"/>
    <n v="0"/>
    <n v="0"/>
    <n v="0"/>
    <n v="0"/>
    <n v="6000"/>
    <n v="6750"/>
    <n v="20000"/>
    <n v="13250"/>
    <n v="26500"/>
    <n v="13250"/>
    <n v="26500"/>
    <n v="26500"/>
    <n v="26500"/>
    <n v="26500"/>
    <n v="26500"/>
    <n v="26500"/>
    <n v="26500"/>
    <n v="26500"/>
    <n v="26500"/>
    <n v="26500"/>
    <n v="26500"/>
    <n v="0"/>
    <n v="0"/>
    <n v="0"/>
    <n v="0.22641509433962265"/>
    <n v="0.25471698113207547"/>
    <n v="0.75471698113207553"/>
    <n v="0.5"/>
    <n v="1"/>
    <n v="0.5"/>
    <n v="1"/>
    <x v="22"/>
    <n v="3"/>
    <n v="4"/>
  </r>
  <r>
    <x v="23"/>
    <s v="Project 3.a.i"/>
    <n v="53970"/>
    <n v="95489"/>
    <n v="0.5651959911612856"/>
    <n v="0"/>
    <n v="0"/>
    <n v="0"/>
    <n v="0"/>
    <n v="0"/>
    <n v="0"/>
    <n v="0"/>
    <s v="X"/>
    <n v="0"/>
    <n v="0"/>
    <n v="0"/>
    <n v="0"/>
    <n v="0"/>
    <n v="7622"/>
    <n v="15000"/>
    <n v="25773"/>
    <n v="20000"/>
    <n v="41115"/>
    <n v="27000"/>
    <n v="53970"/>
    <n v="53970"/>
    <n v="53970"/>
    <n v="53970"/>
    <n v="53970"/>
    <n v="53970"/>
    <n v="53970"/>
    <n v="53970"/>
    <n v="53970"/>
    <n v="53970"/>
    <n v="53970"/>
    <n v="0"/>
    <n v="0"/>
    <n v="0"/>
    <n v="0.14122660737446729"/>
    <n v="0.27793218454697055"/>
    <n v="0.4775430794886048"/>
    <n v="0.3705762460626274"/>
    <n v="0.76181211784324621"/>
    <n v="0.50027793218454697"/>
    <n v="1"/>
    <x v="4"/>
    <n v="4"/>
    <n v="5"/>
  </r>
  <r>
    <x v="23"/>
    <s v="Project 3.a.ii"/>
    <n v="3200"/>
    <n v="95489"/>
    <n v="3.3511713391071223E-2"/>
    <n v="0"/>
    <n v="0"/>
    <n v="0"/>
    <n v="0"/>
    <n v="0"/>
    <n v="0"/>
    <n v="0"/>
    <s v="X"/>
    <n v="0"/>
    <n v="0"/>
    <n v="0"/>
    <n v="0"/>
    <n v="160"/>
    <n v="320"/>
    <n v="480"/>
    <n v="1280"/>
    <n v="960"/>
    <n v="2400"/>
    <n v="1600"/>
    <n v="3200"/>
    <n v="3200"/>
    <n v="3200"/>
    <n v="3200"/>
    <n v="3200"/>
    <n v="3200"/>
    <n v="3200"/>
    <n v="3200"/>
    <n v="3200"/>
    <n v="3200"/>
    <n v="3200"/>
    <n v="0"/>
    <n v="0"/>
    <n v="0.05"/>
    <n v="0.1"/>
    <n v="0.15"/>
    <n v="0.4"/>
    <n v="0.3"/>
    <n v="0.75"/>
    <n v="0.5"/>
    <n v="1"/>
    <x v="5"/>
    <n v="4"/>
    <n v="5"/>
  </r>
  <r>
    <x v="23"/>
    <s v="Project 3.b.i"/>
    <n v="4137"/>
    <n v="95489"/>
    <n v="4.3324361968394266E-2"/>
    <n v="0"/>
    <n v="0"/>
    <n v="0"/>
    <n v="0"/>
    <n v="0"/>
    <n v="0"/>
    <n v="0"/>
    <s v="X"/>
    <n v="0"/>
    <n v="0"/>
    <n v="0"/>
    <n v="0"/>
    <n v="0"/>
    <n v="620"/>
    <n v="621"/>
    <n v="1448"/>
    <n v="1242"/>
    <n v="3102"/>
    <n v="1863"/>
    <n v="4137"/>
    <n v="4137"/>
    <n v="4137"/>
    <n v="4137"/>
    <n v="4137"/>
    <n v="4137"/>
    <n v="4137"/>
    <n v="4137"/>
    <n v="4137"/>
    <n v="4137"/>
    <n v="4137"/>
    <n v="0"/>
    <n v="0"/>
    <n v="0"/>
    <n v="0.14986705342035292"/>
    <n v="0.15010877447425672"/>
    <n v="0.35001208605269518"/>
    <n v="0.30021754894851344"/>
    <n v="0.74981870920957217"/>
    <n v="0.45032632342277013"/>
    <n v="1"/>
    <x v="11"/>
    <n v="4"/>
    <n v="5"/>
  </r>
  <r>
    <x v="23"/>
    <s v="Project 3.g.i"/>
    <n v="1950"/>
    <n v="95489"/>
    <n v="2.0421200347684028E-2"/>
    <n v="0"/>
    <n v="0"/>
    <n v="0"/>
    <n v="0"/>
    <n v="0"/>
    <s v="X"/>
    <n v="0"/>
    <n v="0"/>
    <n v="0"/>
    <n v="0"/>
    <n v="0"/>
    <n v="0"/>
    <n v="30"/>
    <n v="250"/>
    <n v="175"/>
    <n v="475"/>
    <n v="590"/>
    <n v="1268"/>
    <n v="975"/>
    <n v="1950"/>
    <n v="1950"/>
    <n v="1950"/>
    <n v="1950"/>
    <n v="1950"/>
    <n v="1950"/>
    <n v="1950"/>
    <n v="1950"/>
    <n v="1950"/>
    <n v="1950"/>
    <n v="1950"/>
    <n v="0"/>
    <n v="0"/>
    <n v="1.5384615384615385E-2"/>
    <n v="0.12820512820512819"/>
    <n v="8.9743589743589744E-2"/>
    <n v="0.24358974358974358"/>
    <n v="0.30256410256410254"/>
    <n v="0.65025641025641023"/>
    <n v="0.5"/>
    <n v="1"/>
    <x v="7"/>
    <n v="3"/>
    <n v="5"/>
  </r>
  <r>
    <x v="24"/>
    <s v="Project 2.a.i"/>
    <n v="0"/>
    <n v="120232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</r>
  <r>
    <x v="24"/>
    <s v="Project 2.a.iii"/>
    <n v="20000"/>
    <n v="120232"/>
    <n v="0.16634506620533634"/>
    <n v="0"/>
    <n v="0"/>
    <n v="0"/>
    <n v="0"/>
    <n v="0"/>
    <n v="0"/>
    <n v="0"/>
    <s v="X"/>
    <n v="0"/>
    <n v="0"/>
    <n v="0"/>
    <n v="0"/>
    <n v="500"/>
    <n v="5000"/>
    <n v="4000"/>
    <n v="10000"/>
    <n v="7500"/>
    <n v="20000"/>
    <n v="8000"/>
    <n v="20000"/>
    <n v="20000"/>
    <n v="20000"/>
    <n v="20000"/>
    <n v="20000"/>
    <n v="20000"/>
    <n v="20000"/>
    <n v="20000"/>
    <n v="20000"/>
    <n v="20000"/>
    <n v="20000"/>
    <n v="0"/>
    <n v="0"/>
    <n v="2.5000000000000001E-2"/>
    <n v="0.25"/>
    <n v="0.2"/>
    <n v="0.5"/>
    <n v="0.375"/>
    <n v="1"/>
    <n v="0.4"/>
    <n v="1"/>
    <x v="8"/>
    <n v="4"/>
    <n v="4"/>
  </r>
  <r>
    <x v="24"/>
    <s v="Project 2.a.iv"/>
    <n v="12000"/>
    <n v="120232"/>
    <n v="9.9807039723201804E-2"/>
    <n v="0"/>
    <n v="0"/>
    <n v="0"/>
    <n v="0"/>
    <n v="0"/>
    <n v="0"/>
    <n v="0"/>
    <n v="0"/>
    <n v="0"/>
    <s v="X"/>
    <n v="0"/>
    <n v="0"/>
    <n v="600"/>
    <n v="2000"/>
    <n v="2200"/>
    <n v="6000"/>
    <n v="3500"/>
    <n v="9450"/>
    <n v="4400"/>
    <n v="12000"/>
    <n v="12000"/>
    <n v="12000"/>
    <n v="12000"/>
    <n v="12000"/>
    <n v="12000"/>
    <n v="12000"/>
    <n v="12000"/>
    <n v="12000"/>
    <n v="12000"/>
    <n v="12000"/>
    <n v="0"/>
    <n v="0"/>
    <n v="0.05"/>
    <n v="0.16666666666666666"/>
    <n v="0.18333333333333332"/>
    <n v="0.5"/>
    <n v="0.29166666666666669"/>
    <n v="0.78749999999999998"/>
    <n v="0.36666666666666664"/>
    <n v="1"/>
    <x v="2"/>
    <n v="5"/>
    <n v="5"/>
  </r>
  <r>
    <x v="24"/>
    <s v="Project 2.b.iv"/>
    <n v="5600"/>
    <n v="120232"/>
    <n v="4.6576618537494181E-2"/>
    <n v="0"/>
    <n v="0"/>
    <n v="0"/>
    <n v="0"/>
    <n v="0"/>
    <n v="0"/>
    <n v="0"/>
    <s v="X"/>
    <n v="0"/>
    <n v="0"/>
    <n v="0"/>
    <n v="100"/>
    <n v="250"/>
    <n v="1000"/>
    <n v="1200"/>
    <n v="2800"/>
    <n v="1750"/>
    <n v="5600"/>
    <n v="2200"/>
    <n v="5600"/>
    <n v="5600"/>
    <n v="5600"/>
    <n v="5600"/>
    <n v="5600"/>
    <n v="5600"/>
    <n v="5600"/>
    <n v="5600"/>
    <n v="5600"/>
    <n v="5600"/>
    <n v="5600"/>
    <n v="0"/>
    <n v="1.7857142857142856E-2"/>
    <n v="4.4642857142857144E-2"/>
    <n v="0.17857142857142858"/>
    <n v="0.21428571428571427"/>
    <n v="0.5"/>
    <n v="0.3125"/>
    <n v="1"/>
    <n v="0.39285714285714285"/>
    <n v="1"/>
    <x v="10"/>
    <n v="4"/>
    <n v="4"/>
  </r>
  <r>
    <x v="24"/>
    <s v="Project 3.a.i"/>
    <n v="31000"/>
    <n v="120232"/>
    <n v="0.25783485261827133"/>
    <n v="0"/>
    <n v="0"/>
    <n v="0"/>
    <n v="0"/>
    <n v="0"/>
    <n v="0"/>
    <n v="0"/>
    <s v="X"/>
    <n v="0"/>
    <n v="0"/>
    <n v="0"/>
    <n v="250"/>
    <n v="2000"/>
    <n v="5000"/>
    <n v="5000"/>
    <n v="12000"/>
    <n v="9000"/>
    <n v="23000"/>
    <n v="19000"/>
    <n v="31000"/>
    <n v="31000"/>
    <n v="31000"/>
    <n v="31000"/>
    <n v="31000"/>
    <n v="31000"/>
    <n v="31000"/>
    <n v="31000"/>
    <n v="31000"/>
    <n v="31000"/>
    <n v="31000"/>
    <n v="0"/>
    <n v="8.0645161290322578E-3"/>
    <n v="6.4516129032258063E-2"/>
    <n v="0.16129032258064516"/>
    <n v="0.16129032258064516"/>
    <n v="0.38709677419354838"/>
    <n v="0.29032258064516131"/>
    <n v="0.74193548387096775"/>
    <n v="0.61290322580645162"/>
    <n v="1"/>
    <x v="4"/>
    <n v="4"/>
    <n v="5"/>
  </r>
  <r>
    <x v="24"/>
    <s v="Project 3.a.ii"/>
    <n v="3150"/>
    <n v="120232"/>
    <n v="2.6199347927340477E-2"/>
    <n v="0"/>
    <n v="0"/>
    <n v="0"/>
    <n v="0"/>
    <n v="0"/>
    <n v="0"/>
    <n v="0"/>
    <s v="X"/>
    <n v="0"/>
    <n v="0"/>
    <n v="0"/>
    <n v="0"/>
    <n v="150"/>
    <n v="500"/>
    <n v="250"/>
    <n v="750"/>
    <n v="1000"/>
    <n v="2000"/>
    <n v="1200"/>
    <n v="3150"/>
    <n v="3150"/>
    <n v="3150"/>
    <n v="3150"/>
    <n v="3150"/>
    <n v="3150"/>
    <n v="3150"/>
    <n v="3150"/>
    <n v="3150"/>
    <n v="3150"/>
    <n v="3150"/>
    <n v="0"/>
    <n v="0"/>
    <n v="4.7619047619047616E-2"/>
    <n v="0.15873015873015872"/>
    <n v="7.9365079365079361E-2"/>
    <n v="0.23809523809523808"/>
    <n v="0.31746031746031744"/>
    <n v="0.63492063492063489"/>
    <n v="0.38095238095238093"/>
    <n v="1"/>
    <x v="5"/>
    <n v="4"/>
    <n v="5"/>
  </r>
  <r>
    <x v="24"/>
    <s v="Project 3.c.i"/>
    <n v="8039"/>
    <n v="120232"/>
    <n v="6.6862399361234948E-2"/>
    <n v="0"/>
    <n v="0"/>
    <n v="0"/>
    <n v="0"/>
    <n v="0"/>
    <s v="X"/>
    <n v="0"/>
    <n v="0"/>
    <n v="0"/>
    <n v="0"/>
    <n v="0"/>
    <n v="250"/>
    <n v="500"/>
    <n v="1250"/>
    <n v="2700"/>
    <n v="8039"/>
    <n v="2700"/>
    <n v="8039"/>
    <n v="2700"/>
    <n v="8039"/>
    <n v="8039"/>
    <n v="8039"/>
    <n v="8039"/>
    <n v="8039"/>
    <n v="8039"/>
    <n v="8039"/>
    <n v="8039"/>
    <n v="8039"/>
    <n v="8039"/>
    <n v="8039"/>
    <n v="0"/>
    <n v="3.1098395322801342E-2"/>
    <n v="6.2196790645602684E-2"/>
    <n v="0.15549197661400671"/>
    <n v="0.33586266948625448"/>
    <n v="1"/>
    <n v="0.33586266948625448"/>
    <n v="1"/>
    <n v="0.33586266948625448"/>
    <n v="1"/>
    <x v="12"/>
    <n v="3"/>
    <n v="3"/>
  </r>
  <r>
    <x v="24"/>
    <s v="Project 3.d.iii"/>
    <n v="6800"/>
    <n v="120232"/>
    <n v="5.6557322509814358E-2"/>
    <n v="0"/>
    <n v="0"/>
    <n v="0"/>
    <n v="0"/>
    <n v="0"/>
    <s v="X"/>
    <n v="0"/>
    <n v="0"/>
    <n v="0"/>
    <n v="0"/>
    <n v="0"/>
    <n v="200"/>
    <n v="500"/>
    <n v="1200"/>
    <n v="2500"/>
    <n v="6800"/>
    <n v="2500"/>
    <n v="6800"/>
    <n v="2500"/>
    <n v="6800"/>
    <n v="6800"/>
    <n v="6800"/>
    <n v="6800"/>
    <n v="6800"/>
    <n v="6800"/>
    <n v="6800"/>
    <n v="6800"/>
    <n v="6800"/>
    <n v="6800"/>
    <n v="6800"/>
    <n v="0"/>
    <n v="2.9411764705882353E-2"/>
    <n v="7.3529411764705885E-2"/>
    <n v="0.17647058823529413"/>
    <n v="0.36764705882352944"/>
    <n v="1"/>
    <n v="0.36764705882352944"/>
    <n v="1"/>
    <n v="0.36764705882352944"/>
    <n v="1"/>
    <x v="13"/>
    <n v="3"/>
    <n v="3"/>
  </r>
  <r>
    <x v="0"/>
    <s v="Project 2.d.i"/>
    <n v="82783"/>
    <m/>
    <m/>
    <n v="0"/>
    <n v="0"/>
    <n v="0"/>
    <n v="0"/>
    <n v="0"/>
    <s v="X"/>
    <n v="0"/>
    <n v="0"/>
    <n v="0"/>
    <n v="0"/>
    <n v="0"/>
    <n v="0"/>
    <n v="0"/>
    <n v="10000"/>
    <n v="35000"/>
    <n v="50000"/>
    <n v="60000"/>
    <n v="70000"/>
    <n v="80000"/>
    <n v="82783"/>
    <n v="82783"/>
    <n v="82783"/>
    <n v="82783"/>
    <n v="82783"/>
    <n v="82783"/>
    <n v="82783"/>
    <n v="82783"/>
    <n v="82783"/>
    <n v="82783"/>
    <n v="82783"/>
    <n v="0"/>
    <n v="0"/>
    <n v="0"/>
    <n v="0.12079774832997113"/>
    <n v="0.42279211915489895"/>
    <n v="0.60398874164985561"/>
    <n v="0.72478648997982675"/>
    <n v="0.8455842383097979"/>
    <n v="0.96638198663976904"/>
    <n v="1"/>
    <x v="30"/>
    <n v="3"/>
    <n v="5"/>
  </r>
  <r>
    <x v="2"/>
    <s v="Project 2.d.i"/>
    <n v="34872"/>
    <m/>
    <m/>
    <n v="0"/>
    <n v="0"/>
    <n v="0"/>
    <n v="0"/>
    <n v="0"/>
    <n v="0"/>
    <n v="0"/>
    <s v="X"/>
    <n v="0"/>
    <n v="0"/>
    <n v="0"/>
    <n v="0"/>
    <n v="6863"/>
    <n v="17436"/>
    <n v="24532"/>
    <n v="28980"/>
    <n v="31094"/>
    <n v="34872"/>
    <n v="24532"/>
    <n v="34872"/>
    <n v="34872"/>
    <n v="34872"/>
    <n v="34872"/>
    <n v="34872"/>
    <n v="34872"/>
    <n v="34872"/>
    <n v="34872"/>
    <n v="34872"/>
    <n v="34872"/>
    <n v="34872"/>
    <n v="0"/>
    <n v="0"/>
    <n v="0.19680545996788254"/>
    <n v="0.5"/>
    <n v="0.70348703831153936"/>
    <n v="0.83103922918100481"/>
    <n v="0.89166093140628588"/>
    <n v="1"/>
    <n v="0.70348703831153936"/>
    <n v="1"/>
    <x v="30"/>
    <n v="4"/>
    <n v="4"/>
  </r>
  <r>
    <x v="5"/>
    <s v="Project 2.d.i"/>
    <n v="22300"/>
    <m/>
    <m/>
    <n v="0"/>
    <n v="0"/>
    <n v="0"/>
    <n v="0"/>
    <n v="0"/>
    <n v="0"/>
    <n v="0"/>
    <s v="X"/>
    <n v="0"/>
    <n v="0"/>
    <n v="0"/>
    <n v="0"/>
    <n v="0"/>
    <n v="0"/>
    <n v="5600"/>
    <n v="13900"/>
    <n v="11100"/>
    <n v="22300"/>
    <n v="11100"/>
    <n v="22300"/>
    <n v="22300"/>
    <n v="22300"/>
    <n v="22300"/>
    <n v="22300"/>
    <n v="22300"/>
    <n v="22300"/>
    <n v="22300"/>
    <n v="22300"/>
    <n v="22300"/>
    <n v="22300"/>
    <n v="0"/>
    <n v="0"/>
    <n v="0"/>
    <n v="0"/>
    <n v="0.25112107623318386"/>
    <n v="0.62331838565022424"/>
    <n v="0.49775784753363228"/>
    <n v="1"/>
    <n v="0.49775784753363228"/>
    <n v="1"/>
    <x v="30"/>
    <n v="4"/>
    <n v="4"/>
  </r>
  <r>
    <x v="6"/>
    <s v="Project 2.d.i"/>
    <n v="14715"/>
    <m/>
    <m/>
    <n v="0"/>
    <n v="0"/>
    <n v="0"/>
    <n v="0"/>
    <n v="0"/>
    <s v="X"/>
    <n v="0"/>
    <n v="0"/>
    <n v="0"/>
    <n v="0"/>
    <n v="0"/>
    <n v="0"/>
    <n v="447"/>
    <n v="4176"/>
    <n v="3157"/>
    <n v="12846"/>
    <n v="7357"/>
    <n v="14715"/>
    <n v="7159"/>
    <n v="14317"/>
    <n v="14715"/>
    <n v="14715"/>
    <n v="14715"/>
    <n v="14715"/>
    <n v="14715"/>
    <n v="14715"/>
    <n v="14715"/>
    <n v="14715"/>
    <n v="14715"/>
    <n v="14715"/>
    <n v="0"/>
    <n v="0"/>
    <n v="3.0377166156982671E-2"/>
    <n v="0.28379204892966359"/>
    <n v="0.21454298335032279"/>
    <n v="0.872986748216106"/>
    <n v="0.49996602106693849"/>
    <n v="1"/>
    <n v="0.48651036357458377"/>
    <n v="0.97295276928304453"/>
    <x v="30"/>
    <n v="3"/>
    <n v="4"/>
  </r>
  <r>
    <x v="7"/>
    <s v="Project 2.d.i"/>
    <n v="59214"/>
    <m/>
    <m/>
    <n v="0"/>
    <n v="0"/>
    <n v="0"/>
    <n v="0"/>
    <n v="0"/>
    <n v="0"/>
    <n v="0"/>
    <s v="X"/>
    <n v="0"/>
    <n v="0"/>
    <n v="0"/>
    <n v="0"/>
    <n v="1820"/>
    <n v="10917"/>
    <n v="13.645"/>
    <n v="34022"/>
    <n v="22.741"/>
    <n v="55015"/>
    <n v="29607"/>
    <n v="59214"/>
    <n v="59214"/>
    <n v="59214"/>
    <n v="59214"/>
    <n v="59214"/>
    <n v="59214"/>
    <n v="59214"/>
    <n v="59214"/>
    <n v="59214"/>
    <n v="59214"/>
    <n v="59214"/>
    <n v="0"/>
    <n v="0"/>
    <n v="3.073597460060121E-2"/>
    <n v="0.18436518390921067"/>
    <n v="2.3043537001384806E-4"/>
    <n v="0.57456007025365619"/>
    <n v="3.8404769142432534E-4"/>
    <n v="0.92908771574289861"/>
    <n v="0.5"/>
    <n v="1"/>
    <x v="30"/>
    <n v="4"/>
    <n v="5"/>
  </r>
  <r>
    <x v="10"/>
    <s v="Project 2.d.i"/>
    <n v="81000"/>
    <m/>
    <m/>
    <n v="0"/>
    <n v="0"/>
    <n v="0"/>
    <n v="0"/>
    <n v="0"/>
    <s v="X"/>
    <n v="0"/>
    <n v="0"/>
    <n v="0"/>
    <n v="0"/>
    <n v="0"/>
    <n v="0"/>
    <n v="6000"/>
    <n v="12200"/>
    <n v="8000"/>
    <n v="28500"/>
    <n v="21000"/>
    <n v="59000"/>
    <n v="59000"/>
    <n v="81000"/>
    <n v="81000"/>
    <n v="81000"/>
    <n v="81000"/>
    <n v="81000"/>
    <n v="81000"/>
    <n v="81000"/>
    <n v="81000"/>
    <n v="81000"/>
    <n v="81000"/>
    <n v="81000"/>
    <n v="0"/>
    <n v="0"/>
    <n v="7.407407407407407E-2"/>
    <n v="0.1506172839506173"/>
    <n v="9.8765432098765427E-2"/>
    <n v="0.35185185185185186"/>
    <n v="0.25925925925925924"/>
    <n v="0.72839506172839508"/>
    <n v="0.72839506172839508"/>
    <n v="1"/>
    <x v="30"/>
    <n v="3"/>
    <n v="5"/>
  </r>
  <r>
    <x v="11"/>
    <s v="Project 2.d.i"/>
    <n v="6518"/>
    <m/>
    <m/>
    <n v="0"/>
    <n v="0"/>
    <n v="0"/>
    <n v="0"/>
    <n v="0"/>
    <n v="0"/>
    <s v="X"/>
    <n v="0"/>
    <n v="0"/>
    <n v="0"/>
    <n v="0"/>
    <n v="0"/>
    <n v="125"/>
    <n v="652"/>
    <n v="978"/>
    <n v="2607"/>
    <n v="3259"/>
    <n v="3911"/>
    <n v="4563"/>
    <n v="6518"/>
    <n v="6518"/>
    <n v="6518"/>
    <n v="6518"/>
    <n v="6518"/>
    <n v="6518"/>
    <n v="6518"/>
    <n v="6518"/>
    <n v="6518"/>
    <n v="6518"/>
    <n v="6518"/>
    <n v="0"/>
    <n v="0"/>
    <n v="1.9177661859466094E-2"/>
    <n v="0.10003068425897514"/>
    <n v="0.15004602638846271"/>
    <n v="0.39996931574102484"/>
    <n v="0.5"/>
    <n v="0.6000306842589751"/>
    <n v="0.70006136851795031"/>
    <n v="1"/>
    <x v="30"/>
    <n v="3.5"/>
    <n v="5"/>
  </r>
  <r>
    <x v="14"/>
    <s v="Project 2.d.i"/>
    <n v="74569"/>
    <m/>
    <m/>
    <n v="0"/>
    <n v="0"/>
    <n v="0"/>
    <n v="0"/>
    <n v="0"/>
    <n v="0"/>
    <n v="0"/>
    <s v="X"/>
    <n v="0"/>
    <n v="0"/>
    <n v="0"/>
    <n v="0"/>
    <n v="18642"/>
    <n v="37284"/>
    <n v="29828"/>
    <n v="59655"/>
    <n v="37284"/>
    <n v="74569"/>
    <n v="37284"/>
    <n v="74569"/>
    <n v="74569"/>
    <n v="74569"/>
    <n v="74569"/>
    <n v="74569"/>
    <n v="74569"/>
    <n v="74569"/>
    <n v="74569"/>
    <n v="74569"/>
    <n v="74569"/>
    <n v="74569"/>
    <n v="0"/>
    <n v="0"/>
    <n v="0.24999664740039426"/>
    <n v="0.49999329480078852"/>
    <n v="0.40000536415936916"/>
    <n v="0.79999731792031537"/>
    <n v="0.49999329480078852"/>
    <n v="1"/>
    <n v="0.49999329480078852"/>
    <n v="1"/>
    <x v="30"/>
    <n v="4"/>
    <n v="4"/>
  </r>
  <r>
    <x v="15"/>
    <s v="Project 2.d.i"/>
    <n v="55000"/>
    <m/>
    <m/>
    <n v="0"/>
    <n v="0"/>
    <n v="0"/>
    <n v="0"/>
    <n v="0"/>
    <n v="0"/>
    <s v="X"/>
    <n v="0"/>
    <n v="0"/>
    <n v="0"/>
    <n v="0"/>
    <n v="0"/>
    <n v="0"/>
    <n v="11000"/>
    <n v="27500"/>
    <n v="55000"/>
    <n v="27500"/>
    <n v="55000"/>
    <n v="27500"/>
    <n v="55000"/>
    <n v="55000"/>
    <n v="55000"/>
    <n v="55000"/>
    <n v="55000"/>
    <n v="55000"/>
    <n v="55000"/>
    <n v="55000"/>
    <n v="55000"/>
    <n v="55000"/>
    <n v="55000"/>
    <n v="0"/>
    <n v="0"/>
    <n v="0"/>
    <n v="0.2"/>
    <n v="0.5"/>
    <n v="1"/>
    <n v="0.5"/>
    <n v="1"/>
    <n v="0.5"/>
    <n v="1"/>
    <x v="30"/>
    <n v="3.5"/>
    <n v="3"/>
  </r>
  <r>
    <x v="17"/>
    <s v="Project 2.d.i"/>
    <n v="80000"/>
    <m/>
    <m/>
    <n v="0"/>
    <n v="0"/>
    <n v="0"/>
    <n v="0"/>
    <n v="0"/>
    <s v="X"/>
    <n v="0"/>
    <n v="0"/>
    <n v="0"/>
    <n v="0"/>
    <n v="0"/>
    <n v="0"/>
    <n v="1600"/>
    <n v="6400"/>
    <n v="16000"/>
    <n v="24000"/>
    <n v="32000"/>
    <n v="48000"/>
    <n v="40000"/>
    <n v="80000"/>
    <n v="80000"/>
    <n v="80000"/>
    <n v="80000"/>
    <n v="80000"/>
    <n v="80000"/>
    <n v="80000"/>
    <n v="80000"/>
    <n v="80000"/>
    <n v="80000"/>
    <n v="80000"/>
    <n v="0"/>
    <n v="0"/>
    <n v="0.02"/>
    <n v="0.08"/>
    <n v="0.2"/>
    <n v="0.3"/>
    <n v="0.4"/>
    <n v="0.6"/>
    <n v="0.5"/>
    <n v="1"/>
    <x v="30"/>
    <n v="3"/>
    <n v="5"/>
  </r>
  <r>
    <x v="18"/>
    <s v="Project 2.d.i"/>
    <n v="4000"/>
    <m/>
    <m/>
    <n v="0"/>
    <n v="0"/>
    <n v="0"/>
    <n v="0"/>
    <n v="0"/>
    <n v="0"/>
    <n v="0"/>
    <s v="X"/>
    <n v="0"/>
    <n v="0"/>
    <n v="0"/>
    <n v="0"/>
    <n v="0"/>
    <n v="100"/>
    <n v="1100"/>
    <n v="2200"/>
    <n v="2000"/>
    <n v="4000"/>
    <n v="2000"/>
    <n v="4000"/>
    <n v="4000"/>
    <n v="4000"/>
    <n v="4000"/>
    <n v="4000"/>
    <n v="4000"/>
    <n v="4000"/>
    <n v="4000"/>
    <n v="4000"/>
    <n v="4000"/>
    <n v="4000"/>
    <n v="0"/>
    <n v="0"/>
    <n v="0"/>
    <n v="2.5000000000000001E-2"/>
    <n v="0.27500000000000002"/>
    <n v="0.55000000000000004"/>
    <n v="0.5"/>
    <n v="1"/>
    <n v="0.5"/>
    <n v="1"/>
    <x v="30"/>
    <n v="4"/>
    <n v="4"/>
  </r>
  <r>
    <x v="20"/>
    <s v="Project 2.d.i"/>
    <n v="45426"/>
    <m/>
    <m/>
    <n v="0"/>
    <n v="0"/>
    <n v="0"/>
    <n v="0"/>
    <n v="0"/>
    <n v="0"/>
    <n v="0"/>
    <n v="0"/>
    <s v="X"/>
    <n v="0"/>
    <n v="0"/>
    <n v="0"/>
    <n v="4542"/>
    <n v="11356"/>
    <n v="9085"/>
    <n v="22712"/>
    <n v="15899"/>
    <n v="34069"/>
    <n v="22712"/>
    <n v="45426"/>
    <n v="45426"/>
    <n v="45426"/>
    <n v="45426"/>
    <n v="45426"/>
    <n v="45426"/>
    <n v="45426"/>
    <n v="45426"/>
    <n v="45426"/>
    <n v="45426"/>
    <n v="45426"/>
    <n v="0"/>
    <n v="0"/>
    <n v="9.9986791705190856E-2"/>
    <n v="0.24998899308765904"/>
    <n v="0.19999559723506363"/>
    <n v="0.49997798617531808"/>
    <n v="0.34999779861753183"/>
    <n v="0.74998899308765909"/>
    <n v="0.49997798617531808"/>
    <n v="1"/>
    <x v="30"/>
    <n v="4.5"/>
    <n v="5"/>
  </r>
  <r>
    <x v="23"/>
    <s v="Project 2.d.i"/>
    <n v="89558"/>
    <m/>
    <m/>
    <n v="0"/>
    <n v="0"/>
    <n v="0"/>
    <n v="0"/>
    <n v="0"/>
    <n v="0"/>
    <n v="0"/>
    <s v="X"/>
    <n v="0"/>
    <n v="0"/>
    <n v="0"/>
    <n v="0"/>
    <n v="0"/>
    <n v="3600"/>
    <n v="8400"/>
    <n v="25200"/>
    <n v="30000"/>
    <n v="66000"/>
    <n v="45000"/>
    <n v="89558"/>
    <n v="89558"/>
    <n v="89558"/>
    <n v="89558"/>
    <n v="89558"/>
    <n v="89558"/>
    <n v="89558"/>
    <n v="89558"/>
    <n v="89558"/>
    <n v="89558"/>
    <n v="89558"/>
    <n v="0"/>
    <n v="0"/>
    <n v="0"/>
    <n v="4.019741396636816E-2"/>
    <n v="9.379396592152571E-2"/>
    <n v="0.28138189776457717"/>
    <n v="0.33497844971973467"/>
    <n v="0.73695258938341635"/>
    <n v="0.50246767457960206"/>
    <n v="1"/>
    <x v="30"/>
    <n v="4"/>
    <n v="5"/>
  </r>
  <r>
    <x v="24"/>
    <s v="Project 2.d.i"/>
    <n v="81500"/>
    <m/>
    <m/>
    <n v="0"/>
    <n v="0"/>
    <n v="0"/>
    <n v="0"/>
    <n v="0"/>
    <s v="X"/>
    <n v="0"/>
    <n v="0"/>
    <n v="0"/>
    <n v="0"/>
    <n v="0"/>
    <n v="0"/>
    <n v="5000"/>
    <n v="12000"/>
    <n v="10000"/>
    <n v="25000"/>
    <n v="20000"/>
    <n v="45000"/>
    <n v="30000"/>
    <n v="81500"/>
    <n v="81500"/>
    <n v="81500"/>
    <n v="81500"/>
    <n v="81500"/>
    <n v="81500"/>
    <n v="81500"/>
    <n v="81500"/>
    <n v="81500"/>
    <n v="81500"/>
    <n v="81500"/>
    <n v="0"/>
    <n v="0"/>
    <n v="6.1349693251533742E-2"/>
    <n v="0.14723926380368099"/>
    <n v="0.12269938650306748"/>
    <n v="0.30674846625766872"/>
    <n v="0.24539877300613497"/>
    <n v="0.55214723926380371"/>
    <n v="0.36809815950920244"/>
    <n v="1"/>
    <x v="30"/>
    <n v="3"/>
    <n v="5"/>
  </r>
  <r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3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23">
  <r>
    <x v="0"/>
    <s v="Project 2.a.i"/>
    <x v="0"/>
    <n v="62"/>
    <n v="136"/>
    <n v="0.45588235294117646"/>
    <x v="0"/>
  </r>
  <r>
    <x v="0"/>
    <s v="Project 2.a.i"/>
    <x v="1"/>
    <n v="81"/>
    <n v="159"/>
    <n v="0.50943396226415094"/>
    <x v="0"/>
  </r>
  <r>
    <x v="0"/>
    <s v="Project 2.a.i"/>
    <x v="2"/>
    <n v="9"/>
    <n v="20"/>
    <n v="0.45"/>
    <x v="0"/>
  </r>
  <r>
    <x v="0"/>
    <s v="Project 2.a.i"/>
    <x v="3"/>
    <n v="35"/>
    <n v="34"/>
    <n v="1.0294117647058822"/>
    <x v="0"/>
  </r>
  <r>
    <x v="0"/>
    <s v="Project 2.a.i"/>
    <x v="4"/>
    <n v="8"/>
    <n v="8"/>
    <n v="1"/>
    <x v="0"/>
  </r>
  <r>
    <x v="0"/>
    <s v="Project 2.a.i"/>
    <x v="5"/>
    <n v="44"/>
    <n v="55"/>
    <n v="0.8"/>
    <x v="0"/>
  </r>
  <r>
    <x v="0"/>
    <s v="Project 2.a.i"/>
    <x v="6"/>
    <n v="14"/>
    <n v="14"/>
    <n v="1"/>
    <x v="0"/>
  </r>
  <r>
    <x v="0"/>
    <s v="Project 2.a.i"/>
    <x v="7"/>
    <n v="22"/>
    <n v="37"/>
    <n v="0.59459459459459463"/>
    <x v="0"/>
  </r>
  <r>
    <x v="0"/>
    <s v="Project 2.a.i"/>
    <x v="8"/>
    <n v="1"/>
    <n v="5"/>
    <n v="0.2"/>
    <x v="0"/>
  </r>
  <r>
    <x v="0"/>
    <s v="Project 2.a.i"/>
    <x v="9"/>
    <n v="1"/>
    <n v="1"/>
    <n v="1"/>
    <x v="0"/>
  </r>
  <r>
    <x v="0"/>
    <s v="Project 2.a.i"/>
    <x v="10"/>
    <n v="0"/>
    <n v="0"/>
    <n v="0"/>
    <x v="0"/>
  </r>
  <r>
    <x v="0"/>
    <s v="Project 2.a.i"/>
    <x v="11"/>
    <n v="101"/>
    <n v="214"/>
    <n v="0.4719626168224299"/>
    <x v="0"/>
  </r>
  <r>
    <x v="0"/>
    <s v="Project 2.b.iv"/>
    <x v="0"/>
    <n v="62"/>
    <n v="136"/>
    <n v="0.45588235294117646"/>
    <x v="1"/>
  </r>
  <r>
    <x v="0"/>
    <s v="Project 2.b.iv"/>
    <x v="1"/>
    <n v="81"/>
    <n v="159"/>
    <n v="0.50943396226415094"/>
    <x v="1"/>
  </r>
  <r>
    <x v="0"/>
    <s v="Project 2.b.iv"/>
    <x v="2"/>
    <n v="9"/>
    <n v="20"/>
    <n v="0.45"/>
    <x v="1"/>
  </r>
  <r>
    <x v="0"/>
    <s v="Project 2.b.iv"/>
    <x v="4"/>
    <n v="8"/>
    <n v="8"/>
    <n v="1"/>
    <x v="1"/>
  </r>
  <r>
    <x v="0"/>
    <s v="Project 2.b.iv"/>
    <x v="10"/>
    <n v="0"/>
    <n v="0"/>
    <n v="0"/>
    <x v="1"/>
  </r>
  <r>
    <x v="0"/>
    <s v="Project 2.b.iv"/>
    <x v="11"/>
    <n v="101"/>
    <n v="214"/>
    <n v="0.4719626168224299"/>
    <x v="1"/>
  </r>
  <r>
    <x v="0"/>
    <s v="Project 2.b.vii"/>
    <x v="2"/>
    <n v="9"/>
    <n v="20"/>
    <n v="0.45"/>
    <x v="2"/>
  </r>
  <r>
    <x v="0"/>
    <s v="Project 2.b.vii"/>
    <x v="7"/>
    <n v="23"/>
    <n v="37"/>
    <n v="0.6216216216216216"/>
    <x v="2"/>
  </r>
  <r>
    <x v="0"/>
    <s v="Project 2.c.i"/>
    <x v="0"/>
    <n v="0"/>
    <n v="136"/>
    <n v="0"/>
    <x v="3"/>
  </r>
  <r>
    <x v="0"/>
    <s v="Project 2.c.i"/>
    <x v="1"/>
    <n v="0"/>
    <n v="159"/>
    <n v="0"/>
    <x v="3"/>
  </r>
  <r>
    <x v="0"/>
    <s v="Project 2.c.i"/>
    <x v="3"/>
    <n v="0"/>
    <n v="34"/>
    <n v="0"/>
    <x v="3"/>
  </r>
  <r>
    <x v="0"/>
    <s v="Project 2.c.i"/>
    <x v="4"/>
    <n v="0"/>
    <n v="8"/>
    <n v="0"/>
    <x v="3"/>
  </r>
  <r>
    <x v="0"/>
    <s v="Project 2.c.i"/>
    <x v="5"/>
    <n v="0"/>
    <n v="55"/>
    <n v="0"/>
    <x v="3"/>
  </r>
  <r>
    <x v="0"/>
    <s v="Project 2.c.i"/>
    <x v="6"/>
    <n v="0"/>
    <n v="14"/>
    <n v="0"/>
    <x v="3"/>
  </r>
  <r>
    <x v="0"/>
    <s v="Project 2.c.i"/>
    <x v="8"/>
    <n v="0"/>
    <n v="5"/>
    <n v="0"/>
    <x v="3"/>
  </r>
  <r>
    <x v="0"/>
    <s v="Project 2.c.i"/>
    <x v="10"/>
    <n v="2"/>
    <n v="0"/>
    <n v="0"/>
    <x v="3"/>
  </r>
  <r>
    <x v="0"/>
    <s v="Project 2.c.i"/>
    <x v="11"/>
    <n v="0"/>
    <n v="214"/>
    <n v="0"/>
    <x v="3"/>
  </r>
  <r>
    <x v="0"/>
    <s v="Project 2.d.i"/>
    <x v="0"/>
    <n v="62"/>
    <n v="136"/>
    <n v="0.45588235294117646"/>
    <x v="4"/>
  </r>
  <r>
    <x v="0"/>
    <s v="Project 2.d.i"/>
    <x v="1"/>
    <n v="81"/>
    <n v="159"/>
    <n v="0.50943396226415094"/>
    <x v="4"/>
  </r>
  <r>
    <x v="0"/>
    <s v="Project 2.d.i"/>
    <x v="2"/>
    <n v="9"/>
    <n v="20"/>
    <n v="0.45"/>
    <x v="4"/>
  </r>
  <r>
    <x v="0"/>
    <s v="Project 2.d.i"/>
    <x v="3"/>
    <n v="35"/>
    <n v="34"/>
    <n v="1.0294117647058822"/>
    <x v="4"/>
  </r>
  <r>
    <x v="0"/>
    <s v="Project 2.d.i"/>
    <x v="8"/>
    <n v="1"/>
    <n v="5"/>
    <n v="0.2"/>
    <x v="4"/>
  </r>
  <r>
    <x v="0"/>
    <s v="Project 2.d.i"/>
    <x v="10"/>
    <n v="0"/>
    <n v="0"/>
    <n v="0"/>
    <x v="4"/>
  </r>
  <r>
    <x v="0"/>
    <s v="Project 2.d.i"/>
    <x v="11"/>
    <n v="101"/>
    <n v="214"/>
    <n v="0.4719626168224299"/>
    <x v="4"/>
  </r>
  <r>
    <x v="0"/>
    <s v="Project 3.a.i"/>
    <x v="0"/>
    <n v="62"/>
    <n v="136"/>
    <n v="0.45588235294117646"/>
    <x v="5"/>
  </r>
  <r>
    <x v="0"/>
    <s v="Project 3.a.i"/>
    <x v="1"/>
    <n v="0"/>
    <n v="159"/>
    <n v="0"/>
    <x v="5"/>
  </r>
  <r>
    <x v="0"/>
    <s v="Project 3.a.i"/>
    <x v="3"/>
    <n v="0"/>
    <n v="34"/>
    <n v="0"/>
    <x v="5"/>
  </r>
  <r>
    <x v="0"/>
    <s v="Project 3.a.i"/>
    <x v="5"/>
    <n v="25"/>
    <n v="55"/>
    <n v="0.45454545454545453"/>
    <x v="5"/>
  </r>
  <r>
    <x v="0"/>
    <s v="Project 3.a.i"/>
    <x v="6"/>
    <n v="0"/>
    <n v="14"/>
    <n v="0"/>
    <x v="5"/>
  </r>
  <r>
    <x v="0"/>
    <s v="Project 3.a.i"/>
    <x v="10"/>
    <n v="0"/>
    <n v="0"/>
    <n v="0"/>
    <x v="5"/>
  </r>
  <r>
    <x v="0"/>
    <s v="Project 3.a.i"/>
    <x v="11"/>
    <n v="0"/>
    <n v="214"/>
    <n v="0"/>
    <x v="5"/>
  </r>
  <r>
    <x v="0"/>
    <s v="Project 3.a.ii"/>
    <x v="0"/>
    <n v="0"/>
    <n v="136"/>
    <n v="0"/>
    <x v="6"/>
  </r>
  <r>
    <x v="0"/>
    <s v="Project 3.a.ii"/>
    <x v="1"/>
    <n v="0"/>
    <n v="159"/>
    <n v="0"/>
    <x v="6"/>
  </r>
  <r>
    <x v="0"/>
    <s v="Project 3.a.ii"/>
    <x v="2"/>
    <n v="3"/>
    <n v="20"/>
    <n v="0.15"/>
    <x v="6"/>
  </r>
  <r>
    <x v="0"/>
    <s v="Project 3.a.ii"/>
    <x v="3"/>
    <n v="0"/>
    <n v="34"/>
    <n v="0"/>
    <x v="6"/>
  </r>
  <r>
    <x v="0"/>
    <s v="Project 3.a.ii"/>
    <x v="4"/>
    <n v="4"/>
    <n v="8"/>
    <n v="0.5"/>
    <x v="6"/>
  </r>
  <r>
    <x v="0"/>
    <s v="Project 3.a.ii"/>
    <x v="5"/>
    <n v="12"/>
    <n v="55"/>
    <n v="0.21818181818181817"/>
    <x v="6"/>
  </r>
  <r>
    <x v="0"/>
    <s v="Project 3.a.ii"/>
    <x v="6"/>
    <n v="8"/>
    <n v="14"/>
    <n v="0.5714285714285714"/>
    <x v="6"/>
  </r>
  <r>
    <x v="0"/>
    <s v="Project 3.a.ii"/>
    <x v="10"/>
    <n v="0"/>
    <n v="0"/>
    <n v="0"/>
    <x v="6"/>
  </r>
  <r>
    <x v="0"/>
    <s v="Project 3.a.ii"/>
    <x v="11"/>
    <n v="0"/>
    <n v="214"/>
    <n v="0"/>
    <x v="6"/>
  </r>
  <r>
    <x v="0"/>
    <s v="Project 3.b.i"/>
    <x v="0"/>
    <n v="136"/>
    <n v="136"/>
    <n v="1"/>
    <x v="7"/>
  </r>
  <r>
    <x v="0"/>
    <s v="Project 3.b.i"/>
    <x v="1"/>
    <n v="8"/>
    <n v="159"/>
    <n v="5.0314465408805034E-2"/>
    <x v="7"/>
  </r>
  <r>
    <x v="0"/>
    <s v="Project 3.b.i"/>
    <x v="3"/>
    <n v="15"/>
    <n v="34"/>
    <n v="0.44117647058823528"/>
    <x v="7"/>
  </r>
  <r>
    <x v="0"/>
    <s v="Project 3.b.i"/>
    <x v="4"/>
    <n v="8"/>
    <n v="8"/>
    <n v="1"/>
    <x v="7"/>
  </r>
  <r>
    <x v="0"/>
    <s v="Project 3.b.i"/>
    <x v="5"/>
    <n v="0"/>
    <n v="55"/>
    <n v="0"/>
    <x v="7"/>
  </r>
  <r>
    <x v="0"/>
    <s v="Project 3.b.i"/>
    <x v="6"/>
    <n v="0"/>
    <n v="14"/>
    <n v="0"/>
    <x v="7"/>
  </r>
  <r>
    <x v="0"/>
    <s v="Project 3.b.i"/>
    <x v="8"/>
    <n v="1"/>
    <n v="5"/>
    <n v="0.2"/>
    <x v="7"/>
  </r>
  <r>
    <x v="0"/>
    <s v="Project 3.b.i"/>
    <x v="10"/>
    <n v="0"/>
    <n v="0"/>
    <n v="0"/>
    <x v="7"/>
  </r>
  <r>
    <x v="0"/>
    <s v="Project 3.b.i"/>
    <x v="11"/>
    <n v="33"/>
    <n v="214"/>
    <n v="0.1542056074766355"/>
    <x v="7"/>
  </r>
  <r>
    <x v="0"/>
    <s v="Project 3.g.i"/>
    <x v="0"/>
    <n v="28"/>
    <n v="136"/>
    <n v="0.20588235294117646"/>
    <x v="8"/>
  </r>
  <r>
    <x v="0"/>
    <s v="Project 3.g.i"/>
    <x v="1"/>
    <n v="0"/>
    <n v="159"/>
    <n v="0"/>
    <x v="8"/>
  </r>
  <r>
    <x v="0"/>
    <s v="Project 3.g.i"/>
    <x v="3"/>
    <n v="0"/>
    <n v="34"/>
    <n v="0"/>
    <x v="8"/>
  </r>
  <r>
    <x v="0"/>
    <s v="Project 3.g.i"/>
    <x v="9"/>
    <n v="1"/>
    <n v="1"/>
    <n v="1"/>
    <x v="8"/>
  </r>
  <r>
    <x v="0"/>
    <s v="Project 3.g.i"/>
    <x v="10"/>
    <n v="0"/>
    <n v="0"/>
    <n v="0"/>
    <x v="8"/>
  </r>
  <r>
    <x v="0"/>
    <s v="Project 3.g.i"/>
    <x v="11"/>
    <n v="0"/>
    <n v="214"/>
    <n v="0"/>
    <x v="8"/>
  </r>
  <r>
    <x v="1"/>
    <s v="Project 2.a.i"/>
    <x v="0"/>
    <n v="272"/>
    <n v="692"/>
    <n v="0.39306358381502893"/>
    <x v="0"/>
  </r>
  <r>
    <x v="1"/>
    <s v="Project 2.a.i"/>
    <x v="1"/>
    <n v="409"/>
    <n v="1096"/>
    <n v="0.3731751824817518"/>
    <x v="0"/>
  </r>
  <r>
    <x v="1"/>
    <s v="Project 2.a.i"/>
    <x v="2"/>
    <n v="15"/>
    <n v="29"/>
    <n v="0.51724137931034486"/>
    <x v="0"/>
  </r>
  <r>
    <x v="1"/>
    <s v="Project 2.a.i"/>
    <x v="3"/>
    <n v="44"/>
    <n v="59"/>
    <n v="0.74576271186440679"/>
    <x v="0"/>
  </r>
  <r>
    <x v="1"/>
    <s v="Project 2.a.i"/>
    <x v="4"/>
    <n v="17"/>
    <n v="21"/>
    <n v="0.80952380952380953"/>
    <x v="0"/>
  </r>
  <r>
    <x v="1"/>
    <s v="Project 2.a.i"/>
    <x v="5"/>
    <n v="110"/>
    <n v="147"/>
    <n v="0.74829931972789121"/>
    <x v="0"/>
  </r>
  <r>
    <x v="1"/>
    <s v="Project 2.a.i"/>
    <x v="6"/>
    <n v="27"/>
    <n v="35"/>
    <n v="0.77142857142857146"/>
    <x v="0"/>
  </r>
  <r>
    <x v="1"/>
    <s v="Project 2.a.i"/>
    <x v="7"/>
    <n v="40"/>
    <n v="82"/>
    <n v="0.48780487804878048"/>
    <x v="0"/>
  </r>
  <r>
    <x v="1"/>
    <s v="Project 2.a.i"/>
    <x v="8"/>
    <n v="1"/>
    <n v="20"/>
    <n v="0.05"/>
    <x v="0"/>
  </r>
  <r>
    <x v="1"/>
    <s v="Project 2.a.i"/>
    <x v="9"/>
    <n v="1"/>
    <n v="0"/>
    <n v="0"/>
    <x v="0"/>
  </r>
  <r>
    <x v="1"/>
    <s v="Project 2.a.i"/>
    <x v="10"/>
    <n v="0"/>
    <n v="0"/>
    <n v="0"/>
    <x v="0"/>
  </r>
  <r>
    <x v="1"/>
    <s v="Project 2.a.i"/>
    <x v="11"/>
    <n v="211"/>
    <n v="1163"/>
    <n v="0.18142734307824593"/>
    <x v="0"/>
  </r>
  <r>
    <x v="1"/>
    <s v="Project 2.a.iii"/>
    <x v="0"/>
    <n v="203"/>
    <n v="692"/>
    <n v="0.29335260115606937"/>
    <x v="9"/>
  </r>
  <r>
    <x v="1"/>
    <s v="Project 2.a.iii"/>
    <x v="1"/>
    <n v="300"/>
    <n v="1096"/>
    <n v="0.27372262773722628"/>
    <x v="9"/>
  </r>
  <r>
    <x v="1"/>
    <s v="Project 2.a.iii"/>
    <x v="3"/>
    <n v="27"/>
    <n v="59"/>
    <n v="0.4576271186440678"/>
    <x v="9"/>
  </r>
  <r>
    <x v="1"/>
    <s v="Project 2.a.iii"/>
    <x v="4"/>
    <n v="17"/>
    <n v="21"/>
    <n v="0.80952380952380953"/>
    <x v="9"/>
  </r>
  <r>
    <x v="1"/>
    <s v="Project 2.a.iii"/>
    <x v="5"/>
    <n v="36"/>
    <n v="147"/>
    <n v="0.24489795918367346"/>
    <x v="9"/>
  </r>
  <r>
    <x v="1"/>
    <s v="Project 2.a.iii"/>
    <x v="6"/>
    <n v="8"/>
    <n v="35"/>
    <n v="0.22857142857142856"/>
    <x v="9"/>
  </r>
  <r>
    <x v="1"/>
    <s v="Project 2.a.iii"/>
    <x v="8"/>
    <n v="1"/>
    <n v="20"/>
    <n v="0.05"/>
    <x v="9"/>
  </r>
  <r>
    <x v="1"/>
    <s v="Project 2.a.iii"/>
    <x v="10"/>
    <n v="0"/>
    <n v="0"/>
    <n v="0"/>
    <x v="9"/>
  </r>
  <r>
    <x v="1"/>
    <s v="Project 2.a.iii"/>
    <x v="11"/>
    <n v="295"/>
    <n v="1163"/>
    <n v="0.25365434221840066"/>
    <x v="9"/>
  </r>
  <r>
    <x v="1"/>
    <s v="Project 2.a.iv"/>
    <x v="0"/>
    <n v="112"/>
    <n v="692"/>
    <n v="0.16184971098265896"/>
    <x v="10"/>
  </r>
  <r>
    <x v="1"/>
    <s v="Project 2.a.iv"/>
    <x v="1"/>
    <n v="192"/>
    <n v="1096"/>
    <n v="0.17518248175182483"/>
    <x v="10"/>
  </r>
  <r>
    <x v="1"/>
    <s v="Project 2.a.iv"/>
    <x v="2"/>
    <n v="6"/>
    <n v="29"/>
    <n v="0.20689655172413793"/>
    <x v="10"/>
  </r>
  <r>
    <x v="1"/>
    <s v="Project 2.a.iv"/>
    <x v="3"/>
    <n v="7"/>
    <n v="59"/>
    <n v="0.11864406779661017"/>
    <x v="10"/>
  </r>
  <r>
    <x v="1"/>
    <s v="Project 2.a.iv"/>
    <x v="4"/>
    <n v="2"/>
    <n v="21"/>
    <n v="9.5238095238095233E-2"/>
    <x v="10"/>
  </r>
  <r>
    <x v="1"/>
    <s v="Project 2.a.iv"/>
    <x v="5"/>
    <n v="5"/>
    <n v="147"/>
    <n v="3.4013605442176874E-2"/>
    <x v="10"/>
  </r>
  <r>
    <x v="1"/>
    <s v="Project 2.a.iv"/>
    <x v="6"/>
    <n v="3"/>
    <n v="35"/>
    <n v="8.5714285714285715E-2"/>
    <x v="10"/>
  </r>
  <r>
    <x v="1"/>
    <s v="Project 2.a.iv"/>
    <x v="8"/>
    <n v="0"/>
    <n v="20"/>
    <n v="0"/>
    <x v="10"/>
  </r>
  <r>
    <x v="1"/>
    <s v="Project 2.a.iv"/>
    <x v="9"/>
    <n v="0"/>
    <n v="0"/>
    <n v="0"/>
    <x v="10"/>
  </r>
  <r>
    <x v="1"/>
    <s v="Project 2.a.iv"/>
    <x v="10"/>
    <n v="0"/>
    <n v="0"/>
    <n v="0"/>
    <x v="10"/>
  </r>
  <r>
    <x v="1"/>
    <s v="Project 2.a.iv"/>
    <x v="11"/>
    <n v="228"/>
    <n v="1163"/>
    <n v="0.19604471195184867"/>
    <x v="10"/>
  </r>
  <r>
    <x v="1"/>
    <s v="Project 2.b.iv"/>
    <x v="0"/>
    <n v="203"/>
    <n v="692"/>
    <n v="0.29335260115606937"/>
    <x v="1"/>
  </r>
  <r>
    <x v="1"/>
    <s v="Project 2.b.iv"/>
    <x v="1"/>
    <n v="300"/>
    <n v="1096"/>
    <n v="0.27372262773722628"/>
    <x v="1"/>
  </r>
  <r>
    <x v="1"/>
    <s v="Project 2.b.iv"/>
    <x v="2"/>
    <n v="10"/>
    <n v="29"/>
    <n v="0.34482758620689657"/>
    <x v="1"/>
  </r>
  <r>
    <x v="1"/>
    <s v="Project 2.b.iv"/>
    <x v="4"/>
    <n v="17"/>
    <n v="21"/>
    <n v="0.80952380952380953"/>
    <x v="1"/>
  </r>
  <r>
    <x v="1"/>
    <s v="Project 2.b.iv"/>
    <x v="10"/>
    <n v="0"/>
    <n v="0"/>
    <n v="0"/>
    <x v="1"/>
  </r>
  <r>
    <x v="1"/>
    <s v="Project 2.b.iv"/>
    <x v="11"/>
    <n v="310"/>
    <n v="1163"/>
    <n v="0.26655202063628547"/>
    <x v="1"/>
  </r>
  <r>
    <x v="1"/>
    <s v="Project 2.d.i"/>
    <x v="0"/>
    <n v="150"/>
    <n v="692"/>
    <n v="0.21676300578034682"/>
    <x v="4"/>
  </r>
  <r>
    <x v="1"/>
    <s v="Project 2.d.i"/>
    <x v="1"/>
    <n v="105"/>
    <n v="1096"/>
    <n v="9.5802919708029191E-2"/>
    <x v="4"/>
  </r>
  <r>
    <x v="1"/>
    <s v="Project 2.d.i"/>
    <x v="2"/>
    <n v="9"/>
    <n v="29"/>
    <n v="0.31034482758620691"/>
    <x v="4"/>
  </r>
  <r>
    <x v="1"/>
    <s v="Project 2.d.i"/>
    <x v="3"/>
    <n v="9"/>
    <n v="59"/>
    <n v="0.15254237288135594"/>
    <x v="4"/>
  </r>
  <r>
    <x v="1"/>
    <s v="Project 2.d.i"/>
    <x v="8"/>
    <n v="0"/>
    <n v="20"/>
    <n v="0"/>
    <x v="4"/>
  </r>
  <r>
    <x v="1"/>
    <s v="Project 2.d.i"/>
    <x v="10"/>
    <n v="0"/>
    <n v="0"/>
    <n v="0"/>
    <x v="4"/>
  </r>
  <r>
    <x v="1"/>
    <s v="Project 2.d.i"/>
    <x v="11"/>
    <n v="177"/>
    <n v="1163"/>
    <n v="0.15219260533104043"/>
    <x v="4"/>
  </r>
  <r>
    <x v="1"/>
    <s v="Project 3.a.i"/>
    <x v="0"/>
    <n v="70"/>
    <n v="692"/>
    <n v="0.10115606936416185"/>
    <x v="5"/>
  </r>
  <r>
    <x v="1"/>
    <s v="Project 3.a.i"/>
    <x v="1"/>
    <n v="40"/>
    <n v="1096"/>
    <n v="3.6496350364963501E-2"/>
    <x v="5"/>
  </r>
  <r>
    <x v="1"/>
    <s v="Project 3.a.i"/>
    <x v="3"/>
    <n v="22"/>
    <n v="59"/>
    <n v="0.3728813559322034"/>
    <x v="5"/>
  </r>
  <r>
    <x v="1"/>
    <s v="Project 3.a.i"/>
    <x v="5"/>
    <n v="35"/>
    <n v="147"/>
    <n v="0.23809523809523808"/>
    <x v="5"/>
  </r>
  <r>
    <x v="1"/>
    <s v="Project 3.a.i"/>
    <x v="6"/>
    <n v="10"/>
    <n v="35"/>
    <n v="0.2857142857142857"/>
    <x v="5"/>
  </r>
  <r>
    <x v="1"/>
    <s v="Project 3.a.i"/>
    <x v="10"/>
    <n v="0"/>
    <n v="0"/>
    <n v="0"/>
    <x v="5"/>
  </r>
  <r>
    <x v="1"/>
    <s v="Project 3.a.i"/>
    <x v="11"/>
    <n v="20"/>
    <n v="1163"/>
    <n v="1.7196904557179708E-2"/>
    <x v="5"/>
  </r>
  <r>
    <x v="1"/>
    <s v="Project 3.a.ii"/>
    <x v="0"/>
    <n v="272"/>
    <n v="692"/>
    <n v="0.39306358381502893"/>
    <x v="6"/>
  </r>
  <r>
    <x v="1"/>
    <s v="Project 3.a.ii"/>
    <x v="1"/>
    <n v="100"/>
    <n v="1096"/>
    <n v="9.1240875912408759E-2"/>
    <x v="6"/>
  </r>
  <r>
    <x v="1"/>
    <s v="Project 3.a.ii"/>
    <x v="2"/>
    <n v="13"/>
    <n v="29"/>
    <n v="0.44827586206896552"/>
    <x v="6"/>
  </r>
  <r>
    <x v="1"/>
    <s v="Project 3.a.ii"/>
    <x v="3"/>
    <n v="40"/>
    <n v="59"/>
    <n v="0.67796610169491522"/>
    <x v="6"/>
  </r>
  <r>
    <x v="1"/>
    <s v="Project 3.a.ii"/>
    <x v="4"/>
    <n v="11"/>
    <n v="21"/>
    <n v="0.52380952380952384"/>
    <x v="6"/>
  </r>
  <r>
    <x v="1"/>
    <s v="Project 3.a.ii"/>
    <x v="5"/>
    <n v="60"/>
    <n v="147"/>
    <n v="0.40816326530612246"/>
    <x v="6"/>
  </r>
  <r>
    <x v="1"/>
    <s v="Project 3.a.ii"/>
    <x v="6"/>
    <n v="27"/>
    <n v="35"/>
    <n v="0.77142857142857146"/>
    <x v="6"/>
  </r>
  <r>
    <x v="1"/>
    <s v="Project 3.a.ii"/>
    <x v="10"/>
    <n v="0"/>
    <n v="0"/>
    <n v="0"/>
    <x v="6"/>
  </r>
  <r>
    <x v="1"/>
    <s v="Project 3.a.ii"/>
    <x v="11"/>
    <n v="300"/>
    <n v="1163"/>
    <n v="0.25795356835769562"/>
    <x v="6"/>
  </r>
  <r>
    <x v="1"/>
    <s v="Project 3.c.i"/>
    <x v="0"/>
    <n v="203"/>
    <n v="692"/>
    <n v="0.29335260115606937"/>
    <x v="11"/>
  </r>
  <r>
    <x v="1"/>
    <s v="Project 3.c.i"/>
    <x v="1"/>
    <n v="225"/>
    <n v="1096"/>
    <n v="0.20529197080291972"/>
    <x v="11"/>
  </r>
  <r>
    <x v="1"/>
    <s v="Project 3.c.i"/>
    <x v="3"/>
    <n v="11"/>
    <n v="59"/>
    <n v="0.1864406779661017"/>
    <x v="11"/>
  </r>
  <r>
    <x v="1"/>
    <s v="Project 3.c.i"/>
    <x v="4"/>
    <n v="17"/>
    <n v="21"/>
    <n v="0.80952380952380953"/>
    <x v="11"/>
  </r>
  <r>
    <x v="1"/>
    <s v="Project 3.c.i"/>
    <x v="5"/>
    <n v="53"/>
    <n v="147"/>
    <n v="0.36054421768707484"/>
    <x v="11"/>
  </r>
  <r>
    <x v="1"/>
    <s v="Project 3.c.i"/>
    <x v="6"/>
    <n v="10"/>
    <n v="35"/>
    <n v="0.2857142857142857"/>
    <x v="11"/>
  </r>
  <r>
    <x v="1"/>
    <s v="Project 3.c.i"/>
    <x v="8"/>
    <n v="1"/>
    <n v="20"/>
    <n v="0.05"/>
    <x v="11"/>
  </r>
  <r>
    <x v="1"/>
    <s v="Project 3.c.i"/>
    <x v="10"/>
    <n v="0"/>
    <n v="0"/>
    <n v="0"/>
    <x v="11"/>
  </r>
  <r>
    <x v="1"/>
    <s v="Project 3.c.i"/>
    <x v="11"/>
    <n v="35"/>
    <n v="1163"/>
    <n v="3.0094582975064489E-2"/>
    <x v="11"/>
  </r>
  <r>
    <x v="1"/>
    <s v="Project 3.d.iii"/>
    <x v="0"/>
    <n v="203"/>
    <n v="692"/>
    <n v="0.29335260115606937"/>
    <x v="12"/>
  </r>
  <r>
    <x v="1"/>
    <s v="Project 3.d.iii"/>
    <x v="1"/>
    <n v="225"/>
    <n v="1096"/>
    <n v="0.20529197080291972"/>
    <x v="12"/>
  </r>
  <r>
    <x v="1"/>
    <s v="Project 3.d.iii"/>
    <x v="3"/>
    <n v="13"/>
    <n v="59"/>
    <n v="0.22033898305084745"/>
    <x v="12"/>
  </r>
  <r>
    <x v="1"/>
    <s v="Project 3.d.iii"/>
    <x v="4"/>
    <n v="17"/>
    <n v="21"/>
    <n v="0.80952380952380953"/>
    <x v="12"/>
  </r>
  <r>
    <x v="1"/>
    <s v="Project 3.d.iii"/>
    <x v="8"/>
    <n v="1"/>
    <n v="20"/>
    <n v="0.05"/>
    <x v="12"/>
  </r>
  <r>
    <x v="1"/>
    <s v="Project 3.d.iii"/>
    <x v="10"/>
    <n v="0"/>
    <n v="0"/>
    <n v="0"/>
    <x v="12"/>
  </r>
  <r>
    <x v="1"/>
    <s v="Project 3.d.iii"/>
    <x v="11"/>
    <n v="351"/>
    <n v="1163"/>
    <n v="0.30180567497850386"/>
    <x v="12"/>
  </r>
  <r>
    <x v="2"/>
    <s v="Project 2.a.ii"/>
    <x v="0"/>
    <n v="18"/>
    <n v="1100"/>
    <n v="1.6363636363636365E-2"/>
    <x v="13"/>
  </r>
  <r>
    <x v="2"/>
    <s v="Project 2.a.ii"/>
    <x v="3"/>
    <n v="0"/>
    <n v="56"/>
    <n v="0"/>
    <x v="13"/>
  </r>
  <r>
    <x v="2"/>
    <s v="Project 2.b.v"/>
    <x v="0"/>
    <n v="34"/>
    <n v="1100"/>
    <n v="3.090909090909091E-2"/>
    <x v="14"/>
  </r>
  <r>
    <x v="2"/>
    <s v="Project 2.b.v"/>
    <x v="1"/>
    <n v="17"/>
    <n v="1484"/>
    <n v="1.1455525606469003E-2"/>
    <x v="14"/>
  </r>
  <r>
    <x v="2"/>
    <s v="Project 2.b.v"/>
    <x v="2"/>
    <n v="1"/>
    <n v="15"/>
    <n v="6.6666666666666666E-2"/>
    <x v="14"/>
  </r>
  <r>
    <x v="2"/>
    <s v="Project 2.b.v"/>
    <x v="7"/>
    <n v="27"/>
    <n v="56"/>
    <n v="0.48214285714285715"/>
    <x v="14"/>
  </r>
  <r>
    <x v="2"/>
    <s v="Project 2.b.v"/>
    <x v="10"/>
    <n v="0"/>
    <n v="0"/>
    <n v="0"/>
    <x v="14"/>
  </r>
  <r>
    <x v="2"/>
    <s v="Project 2.b.v"/>
    <x v="11"/>
    <n v="50"/>
    <n v="1513"/>
    <n v="3.3046926635822871E-2"/>
    <x v="14"/>
  </r>
  <r>
    <x v="2"/>
    <s v="Project 2.b.vii"/>
    <x v="2"/>
    <n v="1"/>
    <n v="15"/>
    <n v="6.6666666666666666E-2"/>
    <x v="2"/>
  </r>
  <r>
    <x v="2"/>
    <s v="Project 2.b.vii"/>
    <x v="7"/>
    <n v="27"/>
    <n v="56"/>
    <n v="0.48214285714285715"/>
    <x v="2"/>
  </r>
  <r>
    <x v="2"/>
    <s v="Project 2.b.viii"/>
    <x v="0"/>
    <n v="0"/>
    <n v="1100"/>
    <n v="0"/>
    <x v="15"/>
  </r>
  <r>
    <x v="2"/>
    <s v="Project 2.b.viii"/>
    <x v="1"/>
    <n v="11"/>
    <n v="1484"/>
    <n v="7.4123989218328841E-3"/>
    <x v="15"/>
  </r>
  <r>
    <x v="2"/>
    <s v="Project 2.b.viii"/>
    <x v="2"/>
    <n v="1"/>
    <n v="15"/>
    <n v="6.6666666666666666E-2"/>
    <x v="15"/>
  </r>
  <r>
    <x v="2"/>
    <s v="Project 2.b.viii"/>
    <x v="5"/>
    <n v="1"/>
    <n v="146"/>
    <n v="6.8493150684931503E-3"/>
    <x v="15"/>
  </r>
  <r>
    <x v="2"/>
    <s v="Project 2.b.viii"/>
    <x v="6"/>
    <n v="0"/>
    <n v="28"/>
    <n v="0"/>
    <x v="15"/>
  </r>
  <r>
    <x v="2"/>
    <s v="Project 2.b.viii"/>
    <x v="7"/>
    <n v="0"/>
    <n v="56"/>
    <n v="0"/>
    <x v="15"/>
  </r>
  <r>
    <x v="2"/>
    <s v="Project 2.b.viii"/>
    <x v="8"/>
    <n v="2"/>
    <n v="89"/>
    <n v="2.247191011235955E-2"/>
    <x v="15"/>
  </r>
  <r>
    <x v="2"/>
    <s v="Project 2.b.viii"/>
    <x v="10"/>
    <n v="0"/>
    <n v="0"/>
    <n v="0"/>
    <x v="15"/>
  </r>
  <r>
    <x v="2"/>
    <s v="Project 2.b.viii"/>
    <x v="11"/>
    <n v="8"/>
    <n v="1513"/>
    <n v="5.2875082617316587E-3"/>
    <x v="15"/>
  </r>
  <r>
    <x v="2"/>
    <s v="Project 3.a.i"/>
    <x v="0"/>
    <n v="6"/>
    <n v="1100"/>
    <n v="5.454545454545455E-3"/>
    <x v="5"/>
  </r>
  <r>
    <x v="2"/>
    <s v="Project 3.a.i"/>
    <x v="1"/>
    <n v="24"/>
    <n v="1484"/>
    <n v="1.6172506738544475E-2"/>
    <x v="5"/>
  </r>
  <r>
    <x v="2"/>
    <s v="Project 3.a.i"/>
    <x v="3"/>
    <n v="8"/>
    <n v="56"/>
    <n v="0.14285714285714285"/>
    <x v="5"/>
  </r>
  <r>
    <x v="2"/>
    <s v="Project 3.a.i"/>
    <x v="5"/>
    <n v="19"/>
    <n v="146"/>
    <n v="0.13013698630136986"/>
    <x v="5"/>
  </r>
  <r>
    <x v="2"/>
    <s v="Project 3.a.i"/>
    <x v="6"/>
    <n v="7"/>
    <n v="28"/>
    <n v="0.25"/>
    <x v="5"/>
  </r>
  <r>
    <x v="2"/>
    <s v="Project 3.a.i"/>
    <x v="10"/>
    <n v="1"/>
    <n v="0"/>
    <n v="0"/>
    <x v="5"/>
  </r>
  <r>
    <x v="2"/>
    <s v="Project 3.a.i"/>
    <x v="11"/>
    <n v="12"/>
    <n v="1513"/>
    <n v="7.9312623925974889E-3"/>
    <x v="5"/>
  </r>
  <r>
    <x v="2"/>
    <s v="Project 3.b.i"/>
    <x v="0"/>
    <n v="47"/>
    <n v="1100"/>
    <n v="4.2727272727272725E-2"/>
    <x v="7"/>
  </r>
  <r>
    <x v="2"/>
    <s v="Project 3.b.i"/>
    <x v="1"/>
    <n v="14"/>
    <n v="1484"/>
    <n v="9.433962264150943E-3"/>
    <x v="7"/>
  </r>
  <r>
    <x v="2"/>
    <s v="Project 3.b.i"/>
    <x v="3"/>
    <n v="0"/>
    <n v="56"/>
    <n v="0"/>
    <x v="7"/>
  </r>
  <r>
    <x v="2"/>
    <s v="Project 3.b.i"/>
    <x v="4"/>
    <n v="0"/>
    <n v="15"/>
    <n v="0"/>
    <x v="7"/>
  </r>
  <r>
    <x v="2"/>
    <s v="Project 3.b.i"/>
    <x v="5"/>
    <n v="0"/>
    <n v="146"/>
    <n v="0"/>
    <x v="7"/>
  </r>
  <r>
    <x v="2"/>
    <s v="Project 3.b.i"/>
    <x v="6"/>
    <n v="0"/>
    <n v="28"/>
    <n v="0"/>
    <x v="7"/>
  </r>
  <r>
    <x v="2"/>
    <s v="Project 3.b.i"/>
    <x v="8"/>
    <n v="2"/>
    <n v="89"/>
    <n v="2.247191011235955E-2"/>
    <x v="7"/>
  </r>
  <r>
    <x v="2"/>
    <s v="Project 3.b.i"/>
    <x v="10"/>
    <n v="0"/>
    <n v="0"/>
    <n v="0"/>
    <x v="7"/>
  </r>
  <r>
    <x v="2"/>
    <s v="Project 3.b.i"/>
    <x v="11"/>
    <n v="39"/>
    <n v="1513"/>
    <n v="2.5776602775941838E-2"/>
    <x v="7"/>
  </r>
  <r>
    <x v="2"/>
    <s v="Project 3.d.ii"/>
    <x v="0"/>
    <n v="6"/>
    <n v="1100"/>
    <n v="5.454545454545455E-3"/>
    <x v="16"/>
  </r>
  <r>
    <x v="2"/>
    <s v="Project 3.d.ii"/>
    <x v="1"/>
    <n v="7"/>
    <n v="1484"/>
    <n v="4.7169811320754715E-3"/>
    <x v="16"/>
  </r>
  <r>
    <x v="2"/>
    <s v="Project 3.d.ii"/>
    <x v="3"/>
    <n v="0"/>
    <n v="56"/>
    <n v="0"/>
    <x v="16"/>
  </r>
  <r>
    <x v="2"/>
    <s v="Project 3.d.ii"/>
    <x v="4"/>
    <n v="0"/>
    <n v="15"/>
    <n v="0"/>
    <x v="16"/>
  </r>
  <r>
    <x v="2"/>
    <s v="Project 3.d.ii"/>
    <x v="8"/>
    <n v="2"/>
    <n v="89"/>
    <n v="2.247191011235955E-2"/>
    <x v="16"/>
  </r>
  <r>
    <x v="2"/>
    <s v="Project 3.d.ii"/>
    <x v="10"/>
    <n v="0"/>
    <n v="0"/>
    <n v="0"/>
    <x v="16"/>
  </r>
  <r>
    <x v="2"/>
    <s v="Project 3.d.ii"/>
    <x v="11"/>
    <n v="5"/>
    <n v="1513"/>
    <n v="3.3046926635822869E-3"/>
    <x v="16"/>
  </r>
  <r>
    <x v="2"/>
    <s v="Project 3.g.ii"/>
    <x v="0"/>
    <n v="34"/>
    <n v="1100"/>
    <n v="3.090909090909091E-2"/>
    <x v="17"/>
  </r>
  <r>
    <x v="2"/>
    <s v="Project 3.g.ii"/>
    <x v="1"/>
    <n v="18"/>
    <n v="1484"/>
    <n v="1.2129380053908356E-2"/>
    <x v="17"/>
  </r>
  <r>
    <x v="2"/>
    <s v="Project 3.g.ii"/>
    <x v="7"/>
    <n v="27"/>
    <n v="56"/>
    <n v="0.48214285714285715"/>
    <x v="17"/>
  </r>
  <r>
    <x v="2"/>
    <s v="Project 3.g.ii"/>
    <x v="9"/>
    <n v="2"/>
    <n v="0"/>
    <n v="0"/>
    <x v="17"/>
  </r>
  <r>
    <x v="2"/>
    <s v="Project 3.g.ii"/>
    <x v="10"/>
    <n v="0"/>
    <n v="0"/>
    <n v="0"/>
    <x v="17"/>
  </r>
  <r>
    <x v="2"/>
    <s v="Project 3.g.ii"/>
    <x v="11"/>
    <n v="50"/>
    <n v="1513"/>
    <n v="3.3046926635822871E-2"/>
    <x v="17"/>
  </r>
  <r>
    <x v="3"/>
    <s v="Project 2.a.i"/>
    <x v="0"/>
    <n v="187"/>
    <n v="1857"/>
    <n v="0.10070005385029618"/>
    <x v="0"/>
  </r>
  <r>
    <x v="3"/>
    <s v="Project 2.a.i"/>
    <x v="1"/>
    <n v="154"/>
    <n v="3756"/>
    <n v="4.1001064962726305E-2"/>
    <x v="0"/>
  </r>
  <r>
    <x v="3"/>
    <s v="Project 2.a.i"/>
    <x v="2"/>
    <n v="4"/>
    <n v="14"/>
    <n v="0.2857142857142857"/>
    <x v="0"/>
  </r>
  <r>
    <x v="3"/>
    <s v="Project 2.a.i"/>
    <x v="3"/>
    <n v="23"/>
    <n v="98"/>
    <n v="0.23469387755102042"/>
    <x v="0"/>
  </r>
  <r>
    <x v="3"/>
    <s v="Project 2.a.i"/>
    <x v="4"/>
    <n v="4"/>
    <n v="14"/>
    <n v="0.2857142857142857"/>
    <x v="0"/>
  </r>
  <r>
    <x v="3"/>
    <s v="Project 2.a.i"/>
    <x v="5"/>
    <n v="31"/>
    <n v="214"/>
    <n v="0.14485981308411214"/>
    <x v="0"/>
  </r>
  <r>
    <x v="3"/>
    <s v="Project 2.a.i"/>
    <x v="6"/>
    <n v="10"/>
    <n v="52"/>
    <n v="0.19230769230769232"/>
    <x v="0"/>
  </r>
  <r>
    <x v="3"/>
    <s v="Project 2.a.i"/>
    <x v="7"/>
    <n v="14"/>
    <n v="20"/>
    <n v="0.7"/>
    <x v="0"/>
  </r>
  <r>
    <x v="3"/>
    <s v="Project 2.a.i"/>
    <x v="8"/>
    <n v="9"/>
    <n v="89"/>
    <n v="0.10112359550561797"/>
    <x v="0"/>
  </r>
  <r>
    <x v="3"/>
    <s v="Project 2.a.i"/>
    <x v="9"/>
    <n v="2"/>
    <n v="1"/>
    <n v="2"/>
    <x v="0"/>
  </r>
  <r>
    <x v="3"/>
    <s v="Project 2.a.i"/>
    <x v="10"/>
    <n v="0"/>
    <n v="0"/>
    <n v="0"/>
    <x v="0"/>
  </r>
  <r>
    <x v="3"/>
    <s v="Project 2.a.i"/>
    <x v="11"/>
    <n v="184"/>
    <n v="2288"/>
    <n v="8.0419580419580416E-2"/>
    <x v="0"/>
  </r>
  <r>
    <x v="3"/>
    <s v="Project 2.b.i"/>
    <x v="0"/>
    <n v="187"/>
    <n v="1857"/>
    <n v="0.10070005385029618"/>
    <x v="18"/>
  </r>
  <r>
    <x v="3"/>
    <s v="Project 2.b.i"/>
    <x v="1"/>
    <n v="154"/>
    <n v="3756"/>
    <n v="4.1001064962726305E-2"/>
    <x v="18"/>
  </r>
  <r>
    <x v="3"/>
    <s v="Project 2.b.i"/>
    <x v="2"/>
    <n v="1"/>
    <n v="14"/>
    <n v="7.1428571428571425E-2"/>
    <x v="18"/>
  </r>
  <r>
    <x v="3"/>
    <s v="Project 2.b.i"/>
    <x v="3"/>
    <n v="4"/>
    <n v="98"/>
    <n v="4.0816326530612242E-2"/>
    <x v="18"/>
  </r>
  <r>
    <x v="3"/>
    <s v="Project 2.b.i"/>
    <x v="4"/>
    <n v="4"/>
    <n v="14"/>
    <n v="0.2857142857142857"/>
    <x v="18"/>
  </r>
  <r>
    <x v="3"/>
    <s v="Project 2.b.i"/>
    <x v="5"/>
    <n v="31"/>
    <n v="214"/>
    <n v="0.14485981308411214"/>
    <x v="18"/>
  </r>
  <r>
    <x v="3"/>
    <s v="Project 2.b.i"/>
    <x v="6"/>
    <n v="10"/>
    <n v="52"/>
    <n v="0.19230769230769232"/>
    <x v="18"/>
  </r>
  <r>
    <x v="3"/>
    <s v="Project 2.b.i"/>
    <x v="8"/>
    <n v="9"/>
    <n v="89"/>
    <n v="0.10112359550561797"/>
    <x v="18"/>
  </r>
  <r>
    <x v="3"/>
    <s v="Project 2.b.i"/>
    <x v="11"/>
    <n v="184"/>
    <n v="2288"/>
    <n v="8.0419580419580416E-2"/>
    <x v="18"/>
  </r>
  <r>
    <x v="3"/>
    <s v="Project 2.b.iii"/>
    <x v="0"/>
    <n v="187"/>
    <n v="1857"/>
    <n v="0.10070005385029618"/>
    <x v="19"/>
  </r>
  <r>
    <x v="3"/>
    <s v="Project 2.b.iii"/>
    <x v="2"/>
    <n v="1"/>
    <n v="14"/>
    <n v="7.1428571428571425E-2"/>
    <x v="19"/>
  </r>
  <r>
    <x v="3"/>
    <s v="Project 2.b.iii"/>
    <x v="3"/>
    <n v="23"/>
    <n v="98"/>
    <n v="0.23469387755102042"/>
    <x v="19"/>
  </r>
  <r>
    <x v="3"/>
    <s v="Project 2.b.iii"/>
    <x v="4"/>
    <n v="4"/>
    <n v="14"/>
    <n v="0.2857142857142857"/>
    <x v="19"/>
  </r>
  <r>
    <x v="3"/>
    <s v="Project 2.b.iv"/>
    <x v="0"/>
    <n v="187"/>
    <n v="1857"/>
    <n v="0.10070005385029618"/>
    <x v="1"/>
  </r>
  <r>
    <x v="3"/>
    <s v="Project 2.b.iv"/>
    <x v="1"/>
    <n v="154"/>
    <n v="3756"/>
    <n v="4.1001064962726305E-2"/>
    <x v="1"/>
  </r>
  <r>
    <x v="3"/>
    <s v="Project 2.b.iv"/>
    <x v="2"/>
    <n v="1"/>
    <n v="14"/>
    <n v="7.1428571428571425E-2"/>
    <x v="1"/>
  </r>
  <r>
    <x v="3"/>
    <s v="Project 2.b.iv"/>
    <x v="4"/>
    <n v="4"/>
    <n v="14"/>
    <n v="0.2857142857142857"/>
    <x v="1"/>
  </r>
  <r>
    <x v="3"/>
    <s v="Project 2.b.iv"/>
    <x v="10"/>
    <n v="0"/>
    <n v="0"/>
    <n v="0"/>
    <x v="1"/>
  </r>
  <r>
    <x v="3"/>
    <s v="Project 2.b.iv"/>
    <x v="11"/>
    <n v="184"/>
    <n v="2288"/>
    <n v="8.0419580419580416E-2"/>
    <x v="1"/>
  </r>
  <r>
    <x v="3"/>
    <s v="Project 3.a.i"/>
    <x v="0"/>
    <n v="94"/>
    <n v="1857"/>
    <n v="5.0619278406031233E-2"/>
    <x v="5"/>
  </r>
  <r>
    <x v="3"/>
    <s v="Project 3.a.i"/>
    <x v="1"/>
    <n v="39"/>
    <n v="3756"/>
    <n v="1.0383386581469648E-2"/>
    <x v="5"/>
  </r>
  <r>
    <x v="3"/>
    <s v="Project 3.a.i"/>
    <x v="3"/>
    <n v="3"/>
    <n v="98"/>
    <n v="3.0612244897959183E-2"/>
    <x v="5"/>
  </r>
  <r>
    <x v="3"/>
    <s v="Project 3.a.i"/>
    <x v="5"/>
    <n v="1"/>
    <n v="214"/>
    <n v="4.6728971962616819E-3"/>
    <x v="5"/>
  </r>
  <r>
    <x v="3"/>
    <s v="Project 3.a.i"/>
    <x v="6"/>
    <n v="10"/>
    <n v="52"/>
    <n v="0.19230769230769232"/>
    <x v="5"/>
  </r>
  <r>
    <x v="3"/>
    <s v="Project 3.a.i"/>
    <x v="10"/>
    <n v="0"/>
    <n v="0"/>
    <n v="0"/>
    <x v="5"/>
  </r>
  <r>
    <x v="3"/>
    <s v="Project 3.a.i"/>
    <x v="11"/>
    <n v="92"/>
    <n v="2288"/>
    <n v="4.0209790209790208E-2"/>
    <x v="5"/>
  </r>
  <r>
    <x v="3"/>
    <s v="Project 3.a.ii"/>
    <x v="0"/>
    <n v="94"/>
    <n v="1857"/>
    <n v="5.0619278406031233E-2"/>
    <x v="6"/>
  </r>
  <r>
    <x v="3"/>
    <s v="Project 3.a.ii"/>
    <x v="1"/>
    <n v="39"/>
    <n v="3756"/>
    <n v="1.0383386581469648E-2"/>
    <x v="6"/>
  </r>
  <r>
    <x v="3"/>
    <s v="Project 3.a.ii"/>
    <x v="2"/>
    <n v="1"/>
    <n v="14"/>
    <n v="7.1428571428571425E-2"/>
    <x v="6"/>
  </r>
  <r>
    <x v="3"/>
    <s v="Project 3.a.ii"/>
    <x v="3"/>
    <n v="23"/>
    <n v="98"/>
    <n v="0.23469387755102042"/>
    <x v="6"/>
  </r>
  <r>
    <x v="3"/>
    <s v="Project 3.a.ii"/>
    <x v="4"/>
    <n v="4"/>
    <n v="14"/>
    <n v="0.2857142857142857"/>
    <x v="6"/>
  </r>
  <r>
    <x v="3"/>
    <s v="Project 3.a.ii"/>
    <x v="5"/>
    <n v="31"/>
    <n v="214"/>
    <n v="0.14485981308411214"/>
    <x v="6"/>
  </r>
  <r>
    <x v="3"/>
    <s v="Project 3.a.ii"/>
    <x v="6"/>
    <n v="10"/>
    <n v="52"/>
    <n v="0.19230769230769232"/>
    <x v="6"/>
  </r>
  <r>
    <x v="3"/>
    <s v="Project 3.a.ii"/>
    <x v="10"/>
    <n v="0"/>
    <n v="0"/>
    <n v="0"/>
    <x v="6"/>
  </r>
  <r>
    <x v="3"/>
    <s v="Project 3.a.ii"/>
    <x v="11"/>
    <n v="92"/>
    <n v="2288"/>
    <n v="4.0209790209790208E-2"/>
    <x v="6"/>
  </r>
  <r>
    <x v="3"/>
    <s v="Project 3.e.i"/>
    <x v="0"/>
    <n v="23"/>
    <n v="1857"/>
    <n v="1.2385568120624663E-2"/>
    <x v="20"/>
  </r>
  <r>
    <x v="3"/>
    <s v="Project 3.e.i"/>
    <x v="1"/>
    <n v="154"/>
    <n v="3756"/>
    <n v="4.1001064962726305E-2"/>
    <x v="20"/>
  </r>
  <r>
    <x v="3"/>
    <s v="Project 3.e.i"/>
    <x v="3"/>
    <n v="3"/>
    <n v="98"/>
    <n v="3.0612244897959183E-2"/>
    <x v="20"/>
  </r>
  <r>
    <x v="3"/>
    <s v="Project 3.e.i"/>
    <x v="4"/>
    <n v="4"/>
    <n v="14"/>
    <n v="0.2857142857142857"/>
    <x v="20"/>
  </r>
  <r>
    <x v="3"/>
    <s v="Project 3.e.i"/>
    <x v="5"/>
    <n v="31"/>
    <n v="214"/>
    <n v="0.14485981308411214"/>
    <x v="20"/>
  </r>
  <r>
    <x v="3"/>
    <s v="Project 3.e.i"/>
    <x v="6"/>
    <n v="10"/>
    <n v="52"/>
    <n v="0.19230769230769232"/>
    <x v="20"/>
  </r>
  <r>
    <x v="3"/>
    <s v="Project 3.e.i"/>
    <x v="8"/>
    <n v="9"/>
    <n v="89"/>
    <n v="0.10112359550561797"/>
    <x v="20"/>
  </r>
  <r>
    <x v="3"/>
    <s v="Project 3.e.i"/>
    <x v="10"/>
    <n v="0"/>
    <n v="0"/>
    <n v="0"/>
    <x v="20"/>
  </r>
  <r>
    <x v="3"/>
    <s v="Project 3.e.i"/>
    <x v="11"/>
    <n v="184"/>
    <n v="2288"/>
    <n v="8.0419580419580416E-2"/>
    <x v="20"/>
  </r>
  <r>
    <x v="3"/>
    <s v="Project 3.g.i"/>
    <x v="0"/>
    <n v="187"/>
    <n v="1857"/>
    <n v="0.10070005385029618"/>
    <x v="8"/>
  </r>
  <r>
    <x v="3"/>
    <s v="Project 3.g.i"/>
    <x v="1"/>
    <n v="154"/>
    <n v="3756"/>
    <n v="4.1001064962726305E-2"/>
    <x v="8"/>
  </r>
  <r>
    <x v="3"/>
    <s v="Project 3.g.i"/>
    <x v="3"/>
    <n v="4"/>
    <n v="98"/>
    <n v="4.0816326530612242E-2"/>
    <x v="8"/>
  </r>
  <r>
    <x v="3"/>
    <s v="Project 3.g.i"/>
    <x v="9"/>
    <n v="2"/>
    <n v="1"/>
    <n v="2"/>
    <x v="8"/>
  </r>
  <r>
    <x v="3"/>
    <s v="Project 3.g.i"/>
    <x v="10"/>
    <n v="0"/>
    <n v="0"/>
    <n v="0"/>
    <x v="8"/>
  </r>
  <r>
    <x v="3"/>
    <s v="Project 3.g.i"/>
    <x v="11"/>
    <n v="184"/>
    <n v="2288"/>
    <n v="8.0419580419580416E-2"/>
    <x v="8"/>
  </r>
  <r>
    <x v="4"/>
    <s v="Project 2.a.i"/>
    <x v="0"/>
    <n v="92"/>
    <n v="189"/>
    <n v="0.48677248677248675"/>
    <x v="0"/>
  </r>
  <r>
    <x v="4"/>
    <s v="Project 2.a.i"/>
    <x v="1"/>
    <n v="162"/>
    <n v="444"/>
    <n v="0.36486486486486486"/>
    <x v="0"/>
  </r>
  <r>
    <x v="4"/>
    <s v="Project 2.a.i"/>
    <x v="2"/>
    <n v="9"/>
    <n v="10"/>
    <n v="0.9"/>
    <x v="0"/>
  </r>
  <r>
    <x v="4"/>
    <s v="Project 2.a.i"/>
    <x v="3"/>
    <n v="18"/>
    <n v="25"/>
    <n v="0.72"/>
    <x v="0"/>
  </r>
  <r>
    <x v="4"/>
    <s v="Project 2.a.i"/>
    <x v="4"/>
    <n v="8"/>
    <n v="9"/>
    <n v="0.88888888888888884"/>
    <x v="0"/>
  </r>
  <r>
    <x v="4"/>
    <s v="Project 2.a.i"/>
    <x v="5"/>
    <n v="50"/>
    <n v="95"/>
    <n v="0.52631578947368418"/>
    <x v="0"/>
  </r>
  <r>
    <x v="4"/>
    <s v="Project 2.a.i"/>
    <x v="6"/>
    <n v="21"/>
    <n v="28"/>
    <n v="0.75"/>
    <x v="0"/>
  </r>
  <r>
    <x v="4"/>
    <s v="Project 2.a.i"/>
    <x v="7"/>
    <n v="38"/>
    <n v="38"/>
    <n v="1"/>
    <x v="0"/>
  </r>
  <r>
    <x v="4"/>
    <s v="Project 2.a.i"/>
    <x v="8"/>
    <n v="2"/>
    <n v="2"/>
    <n v="1"/>
    <x v="0"/>
  </r>
  <r>
    <x v="4"/>
    <s v="Project 2.a.i"/>
    <x v="9"/>
    <n v="0"/>
    <n v="0"/>
    <n v="0"/>
    <x v="0"/>
  </r>
  <r>
    <x v="4"/>
    <s v="Project 2.a.i"/>
    <x v="10"/>
    <n v="0"/>
    <n v="0"/>
    <n v="0"/>
    <x v="0"/>
  </r>
  <r>
    <x v="4"/>
    <s v="Project 2.a.i"/>
    <x v="11"/>
    <n v="186"/>
    <n v="365"/>
    <n v="0.50958904109589043"/>
    <x v="0"/>
  </r>
  <r>
    <x v="4"/>
    <s v="Project 2.b.iv"/>
    <x v="0"/>
    <n v="92"/>
    <n v="189"/>
    <n v="0.48677248677248675"/>
    <x v="1"/>
  </r>
  <r>
    <x v="4"/>
    <s v="Project 2.b.iv"/>
    <x v="1"/>
    <n v="162"/>
    <n v="444"/>
    <n v="0.36486486486486486"/>
    <x v="1"/>
  </r>
  <r>
    <x v="4"/>
    <s v="Project 2.b.iv"/>
    <x v="2"/>
    <n v="7"/>
    <n v="10"/>
    <n v="0.7"/>
    <x v="1"/>
  </r>
  <r>
    <x v="4"/>
    <s v="Project 2.b.iv"/>
    <x v="4"/>
    <n v="8"/>
    <n v="9"/>
    <n v="0.88888888888888884"/>
    <x v="1"/>
  </r>
  <r>
    <x v="4"/>
    <s v="Project 2.b.iv"/>
    <x v="10"/>
    <n v="0"/>
    <n v="0"/>
    <n v="0"/>
    <x v="1"/>
  </r>
  <r>
    <x v="4"/>
    <s v="Project 2.b.iv"/>
    <x v="11"/>
    <n v="186"/>
    <n v="365"/>
    <n v="0.50958904109589043"/>
    <x v="1"/>
  </r>
  <r>
    <x v="4"/>
    <s v="Project 2.b.vii"/>
    <x v="2"/>
    <n v="7"/>
    <n v="10"/>
    <n v="0.7"/>
    <x v="2"/>
  </r>
  <r>
    <x v="4"/>
    <s v="Project 2.b.vii"/>
    <x v="7"/>
    <n v="38"/>
    <n v="38"/>
    <n v="1"/>
    <x v="2"/>
  </r>
  <r>
    <x v="4"/>
    <s v="Project 2.b.ix"/>
    <x v="0"/>
    <n v="92"/>
    <n v="189"/>
    <n v="0.48677248677248675"/>
    <x v="21"/>
  </r>
  <r>
    <x v="4"/>
    <s v="Project 2.b.ix"/>
    <x v="2"/>
    <n v="7"/>
    <n v="10"/>
    <n v="0.7"/>
    <x v="21"/>
  </r>
  <r>
    <x v="4"/>
    <s v="Project 2.b.ix"/>
    <x v="3"/>
    <n v="18"/>
    <n v="25"/>
    <n v="0.72"/>
    <x v="21"/>
  </r>
  <r>
    <x v="4"/>
    <s v="Project 2.b.ix"/>
    <x v="4"/>
    <n v="8"/>
    <n v="9"/>
    <n v="0.88888888888888884"/>
    <x v="21"/>
  </r>
  <r>
    <x v="4"/>
    <s v="Project 2.b.ix"/>
    <x v="5"/>
    <n v="50"/>
    <n v="95"/>
    <n v="0.52631578947368418"/>
    <x v="21"/>
  </r>
  <r>
    <x v="4"/>
    <s v="Project 2.b.ix"/>
    <x v="6"/>
    <n v="21"/>
    <n v="28"/>
    <n v="0.75"/>
    <x v="21"/>
  </r>
  <r>
    <x v="4"/>
    <s v="Project 2.b.ix"/>
    <x v="7"/>
    <n v="38"/>
    <n v="38"/>
    <n v="1"/>
    <x v="21"/>
  </r>
  <r>
    <x v="4"/>
    <s v="Project 2.b.ix"/>
    <x v="11"/>
    <n v="186"/>
    <n v="365"/>
    <n v="0.50958904109589043"/>
    <x v="21"/>
  </r>
  <r>
    <x v="4"/>
    <s v="Project 2.d.i"/>
    <x v="0"/>
    <n v="92"/>
    <n v="189"/>
    <n v="0.48677248677248675"/>
    <x v="4"/>
  </r>
  <r>
    <x v="4"/>
    <s v="Project 2.d.i"/>
    <x v="1"/>
    <n v="162"/>
    <n v="444"/>
    <n v="0.36486486486486486"/>
    <x v="4"/>
  </r>
  <r>
    <x v="4"/>
    <s v="Project 2.d.i"/>
    <x v="2"/>
    <n v="7"/>
    <n v="10"/>
    <n v="0.7"/>
    <x v="4"/>
  </r>
  <r>
    <x v="4"/>
    <s v="Project 2.d.i"/>
    <x v="3"/>
    <n v="18"/>
    <n v="25"/>
    <n v="0.72"/>
    <x v="4"/>
  </r>
  <r>
    <x v="4"/>
    <s v="Project 2.d.i"/>
    <x v="8"/>
    <n v="2"/>
    <n v="2"/>
    <n v="1"/>
    <x v="4"/>
  </r>
  <r>
    <x v="4"/>
    <s v="Project 2.d.i"/>
    <x v="10"/>
    <n v="0"/>
    <n v="0"/>
    <n v="0"/>
    <x v="4"/>
  </r>
  <r>
    <x v="4"/>
    <s v="Project 2.d.i"/>
    <x v="11"/>
    <n v="186"/>
    <n v="365"/>
    <n v="0.50958904109589043"/>
    <x v="4"/>
  </r>
  <r>
    <x v="4"/>
    <s v="Project 3.a.i"/>
    <x v="0"/>
    <n v="92"/>
    <n v="189"/>
    <n v="0.48677248677248675"/>
    <x v="5"/>
  </r>
  <r>
    <x v="4"/>
    <s v="Project 3.a.i"/>
    <x v="1"/>
    <n v="162"/>
    <n v="444"/>
    <n v="0.36486486486486486"/>
    <x v="5"/>
  </r>
  <r>
    <x v="4"/>
    <s v="Project 3.a.i"/>
    <x v="3"/>
    <n v="18"/>
    <n v="25"/>
    <n v="0.72"/>
    <x v="5"/>
  </r>
  <r>
    <x v="4"/>
    <s v="Project 3.a.i"/>
    <x v="5"/>
    <n v="50"/>
    <n v="95"/>
    <n v="0.52631578947368418"/>
    <x v="5"/>
  </r>
  <r>
    <x v="4"/>
    <s v="Project 3.a.i"/>
    <x v="6"/>
    <n v="21"/>
    <n v="28"/>
    <n v="0.75"/>
    <x v="5"/>
  </r>
  <r>
    <x v="4"/>
    <s v="Project 3.a.i"/>
    <x v="10"/>
    <n v="0"/>
    <n v="0"/>
    <n v="0"/>
    <x v="5"/>
  </r>
  <r>
    <x v="4"/>
    <s v="Project 3.a.i"/>
    <x v="11"/>
    <n v="186"/>
    <n v="365"/>
    <n v="0.50958904109589043"/>
    <x v="5"/>
  </r>
  <r>
    <x v="4"/>
    <s v="Project 3.b.i"/>
    <x v="0"/>
    <n v="92"/>
    <n v="189"/>
    <n v="0.48677248677248675"/>
    <x v="7"/>
  </r>
  <r>
    <x v="4"/>
    <s v="Project 3.b.i"/>
    <x v="1"/>
    <n v="162"/>
    <n v="444"/>
    <n v="0.36486486486486486"/>
    <x v="7"/>
  </r>
  <r>
    <x v="4"/>
    <s v="Project 3.b.i"/>
    <x v="3"/>
    <n v="18"/>
    <n v="25"/>
    <n v="0.72"/>
    <x v="7"/>
  </r>
  <r>
    <x v="4"/>
    <s v="Project 3.b.i"/>
    <x v="4"/>
    <n v="8"/>
    <n v="9"/>
    <n v="0.88888888888888884"/>
    <x v="7"/>
  </r>
  <r>
    <x v="4"/>
    <s v="Project 3.b.i"/>
    <x v="5"/>
    <n v="50"/>
    <n v="95"/>
    <n v="0.52631578947368418"/>
    <x v="7"/>
  </r>
  <r>
    <x v="4"/>
    <s v="Project 3.b.i"/>
    <x v="6"/>
    <n v="21"/>
    <n v="28"/>
    <n v="0.75"/>
    <x v="7"/>
  </r>
  <r>
    <x v="4"/>
    <s v="Project 3.b.i"/>
    <x v="8"/>
    <n v="2"/>
    <n v="2"/>
    <n v="1"/>
    <x v="7"/>
  </r>
  <r>
    <x v="4"/>
    <s v="Project 3.b.i"/>
    <x v="10"/>
    <n v="0"/>
    <n v="0"/>
    <n v="0"/>
    <x v="7"/>
  </r>
  <r>
    <x v="4"/>
    <s v="Project 3.b.i"/>
    <x v="11"/>
    <n v="186"/>
    <n v="365"/>
    <n v="0.50958904109589043"/>
    <x v="7"/>
  </r>
  <r>
    <x v="4"/>
    <s v="Project 3.c.i"/>
    <x v="0"/>
    <n v="92"/>
    <n v="189"/>
    <n v="0.48677248677248675"/>
    <x v="11"/>
  </r>
  <r>
    <x v="4"/>
    <s v="Project 3.c.i"/>
    <x v="1"/>
    <n v="162"/>
    <n v="444"/>
    <n v="0.36486486486486486"/>
    <x v="11"/>
  </r>
  <r>
    <x v="4"/>
    <s v="Project 3.c.i"/>
    <x v="3"/>
    <n v="18"/>
    <n v="25"/>
    <n v="0.72"/>
    <x v="11"/>
  </r>
  <r>
    <x v="4"/>
    <s v="Project 3.c.i"/>
    <x v="4"/>
    <n v="8"/>
    <n v="9"/>
    <n v="0.88888888888888884"/>
    <x v="11"/>
  </r>
  <r>
    <x v="4"/>
    <s v="Project 3.c.i"/>
    <x v="5"/>
    <n v="50"/>
    <n v="95"/>
    <n v="0.52631578947368418"/>
    <x v="11"/>
  </r>
  <r>
    <x v="4"/>
    <s v="Project 3.c.i"/>
    <x v="6"/>
    <n v="21"/>
    <n v="28"/>
    <n v="0.75"/>
    <x v="11"/>
  </r>
  <r>
    <x v="4"/>
    <s v="Project 3.c.i"/>
    <x v="8"/>
    <n v="2"/>
    <n v="2"/>
    <n v="1"/>
    <x v="11"/>
  </r>
  <r>
    <x v="4"/>
    <s v="Project 3.c.i"/>
    <x v="10"/>
    <n v="0"/>
    <n v="0"/>
    <n v="0"/>
    <x v="11"/>
  </r>
  <r>
    <x v="4"/>
    <s v="Project 3.c.i"/>
    <x v="11"/>
    <n v="186"/>
    <n v="365"/>
    <n v="0.50958904109589043"/>
    <x v="11"/>
  </r>
  <r>
    <x v="4"/>
    <s v="Project 3.d.ii"/>
    <x v="0"/>
    <n v="92"/>
    <n v="189"/>
    <n v="0.48677248677248675"/>
    <x v="16"/>
  </r>
  <r>
    <x v="4"/>
    <s v="Project 3.d.ii"/>
    <x v="1"/>
    <n v="162"/>
    <n v="444"/>
    <n v="0.36486486486486486"/>
    <x v="16"/>
  </r>
  <r>
    <x v="4"/>
    <s v="Project 3.d.ii"/>
    <x v="3"/>
    <n v="18"/>
    <n v="25"/>
    <n v="0.72"/>
    <x v="16"/>
  </r>
  <r>
    <x v="4"/>
    <s v="Project 3.d.ii"/>
    <x v="4"/>
    <n v="8"/>
    <n v="9"/>
    <n v="0.88888888888888884"/>
    <x v="16"/>
  </r>
  <r>
    <x v="4"/>
    <s v="Project 3.d.ii"/>
    <x v="8"/>
    <n v="2"/>
    <n v="2"/>
    <n v="1"/>
    <x v="16"/>
  </r>
  <r>
    <x v="4"/>
    <s v="Project 3.d.ii"/>
    <x v="10"/>
    <n v="0"/>
    <n v="0"/>
    <n v="0"/>
    <x v="16"/>
  </r>
  <r>
    <x v="4"/>
    <s v="Project 3.d.ii"/>
    <x v="11"/>
    <n v="186"/>
    <n v="365"/>
    <n v="0.50958904109589043"/>
    <x v="16"/>
  </r>
  <r>
    <x v="5"/>
    <s v="Project 2.a.i"/>
    <x v="0"/>
    <n v="422"/>
    <n v="1132"/>
    <n v="0.37279151943462896"/>
    <x v="0"/>
  </r>
  <r>
    <x v="5"/>
    <s v="Project 2.a.i"/>
    <x v="1"/>
    <n v="811"/>
    <n v="1515"/>
    <n v="0.53531353135313531"/>
    <x v="0"/>
  </r>
  <r>
    <x v="5"/>
    <s v="Project 2.a.i"/>
    <x v="2"/>
    <n v="9"/>
    <n v="12"/>
    <n v="0.75"/>
    <x v="0"/>
  </r>
  <r>
    <x v="5"/>
    <s v="Project 2.a.i"/>
    <x v="3"/>
    <n v="50"/>
    <n v="57"/>
    <n v="0.8771929824561403"/>
    <x v="0"/>
  </r>
  <r>
    <x v="5"/>
    <s v="Project 2.a.i"/>
    <x v="4"/>
    <n v="8"/>
    <n v="10"/>
    <n v="0.8"/>
    <x v="0"/>
  </r>
  <r>
    <x v="5"/>
    <s v="Project 2.a.i"/>
    <x v="5"/>
    <n v="110"/>
    <n v="159"/>
    <n v="0.69182389937106914"/>
    <x v="0"/>
  </r>
  <r>
    <x v="5"/>
    <s v="Project 2.a.i"/>
    <x v="6"/>
    <n v="32"/>
    <n v="34"/>
    <n v="0.94117647058823528"/>
    <x v="0"/>
  </r>
  <r>
    <x v="5"/>
    <s v="Project 2.a.i"/>
    <x v="7"/>
    <n v="40"/>
    <n v="47"/>
    <n v="0.85106382978723405"/>
    <x v="0"/>
  </r>
  <r>
    <x v="5"/>
    <s v="Project 2.a.i"/>
    <x v="8"/>
    <n v="6"/>
    <n v="102"/>
    <n v="5.8823529411764705E-2"/>
    <x v="0"/>
  </r>
  <r>
    <x v="5"/>
    <s v="Project 2.a.i"/>
    <x v="9"/>
    <n v="2"/>
    <n v="2"/>
    <n v="1"/>
    <x v="0"/>
  </r>
  <r>
    <x v="5"/>
    <s v="Project 2.a.i"/>
    <x v="10"/>
    <n v="0"/>
    <n v="0"/>
    <n v="0"/>
    <x v="0"/>
  </r>
  <r>
    <x v="5"/>
    <s v="Project 2.a.i"/>
    <x v="11"/>
    <n v="713"/>
    <n v="1246"/>
    <n v="0.57223113964687"/>
    <x v="0"/>
  </r>
  <r>
    <x v="5"/>
    <s v="Project 2.a.iii"/>
    <x v="0"/>
    <n v="359"/>
    <n v="1132"/>
    <n v="0.31713780918727913"/>
    <x v="9"/>
  </r>
  <r>
    <x v="5"/>
    <s v="Project 2.a.iii"/>
    <x v="1"/>
    <n v="689"/>
    <n v="1515"/>
    <n v="0.45478547854785478"/>
    <x v="9"/>
  </r>
  <r>
    <x v="5"/>
    <s v="Project 2.a.iii"/>
    <x v="3"/>
    <n v="50"/>
    <n v="57"/>
    <n v="0.8771929824561403"/>
    <x v="9"/>
  </r>
  <r>
    <x v="5"/>
    <s v="Project 2.a.iii"/>
    <x v="4"/>
    <n v="8"/>
    <n v="10"/>
    <n v="0.8"/>
    <x v="9"/>
  </r>
  <r>
    <x v="5"/>
    <s v="Project 2.a.iii"/>
    <x v="5"/>
    <n v="99"/>
    <n v="159"/>
    <n v="0.62264150943396224"/>
    <x v="9"/>
  </r>
  <r>
    <x v="5"/>
    <s v="Project 2.a.iii"/>
    <x v="6"/>
    <n v="32"/>
    <n v="34"/>
    <n v="0.94117647058823528"/>
    <x v="9"/>
  </r>
  <r>
    <x v="5"/>
    <s v="Project 2.a.iii"/>
    <x v="8"/>
    <n v="6"/>
    <n v="102"/>
    <n v="5.8823529411764705E-2"/>
    <x v="9"/>
  </r>
  <r>
    <x v="5"/>
    <s v="Project 2.a.iii"/>
    <x v="10"/>
    <n v="0"/>
    <n v="0"/>
    <n v="0"/>
    <x v="9"/>
  </r>
  <r>
    <x v="5"/>
    <s v="Project 2.a.iii"/>
    <x v="11"/>
    <n v="214"/>
    <n v="1246"/>
    <n v="0.17174959871589085"/>
    <x v="9"/>
  </r>
  <r>
    <x v="5"/>
    <s v="Project 2.b.iii"/>
    <x v="0"/>
    <n v="422"/>
    <n v="1132"/>
    <n v="0.37279151943462896"/>
    <x v="19"/>
  </r>
  <r>
    <x v="5"/>
    <s v="Project 2.b.iii"/>
    <x v="2"/>
    <n v="5"/>
    <n v="12"/>
    <n v="0.41666666666666669"/>
    <x v="19"/>
  </r>
  <r>
    <x v="5"/>
    <s v="Project 2.b.iii"/>
    <x v="3"/>
    <n v="57"/>
    <n v="57"/>
    <n v="1"/>
    <x v="19"/>
  </r>
  <r>
    <x v="5"/>
    <s v="Project 2.b.iii"/>
    <x v="4"/>
    <n v="10"/>
    <n v="10"/>
    <n v="1"/>
    <x v="19"/>
  </r>
  <r>
    <x v="5"/>
    <s v="Project 2.b.iv"/>
    <x v="0"/>
    <n v="359"/>
    <n v="1132"/>
    <n v="0.31713780918727913"/>
    <x v="1"/>
  </r>
  <r>
    <x v="5"/>
    <s v="Project 2.b.iv"/>
    <x v="1"/>
    <n v="689"/>
    <n v="1515"/>
    <n v="0.45478547854785478"/>
    <x v="1"/>
  </r>
  <r>
    <x v="5"/>
    <s v="Project 2.b.iv"/>
    <x v="2"/>
    <n v="9"/>
    <n v="12"/>
    <n v="0.75"/>
    <x v="1"/>
  </r>
  <r>
    <x v="5"/>
    <s v="Project 2.b.iv"/>
    <x v="4"/>
    <n v="8"/>
    <n v="10"/>
    <n v="0.8"/>
    <x v="1"/>
  </r>
  <r>
    <x v="5"/>
    <s v="Project 2.b.iv"/>
    <x v="10"/>
    <n v="41"/>
    <n v="0"/>
    <n v="0"/>
    <x v="1"/>
  </r>
  <r>
    <x v="5"/>
    <s v="Project 2.b.iv"/>
    <x v="11"/>
    <n v="214"/>
    <n v="1246"/>
    <n v="0.17174959871589085"/>
    <x v="1"/>
  </r>
  <r>
    <x v="5"/>
    <s v="Project 3.a.i"/>
    <x v="0"/>
    <n v="287"/>
    <n v="1132"/>
    <n v="0.25353356890459366"/>
    <x v="5"/>
  </r>
  <r>
    <x v="5"/>
    <s v="Project 3.a.i"/>
    <x v="1"/>
    <n v="203"/>
    <n v="1515"/>
    <n v="0.13399339933993398"/>
    <x v="5"/>
  </r>
  <r>
    <x v="5"/>
    <s v="Project 3.a.i"/>
    <x v="3"/>
    <n v="38"/>
    <n v="57"/>
    <n v="0.66666666666666663"/>
    <x v="5"/>
  </r>
  <r>
    <x v="5"/>
    <s v="Project 3.a.i"/>
    <x v="5"/>
    <n v="66"/>
    <n v="159"/>
    <n v="0.41509433962264153"/>
    <x v="5"/>
  </r>
  <r>
    <x v="5"/>
    <s v="Project 3.a.i"/>
    <x v="6"/>
    <n v="32"/>
    <n v="34"/>
    <n v="0.94117647058823528"/>
    <x v="5"/>
  </r>
  <r>
    <x v="5"/>
    <s v="Project 3.a.i"/>
    <x v="10"/>
    <n v="0"/>
    <n v="0"/>
    <n v="0"/>
    <x v="5"/>
  </r>
  <r>
    <x v="5"/>
    <s v="Project 3.a.i"/>
    <x v="11"/>
    <n v="214"/>
    <n v="1246"/>
    <n v="0.17174959871589085"/>
    <x v="5"/>
  </r>
  <r>
    <x v="5"/>
    <s v="Project 3.b.i"/>
    <x v="0"/>
    <n v="253"/>
    <n v="1132"/>
    <n v="0.22349823321554771"/>
    <x v="7"/>
  </r>
  <r>
    <x v="5"/>
    <s v="Project 3.b.i"/>
    <x v="1"/>
    <n v="446"/>
    <n v="1515"/>
    <n v="0.29438943894389441"/>
    <x v="7"/>
  </r>
  <r>
    <x v="5"/>
    <s v="Project 3.b.i"/>
    <x v="3"/>
    <n v="38"/>
    <n v="57"/>
    <n v="0.66666666666666663"/>
    <x v="7"/>
  </r>
  <r>
    <x v="5"/>
    <s v="Project 3.b.i"/>
    <x v="4"/>
    <n v="8"/>
    <n v="10"/>
    <n v="0.8"/>
    <x v="7"/>
  </r>
  <r>
    <x v="5"/>
    <s v="Project 3.b.i"/>
    <x v="5"/>
    <n v="41"/>
    <n v="159"/>
    <n v="0.25786163522012578"/>
    <x v="7"/>
  </r>
  <r>
    <x v="5"/>
    <s v="Project 3.b.i"/>
    <x v="6"/>
    <n v="26"/>
    <n v="34"/>
    <n v="0.76470588235294112"/>
    <x v="7"/>
  </r>
  <r>
    <x v="5"/>
    <s v="Project 3.b.i"/>
    <x v="8"/>
    <n v="6"/>
    <n v="102"/>
    <n v="5.8823529411764705E-2"/>
    <x v="7"/>
  </r>
  <r>
    <x v="5"/>
    <s v="Project 3.b.i"/>
    <x v="10"/>
    <n v="0"/>
    <n v="0"/>
    <n v="0"/>
    <x v="7"/>
  </r>
  <r>
    <x v="5"/>
    <s v="Project 3.b.i"/>
    <x v="11"/>
    <n v="128"/>
    <n v="1246"/>
    <n v="0.10272873194221509"/>
    <x v="7"/>
  </r>
  <r>
    <x v="5"/>
    <s v="Project 3.c.i"/>
    <x v="0"/>
    <n v="253"/>
    <n v="1132"/>
    <n v="0.22349823321554771"/>
    <x v="11"/>
  </r>
  <r>
    <x v="5"/>
    <s v="Project 3.c.i"/>
    <x v="1"/>
    <n v="446"/>
    <n v="1515"/>
    <n v="0.29438943894389441"/>
    <x v="11"/>
  </r>
  <r>
    <x v="5"/>
    <s v="Project 3.c.i"/>
    <x v="3"/>
    <n v="38"/>
    <n v="57"/>
    <n v="0.66666666666666663"/>
    <x v="11"/>
  </r>
  <r>
    <x v="5"/>
    <s v="Project 3.c.i"/>
    <x v="4"/>
    <n v="10"/>
    <n v="10"/>
    <n v="1"/>
    <x v="11"/>
  </r>
  <r>
    <x v="5"/>
    <s v="Project 3.c.i"/>
    <x v="5"/>
    <n v="41"/>
    <n v="159"/>
    <n v="0.25786163522012578"/>
    <x v="11"/>
  </r>
  <r>
    <x v="5"/>
    <s v="Project 3.c.i"/>
    <x v="6"/>
    <n v="26"/>
    <n v="34"/>
    <n v="0.76470588235294112"/>
    <x v="11"/>
  </r>
  <r>
    <x v="5"/>
    <s v="Project 3.c.i"/>
    <x v="8"/>
    <n v="6"/>
    <n v="102"/>
    <n v="5.8823529411764705E-2"/>
    <x v="11"/>
  </r>
  <r>
    <x v="5"/>
    <s v="Project 3.c.i"/>
    <x v="10"/>
    <n v="0"/>
    <n v="0"/>
    <n v="0"/>
    <x v="11"/>
  </r>
  <r>
    <x v="5"/>
    <s v="Project 3.c.i"/>
    <x v="11"/>
    <n v="128"/>
    <n v="1246"/>
    <n v="0.10272873194221509"/>
    <x v="11"/>
  </r>
  <r>
    <x v="5"/>
    <s v="Project 3.d.ii"/>
    <x v="0"/>
    <n v="359"/>
    <n v="1132"/>
    <n v="0.31713780918727913"/>
    <x v="16"/>
  </r>
  <r>
    <x v="5"/>
    <s v="Project 3.d.ii"/>
    <x v="1"/>
    <n v="446"/>
    <n v="1515"/>
    <n v="0.29438943894389441"/>
    <x v="16"/>
  </r>
  <r>
    <x v="5"/>
    <s v="Project 3.d.ii"/>
    <x v="3"/>
    <n v="38"/>
    <n v="57"/>
    <n v="0.66666666666666663"/>
    <x v="16"/>
  </r>
  <r>
    <x v="5"/>
    <s v="Project 3.d.ii"/>
    <x v="4"/>
    <n v="10"/>
    <n v="10"/>
    <n v="1"/>
    <x v="16"/>
  </r>
  <r>
    <x v="5"/>
    <s v="Project 3.d.ii"/>
    <x v="8"/>
    <n v="6"/>
    <n v="102"/>
    <n v="5.8823529411764705E-2"/>
    <x v="16"/>
  </r>
  <r>
    <x v="5"/>
    <s v="Project 3.d.ii"/>
    <x v="10"/>
    <n v="0"/>
    <n v="0"/>
    <n v="0"/>
    <x v="16"/>
  </r>
  <r>
    <x v="5"/>
    <s v="Project 3.d.ii"/>
    <x v="11"/>
    <n v="128"/>
    <n v="1246"/>
    <n v="0.10272873194221509"/>
    <x v="16"/>
  </r>
  <r>
    <x v="6"/>
    <s v="Project 2.a.i"/>
    <x v="0"/>
    <n v="9"/>
    <n v="25"/>
    <n v="0.36"/>
    <x v="0"/>
  </r>
  <r>
    <x v="6"/>
    <s v="Project 2.a.i"/>
    <x v="1"/>
    <n v="43"/>
    <n v="90"/>
    <n v="0.4777777777777778"/>
    <x v="0"/>
  </r>
  <r>
    <x v="6"/>
    <s v="Project 2.a.i"/>
    <x v="2"/>
    <n v="6"/>
    <n v="9"/>
    <n v="0.66666666666666663"/>
    <x v="0"/>
  </r>
  <r>
    <x v="6"/>
    <s v="Project 2.a.i"/>
    <x v="3"/>
    <n v="15"/>
    <n v="16"/>
    <n v="0.9375"/>
    <x v="0"/>
  </r>
  <r>
    <x v="6"/>
    <s v="Project 2.a.i"/>
    <x v="4"/>
    <n v="3"/>
    <n v="3"/>
    <n v="1"/>
    <x v="0"/>
  </r>
  <r>
    <x v="6"/>
    <s v="Project 2.a.i"/>
    <x v="5"/>
    <n v="17"/>
    <n v="20"/>
    <n v="0.85"/>
    <x v="0"/>
  </r>
  <r>
    <x v="6"/>
    <s v="Project 2.a.i"/>
    <x v="6"/>
    <n v="4"/>
    <n v="6"/>
    <n v="0.66666666666666663"/>
    <x v="0"/>
  </r>
  <r>
    <x v="6"/>
    <s v="Project 2.a.i"/>
    <x v="7"/>
    <n v="9"/>
    <n v="11"/>
    <n v="0.81818181818181823"/>
    <x v="0"/>
  </r>
  <r>
    <x v="6"/>
    <s v="Project 2.a.i"/>
    <x v="8"/>
    <n v="0"/>
    <n v="0"/>
    <n v="0"/>
    <x v="0"/>
  </r>
  <r>
    <x v="6"/>
    <s v="Project 2.a.i"/>
    <x v="9"/>
    <n v="0"/>
    <n v="0"/>
    <n v="0"/>
    <x v="0"/>
  </r>
  <r>
    <x v="6"/>
    <s v="Project 2.a.i"/>
    <x v="10"/>
    <n v="0"/>
    <n v="0"/>
    <n v="0"/>
    <x v="0"/>
  </r>
  <r>
    <x v="6"/>
    <s v="Project 2.a.i"/>
    <x v="11"/>
    <n v="33"/>
    <n v="66"/>
    <n v="0.5"/>
    <x v="0"/>
  </r>
  <r>
    <x v="6"/>
    <s v="Project 2.a.ii"/>
    <x v="0"/>
    <n v="9"/>
    <n v="25"/>
    <n v="0.36"/>
    <x v="13"/>
  </r>
  <r>
    <x v="6"/>
    <s v="Project 2.a.ii"/>
    <x v="3"/>
    <n v="15"/>
    <n v="16"/>
    <n v="0.9375"/>
    <x v="13"/>
  </r>
  <r>
    <x v="6"/>
    <s v="Project 2.a.iv"/>
    <x v="0"/>
    <n v="0"/>
    <n v="25"/>
    <n v="0"/>
    <x v="10"/>
  </r>
  <r>
    <x v="6"/>
    <s v="Project 2.a.iv"/>
    <x v="1"/>
    <n v="15"/>
    <n v="90"/>
    <n v="0.16666666666666666"/>
    <x v="10"/>
  </r>
  <r>
    <x v="6"/>
    <s v="Project 2.a.iv"/>
    <x v="2"/>
    <n v="6"/>
    <n v="9"/>
    <n v="0.66666666666666663"/>
    <x v="10"/>
  </r>
  <r>
    <x v="6"/>
    <s v="Project 2.a.iv"/>
    <x v="3"/>
    <n v="6"/>
    <n v="16"/>
    <n v="0.375"/>
    <x v="10"/>
  </r>
  <r>
    <x v="6"/>
    <s v="Project 2.a.iv"/>
    <x v="4"/>
    <n v="3"/>
    <n v="3"/>
    <n v="1"/>
    <x v="10"/>
  </r>
  <r>
    <x v="6"/>
    <s v="Project 2.a.iv"/>
    <x v="5"/>
    <n v="7"/>
    <n v="20"/>
    <n v="0.35"/>
    <x v="10"/>
  </r>
  <r>
    <x v="6"/>
    <s v="Project 2.a.iv"/>
    <x v="6"/>
    <n v="4"/>
    <n v="6"/>
    <n v="0.66666666666666663"/>
    <x v="10"/>
  </r>
  <r>
    <x v="6"/>
    <s v="Project 2.a.iv"/>
    <x v="8"/>
    <n v="0"/>
    <n v="0"/>
    <n v="0"/>
    <x v="10"/>
  </r>
  <r>
    <x v="6"/>
    <s v="Project 2.a.iv"/>
    <x v="9"/>
    <n v="0"/>
    <n v="0"/>
    <n v="0"/>
    <x v="10"/>
  </r>
  <r>
    <x v="6"/>
    <s v="Project 2.a.iv"/>
    <x v="10"/>
    <n v="0"/>
    <n v="0"/>
    <n v="0"/>
    <x v="10"/>
  </r>
  <r>
    <x v="6"/>
    <s v="Project 2.a.iv"/>
    <x v="11"/>
    <n v="7"/>
    <n v="66"/>
    <n v="0.10606060606060606"/>
    <x v="10"/>
  </r>
  <r>
    <x v="6"/>
    <s v="Project 2.b.iv"/>
    <x v="0"/>
    <n v="25"/>
    <n v="25"/>
    <n v="1"/>
    <x v="1"/>
  </r>
  <r>
    <x v="6"/>
    <s v="Project 2.b.iv"/>
    <x v="1"/>
    <n v="43"/>
    <n v="90"/>
    <n v="0.4777777777777778"/>
    <x v="1"/>
  </r>
  <r>
    <x v="6"/>
    <s v="Project 2.b.iv"/>
    <x v="2"/>
    <n v="6"/>
    <n v="9"/>
    <n v="0.66666666666666663"/>
    <x v="1"/>
  </r>
  <r>
    <x v="6"/>
    <s v="Project 2.b.iv"/>
    <x v="4"/>
    <n v="3"/>
    <n v="3"/>
    <n v="1"/>
    <x v="1"/>
  </r>
  <r>
    <x v="6"/>
    <s v="Project 2.b.iv"/>
    <x v="10"/>
    <n v="0"/>
    <n v="0"/>
    <n v="0"/>
    <x v="1"/>
  </r>
  <r>
    <x v="6"/>
    <s v="Project 2.b.iv"/>
    <x v="11"/>
    <n v="0"/>
    <n v="66"/>
    <n v="0"/>
    <x v="1"/>
  </r>
  <r>
    <x v="6"/>
    <s v="Project 2.d.i"/>
    <x v="0"/>
    <n v="9"/>
    <n v="25"/>
    <n v="0.36"/>
    <x v="4"/>
  </r>
  <r>
    <x v="6"/>
    <s v="Project 2.d.i"/>
    <x v="1"/>
    <n v="43"/>
    <n v="90"/>
    <n v="0.4777777777777778"/>
    <x v="4"/>
  </r>
  <r>
    <x v="6"/>
    <s v="Project 2.d.i"/>
    <x v="2"/>
    <n v="6"/>
    <n v="9"/>
    <n v="0.66666666666666663"/>
    <x v="4"/>
  </r>
  <r>
    <x v="6"/>
    <s v="Project 2.d.i"/>
    <x v="3"/>
    <n v="15"/>
    <n v="16"/>
    <n v="0.9375"/>
    <x v="4"/>
  </r>
  <r>
    <x v="6"/>
    <s v="Project 2.d.i"/>
    <x v="8"/>
    <n v="0"/>
    <n v="0"/>
    <n v="0"/>
    <x v="4"/>
  </r>
  <r>
    <x v="6"/>
    <s v="Project 2.d.i"/>
    <x v="10"/>
    <n v="0"/>
    <n v="0"/>
    <n v="0"/>
    <x v="4"/>
  </r>
  <r>
    <x v="6"/>
    <s v="Project 2.d.i"/>
    <x v="11"/>
    <n v="33"/>
    <n v="66"/>
    <n v="0.5"/>
    <x v="4"/>
  </r>
  <r>
    <x v="6"/>
    <s v="Project 3.a.i"/>
    <x v="0"/>
    <n v="8"/>
    <n v="25"/>
    <n v="0.32"/>
    <x v="5"/>
  </r>
  <r>
    <x v="6"/>
    <s v="Project 3.a.i"/>
    <x v="1"/>
    <n v="22"/>
    <n v="90"/>
    <n v="0.24444444444444444"/>
    <x v="5"/>
  </r>
  <r>
    <x v="6"/>
    <s v="Project 3.a.i"/>
    <x v="3"/>
    <n v="12"/>
    <n v="16"/>
    <n v="0.75"/>
    <x v="5"/>
  </r>
  <r>
    <x v="6"/>
    <s v="Project 3.a.i"/>
    <x v="5"/>
    <n v="13"/>
    <n v="20"/>
    <n v="0.65"/>
    <x v="5"/>
  </r>
  <r>
    <x v="6"/>
    <s v="Project 3.a.i"/>
    <x v="6"/>
    <n v="4"/>
    <n v="6"/>
    <n v="0.66666666666666663"/>
    <x v="5"/>
  </r>
  <r>
    <x v="6"/>
    <s v="Project 3.a.i"/>
    <x v="10"/>
    <n v="0"/>
    <n v="0"/>
    <n v="0"/>
    <x v="5"/>
  </r>
  <r>
    <x v="6"/>
    <s v="Project 3.a.i"/>
    <x v="11"/>
    <n v="15"/>
    <n v="66"/>
    <n v="0.22727272727272727"/>
    <x v="5"/>
  </r>
  <r>
    <x v="6"/>
    <s v="Project 3.b.i"/>
    <x v="0"/>
    <n v="3"/>
    <n v="25"/>
    <n v="0.12"/>
    <x v="7"/>
  </r>
  <r>
    <x v="6"/>
    <s v="Project 3.b.i"/>
    <x v="1"/>
    <n v="29"/>
    <n v="90"/>
    <n v="0.32222222222222224"/>
    <x v="7"/>
  </r>
  <r>
    <x v="6"/>
    <s v="Project 3.b.i"/>
    <x v="3"/>
    <n v="11"/>
    <n v="16"/>
    <n v="0.6875"/>
    <x v="7"/>
  </r>
  <r>
    <x v="6"/>
    <s v="Project 3.b.i"/>
    <x v="4"/>
    <n v="3"/>
    <n v="3"/>
    <n v="1"/>
    <x v="7"/>
  </r>
  <r>
    <x v="6"/>
    <s v="Project 3.b.i"/>
    <x v="5"/>
    <n v="10"/>
    <n v="20"/>
    <n v="0.5"/>
    <x v="7"/>
  </r>
  <r>
    <x v="6"/>
    <s v="Project 3.b.i"/>
    <x v="6"/>
    <n v="3"/>
    <n v="6"/>
    <n v="0.5"/>
    <x v="7"/>
  </r>
  <r>
    <x v="6"/>
    <s v="Project 3.b.i"/>
    <x v="8"/>
    <n v="0"/>
    <n v="0"/>
    <n v="0"/>
    <x v="7"/>
  </r>
  <r>
    <x v="6"/>
    <s v="Project 3.b.i"/>
    <x v="10"/>
    <n v="0"/>
    <n v="0"/>
    <n v="0"/>
    <x v="7"/>
  </r>
  <r>
    <x v="6"/>
    <s v="Project 3.b.i"/>
    <x v="11"/>
    <n v="14"/>
    <n v="66"/>
    <n v="0.21212121212121213"/>
    <x v="7"/>
  </r>
  <r>
    <x v="6"/>
    <s v="Project 3.c.i"/>
    <x v="0"/>
    <n v="3"/>
    <n v="25"/>
    <n v="0.12"/>
    <x v="11"/>
  </r>
  <r>
    <x v="6"/>
    <s v="Project 3.c.i"/>
    <x v="1"/>
    <n v="27"/>
    <n v="90"/>
    <n v="0.3"/>
    <x v="11"/>
  </r>
  <r>
    <x v="6"/>
    <s v="Project 3.c.i"/>
    <x v="3"/>
    <n v="7"/>
    <n v="16"/>
    <n v="0.4375"/>
    <x v="11"/>
  </r>
  <r>
    <x v="6"/>
    <s v="Project 3.c.i"/>
    <x v="4"/>
    <n v="3"/>
    <n v="3"/>
    <n v="1"/>
    <x v="11"/>
  </r>
  <r>
    <x v="6"/>
    <s v="Project 3.c.i"/>
    <x v="5"/>
    <n v="11"/>
    <n v="20"/>
    <n v="0.55000000000000004"/>
    <x v="11"/>
  </r>
  <r>
    <x v="6"/>
    <s v="Project 3.c.i"/>
    <x v="6"/>
    <n v="0"/>
    <n v="6"/>
    <n v="0"/>
    <x v="11"/>
  </r>
  <r>
    <x v="6"/>
    <s v="Project 3.c.i"/>
    <x v="8"/>
    <n v="0"/>
    <n v="0"/>
    <n v="0"/>
    <x v="11"/>
  </r>
  <r>
    <x v="6"/>
    <s v="Project 3.c.i"/>
    <x v="10"/>
    <n v="0"/>
    <n v="0"/>
    <n v="0"/>
    <x v="11"/>
  </r>
  <r>
    <x v="6"/>
    <s v="Project 3.c.i"/>
    <x v="11"/>
    <n v="8"/>
    <n v="66"/>
    <n v="0.12121212121212122"/>
    <x v="11"/>
  </r>
  <r>
    <x v="6"/>
    <s v="Project 3.c.ii"/>
    <x v="0"/>
    <n v="3"/>
    <n v="25"/>
    <n v="0.12"/>
    <x v="22"/>
  </r>
  <r>
    <x v="6"/>
    <s v="Project 3.c.ii"/>
    <x v="1"/>
    <n v="27"/>
    <n v="90"/>
    <n v="0.3"/>
    <x v="22"/>
  </r>
  <r>
    <x v="6"/>
    <s v="Project 3.c.ii"/>
    <x v="3"/>
    <n v="7"/>
    <n v="16"/>
    <n v="0.4375"/>
    <x v="22"/>
  </r>
  <r>
    <x v="6"/>
    <s v="Project 3.c.ii"/>
    <x v="4"/>
    <n v="3"/>
    <n v="3"/>
    <n v="1"/>
    <x v="22"/>
  </r>
  <r>
    <x v="6"/>
    <s v="Project 3.c.ii"/>
    <x v="5"/>
    <n v="11"/>
    <n v="20"/>
    <n v="0.55000000000000004"/>
    <x v="22"/>
  </r>
  <r>
    <x v="6"/>
    <s v="Project 3.c.ii"/>
    <x v="6"/>
    <n v="0"/>
    <n v="6"/>
    <n v="0"/>
    <x v="22"/>
  </r>
  <r>
    <x v="6"/>
    <s v="Project 3.c.ii"/>
    <x v="8"/>
    <n v="0"/>
    <n v="0"/>
    <n v="0"/>
    <x v="22"/>
  </r>
  <r>
    <x v="6"/>
    <s v="Project 3.c.ii"/>
    <x v="10"/>
    <n v="0"/>
    <n v="0"/>
    <n v="0"/>
    <x v="22"/>
  </r>
  <r>
    <x v="6"/>
    <s v="Project 3.c.ii"/>
    <x v="11"/>
    <n v="8"/>
    <n v="66"/>
    <n v="0.12121212121212122"/>
    <x v="22"/>
  </r>
  <r>
    <x v="7"/>
    <s v="Project 2.a.ii"/>
    <x v="0"/>
    <n v="21"/>
    <n v="68"/>
    <n v="0.30882352941176472"/>
    <x v="13"/>
  </r>
  <r>
    <x v="7"/>
    <s v="Project 2.a.ii"/>
    <x v="3"/>
    <n v="2"/>
    <n v="14"/>
    <n v="0.14285714285714285"/>
    <x v="13"/>
  </r>
  <r>
    <x v="7"/>
    <s v="Project 2.b.vii"/>
    <x v="2"/>
    <n v="4"/>
    <n v="13"/>
    <n v="0.30769230769230771"/>
    <x v="2"/>
  </r>
  <r>
    <x v="7"/>
    <s v="Project 2.b.vii"/>
    <x v="7"/>
    <n v="9"/>
    <n v="13"/>
    <n v="0.69230769230769229"/>
    <x v="2"/>
  </r>
  <r>
    <x v="7"/>
    <s v="Project 2.b.viii"/>
    <x v="0"/>
    <n v="17"/>
    <n v="68"/>
    <n v="0.25"/>
    <x v="15"/>
  </r>
  <r>
    <x v="7"/>
    <s v="Project 2.b.viii"/>
    <x v="1"/>
    <n v="24"/>
    <n v="101"/>
    <n v="0.23762376237623761"/>
    <x v="15"/>
  </r>
  <r>
    <x v="7"/>
    <s v="Project 2.b.viii"/>
    <x v="2"/>
    <n v="6"/>
    <n v="13"/>
    <n v="0.46153846153846156"/>
    <x v="15"/>
  </r>
  <r>
    <x v="7"/>
    <s v="Project 2.b.viii"/>
    <x v="5"/>
    <n v="2"/>
    <n v="31"/>
    <n v="6.4516129032258063E-2"/>
    <x v="15"/>
  </r>
  <r>
    <x v="7"/>
    <s v="Project 2.b.viii"/>
    <x v="6"/>
    <n v="0"/>
    <n v="5"/>
    <n v="0"/>
    <x v="15"/>
  </r>
  <r>
    <x v="7"/>
    <s v="Project 2.b.viii"/>
    <x v="7"/>
    <n v="3"/>
    <n v="13"/>
    <n v="0.23076923076923078"/>
    <x v="15"/>
  </r>
  <r>
    <x v="7"/>
    <s v="Project 2.b.viii"/>
    <x v="8"/>
    <n v="0"/>
    <n v="2"/>
    <n v="0"/>
    <x v="15"/>
  </r>
  <r>
    <x v="7"/>
    <s v="Project 2.b.viii"/>
    <x v="10"/>
    <n v="2"/>
    <n v="0"/>
    <n v="0"/>
    <x v="15"/>
  </r>
  <r>
    <x v="7"/>
    <s v="Project 2.b.viii"/>
    <x v="11"/>
    <n v="21"/>
    <n v="122"/>
    <n v="0.1721311475409836"/>
    <x v="15"/>
  </r>
  <r>
    <x v="7"/>
    <s v="Project 2.c.i"/>
    <x v="0"/>
    <n v="17"/>
    <n v="68"/>
    <n v="0.25"/>
    <x v="3"/>
  </r>
  <r>
    <x v="7"/>
    <s v="Project 2.c.i"/>
    <x v="1"/>
    <n v="42"/>
    <n v="101"/>
    <n v="0.41584158415841582"/>
    <x v="3"/>
  </r>
  <r>
    <x v="7"/>
    <s v="Project 2.c.i"/>
    <x v="3"/>
    <n v="4"/>
    <n v="14"/>
    <n v="0.2857142857142857"/>
    <x v="3"/>
  </r>
  <r>
    <x v="7"/>
    <s v="Project 2.c.i"/>
    <x v="4"/>
    <n v="2"/>
    <n v="5"/>
    <n v="0.4"/>
    <x v="3"/>
  </r>
  <r>
    <x v="7"/>
    <s v="Project 2.c.i"/>
    <x v="5"/>
    <n v="5"/>
    <n v="31"/>
    <n v="0.16129032258064516"/>
    <x v="3"/>
  </r>
  <r>
    <x v="7"/>
    <s v="Project 2.c.i"/>
    <x v="6"/>
    <n v="1"/>
    <n v="5"/>
    <n v="0.2"/>
    <x v="3"/>
  </r>
  <r>
    <x v="7"/>
    <s v="Project 2.c.i"/>
    <x v="8"/>
    <n v="0"/>
    <n v="2"/>
    <n v="0"/>
    <x v="3"/>
  </r>
  <r>
    <x v="7"/>
    <s v="Project 2.c.i"/>
    <x v="10"/>
    <n v="7"/>
    <n v="0"/>
    <n v="0"/>
    <x v="3"/>
  </r>
  <r>
    <x v="7"/>
    <s v="Project 2.c.i"/>
    <x v="11"/>
    <n v="27"/>
    <n v="122"/>
    <n v="0.22131147540983606"/>
    <x v="3"/>
  </r>
  <r>
    <x v="7"/>
    <s v="Project 2.d.i"/>
    <x v="0"/>
    <n v="17"/>
    <n v="68"/>
    <n v="0.25"/>
    <x v="4"/>
  </r>
  <r>
    <x v="7"/>
    <s v="Project 2.d.i"/>
    <x v="1"/>
    <n v="40"/>
    <n v="101"/>
    <n v="0.39603960396039606"/>
    <x v="4"/>
  </r>
  <r>
    <x v="7"/>
    <s v="Project 2.d.i"/>
    <x v="2"/>
    <n v="5"/>
    <n v="13"/>
    <n v="0.38461538461538464"/>
    <x v="4"/>
  </r>
  <r>
    <x v="7"/>
    <s v="Project 2.d.i"/>
    <x v="3"/>
    <n v="5"/>
    <n v="14"/>
    <n v="0.35714285714285715"/>
    <x v="4"/>
  </r>
  <r>
    <x v="7"/>
    <s v="Project 2.d.i"/>
    <x v="8"/>
    <n v="0"/>
    <n v="2"/>
    <n v="0"/>
    <x v="4"/>
  </r>
  <r>
    <x v="7"/>
    <s v="Project 2.d.i"/>
    <x v="10"/>
    <n v="8"/>
    <n v="0"/>
    <n v="0"/>
    <x v="4"/>
  </r>
  <r>
    <x v="7"/>
    <s v="Project 2.d.i"/>
    <x v="11"/>
    <n v="25"/>
    <n v="122"/>
    <n v="0.20491803278688525"/>
    <x v="4"/>
  </r>
  <r>
    <x v="7"/>
    <s v="Project 3.a.i"/>
    <x v="0"/>
    <n v="17"/>
    <n v="68"/>
    <n v="0.25"/>
    <x v="5"/>
  </r>
  <r>
    <x v="7"/>
    <s v="Project 3.a.i"/>
    <x v="1"/>
    <n v="31"/>
    <n v="101"/>
    <n v="0.30693069306930693"/>
    <x v="5"/>
  </r>
  <r>
    <x v="7"/>
    <s v="Project 3.a.i"/>
    <x v="3"/>
    <n v="3"/>
    <n v="14"/>
    <n v="0.21428571428571427"/>
    <x v="5"/>
  </r>
  <r>
    <x v="7"/>
    <s v="Project 3.a.i"/>
    <x v="5"/>
    <n v="10"/>
    <n v="31"/>
    <n v="0.32258064516129031"/>
    <x v="5"/>
  </r>
  <r>
    <x v="7"/>
    <s v="Project 3.a.i"/>
    <x v="6"/>
    <n v="3"/>
    <n v="5"/>
    <n v="0.6"/>
    <x v="5"/>
  </r>
  <r>
    <x v="7"/>
    <s v="Project 3.a.i"/>
    <x v="10"/>
    <n v="4"/>
    <n v="0"/>
    <n v="0"/>
    <x v="5"/>
  </r>
  <r>
    <x v="7"/>
    <s v="Project 3.a.i"/>
    <x v="11"/>
    <n v="23"/>
    <n v="122"/>
    <n v="0.18852459016393441"/>
    <x v="5"/>
  </r>
  <r>
    <x v="7"/>
    <s v="Project 3.a.iv"/>
    <x v="0"/>
    <n v="17"/>
    <n v="68"/>
    <n v="0.25"/>
    <x v="23"/>
  </r>
  <r>
    <x v="7"/>
    <s v="Project 3.a.iv"/>
    <x v="1"/>
    <n v="27"/>
    <n v="101"/>
    <n v="0.26732673267326734"/>
    <x v="23"/>
  </r>
  <r>
    <x v="7"/>
    <s v="Project 3.a.iv"/>
    <x v="2"/>
    <n v="6"/>
    <n v="13"/>
    <n v="0.46153846153846156"/>
    <x v="23"/>
  </r>
  <r>
    <x v="7"/>
    <s v="Project 3.a.iv"/>
    <x v="3"/>
    <n v="4"/>
    <n v="14"/>
    <n v="0.2857142857142857"/>
    <x v="23"/>
  </r>
  <r>
    <x v="7"/>
    <s v="Project 3.a.iv"/>
    <x v="4"/>
    <n v="2"/>
    <n v="5"/>
    <n v="0.4"/>
    <x v="23"/>
  </r>
  <r>
    <x v="7"/>
    <s v="Project 3.a.iv"/>
    <x v="5"/>
    <n v="7"/>
    <n v="31"/>
    <n v="0.22580645161290322"/>
    <x v="23"/>
  </r>
  <r>
    <x v="7"/>
    <s v="Project 3.a.iv"/>
    <x v="6"/>
    <n v="4"/>
    <n v="5"/>
    <n v="0.8"/>
    <x v="23"/>
  </r>
  <r>
    <x v="7"/>
    <s v="Project 3.a.iv"/>
    <x v="8"/>
    <n v="0"/>
    <n v="2"/>
    <n v="0"/>
    <x v="23"/>
  </r>
  <r>
    <x v="7"/>
    <s v="Project 3.a.iv"/>
    <x v="10"/>
    <n v="2"/>
    <n v="0"/>
    <n v="0"/>
    <x v="23"/>
  </r>
  <r>
    <x v="7"/>
    <s v="Project 3.a.iv"/>
    <x v="11"/>
    <n v="17"/>
    <n v="122"/>
    <n v="0.13934426229508196"/>
    <x v="23"/>
  </r>
  <r>
    <x v="7"/>
    <s v="Project 3.d.iii"/>
    <x v="0"/>
    <n v="17"/>
    <n v="68"/>
    <n v="0.25"/>
    <x v="12"/>
  </r>
  <r>
    <x v="7"/>
    <s v="Project 3.d.iii"/>
    <x v="1"/>
    <n v="24"/>
    <n v="101"/>
    <n v="0.23762376237623761"/>
    <x v="12"/>
  </r>
  <r>
    <x v="7"/>
    <s v="Project 3.d.iii"/>
    <x v="3"/>
    <n v="1"/>
    <n v="14"/>
    <n v="7.1428571428571425E-2"/>
    <x v="12"/>
  </r>
  <r>
    <x v="7"/>
    <s v="Project 3.d.iii"/>
    <x v="4"/>
    <n v="1"/>
    <n v="5"/>
    <n v="0.2"/>
    <x v="12"/>
  </r>
  <r>
    <x v="7"/>
    <s v="Project 3.d.iii"/>
    <x v="8"/>
    <n v="0"/>
    <n v="2"/>
    <n v="0"/>
    <x v="12"/>
  </r>
  <r>
    <x v="7"/>
    <s v="Project 3.d.iii"/>
    <x v="10"/>
    <n v="0"/>
    <n v="0"/>
    <n v="0"/>
    <x v="12"/>
  </r>
  <r>
    <x v="7"/>
    <s v="Project 3.d.iii"/>
    <x v="11"/>
    <n v="18"/>
    <n v="122"/>
    <n v="0.14754098360655737"/>
    <x v="12"/>
  </r>
  <r>
    <x v="7"/>
    <s v="Project 3.g.i"/>
    <x v="0"/>
    <n v="17"/>
    <n v="68"/>
    <n v="0.25"/>
    <x v="8"/>
  </r>
  <r>
    <x v="7"/>
    <s v="Project 3.g.i"/>
    <x v="1"/>
    <n v="22"/>
    <n v="101"/>
    <n v="0.21782178217821782"/>
    <x v="8"/>
  </r>
  <r>
    <x v="7"/>
    <s v="Project 3.g.i"/>
    <x v="3"/>
    <n v="1"/>
    <n v="14"/>
    <n v="7.1428571428571425E-2"/>
    <x v="8"/>
  </r>
  <r>
    <x v="7"/>
    <s v="Project 3.g.i"/>
    <x v="9"/>
    <n v="0"/>
    <n v="0"/>
    <n v="0"/>
    <x v="8"/>
  </r>
  <r>
    <x v="7"/>
    <s v="Project 3.g.i"/>
    <x v="10"/>
    <n v="2"/>
    <n v="0"/>
    <n v="0"/>
    <x v="8"/>
  </r>
  <r>
    <x v="7"/>
    <s v="Project 3.g.i"/>
    <x v="11"/>
    <n v="17"/>
    <n v="122"/>
    <n v="0.13934426229508196"/>
    <x v="8"/>
  </r>
  <r>
    <x v="8"/>
    <s v="Project 2.a.i"/>
    <x v="0"/>
    <n v="252"/>
    <n v="252"/>
    <n v="1"/>
    <x v="0"/>
  </r>
  <r>
    <x v="8"/>
    <s v="Project 2.a.i"/>
    <x v="1"/>
    <n v="343"/>
    <n v="343"/>
    <n v="1"/>
    <x v="0"/>
  </r>
  <r>
    <x v="8"/>
    <s v="Project 2.a.i"/>
    <x v="2"/>
    <n v="25"/>
    <n v="25"/>
    <n v="1.4"/>
    <x v="0"/>
  </r>
  <r>
    <x v="8"/>
    <s v="Project 2.a.i"/>
    <x v="3"/>
    <n v="56"/>
    <n v="56"/>
    <n v="1"/>
    <x v="0"/>
  </r>
  <r>
    <x v="8"/>
    <s v="Project 2.a.i"/>
    <x v="4"/>
    <n v="17"/>
    <n v="17"/>
    <n v="1"/>
    <x v="0"/>
  </r>
  <r>
    <x v="8"/>
    <s v="Project 2.a.i"/>
    <x v="5"/>
    <n v="92"/>
    <n v="92"/>
    <n v="1"/>
    <x v="0"/>
  </r>
  <r>
    <x v="8"/>
    <s v="Project 2.a.i"/>
    <x v="6"/>
    <n v="23"/>
    <n v="23"/>
    <n v="1"/>
    <x v="0"/>
  </r>
  <r>
    <x v="8"/>
    <s v="Project 2.a.i"/>
    <x v="7"/>
    <n v="69"/>
    <n v="69"/>
    <n v="1"/>
    <x v="0"/>
  </r>
  <r>
    <x v="8"/>
    <s v="Project 2.a.i"/>
    <x v="8"/>
    <n v="10"/>
    <n v="10"/>
    <n v="1"/>
    <x v="0"/>
  </r>
  <r>
    <x v="8"/>
    <s v="Project 2.a.i"/>
    <x v="9"/>
    <n v="0"/>
    <n v="0"/>
    <n v="0"/>
    <x v="0"/>
  </r>
  <r>
    <x v="8"/>
    <s v="Project 2.a.i"/>
    <x v="10"/>
    <n v="0"/>
    <n v="0"/>
    <n v="0"/>
    <x v="0"/>
  </r>
  <r>
    <x v="8"/>
    <s v="Project 2.a.i"/>
    <x v="11"/>
    <n v="576"/>
    <n v="576"/>
    <n v="1"/>
    <x v="0"/>
  </r>
  <r>
    <x v="8"/>
    <s v="Project 2.b.iii"/>
    <x v="0"/>
    <n v="126"/>
    <n v="252"/>
    <n v="0.5"/>
    <x v="19"/>
  </r>
  <r>
    <x v="8"/>
    <s v="Project 2.b.iii"/>
    <x v="2"/>
    <n v="8"/>
    <n v="25"/>
    <n v="0.32"/>
    <x v="19"/>
  </r>
  <r>
    <x v="8"/>
    <s v="Project 2.b.iii"/>
    <x v="3"/>
    <n v="28"/>
    <n v="56"/>
    <n v="0.5"/>
    <x v="19"/>
  </r>
  <r>
    <x v="8"/>
    <s v="Project 2.b.iii"/>
    <x v="4"/>
    <n v="16"/>
    <n v="17"/>
    <n v="0.94117647058823528"/>
    <x v="19"/>
  </r>
  <r>
    <x v="8"/>
    <s v="Project 2.b.vii"/>
    <x v="2"/>
    <n v="25"/>
    <n v="25"/>
    <n v="1"/>
    <x v="2"/>
  </r>
  <r>
    <x v="8"/>
    <s v="Project 2.b.vii"/>
    <x v="7"/>
    <n v="49"/>
    <n v="69"/>
    <n v="0.71014492753623193"/>
    <x v="2"/>
  </r>
  <r>
    <x v="8"/>
    <s v="Project 2.b.viii"/>
    <x v="0"/>
    <n v="126"/>
    <n v="252"/>
    <n v="0.5"/>
    <x v="15"/>
  </r>
  <r>
    <x v="8"/>
    <s v="Project 2.b.viii"/>
    <x v="1"/>
    <n v="59"/>
    <n v="343"/>
    <n v="0.17201166180758018"/>
    <x v="15"/>
  </r>
  <r>
    <x v="8"/>
    <s v="Project 2.b.viii"/>
    <x v="2"/>
    <n v="11"/>
    <n v="25"/>
    <n v="0.44"/>
    <x v="15"/>
  </r>
  <r>
    <x v="8"/>
    <s v="Project 2.b.viii"/>
    <x v="5"/>
    <n v="70"/>
    <n v="92"/>
    <n v="0.76086956521739135"/>
    <x v="15"/>
  </r>
  <r>
    <x v="8"/>
    <s v="Project 2.b.viii"/>
    <x v="6"/>
    <n v="14"/>
    <n v="23"/>
    <n v="0.60869565217391308"/>
    <x v="15"/>
  </r>
  <r>
    <x v="8"/>
    <s v="Project 2.b.viii"/>
    <x v="7"/>
    <n v="49"/>
    <n v="69"/>
    <n v="0.71014492753623193"/>
    <x v="15"/>
  </r>
  <r>
    <x v="8"/>
    <s v="Project 2.b.viii"/>
    <x v="8"/>
    <n v="10"/>
    <n v="10"/>
    <n v="1"/>
    <x v="15"/>
  </r>
  <r>
    <x v="8"/>
    <s v="Project 2.b.viii"/>
    <x v="10"/>
    <n v="120"/>
    <n v="0"/>
    <n v="0"/>
    <x v="15"/>
  </r>
  <r>
    <x v="8"/>
    <s v="Project 2.b.viii"/>
    <x v="11"/>
    <n v="210"/>
    <n v="576"/>
    <n v="0.36458333333333331"/>
    <x v="15"/>
  </r>
  <r>
    <x v="8"/>
    <s v="Project 2.d.i"/>
    <x v="0"/>
    <n v="126"/>
    <n v="252"/>
    <n v="0.5"/>
    <x v="4"/>
  </r>
  <r>
    <x v="8"/>
    <s v="Project 2.d.i"/>
    <x v="1"/>
    <n v="81"/>
    <n v="343"/>
    <n v="0.23615160349854228"/>
    <x v="4"/>
  </r>
  <r>
    <x v="8"/>
    <s v="Project 2.d.i"/>
    <x v="2"/>
    <n v="11"/>
    <n v="25"/>
    <n v="0.44"/>
    <x v="4"/>
  </r>
  <r>
    <x v="8"/>
    <s v="Project 2.d.i"/>
    <x v="3"/>
    <n v="24"/>
    <n v="56"/>
    <n v="0.42857142857142855"/>
    <x v="4"/>
  </r>
  <r>
    <x v="8"/>
    <s v="Project 2.d.i"/>
    <x v="8"/>
    <n v="10"/>
    <n v="10"/>
    <n v="1"/>
    <x v="4"/>
  </r>
  <r>
    <x v="8"/>
    <s v="Project 2.d.i"/>
    <x v="10"/>
    <n v="120"/>
    <n v="0"/>
    <n v="0"/>
    <x v="4"/>
  </r>
  <r>
    <x v="8"/>
    <s v="Project 2.d.i"/>
    <x v="11"/>
    <n v="250"/>
    <n v="576"/>
    <n v="0.43402777777777779"/>
    <x v="4"/>
  </r>
  <r>
    <x v="8"/>
    <s v="Project 3.a.i"/>
    <x v="0"/>
    <n v="126"/>
    <n v="252"/>
    <n v="0.5"/>
    <x v="5"/>
  </r>
  <r>
    <x v="8"/>
    <s v="Project 3.a.i"/>
    <x v="1"/>
    <n v="81"/>
    <n v="343"/>
    <n v="0.23615160349854228"/>
    <x v="5"/>
  </r>
  <r>
    <x v="8"/>
    <s v="Project 3.a.i"/>
    <x v="3"/>
    <n v="28"/>
    <n v="56"/>
    <n v="0.5"/>
    <x v="5"/>
  </r>
  <r>
    <x v="8"/>
    <s v="Project 3.a.i"/>
    <x v="5"/>
    <n v="70"/>
    <n v="92"/>
    <n v="0.76086956521739135"/>
    <x v="5"/>
  </r>
  <r>
    <x v="8"/>
    <s v="Project 3.a.i"/>
    <x v="6"/>
    <n v="14"/>
    <n v="23"/>
    <n v="0.60869565217391308"/>
    <x v="5"/>
  </r>
  <r>
    <x v="8"/>
    <s v="Project 3.a.i"/>
    <x v="10"/>
    <n v="120"/>
    <n v="0"/>
    <n v="0"/>
    <x v="5"/>
  </r>
  <r>
    <x v="8"/>
    <s v="Project 3.a.i"/>
    <x v="11"/>
    <n v="210"/>
    <n v="576"/>
    <n v="0.36458333333333331"/>
    <x v="5"/>
  </r>
  <r>
    <x v="8"/>
    <s v="Project 3.a.ii"/>
    <x v="0"/>
    <n v="126"/>
    <n v="252"/>
    <n v="0.5"/>
    <x v="6"/>
  </r>
  <r>
    <x v="8"/>
    <s v="Project 3.a.ii"/>
    <x v="1"/>
    <n v="81"/>
    <n v="343"/>
    <n v="0.23615160349854228"/>
    <x v="6"/>
  </r>
  <r>
    <x v="8"/>
    <s v="Project 3.a.ii"/>
    <x v="2"/>
    <n v="11"/>
    <n v="25"/>
    <n v="0.44"/>
    <x v="6"/>
  </r>
  <r>
    <x v="8"/>
    <s v="Project 3.a.ii"/>
    <x v="3"/>
    <n v="28"/>
    <n v="56"/>
    <n v="0.5"/>
    <x v="6"/>
  </r>
  <r>
    <x v="8"/>
    <s v="Project 3.a.ii"/>
    <x v="4"/>
    <n v="17"/>
    <n v="17"/>
    <n v="1"/>
    <x v="6"/>
  </r>
  <r>
    <x v="8"/>
    <s v="Project 3.a.ii"/>
    <x v="5"/>
    <n v="92"/>
    <n v="92"/>
    <n v="1"/>
    <x v="6"/>
  </r>
  <r>
    <x v="8"/>
    <s v="Project 3.a.ii"/>
    <x v="6"/>
    <n v="23"/>
    <n v="23"/>
    <n v="1"/>
    <x v="6"/>
  </r>
  <r>
    <x v="8"/>
    <s v="Project 3.a.ii"/>
    <x v="10"/>
    <n v="250"/>
    <n v="0"/>
    <n v="0"/>
    <x v="6"/>
  </r>
  <r>
    <x v="8"/>
    <s v="Project 3.a.ii"/>
    <x v="11"/>
    <n v="210"/>
    <n v="576"/>
    <n v="0.36458333333333331"/>
    <x v="6"/>
  </r>
  <r>
    <x v="8"/>
    <s v="Project 3.b.i"/>
    <x v="0"/>
    <n v="126"/>
    <n v="252"/>
    <n v="0.5"/>
    <x v="7"/>
  </r>
  <r>
    <x v="8"/>
    <s v="Project 3.b.i"/>
    <x v="1"/>
    <n v="43"/>
    <n v="343"/>
    <n v="0.12536443148688048"/>
    <x v="7"/>
  </r>
  <r>
    <x v="8"/>
    <s v="Project 3.b.i"/>
    <x v="3"/>
    <n v="28"/>
    <n v="56"/>
    <n v="0.5"/>
    <x v="7"/>
  </r>
  <r>
    <x v="8"/>
    <s v="Project 3.b.i"/>
    <x v="4"/>
    <n v="17"/>
    <n v="17"/>
    <n v="1"/>
    <x v="7"/>
  </r>
  <r>
    <x v="8"/>
    <s v="Project 3.b.i"/>
    <x v="5"/>
    <n v="70"/>
    <n v="92"/>
    <n v="0.76086956521739135"/>
    <x v="7"/>
  </r>
  <r>
    <x v="8"/>
    <s v="Project 3.b.i"/>
    <x v="6"/>
    <n v="14"/>
    <n v="23"/>
    <n v="0.60869565217391308"/>
    <x v="7"/>
  </r>
  <r>
    <x v="8"/>
    <s v="Project 3.b.i"/>
    <x v="8"/>
    <n v="10"/>
    <n v="10"/>
    <n v="1"/>
    <x v="7"/>
  </r>
  <r>
    <x v="8"/>
    <s v="Project 3.b.i"/>
    <x v="10"/>
    <n v="120"/>
    <n v="0"/>
    <n v="0"/>
    <x v="7"/>
  </r>
  <r>
    <x v="8"/>
    <s v="Project 3.b.i"/>
    <x v="11"/>
    <n v="210"/>
    <n v="576"/>
    <n v="0.36458333333333331"/>
    <x v="7"/>
  </r>
  <r>
    <x v="8"/>
    <s v="Project 3.f.i"/>
    <x v="0"/>
    <n v="100"/>
    <n v="252"/>
    <n v="0.3968253968253968"/>
    <x v="24"/>
  </r>
  <r>
    <x v="8"/>
    <s v="Project 3.f.i"/>
    <x v="1"/>
    <n v="79"/>
    <n v="343"/>
    <n v="0.23032069970845481"/>
    <x v="24"/>
  </r>
  <r>
    <x v="8"/>
    <s v="Project 3.f.i"/>
    <x v="2"/>
    <n v="11"/>
    <n v="25"/>
    <n v="0.44"/>
    <x v="24"/>
  </r>
  <r>
    <x v="8"/>
    <s v="Project 3.f.i"/>
    <x v="3"/>
    <n v="28"/>
    <n v="56"/>
    <n v="0.5"/>
    <x v="24"/>
  </r>
  <r>
    <x v="8"/>
    <s v="Project 3.f.i"/>
    <x v="4"/>
    <n v="17"/>
    <n v="17"/>
    <n v="1"/>
    <x v="24"/>
  </r>
  <r>
    <x v="8"/>
    <s v="Project 3.f.i"/>
    <x v="9"/>
    <n v="0"/>
    <n v="0"/>
    <n v="0"/>
    <x v="24"/>
  </r>
  <r>
    <x v="8"/>
    <s v="Project 3.f.i"/>
    <x v="10"/>
    <n v="120"/>
    <n v="0"/>
    <n v="0"/>
    <x v="24"/>
  </r>
  <r>
    <x v="8"/>
    <s v="Project 3.f.i"/>
    <x v="11"/>
    <n v="210"/>
    <n v="576"/>
    <n v="0.36458333333333331"/>
    <x v="24"/>
  </r>
  <r>
    <x v="9"/>
    <s v="Project 2.a.i"/>
    <x v="0"/>
    <n v="439"/>
    <n v="2210"/>
    <n v="0.19864253393665157"/>
    <x v="0"/>
  </r>
  <r>
    <x v="9"/>
    <s v="Project 2.a.i"/>
    <x v="1"/>
    <n v="527"/>
    <n v="2989"/>
    <n v="0.17631314821010372"/>
    <x v="0"/>
  </r>
  <r>
    <x v="9"/>
    <s v="Project 2.a.i"/>
    <x v="2"/>
    <n v="17"/>
    <n v="30"/>
    <n v="0.56666666666666665"/>
    <x v="0"/>
  </r>
  <r>
    <x v="9"/>
    <s v="Project 2.a.i"/>
    <x v="3"/>
    <n v="78"/>
    <n v="123"/>
    <n v="0.63414634146341464"/>
    <x v="0"/>
  </r>
  <r>
    <x v="9"/>
    <s v="Project 2.a.i"/>
    <x v="4"/>
    <n v="15"/>
    <n v="21"/>
    <n v="0.7142857142857143"/>
    <x v="0"/>
  </r>
  <r>
    <x v="9"/>
    <s v="Project 2.a.i"/>
    <x v="5"/>
    <n v="157"/>
    <n v="325"/>
    <n v="0.48307692307692307"/>
    <x v="0"/>
  </r>
  <r>
    <x v="9"/>
    <s v="Project 2.a.i"/>
    <x v="6"/>
    <n v="48"/>
    <n v="62"/>
    <n v="0.77419354838709675"/>
    <x v="0"/>
  </r>
  <r>
    <x v="9"/>
    <s v="Project 2.a.i"/>
    <x v="7"/>
    <n v="47"/>
    <n v="97"/>
    <n v="0.4845360824742268"/>
    <x v="0"/>
  </r>
  <r>
    <x v="9"/>
    <s v="Project 2.a.i"/>
    <x v="8"/>
    <n v="1"/>
    <n v="230"/>
    <n v="4.3478260869565218E-3"/>
    <x v="0"/>
  </r>
  <r>
    <x v="9"/>
    <s v="Project 2.a.i"/>
    <x v="9"/>
    <n v="3"/>
    <n v="0"/>
    <n v="0"/>
    <x v="0"/>
  </r>
  <r>
    <x v="9"/>
    <s v="Project 2.a.i"/>
    <x v="10"/>
    <n v="0"/>
    <n v="0"/>
    <n v="0"/>
    <x v="0"/>
  </r>
  <r>
    <x v="9"/>
    <s v="Project 2.a.i"/>
    <x v="11"/>
    <n v="807"/>
    <n v="3153"/>
    <n v="0.2559467174119886"/>
    <x v="0"/>
  </r>
  <r>
    <x v="9"/>
    <s v="Project 2.a.iii"/>
    <x v="0"/>
    <n v="382"/>
    <n v="2210"/>
    <n v="0.17285067873303167"/>
    <x v="9"/>
  </r>
  <r>
    <x v="9"/>
    <s v="Project 2.a.iii"/>
    <x v="1"/>
    <n v="431"/>
    <n v="2989"/>
    <n v="0.14419538307126128"/>
    <x v="9"/>
  </r>
  <r>
    <x v="9"/>
    <s v="Project 2.a.iii"/>
    <x v="3"/>
    <n v="70"/>
    <n v="123"/>
    <n v="0.56910569105691056"/>
    <x v="9"/>
  </r>
  <r>
    <x v="9"/>
    <s v="Project 2.a.iii"/>
    <x v="4"/>
    <n v="14"/>
    <n v="21"/>
    <n v="0.66666666666666663"/>
    <x v="9"/>
  </r>
  <r>
    <x v="9"/>
    <s v="Project 2.a.iii"/>
    <x v="5"/>
    <n v="141"/>
    <n v="325"/>
    <n v="0.43384615384615383"/>
    <x v="9"/>
  </r>
  <r>
    <x v="9"/>
    <s v="Project 2.a.iii"/>
    <x v="6"/>
    <n v="43"/>
    <n v="62"/>
    <n v="0.69354838709677424"/>
    <x v="9"/>
  </r>
  <r>
    <x v="9"/>
    <s v="Project 2.a.iii"/>
    <x v="8"/>
    <n v="1"/>
    <n v="230"/>
    <n v="4.3478260869565218E-3"/>
    <x v="9"/>
  </r>
  <r>
    <x v="9"/>
    <s v="Project 2.a.iii"/>
    <x v="10"/>
    <n v="0"/>
    <n v="0"/>
    <n v="0"/>
    <x v="9"/>
  </r>
  <r>
    <x v="9"/>
    <s v="Project 2.a.iii"/>
    <x v="11"/>
    <n v="726"/>
    <n v="3153"/>
    <n v="0.23025689819219791"/>
    <x v="9"/>
  </r>
  <r>
    <x v="9"/>
    <s v="Project 2.b.iii"/>
    <x v="0"/>
    <n v="172"/>
    <n v="2210"/>
    <n v="7.7828054298642535E-2"/>
    <x v="19"/>
  </r>
  <r>
    <x v="9"/>
    <s v="Project 2.b.iii"/>
    <x v="2"/>
    <n v="6"/>
    <n v="30"/>
    <n v="0.2"/>
    <x v="19"/>
  </r>
  <r>
    <x v="9"/>
    <s v="Project 2.b.iii"/>
    <x v="3"/>
    <n v="39"/>
    <n v="123"/>
    <n v="0.31707317073170732"/>
    <x v="19"/>
  </r>
  <r>
    <x v="9"/>
    <s v="Project 2.b.iii"/>
    <x v="4"/>
    <n v="14"/>
    <n v="21"/>
    <n v="0.66666666666666663"/>
    <x v="19"/>
  </r>
  <r>
    <x v="9"/>
    <s v="Project 2.b.iv"/>
    <x v="0"/>
    <n v="168"/>
    <n v="2210"/>
    <n v="7.6018099547511306E-2"/>
    <x v="1"/>
  </r>
  <r>
    <x v="9"/>
    <s v="Project 2.b.iv"/>
    <x v="1"/>
    <n v="361"/>
    <n v="2989"/>
    <n v="0.12077617932418869"/>
    <x v="1"/>
  </r>
  <r>
    <x v="9"/>
    <s v="Project 2.b.iv"/>
    <x v="2"/>
    <n v="6"/>
    <n v="30"/>
    <n v="0.2"/>
    <x v="1"/>
  </r>
  <r>
    <x v="9"/>
    <s v="Project 2.b.iv"/>
    <x v="4"/>
    <n v="14"/>
    <n v="21"/>
    <n v="0.66666666666666663"/>
    <x v="1"/>
  </r>
  <r>
    <x v="9"/>
    <s v="Project 2.b.iv"/>
    <x v="10"/>
    <n v="0"/>
    <n v="0"/>
    <n v="0"/>
    <x v="1"/>
  </r>
  <r>
    <x v="9"/>
    <s v="Project 2.b.iv"/>
    <x v="11"/>
    <n v="6"/>
    <n v="3153"/>
    <n v="1.9029495718363464E-3"/>
    <x v="1"/>
  </r>
  <r>
    <x v="9"/>
    <s v="Project 3.a.i"/>
    <x v="0"/>
    <n v="140"/>
    <n v="2210"/>
    <n v="6.3348416289592757E-2"/>
    <x v="5"/>
  </r>
  <r>
    <x v="9"/>
    <s v="Project 3.a.i"/>
    <x v="1"/>
    <n v="43"/>
    <n v="2989"/>
    <n v="1.4386082301773169E-2"/>
    <x v="5"/>
  </r>
  <r>
    <x v="9"/>
    <s v="Project 3.a.i"/>
    <x v="3"/>
    <n v="70"/>
    <n v="123"/>
    <n v="0.56910569105691056"/>
    <x v="5"/>
  </r>
  <r>
    <x v="9"/>
    <s v="Project 3.a.i"/>
    <x v="5"/>
    <n v="141"/>
    <n v="325"/>
    <n v="0.43384615384615383"/>
    <x v="5"/>
  </r>
  <r>
    <x v="9"/>
    <s v="Project 3.a.i"/>
    <x v="6"/>
    <n v="43"/>
    <n v="62"/>
    <n v="0.69354838709677424"/>
    <x v="5"/>
  </r>
  <r>
    <x v="9"/>
    <s v="Project 3.a.i"/>
    <x v="10"/>
    <n v="0"/>
    <n v="0"/>
    <n v="0"/>
    <x v="5"/>
  </r>
  <r>
    <x v="9"/>
    <s v="Project 3.a.i"/>
    <x v="11"/>
    <n v="726"/>
    <n v="3153"/>
    <n v="0.23025689819219791"/>
    <x v="5"/>
  </r>
  <r>
    <x v="9"/>
    <s v="Project 3.b.i"/>
    <x v="0"/>
    <n v="351.20000000000005"/>
    <n v="2210"/>
    <n v="0.15891402714932129"/>
    <x v="7"/>
  </r>
  <r>
    <x v="9"/>
    <s v="Project 3.b.i"/>
    <x v="1"/>
    <n v="45"/>
    <n v="2989"/>
    <n v="1.5055202408832385E-2"/>
    <x v="7"/>
  </r>
  <r>
    <x v="9"/>
    <s v="Project 3.b.i"/>
    <x v="3"/>
    <n v="70"/>
    <n v="123"/>
    <n v="0.56910569105691056"/>
    <x v="7"/>
  </r>
  <r>
    <x v="9"/>
    <s v="Project 3.b.i"/>
    <x v="4"/>
    <n v="14"/>
    <n v="21"/>
    <n v="0.66666666666666663"/>
    <x v="7"/>
  </r>
  <r>
    <x v="9"/>
    <s v="Project 3.b.i"/>
    <x v="5"/>
    <n v="16"/>
    <n v="325"/>
    <n v="4.9230769230769231E-2"/>
    <x v="7"/>
  </r>
  <r>
    <x v="9"/>
    <s v="Project 3.b.i"/>
    <x v="6"/>
    <n v="5"/>
    <n v="62"/>
    <n v="8.0645161290322578E-2"/>
    <x v="7"/>
  </r>
  <r>
    <x v="9"/>
    <s v="Project 3.b.i"/>
    <x v="8"/>
    <n v="1"/>
    <n v="230"/>
    <n v="4.3478260869565218E-3"/>
    <x v="7"/>
  </r>
  <r>
    <x v="9"/>
    <s v="Project 3.b.i"/>
    <x v="10"/>
    <n v="0"/>
    <n v="0"/>
    <n v="0"/>
    <x v="7"/>
  </r>
  <r>
    <x v="9"/>
    <s v="Project 3.b.i"/>
    <x v="11"/>
    <n v="80"/>
    <n v="3153"/>
    <n v="2.5372660957817952E-2"/>
    <x v="7"/>
  </r>
  <r>
    <x v="9"/>
    <s v="Project 3.d.ii"/>
    <x v="0"/>
    <n v="351"/>
    <n v="2210"/>
    <n v="0.1588235294117647"/>
    <x v="16"/>
  </r>
  <r>
    <x v="9"/>
    <s v="Project 3.d.ii"/>
    <x v="1"/>
    <n v="18"/>
    <n v="2989"/>
    <n v="6.0220809635329539E-3"/>
    <x v="16"/>
  </r>
  <r>
    <x v="9"/>
    <s v="Project 3.d.ii"/>
    <x v="3"/>
    <n v="70"/>
    <n v="123"/>
    <n v="0.56910569105691056"/>
    <x v="16"/>
  </r>
  <r>
    <x v="9"/>
    <s v="Project 3.d.ii"/>
    <x v="4"/>
    <n v="14"/>
    <n v="21"/>
    <n v="0.66666666666666663"/>
    <x v="16"/>
  </r>
  <r>
    <x v="9"/>
    <s v="Project 3.d.ii"/>
    <x v="8"/>
    <n v="1"/>
    <n v="230"/>
    <n v="4.3478260869565218E-3"/>
    <x v="16"/>
  </r>
  <r>
    <x v="9"/>
    <s v="Project 3.d.ii"/>
    <x v="10"/>
    <n v="0"/>
    <n v="0"/>
    <n v="0"/>
    <x v="16"/>
  </r>
  <r>
    <x v="9"/>
    <s v="Project 3.d.ii"/>
    <x v="11"/>
    <n v="726"/>
    <n v="3153"/>
    <n v="0.23025689819219791"/>
    <x v="16"/>
  </r>
  <r>
    <x v="9"/>
    <s v="Project 3.g.i"/>
    <x v="0"/>
    <n v="351"/>
    <n v="2210"/>
    <n v="0.1588235294117647"/>
    <x v="8"/>
  </r>
  <r>
    <x v="9"/>
    <s v="Project 3.g.i"/>
    <x v="1"/>
    <n v="84"/>
    <n v="2989"/>
    <n v="2.8103044496487119E-2"/>
    <x v="8"/>
  </r>
  <r>
    <x v="9"/>
    <s v="Project 3.g.i"/>
    <x v="3"/>
    <n v="111"/>
    <n v="123"/>
    <n v="0.90243902439024393"/>
    <x v="8"/>
  </r>
  <r>
    <x v="9"/>
    <s v="Project 3.g.i"/>
    <x v="9"/>
    <n v="0"/>
    <n v="0"/>
    <n v="0"/>
    <x v="8"/>
  </r>
  <r>
    <x v="9"/>
    <s v="Project 3.g.i"/>
    <x v="10"/>
    <n v="0"/>
    <n v="0"/>
    <n v="0"/>
    <x v="8"/>
  </r>
  <r>
    <x v="9"/>
    <s v="Project 3.g.i"/>
    <x v="11"/>
    <n v="81"/>
    <n v="3153"/>
    <n v="2.5689819219790674E-2"/>
    <x v="8"/>
  </r>
  <r>
    <x v="10"/>
    <s v="Project 2.a.i"/>
    <x v="0"/>
    <n v="187"/>
    <n v="1527"/>
    <n v="0.12246234446627374"/>
    <x v="0"/>
  </r>
  <r>
    <x v="10"/>
    <s v="Project 2.a.i"/>
    <x v="1"/>
    <n v="244"/>
    <n v="1890"/>
    <n v="0.1291005291005291"/>
    <x v="0"/>
  </r>
  <r>
    <x v="10"/>
    <s v="Project 2.a.i"/>
    <x v="2"/>
    <n v="5"/>
    <n v="17"/>
    <n v="0.29411764705882354"/>
    <x v="0"/>
  </r>
  <r>
    <x v="10"/>
    <s v="Project 2.a.i"/>
    <x v="3"/>
    <n v="35"/>
    <n v="87"/>
    <n v="0.40229885057471265"/>
    <x v="0"/>
  </r>
  <r>
    <x v="10"/>
    <s v="Project 2.a.i"/>
    <x v="4"/>
    <n v="4"/>
    <n v="6"/>
    <n v="0.66666666666666663"/>
    <x v="0"/>
  </r>
  <r>
    <x v="10"/>
    <s v="Project 2.a.i"/>
    <x v="5"/>
    <n v="79"/>
    <n v="210"/>
    <n v="0.37619047619047619"/>
    <x v="0"/>
  </r>
  <r>
    <x v="10"/>
    <s v="Project 2.a.i"/>
    <x v="6"/>
    <n v="22"/>
    <n v="41"/>
    <n v="0.53658536585365857"/>
    <x v="0"/>
  </r>
  <r>
    <x v="10"/>
    <s v="Project 2.a.i"/>
    <x v="7"/>
    <n v="32"/>
    <n v="42"/>
    <n v="0.76190476190476186"/>
    <x v="0"/>
  </r>
  <r>
    <x v="10"/>
    <s v="Project 2.a.i"/>
    <x v="8"/>
    <n v="0"/>
    <n v="141"/>
    <n v="0"/>
    <x v="0"/>
  </r>
  <r>
    <x v="10"/>
    <s v="Project 2.a.i"/>
    <x v="9"/>
    <n v="1"/>
    <n v="0"/>
    <n v="0"/>
    <x v="0"/>
  </r>
  <r>
    <x v="10"/>
    <s v="Project 2.a.i"/>
    <x v="10"/>
    <n v="0"/>
    <n v="0"/>
    <n v="0"/>
    <x v="0"/>
  </r>
  <r>
    <x v="10"/>
    <s v="Project 2.a.i"/>
    <x v="11"/>
    <n v="336"/>
    <n v="1877"/>
    <n v="0.17900905700586042"/>
    <x v="0"/>
  </r>
  <r>
    <x v="10"/>
    <s v="Project 2.b.iii"/>
    <x v="0"/>
    <n v="164"/>
    <n v="1527"/>
    <n v="0.10740013097576949"/>
    <x v="19"/>
  </r>
  <r>
    <x v="10"/>
    <s v="Project 2.b.iii"/>
    <x v="2"/>
    <n v="5"/>
    <n v="17"/>
    <n v="0.29411764705882354"/>
    <x v="19"/>
  </r>
  <r>
    <x v="10"/>
    <s v="Project 2.b.iii"/>
    <x v="3"/>
    <n v="35"/>
    <n v="87"/>
    <n v="0.40229885057471265"/>
    <x v="19"/>
  </r>
  <r>
    <x v="10"/>
    <s v="Project 2.b.iii"/>
    <x v="4"/>
    <n v="4"/>
    <n v="6"/>
    <n v="0.66666666666666663"/>
    <x v="19"/>
  </r>
  <r>
    <x v="10"/>
    <s v="Project 2.b.ix"/>
    <x v="0"/>
    <n v="164"/>
    <n v="1527"/>
    <n v="0.10740013097576949"/>
    <x v="21"/>
  </r>
  <r>
    <x v="10"/>
    <s v="Project 2.b.ix"/>
    <x v="2"/>
    <n v="5"/>
    <n v="17"/>
    <n v="0.29411764705882354"/>
    <x v="21"/>
  </r>
  <r>
    <x v="10"/>
    <s v="Project 2.b.ix"/>
    <x v="3"/>
    <n v="35"/>
    <n v="87"/>
    <n v="0.40229885057471265"/>
    <x v="21"/>
  </r>
  <r>
    <x v="10"/>
    <s v="Project 2.b.ix"/>
    <x v="4"/>
    <n v="4"/>
    <n v="6"/>
    <n v="0.66666666666666663"/>
    <x v="21"/>
  </r>
  <r>
    <x v="10"/>
    <s v="Project 2.b.ix"/>
    <x v="5"/>
    <n v="79"/>
    <n v="210"/>
    <n v="0.37619047619047619"/>
    <x v="21"/>
  </r>
  <r>
    <x v="10"/>
    <s v="Project 2.b.ix"/>
    <x v="6"/>
    <n v="22"/>
    <n v="41"/>
    <n v="0.53658536585365857"/>
    <x v="21"/>
  </r>
  <r>
    <x v="10"/>
    <s v="Project 2.b.ix"/>
    <x v="7"/>
    <n v="32"/>
    <n v="42"/>
    <n v="0.76190476190476186"/>
    <x v="21"/>
  </r>
  <r>
    <x v="10"/>
    <s v="Project 2.b.ix"/>
    <x v="11"/>
    <n v="64"/>
    <n v="1877"/>
    <n v="3.4096963239211506E-2"/>
    <x v="21"/>
  </r>
  <r>
    <x v="10"/>
    <s v="Project 2.c.i"/>
    <x v="0"/>
    <n v="171"/>
    <n v="1527"/>
    <n v="0.11198428290766209"/>
    <x v="3"/>
  </r>
  <r>
    <x v="10"/>
    <s v="Project 2.c.i"/>
    <x v="1"/>
    <n v="170"/>
    <n v="1890"/>
    <n v="8.9947089947089942E-2"/>
    <x v="3"/>
  </r>
  <r>
    <x v="10"/>
    <s v="Project 2.c.i"/>
    <x v="3"/>
    <n v="35"/>
    <n v="87"/>
    <n v="0.40229885057471265"/>
    <x v="3"/>
  </r>
  <r>
    <x v="10"/>
    <s v="Project 2.c.i"/>
    <x v="4"/>
    <n v="4"/>
    <n v="6"/>
    <n v="0.66666666666666663"/>
    <x v="3"/>
  </r>
  <r>
    <x v="10"/>
    <s v="Project 2.c.i"/>
    <x v="5"/>
    <n v="63"/>
    <n v="210"/>
    <n v="0.3"/>
    <x v="3"/>
  </r>
  <r>
    <x v="10"/>
    <s v="Project 2.c.i"/>
    <x v="6"/>
    <n v="13"/>
    <n v="41"/>
    <n v="0.31707317073170732"/>
    <x v="3"/>
  </r>
  <r>
    <x v="10"/>
    <s v="Project 2.c.i"/>
    <x v="8"/>
    <n v="0"/>
    <n v="141"/>
    <n v="0"/>
    <x v="3"/>
  </r>
  <r>
    <x v="10"/>
    <s v="Project 2.c.i"/>
    <x v="10"/>
    <n v="0"/>
    <n v="0"/>
    <n v="0"/>
    <x v="3"/>
  </r>
  <r>
    <x v="10"/>
    <s v="Project 2.c.i"/>
    <x v="11"/>
    <n v="114"/>
    <n v="1877"/>
    <n v="6.0735215769845495E-2"/>
    <x v="3"/>
  </r>
  <r>
    <x v="10"/>
    <s v="Project 3.a.i"/>
    <x v="0"/>
    <n v="142"/>
    <n v="1527"/>
    <n v="9.2992796332678457E-2"/>
    <x v="5"/>
  </r>
  <r>
    <x v="10"/>
    <s v="Project 3.a.i"/>
    <x v="1"/>
    <n v="108"/>
    <n v="1890"/>
    <n v="5.7142857142857141E-2"/>
    <x v="5"/>
  </r>
  <r>
    <x v="10"/>
    <s v="Project 3.a.i"/>
    <x v="3"/>
    <n v="35"/>
    <n v="87"/>
    <n v="0.40229885057471265"/>
    <x v="5"/>
  </r>
  <r>
    <x v="10"/>
    <s v="Project 3.a.i"/>
    <x v="5"/>
    <n v="79"/>
    <n v="210"/>
    <n v="0.37619047619047619"/>
    <x v="5"/>
  </r>
  <r>
    <x v="10"/>
    <s v="Project 3.a.i"/>
    <x v="6"/>
    <n v="4"/>
    <n v="41"/>
    <n v="9.7560975609756101E-2"/>
    <x v="5"/>
  </r>
  <r>
    <x v="10"/>
    <s v="Project 3.a.i"/>
    <x v="10"/>
    <n v="0"/>
    <n v="0"/>
    <n v="0"/>
    <x v="5"/>
  </r>
  <r>
    <x v="10"/>
    <s v="Project 3.a.i"/>
    <x v="11"/>
    <n v="107"/>
    <n v="1877"/>
    <n v="5.700586041555674E-2"/>
    <x v="5"/>
  </r>
  <r>
    <x v="10"/>
    <s v="Project 3.c.i"/>
    <x v="0"/>
    <n v="114"/>
    <n v="1527"/>
    <n v="7.4656188605108059E-2"/>
    <x v="11"/>
  </r>
  <r>
    <x v="10"/>
    <s v="Project 3.c.i"/>
    <x v="1"/>
    <n v="92"/>
    <n v="1890"/>
    <n v="4.867724867724868E-2"/>
    <x v="11"/>
  </r>
  <r>
    <x v="10"/>
    <s v="Project 3.c.i"/>
    <x v="3"/>
    <n v="35"/>
    <n v="87"/>
    <n v="0.40229885057471265"/>
    <x v="11"/>
  </r>
  <r>
    <x v="10"/>
    <s v="Project 3.c.i"/>
    <x v="4"/>
    <n v="4"/>
    <n v="6"/>
    <n v="0.66666666666666663"/>
    <x v="11"/>
  </r>
  <r>
    <x v="10"/>
    <s v="Project 3.c.i"/>
    <x v="5"/>
    <n v="63"/>
    <n v="210"/>
    <n v="0.3"/>
    <x v="11"/>
  </r>
  <r>
    <x v="10"/>
    <s v="Project 3.c.i"/>
    <x v="6"/>
    <n v="4"/>
    <n v="41"/>
    <n v="9.7560975609756101E-2"/>
    <x v="11"/>
  </r>
  <r>
    <x v="10"/>
    <s v="Project 3.c.i"/>
    <x v="8"/>
    <n v="0"/>
    <n v="141"/>
    <n v="0"/>
    <x v="11"/>
  </r>
  <r>
    <x v="10"/>
    <s v="Project 3.c.i"/>
    <x v="10"/>
    <n v="0"/>
    <n v="0"/>
    <n v="0"/>
    <x v="11"/>
  </r>
  <r>
    <x v="10"/>
    <s v="Project 3.c.i"/>
    <x v="11"/>
    <n v="83"/>
    <n v="1877"/>
    <n v="4.4219499200852427E-2"/>
    <x v="11"/>
  </r>
  <r>
    <x v="10"/>
    <s v="Project 3.d.ii"/>
    <x v="0"/>
    <n v="154"/>
    <n v="1527"/>
    <n v="0.1008513425016372"/>
    <x v="16"/>
  </r>
  <r>
    <x v="10"/>
    <s v="Project 3.d.ii"/>
    <x v="1"/>
    <n v="56"/>
    <n v="1890"/>
    <n v="2.9629629629629631E-2"/>
    <x v="16"/>
  </r>
  <r>
    <x v="10"/>
    <s v="Project 3.d.ii"/>
    <x v="3"/>
    <n v="35"/>
    <n v="87"/>
    <n v="0.40229885057471265"/>
    <x v="16"/>
  </r>
  <r>
    <x v="10"/>
    <s v="Project 3.d.ii"/>
    <x v="4"/>
    <n v="4"/>
    <n v="6"/>
    <n v="0.66666666666666663"/>
    <x v="16"/>
  </r>
  <r>
    <x v="10"/>
    <s v="Project 3.d.ii"/>
    <x v="8"/>
    <n v="0"/>
    <n v="141"/>
    <n v="0"/>
    <x v="16"/>
  </r>
  <r>
    <x v="10"/>
    <s v="Project 3.d.ii"/>
    <x v="10"/>
    <n v="0"/>
    <n v="0"/>
    <n v="0"/>
    <x v="16"/>
  </r>
  <r>
    <x v="10"/>
    <s v="Project 3.d.ii"/>
    <x v="11"/>
    <n v="81"/>
    <n v="1877"/>
    <n v="4.3153969099627064E-2"/>
    <x v="16"/>
  </r>
  <r>
    <x v="11"/>
    <s v="Project 2.a.i"/>
    <x v="0"/>
    <n v="232"/>
    <n v="359"/>
    <n v="0.64623955431754876"/>
    <x v="0"/>
  </r>
  <r>
    <x v="11"/>
    <s v="Project 2.a.i"/>
    <x v="1"/>
    <n v="341"/>
    <n v="572"/>
    <n v="0.59615384615384615"/>
    <x v="0"/>
  </r>
  <r>
    <x v="11"/>
    <s v="Project 2.a.i"/>
    <x v="2"/>
    <n v="23"/>
    <n v="31"/>
    <n v="0.74193548387096775"/>
    <x v="0"/>
  </r>
  <r>
    <x v="11"/>
    <s v="Project 2.a.i"/>
    <x v="3"/>
    <n v="50"/>
    <n v="62"/>
    <n v="0.80645161290322576"/>
    <x v="0"/>
  </r>
  <r>
    <x v="11"/>
    <s v="Project 2.a.i"/>
    <x v="4"/>
    <n v="18"/>
    <n v="18"/>
    <n v="1"/>
    <x v="0"/>
  </r>
  <r>
    <x v="11"/>
    <s v="Project 2.a.i"/>
    <x v="5"/>
    <n v="68"/>
    <n v="99"/>
    <n v="0.68686868686868685"/>
    <x v="0"/>
  </r>
  <r>
    <x v="11"/>
    <s v="Project 2.a.i"/>
    <x v="6"/>
    <n v="26"/>
    <n v="26"/>
    <n v="1"/>
    <x v="0"/>
  </r>
  <r>
    <x v="11"/>
    <s v="Project 2.a.i"/>
    <x v="7"/>
    <n v="63"/>
    <n v="77"/>
    <n v="0.81818181818181823"/>
    <x v="0"/>
  </r>
  <r>
    <x v="11"/>
    <s v="Project 2.a.i"/>
    <x v="8"/>
    <n v="7"/>
    <n v="15"/>
    <n v="0.46666666666666667"/>
    <x v="0"/>
  </r>
  <r>
    <x v="11"/>
    <s v="Project 2.a.i"/>
    <x v="9"/>
    <n v="1"/>
    <n v="1"/>
    <n v="1"/>
    <x v="0"/>
  </r>
  <r>
    <x v="11"/>
    <s v="Project 2.a.i"/>
    <x v="10"/>
    <n v="1"/>
    <n v="0"/>
    <n v="0"/>
    <x v="0"/>
  </r>
  <r>
    <x v="11"/>
    <s v="Project 2.a.i"/>
    <x v="11"/>
    <n v="291"/>
    <n v="530"/>
    <n v="0.54905660377358489"/>
    <x v="0"/>
  </r>
  <r>
    <x v="11"/>
    <s v="Project 2.b.iii"/>
    <x v="0"/>
    <n v="160"/>
    <n v="359"/>
    <n v="0.44568245125348188"/>
    <x v="19"/>
  </r>
  <r>
    <x v="11"/>
    <s v="Project 2.b.iii"/>
    <x v="2"/>
    <n v="17"/>
    <n v="31"/>
    <n v="0.54838709677419351"/>
    <x v="19"/>
  </r>
  <r>
    <x v="11"/>
    <s v="Project 2.b.iii"/>
    <x v="3"/>
    <n v="24"/>
    <n v="62"/>
    <n v="0.38709677419354838"/>
    <x v="19"/>
  </r>
  <r>
    <x v="11"/>
    <s v="Project 2.b.iii"/>
    <x v="4"/>
    <n v="7"/>
    <n v="18"/>
    <n v="0.3888888888888889"/>
    <x v="19"/>
  </r>
  <r>
    <x v="11"/>
    <s v="Project 2.b.iv"/>
    <x v="0"/>
    <n v="160"/>
    <n v="359"/>
    <n v="0.44568245125348188"/>
    <x v="1"/>
  </r>
  <r>
    <x v="11"/>
    <s v="Project 2.b.iv"/>
    <x v="1"/>
    <n v="258"/>
    <n v="572"/>
    <n v="0.45104895104895104"/>
    <x v="1"/>
  </r>
  <r>
    <x v="11"/>
    <s v="Project 2.b.iv"/>
    <x v="2"/>
    <n v="16"/>
    <n v="31"/>
    <n v="0.5161290322580645"/>
    <x v="1"/>
  </r>
  <r>
    <x v="11"/>
    <s v="Project 2.b.iv"/>
    <x v="4"/>
    <n v="9"/>
    <n v="18"/>
    <n v="0.5"/>
    <x v="1"/>
  </r>
  <r>
    <x v="11"/>
    <s v="Project 2.b.iv"/>
    <x v="10"/>
    <n v="0"/>
    <n v="0"/>
    <n v="0"/>
    <x v="1"/>
  </r>
  <r>
    <x v="11"/>
    <s v="Project 2.b.iv"/>
    <x v="11"/>
    <n v="139"/>
    <n v="530"/>
    <n v="0.26226415094339622"/>
    <x v="1"/>
  </r>
  <r>
    <x v="11"/>
    <s v="Project 2.b.vi"/>
    <x v="0"/>
    <n v="149"/>
    <n v="359"/>
    <n v="0.41504178272980502"/>
    <x v="25"/>
  </r>
  <r>
    <x v="11"/>
    <s v="Project 2.b.vi"/>
    <x v="1"/>
    <n v="231"/>
    <n v="572"/>
    <n v="0.40384615384615385"/>
    <x v="25"/>
  </r>
  <r>
    <x v="11"/>
    <s v="Project 2.b.vi"/>
    <x v="2"/>
    <n v="16"/>
    <n v="31"/>
    <n v="0.5161290322580645"/>
    <x v="25"/>
  </r>
  <r>
    <x v="11"/>
    <s v="Project 2.b.vi"/>
    <x v="4"/>
    <n v="6"/>
    <n v="18"/>
    <n v="0.33333333333333331"/>
    <x v="25"/>
  </r>
  <r>
    <x v="11"/>
    <s v="Project 2.b.vi"/>
    <x v="10"/>
    <n v="1"/>
    <n v="0"/>
    <n v="0"/>
    <x v="25"/>
  </r>
  <r>
    <x v="11"/>
    <s v="Project 2.b.vi"/>
    <x v="11"/>
    <n v="123"/>
    <n v="530"/>
    <n v="0.23207547169811321"/>
    <x v="25"/>
  </r>
  <r>
    <x v="11"/>
    <s v="Project 2.d.i"/>
    <x v="0"/>
    <n v="148"/>
    <n v="359"/>
    <n v="0.41225626740947074"/>
    <x v="4"/>
  </r>
  <r>
    <x v="11"/>
    <s v="Project 2.d.i"/>
    <x v="1"/>
    <n v="262"/>
    <n v="572"/>
    <n v="0.45804195804195802"/>
    <x v="4"/>
  </r>
  <r>
    <x v="11"/>
    <s v="Project 2.d.i"/>
    <x v="2"/>
    <n v="13"/>
    <n v="31"/>
    <n v="0.41935483870967744"/>
    <x v="4"/>
  </r>
  <r>
    <x v="11"/>
    <s v="Project 2.d.i"/>
    <x v="3"/>
    <n v="21"/>
    <n v="62"/>
    <n v="0.33870967741935482"/>
    <x v="4"/>
  </r>
  <r>
    <x v="11"/>
    <s v="Project 2.d.i"/>
    <x v="8"/>
    <n v="4"/>
    <n v="15"/>
    <n v="0.26666666666666666"/>
    <x v="4"/>
  </r>
  <r>
    <x v="11"/>
    <s v="Project 2.d.i"/>
    <x v="10"/>
    <n v="1"/>
    <n v="0"/>
    <n v="0"/>
    <x v="4"/>
  </r>
  <r>
    <x v="11"/>
    <s v="Project 2.d.i"/>
    <x v="11"/>
    <n v="178"/>
    <n v="530"/>
    <n v="0.33584905660377357"/>
    <x v="4"/>
  </r>
  <r>
    <x v="11"/>
    <s v="Project 3.a.i"/>
    <x v="0"/>
    <n v="192"/>
    <n v="359"/>
    <n v="0.5348189415041783"/>
    <x v="5"/>
  </r>
  <r>
    <x v="11"/>
    <s v="Project 3.a.i"/>
    <x v="1"/>
    <n v="260"/>
    <n v="572"/>
    <n v="0.45454545454545453"/>
    <x v="5"/>
  </r>
  <r>
    <x v="11"/>
    <s v="Project 3.a.i"/>
    <x v="3"/>
    <n v="18"/>
    <n v="62"/>
    <n v="0.29032258064516131"/>
    <x v="5"/>
  </r>
  <r>
    <x v="11"/>
    <s v="Project 3.a.i"/>
    <x v="5"/>
    <n v="37"/>
    <n v="99"/>
    <n v="0.37373737373737376"/>
    <x v="5"/>
  </r>
  <r>
    <x v="11"/>
    <s v="Project 3.a.i"/>
    <x v="6"/>
    <n v="14"/>
    <n v="26"/>
    <n v="0.53846153846153844"/>
    <x v="5"/>
  </r>
  <r>
    <x v="11"/>
    <s v="Project 3.a.i"/>
    <x v="10"/>
    <n v="0"/>
    <n v="0"/>
    <n v="0"/>
    <x v="5"/>
  </r>
  <r>
    <x v="11"/>
    <s v="Project 3.a.i"/>
    <x v="11"/>
    <n v="179"/>
    <n v="530"/>
    <n v="0.33773584905660375"/>
    <x v="5"/>
  </r>
  <r>
    <x v="11"/>
    <s v="Project 3.a.ii"/>
    <x v="0"/>
    <n v="186"/>
    <n v="359"/>
    <n v="0.51810584958217265"/>
    <x v="6"/>
  </r>
  <r>
    <x v="11"/>
    <s v="Project 3.a.ii"/>
    <x v="1"/>
    <n v="259"/>
    <n v="572"/>
    <n v="0.45279720279720281"/>
    <x v="6"/>
  </r>
  <r>
    <x v="11"/>
    <s v="Project 3.a.ii"/>
    <x v="2"/>
    <n v="13"/>
    <n v="31"/>
    <n v="0.41935483870967744"/>
    <x v="6"/>
  </r>
  <r>
    <x v="11"/>
    <s v="Project 3.a.ii"/>
    <x v="3"/>
    <n v="22"/>
    <n v="62"/>
    <n v="0.35483870967741937"/>
    <x v="6"/>
  </r>
  <r>
    <x v="11"/>
    <s v="Project 3.a.ii"/>
    <x v="4"/>
    <n v="10"/>
    <n v="18"/>
    <n v="0.55555555555555558"/>
    <x v="6"/>
  </r>
  <r>
    <x v="11"/>
    <s v="Project 3.a.ii"/>
    <x v="5"/>
    <n v="36"/>
    <n v="99"/>
    <n v="0.36363636363636365"/>
    <x v="6"/>
  </r>
  <r>
    <x v="11"/>
    <s v="Project 3.a.ii"/>
    <x v="6"/>
    <n v="15"/>
    <n v="26"/>
    <n v="0.57692307692307687"/>
    <x v="6"/>
  </r>
  <r>
    <x v="11"/>
    <s v="Project 3.a.ii"/>
    <x v="10"/>
    <n v="0"/>
    <n v="0"/>
    <n v="0"/>
    <x v="6"/>
  </r>
  <r>
    <x v="11"/>
    <s v="Project 3.a.ii"/>
    <x v="11"/>
    <n v="166"/>
    <n v="530"/>
    <n v="0.31320754716981131"/>
    <x v="6"/>
  </r>
  <r>
    <x v="11"/>
    <s v="Project 3.a.v"/>
    <x v="1"/>
    <n v="246"/>
    <n v="572"/>
    <n v="0.43006993006993005"/>
    <x v="26"/>
  </r>
  <r>
    <x v="11"/>
    <s v="Project 3.a.v"/>
    <x v="5"/>
    <n v="25"/>
    <n v="99"/>
    <n v="0.25252525252525254"/>
    <x v="26"/>
  </r>
  <r>
    <x v="11"/>
    <s v="Project 3.a.v"/>
    <x v="7"/>
    <n v="45"/>
    <n v="77"/>
    <n v="0.58441558441558439"/>
    <x v="26"/>
  </r>
  <r>
    <x v="11"/>
    <s v="Project 3.a.v"/>
    <x v="11"/>
    <n v="149"/>
    <n v="530"/>
    <n v="0.28113207547169811"/>
    <x v="26"/>
  </r>
  <r>
    <x v="11"/>
    <s v="Project 3.f.i"/>
    <x v="0"/>
    <n v="194"/>
    <n v="359"/>
    <n v="0.54038997214484674"/>
    <x v="24"/>
  </r>
  <r>
    <x v="11"/>
    <s v="Project 3.f.i"/>
    <x v="1"/>
    <n v="240"/>
    <n v="572"/>
    <n v="0.41958041958041958"/>
    <x v="24"/>
  </r>
  <r>
    <x v="11"/>
    <s v="Project 3.f.i"/>
    <x v="2"/>
    <n v="18"/>
    <n v="31"/>
    <n v="0.58064516129032262"/>
    <x v="24"/>
  </r>
  <r>
    <x v="11"/>
    <s v="Project 3.f.i"/>
    <x v="3"/>
    <n v="10"/>
    <n v="62"/>
    <n v="0.16129032258064516"/>
    <x v="24"/>
  </r>
  <r>
    <x v="11"/>
    <s v="Project 3.f.i"/>
    <x v="4"/>
    <n v="4"/>
    <n v="18"/>
    <n v="0.22222222222222221"/>
    <x v="24"/>
  </r>
  <r>
    <x v="11"/>
    <s v="Project 3.f.i"/>
    <x v="9"/>
    <n v="0"/>
    <n v="1"/>
    <n v="0"/>
    <x v="24"/>
  </r>
  <r>
    <x v="11"/>
    <s v="Project 3.f.i"/>
    <x v="10"/>
    <n v="0"/>
    <n v="0"/>
    <n v="0"/>
    <x v="24"/>
  </r>
  <r>
    <x v="11"/>
    <s v="Project 3.f.i"/>
    <x v="11"/>
    <n v="171"/>
    <n v="530"/>
    <n v="0.32264150943396225"/>
    <x v="24"/>
  </r>
  <r>
    <x v="12"/>
    <s v="Project 2.a.i"/>
    <x v="0"/>
    <n v="75"/>
    <n v="186"/>
    <n v="0.40322580645161288"/>
    <x v="0"/>
  </r>
  <r>
    <x v="12"/>
    <s v="Project 2.a.i"/>
    <x v="1"/>
    <n v="299"/>
    <n v="479"/>
    <n v="0.62421711899791232"/>
    <x v="0"/>
  </r>
  <r>
    <x v="12"/>
    <s v="Project 2.a.i"/>
    <x v="2"/>
    <n v="13"/>
    <n v="15"/>
    <n v="0.8666666666666667"/>
    <x v="0"/>
  </r>
  <r>
    <x v="12"/>
    <s v="Project 2.a.i"/>
    <x v="3"/>
    <n v="47"/>
    <n v="45"/>
    <n v="1.0444444444444445"/>
    <x v="0"/>
  </r>
  <r>
    <x v="12"/>
    <s v="Project 2.a.i"/>
    <x v="4"/>
    <n v="8"/>
    <n v="10"/>
    <n v="0.8"/>
    <x v="0"/>
  </r>
  <r>
    <x v="12"/>
    <s v="Project 2.a.i"/>
    <x v="5"/>
    <n v="58"/>
    <n v="87"/>
    <n v="0.66666666666666663"/>
    <x v="0"/>
  </r>
  <r>
    <x v="12"/>
    <s v="Project 2.a.i"/>
    <x v="6"/>
    <n v="17"/>
    <n v="15"/>
    <n v="1.1333333333333333"/>
    <x v="0"/>
  </r>
  <r>
    <x v="12"/>
    <s v="Project 2.a.i"/>
    <x v="7"/>
    <n v="32"/>
    <n v="45"/>
    <n v="0.71111111111111114"/>
    <x v="0"/>
  </r>
  <r>
    <x v="12"/>
    <s v="Project 2.a.i"/>
    <x v="8"/>
    <n v="0"/>
    <n v="4"/>
    <n v="0"/>
    <x v="0"/>
  </r>
  <r>
    <x v="12"/>
    <s v="Project 2.a.i"/>
    <x v="9"/>
    <n v="0"/>
    <n v="2"/>
    <n v="0"/>
    <x v="0"/>
  </r>
  <r>
    <x v="12"/>
    <s v="Project 2.a.i"/>
    <x v="10"/>
    <n v="0"/>
    <n v="0"/>
    <n v="0"/>
    <x v="0"/>
  </r>
  <r>
    <x v="12"/>
    <s v="Project 2.a.i"/>
    <x v="11"/>
    <n v="188"/>
    <n v="347"/>
    <n v="0.5417867435158501"/>
    <x v="0"/>
  </r>
  <r>
    <x v="12"/>
    <s v="Project 2.a.iii"/>
    <x v="0"/>
    <n v="64"/>
    <n v="186"/>
    <n v="0.34408602150537637"/>
    <x v="9"/>
  </r>
  <r>
    <x v="12"/>
    <s v="Project 2.a.iii"/>
    <x v="1"/>
    <n v="187"/>
    <n v="479"/>
    <n v="0.39039665970772441"/>
    <x v="9"/>
  </r>
  <r>
    <x v="12"/>
    <s v="Project 2.a.iii"/>
    <x v="3"/>
    <n v="24"/>
    <n v="45"/>
    <n v="0.53333333333333333"/>
    <x v="9"/>
  </r>
  <r>
    <x v="12"/>
    <s v="Project 2.a.iii"/>
    <x v="4"/>
    <n v="7"/>
    <n v="10"/>
    <n v="0.7"/>
    <x v="9"/>
  </r>
  <r>
    <x v="12"/>
    <s v="Project 2.a.iii"/>
    <x v="5"/>
    <n v="34"/>
    <n v="87"/>
    <n v="0.39080459770114945"/>
    <x v="9"/>
  </r>
  <r>
    <x v="12"/>
    <s v="Project 2.a.iii"/>
    <x v="6"/>
    <n v="11"/>
    <n v="15"/>
    <n v="0.73333333333333328"/>
    <x v="9"/>
  </r>
  <r>
    <x v="12"/>
    <s v="Project 2.a.iii"/>
    <x v="8"/>
    <n v="0"/>
    <n v="4"/>
    <n v="0"/>
    <x v="9"/>
  </r>
  <r>
    <x v="12"/>
    <s v="Project 2.a.iii"/>
    <x v="10"/>
    <n v="0"/>
    <n v="0"/>
    <n v="0"/>
    <x v="9"/>
  </r>
  <r>
    <x v="12"/>
    <s v="Project 2.a.iii"/>
    <x v="11"/>
    <n v="98"/>
    <n v="347"/>
    <n v="0.28242074927953892"/>
    <x v="9"/>
  </r>
  <r>
    <x v="12"/>
    <s v="Project 2.b.iii"/>
    <x v="0"/>
    <n v="67"/>
    <n v="186"/>
    <n v="0.36021505376344087"/>
    <x v="19"/>
  </r>
  <r>
    <x v="12"/>
    <s v="Project 2.b.iii"/>
    <x v="2"/>
    <n v="11"/>
    <n v="15"/>
    <n v="0.73333333333333328"/>
    <x v="19"/>
  </r>
  <r>
    <x v="12"/>
    <s v="Project 2.b.iii"/>
    <x v="3"/>
    <n v="20"/>
    <n v="45"/>
    <n v="0.44444444444444442"/>
    <x v="19"/>
  </r>
  <r>
    <x v="12"/>
    <s v="Project 2.b.iii"/>
    <x v="4"/>
    <n v="4"/>
    <n v="10"/>
    <n v="0.4"/>
    <x v="19"/>
  </r>
  <r>
    <x v="12"/>
    <s v="Project 2.b.iv"/>
    <x v="0"/>
    <n v="59"/>
    <n v="186"/>
    <n v="0.31720430107526881"/>
    <x v="1"/>
  </r>
  <r>
    <x v="12"/>
    <s v="Project 2.b.iv"/>
    <x v="1"/>
    <n v="201"/>
    <n v="479"/>
    <n v="0.41962421711899789"/>
    <x v="1"/>
  </r>
  <r>
    <x v="12"/>
    <s v="Project 2.b.iv"/>
    <x v="2"/>
    <n v="11"/>
    <n v="15"/>
    <n v="0.73333333333333328"/>
    <x v="1"/>
  </r>
  <r>
    <x v="12"/>
    <s v="Project 2.b.iv"/>
    <x v="4"/>
    <n v="6"/>
    <n v="10"/>
    <n v="0.6"/>
    <x v="1"/>
  </r>
  <r>
    <x v="12"/>
    <s v="Project 2.b.iv"/>
    <x v="10"/>
    <n v="0"/>
    <n v="0"/>
    <n v="0"/>
    <x v="1"/>
  </r>
  <r>
    <x v="12"/>
    <s v="Project 2.b.iv"/>
    <x v="11"/>
    <n v="117"/>
    <n v="347"/>
    <n v="0.33717579250720459"/>
    <x v="1"/>
  </r>
  <r>
    <x v="12"/>
    <s v="Project 2.d.i"/>
    <x v="0"/>
    <n v="64"/>
    <n v="186"/>
    <n v="0.34408602150537637"/>
    <x v="4"/>
  </r>
  <r>
    <x v="12"/>
    <s v="Project 2.d.i"/>
    <x v="1"/>
    <n v="187"/>
    <n v="479"/>
    <n v="0.39039665970772441"/>
    <x v="4"/>
  </r>
  <r>
    <x v="12"/>
    <s v="Project 2.d.i"/>
    <x v="2"/>
    <n v="11"/>
    <n v="15"/>
    <n v="0.73333333333333328"/>
    <x v="4"/>
  </r>
  <r>
    <x v="12"/>
    <s v="Project 2.d.i"/>
    <x v="3"/>
    <n v="26"/>
    <n v="45"/>
    <n v="0.57777777777777772"/>
    <x v="4"/>
  </r>
  <r>
    <x v="12"/>
    <s v="Project 2.d.i"/>
    <x v="8"/>
    <n v="0"/>
    <n v="4"/>
    <n v="0"/>
    <x v="4"/>
  </r>
  <r>
    <x v="12"/>
    <s v="Project 2.d.i"/>
    <x v="10"/>
    <n v="0"/>
    <n v="0"/>
    <n v="0"/>
    <x v="4"/>
  </r>
  <r>
    <x v="12"/>
    <s v="Project 2.d.i"/>
    <x v="11"/>
    <n v="101"/>
    <n v="347"/>
    <n v="0.29106628242074928"/>
    <x v="4"/>
  </r>
  <r>
    <x v="12"/>
    <s v="Project 3.a.i"/>
    <x v="0"/>
    <n v="70"/>
    <n v="186"/>
    <n v="0.37634408602150538"/>
    <x v="5"/>
  </r>
  <r>
    <x v="12"/>
    <s v="Project 3.a.i"/>
    <x v="1"/>
    <n v="203"/>
    <n v="479"/>
    <n v="0.42379958246346555"/>
    <x v="5"/>
  </r>
  <r>
    <x v="12"/>
    <s v="Project 3.a.i"/>
    <x v="3"/>
    <n v="35"/>
    <n v="45"/>
    <n v="0.77777777777777779"/>
    <x v="5"/>
  </r>
  <r>
    <x v="12"/>
    <s v="Project 3.a.i"/>
    <x v="5"/>
    <n v="45"/>
    <n v="87"/>
    <n v="0.51724137931034486"/>
    <x v="5"/>
  </r>
  <r>
    <x v="12"/>
    <s v="Project 3.a.i"/>
    <x v="6"/>
    <n v="15"/>
    <n v="15"/>
    <n v="1"/>
    <x v="5"/>
  </r>
  <r>
    <x v="12"/>
    <s v="Project 3.a.i"/>
    <x v="10"/>
    <n v="0"/>
    <n v="0"/>
    <n v="0"/>
    <x v="5"/>
  </r>
  <r>
    <x v="12"/>
    <s v="Project 3.a.i"/>
    <x v="11"/>
    <n v="108"/>
    <n v="347"/>
    <n v="0.31123919308357351"/>
    <x v="5"/>
  </r>
  <r>
    <x v="12"/>
    <s v="Project 3.a.ii"/>
    <x v="0"/>
    <n v="26"/>
    <n v="186"/>
    <n v="0.13978494623655913"/>
    <x v="6"/>
  </r>
  <r>
    <x v="12"/>
    <s v="Project 3.a.ii"/>
    <x v="1"/>
    <n v="138"/>
    <n v="479"/>
    <n v="0.2881002087682672"/>
    <x v="6"/>
  </r>
  <r>
    <x v="12"/>
    <s v="Project 3.a.ii"/>
    <x v="2"/>
    <n v="10"/>
    <n v="15"/>
    <n v="0.66666666666666663"/>
    <x v="6"/>
  </r>
  <r>
    <x v="12"/>
    <s v="Project 3.a.ii"/>
    <x v="3"/>
    <n v="28"/>
    <n v="45"/>
    <n v="0.62222222222222223"/>
    <x v="6"/>
  </r>
  <r>
    <x v="12"/>
    <s v="Project 3.a.ii"/>
    <x v="4"/>
    <n v="7"/>
    <n v="10"/>
    <n v="0.7"/>
    <x v="6"/>
  </r>
  <r>
    <x v="12"/>
    <s v="Project 3.a.ii"/>
    <x v="5"/>
    <n v="39"/>
    <n v="87"/>
    <n v="0.44827586206896552"/>
    <x v="6"/>
  </r>
  <r>
    <x v="12"/>
    <s v="Project 3.a.ii"/>
    <x v="6"/>
    <n v="11"/>
    <n v="15"/>
    <n v="0.73333333333333328"/>
    <x v="6"/>
  </r>
  <r>
    <x v="12"/>
    <s v="Project 3.a.ii"/>
    <x v="10"/>
    <n v="0"/>
    <n v="0"/>
    <n v="0"/>
    <x v="6"/>
  </r>
  <r>
    <x v="12"/>
    <s v="Project 3.a.ii"/>
    <x v="11"/>
    <n v="83"/>
    <n v="347"/>
    <n v="0.23919308357348704"/>
    <x v="6"/>
  </r>
  <r>
    <x v="12"/>
    <s v="Project 3.b.i"/>
    <x v="0"/>
    <n v="46"/>
    <n v="186"/>
    <n v="0.24731182795698925"/>
    <x v="7"/>
  </r>
  <r>
    <x v="12"/>
    <s v="Project 3.b.i"/>
    <x v="1"/>
    <n v="149"/>
    <n v="479"/>
    <n v="0.31106471816283926"/>
    <x v="7"/>
  </r>
  <r>
    <x v="12"/>
    <s v="Project 3.b.i"/>
    <x v="3"/>
    <n v="22"/>
    <n v="45"/>
    <n v="0.48888888888888887"/>
    <x v="7"/>
  </r>
  <r>
    <x v="12"/>
    <s v="Project 3.b.i"/>
    <x v="4"/>
    <n v="4"/>
    <n v="10"/>
    <n v="0.4"/>
    <x v="7"/>
  </r>
  <r>
    <x v="12"/>
    <s v="Project 3.b.i"/>
    <x v="5"/>
    <n v="23"/>
    <n v="87"/>
    <n v="0.26436781609195403"/>
    <x v="7"/>
  </r>
  <r>
    <x v="12"/>
    <s v="Project 3.b.i"/>
    <x v="6"/>
    <n v="5"/>
    <n v="15"/>
    <n v="0.33333333333333331"/>
    <x v="7"/>
  </r>
  <r>
    <x v="12"/>
    <s v="Project 3.b.i"/>
    <x v="8"/>
    <n v="0"/>
    <n v="4"/>
    <n v="0"/>
    <x v="7"/>
  </r>
  <r>
    <x v="12"/>
    <s v="Project 3.b.i"/>
    <x v="10"/>
    <n v="0"/>
    <n v="0"/>
    <n v="0"/>
    <x v="7"/>
  </r>
  <r>
    <x v="12"/>
    <s v="Project 3.b.i"/>
    <x v="11"/>
    <n v="109"/>
    <n v="347"/>
    <n v="0.31412103746397696"/>
    <x v="7"/>
  </r>
  <r>
    <x v="12"/>
    <s v="Project 3.g.i"/>
    <x v="0"/>
    <n v="61"/>
    <n v="186"/>
    <n v="0.32795698924731181"/>
    <x v="8"/>
  </r>
  <r>
    <x v="12"/>
    <s v="Project 3.g.i"/>
    <x v="1"/>
    <n v="171"/>
    <n v="479"/>
    <n v="0.35699373695198328"/>
    <x v="8"/>
  </r>
  <r>
    <x v="12"/>
    <s v="Project 3.g.i"/>
    <x v="3"/>
    <n v="16"/>
    <n v="45"/>
    <n v="0.35555555555555557"/>
    <x v="8"/>
  </r>
  <r>
    <x v="12"/>
    <s v="Project 3.g.i"/>
    <x v="9"/>
    <n v="0"/>
    <n v="2"/>
    <n v="0"/>
    <x v="8"/>
  </r>
  <r>
    <x v="12"/>
    <s v="Project 3.g.i"/>
    <x v="10"/>
    <n v="0"/>
    <n v="0"/>
    <n v="0"/>
    <x v="8"/>
  </r>
  <r>
    <x v="12"/>
    <s v="Project 3.g.i"/>
    <x v="11"/>
    <n v="99"/>
    <n v="347"/>
    <n v="0.28530259365994237"/>
    <x v="8"/>
  </r>
  <r>
    <x v="13"/>
    <s v="Project 2.a.i"/>
    <x v="0"/>
    <n v="748"/>
    <n v="3555"/>
    <n v="0.21040787623066104"/>
    <x v="0"/>
  </r>
  <r>
    <x v="13"/>
    <s v="Project 2.a.i"/>
    <x v="1"/>
    <n v="496"/>
    <n v="6464"/>
    <n v="7.6732673267326731E-2"/>
    <x v="0"/>
  </r>
  <r>
    <x v="13"/>
    <s v="Project 2.a.i"/>
    <x v="2"/>
    <n v="13"/>
    <n v="47"/>
    <n v="0.27659574468085107"/>
    <x v="0"/>
  </r>
  <r>
    <x v="13"/>
    <s v="Project 2.a.i"/>
    <x v="3"/>
    <n v="41"/>
    <n v="234"/>
    <n v="0.1752136752136752"/>
    <x v="0"/>
  </r>
  <r>
    <x v="13"/>
    <s v="Project 2.a.i"/>
    <x v="4"/>
    <n v="8"/>
    <n v="42"/>
    <n v="0.19047619047619047"/>
    <x v="0"/>
  </r>
  <r>
    <x v="13"/>
    <s v="Project 2.a.i"/>
    <x v="5"/>
    <n v="96"/>
    <n v="620"/>
    <n v="0.15483870967741936"/>
    <x v="0"/>
  </r>
  <r>
    <x v="13"/>
    <s v="Project 2.a.i"/>
    <x v="6"/>
    <n v="34"/>
    <n v="132"/>
    <n v="0.25757575757575757"/>
    <x v="0"/>
  </r>
  <r>
    <x v="13"/>
    <s v="Project 2.a.i"/>
    <x v="7"/>
    <n v="32"/>
    <n v="163"/>
    <n v="0.19631901840490798"/>
    <x v="0"/>
  </r>
  <r>
    <x v="13"/>
    <s v="Project 2.a.i"/>
    <x v="8"/>
    <n v="7"/>
    <n v="421"/>
    <n v="1.66270783847981E-2"/>
    <x v="0"/>
  </r>
  <r>
    <x v="13"/>
    <s v="Project 2.a.i"/>
    <x v="9"/>
    <n v="2"/>
    <n v="3"/>
    <n v="0.66666666666666663"/>
    <x v="0"/>
  </r>
  <r>
    <x v="13"/>
    <s v="Project 2.a.i"/>
    <x v="10"/>
    <n v="3"/>
    <n v="0"/>
    <n v="0"/>
    <x v="0"/>
  </r>
  <r>
    <x v="13"/>
    <s v="Project 2.a.i"/>
    <x v="11"/>
    <n v="948"/>
    <n v="5718"/>
    <n v="0.16579223504721929"/>
    <x v="0"/>
  </r>
  <r>
    <x v="13"/>
    <s v="Project 2.a.iii"/>
    <x v="0"/>
    <n v="748"/>
    <n v="3555"/>
    <n v="0.21040787623066104"/>
    <x v="9"/>
  </r>
  <r>
    <x v="13"/>
    <s v="Project 2.a.iii"/>
    <x v="1"/>
    <n v="496"/>
    <n v="6464"/>
    <n v="7.6732673267326731E-2"/>
    <x v="9"/>
  </r>
  <r>
    <x v="13"/>
    <s v="Project 2.a.iii"/>
    <x v="3"/>
    <n v="41"/>
    <n v="234"/>
    <n v="0.1752136752136752"/>
    <x v="9"/>
  </r>
  <r>
    <x v="13"/>
    <s v="Project 2.a.iii"/>
    <x v="4"/>
    <n v="8"/>
    <n v="42"/>
    <n v="0.19047619047619047"/>
    <x v="9"/>
  </r>
  <r>
    <x v="13"/>
    <s v="Project 2.a.iii"/>
    <x v="5"/>
    <n v="96"/>
    <n v="620"/>
    <n v="0.15483870967741936"/>
    <x v="9"/>
  </r>
  <r>
    <x v="13"/>
    <s v="Project 2.a.iii"/>
    <x v="6"/>
    <n v="34"/>
    <n v="132"/>
    <n v="0.25757575757575757"/>
    <x v="9"/>
  </r>
  <r>
    <x v="13"/>
    <s v="Project 2.a.iii"/>
    <x v="8"/>
    <n v="6"/>
    <n v="421"/>
    <n v="1.4251781472684086E-2"/>
    <x v="9"/>
  </r>
  <r>
    <x v="13"/>
    <s v="Project 2.a.iii"/>
    <x v="10"/>
    <n v="3"/>
    <n v="0"/>
    <n v="0"/>
    <x v="9"/>
  </r>
  <r>
    <x v="13"/>
    <s v="Project 2.a.iii"/>
    <x v="11"/>
    <n v="948"/>
    <n v="5718"/>
    <n v="0.16579223504721929"/>
    <x v="9"/>
  </r>
  <r>
    <x v="13"/>
    <s v="Project 2.b.iii"/>
    <x v="0"/>
    <n v="748"/>
    <n v="3555"/>
    <n v="0.21040787623066104"/>
    <x v="19"/>
  </r>
  <r>
    <x v="13"/>
    <s v="Project 2.b.iii"/>
    <x v="2"/>
    <n v="3"/>
    <n v="47"/>
    <n v="6.3829787234042548E-2"/>
    <x v="19"/>
  </r>
  <r>
    <x v="13"/>
    <s v="Project 2.b.iii"/>
    <x v="3"/>
    <n v="41"/>
    <n v="234"/>
    <n v="0.1752136752136752"/>
    <x v="19"/>
  </r>
  <r>
    <x v="13"/>
    <s v="Project 2.b.iii"/>
    <x v="4"/>
    <n v="8"/>
    <n v="42"/>
    <n v="0.19047619047619047"/>
    <x v="19"/>
  </r>
  <r>
    <x v="13"/>
    <s v="Project 2.b.iv"/>
    <x v="0"/>
    <n v="748"/>
    <n v="3555"/>
    <n v="0.21040787623066104"/>
    <x v="1"/>
  </r>
  <r>
    <x v="13"/>
    <s v="Project 2.b.iv"/>
    <x v="1"/>
    <n v="496"/>
    <n v="6464"/>
    <n v="7.6732673267326731E-2"/>
    <x v="1"/>
  </r>
  <r>
    <x v="13"/>
    <s v="Project 2.b.iv"/>
    <x v="2"/>
    <n v="13"/>
    <n v="47"/>
    <n v="0.27659574468085107"/>
    <x v="1"/>
  </r>
  <r>
    <x v="13"/>
    <s v="Project 2.b.iv"/>
    <x v="4"/>
    <n v="8"/>
    <n v="42"/>
    <n v="0.19047619047619047"/>
    <x v="1"/>
  </r>
  <r>
    <x v="13"/>
    <s v="Project 2.b.iv"/>
    <x v="10"/>
    <n v="3"/>
    <n v="0"/>
    <n v="0"/>
    <x v="1"/>
  </r>
  <r>
    <x v="13"/>
    <s v="Project 2.b.iv"/>
    <x v="11"/>
    <n v="948"/>
    <n v="5718"/>
    <n v="0.16579223504721929"/>
    <x v="1"/>
  </r>
  <r>
    <x v="13"/>
    <s v="Project 3.a.i"/>
    <x v="0"/>
    <n v="748"/>
    <n v="3555"/>
    <n v="0.21040787623066104"/>
    <x v="5"/>
  </r>
  <r>
    <x v="13"/>
    <s v="Project 3.a.i"/>
    <x v="1"/>
    <n v="496"/>
    <n v="6464"/>
    <n v="7.6732673267326731E-2"/>
    <x v="5"/>
  </r>
  <r>
    <x v="13"/>
    <s v="Project 3.a.i"/>
    <x v="3"/>
    <n v="41"/>
    <n v="234"/>
    <n v="0.1752136752136752"/>
    <x v="5"/>
  </r>
  <r>
    <x v="13"/>
    <s v="Project 3.a.i"/>
    <x v="5"/>
    <n v="96"/>
    <n v="620"/>
    <n v="0.15483870967741936"/>
    <x v="5"/>
  </r>
  <r>
    <x v="13"/>
    <s v="Project 3.a.i"/>
    <x v="6"/>
    <n v="34"/>
    <n v="132"/>
    <n v="0.25757575757575757"/>
    <x v="5"/>
  </r>
  <r>
    <x v="13"/>
    <s v="Project 3.a.i"/>
    <x v="10"/>
    <n v="3"/>
    <n v="0"/>
    <n v="0"/>
    <x v="5"/>
  </r>
  <r>
    <x v="13"/>
    <s v="Project 3.a.i"/>
    <x v="11"/>
    <n v="948"/>
    <n v="5718"/>
    <n v="0.16579223504721929"/>
    <x v="5"/>
  </r>
  <r>
    <x v="13"/>
    <s v="Project 3.b.i"/>
    <x v="0"/>
    <n v="501"/>
    <n v="3555"/>
    <n v="0.1409282700421941"/>
    <x v="7"/>
  </r>
  <r>
    <x v="13"/>
    <s v="Project 3.b.i"/>
    <x v="1"/>
    <n v="496"/>
    <n v="6464"/>
    <n v="7.6732673267326731E-2"/>
    <x v="7"/>
  </r>
  <r>
    <x v="13"/>
    <s v="Project 3.b.i"/>
    <x v="3"/>
    <n v="41"/>
    <n v="234"/>
    <n v="0.1752136752136752"/>
    <x v="7"/>
  </r>
  <r>
    <x v="13"/>
    <s v="Project 3.b.i"/>
    <x v="4"/>
    <n v="8"/>
    <n v="42"/>
    <n v="0.19047619047619047"/>
    <x v="7"/>
  </r>
  <r>
    <x v="13"/>
    <s v="Project 3.b.i"/>
    <x v="5"/>
    <n v="96"/>
    <n v="620"/>
    <n v="0.15483870967741936"/>
    <x v="7"/>
  </r>
  <r>
    <x v="13"/>
    <s v="Project 3.b.i"/>
    <x v="6"/>
    <n v="34"/>
    <n v="132"/>
    <n v="0.25757575757575757"/>
    <x v="7"/>
  </r>
  <r>
    <x v="13"/>
    <s v="Project 3.b.i"/>
    <x v="8"/>
    <n v="6"/>
    <n v="421"/>
    <n v="1.4251781472684086E-2"/>
    <x v="7"/>
  </r>
  <r>
    <x v="13"/>
    <s v="Project 3.b.i"/>
    <x v="10"/>
    <n v="3"/>
    <n v="0"/>
    <n v="0"/>
    <x v="7"/>
  </r>
  <r>
    <x v="13"/>
    <s v="Project 3.b.i"/>
    <x v="11"/>
    <n v="948"/>
    <n v="5718"/>
    <n v="0.16579223504721929"/>
    <x v="7"/>
  </r>
  <r>
    <x v="13"/>
    <s v="Project 3.c.i"/>
    <x v="0"/>
    <n v="501"/>
    <n v="3555"/>
    <n v="0.1409282700421941"/>
    <x v="11"/>
  </r>
  <r>
    <x v="13"/>
    <s v="Project 3.c.i"/>
    <x v="1"/>
    <n v="496"/>
    <n v="6464"/>
    <n v="7.6732673267326731E-2"/>
    <x v="11"/>
  </r>
  <r>
    <x v="13"/>
    <s v="Project 3.c.i"/>
    <x v="3"/>
    <n v="41"/>
    <n v="234"/>
    <n v="0.1752136752136752"/>
    <x v="11"/>
  </r>
  <r>
    <x v="13"/>
    <s v="Project 3.c.i"/>
    <x v="4"/>
    <n v="8"/>
    <n v="42"/>
    <n v="0.19047619047619047"/>
    <x v="11"/>
  </r>
  <r>
    <x v="13"/>
    <s v="Project 3.c.i"/>
    <x v="5"/>
    <n v="96"/>
    <n v="620"/>
    <n v="0.15483870967741936"/>
    <x v="11"/>
  </r>
  <r>
    <x v="13"/>
    <s v="Project 3.c.i"/>
    <x v="6"/>
    <n v="34"/>
    <n v="132"/>
    <n v="0.25757575757575757"/>
    <x v="11"/>
  </r>
  <r>
    <x v="13"/>
    <s v="Project 3.c.i"/>
    <x v="8"/>
    <n v="6"/>
    <n v="421"/>
    <n v="1.4251781472684086E-2"/>
    <x v="11"/>
  </r>
  <r>
    <x v="13"/>
    <s v="Project 3.c.i"/>
    <x v="10"/>
    <n v="3"/>
    <n v="0"/>
    <n v="0"/>
    <x v="11"/>
  </r>
  <r>
    <x v="13"/>
    <s v="Project 3.c.i"/>
    <x v="11"/>
    <n v="948"/>
    <n v="5718"/>
    <n v="0.16579223504721929"/>
    <x v="11"/>
  </r>
  <r>
    <x v="13"/>
    <s v="Project 3.d.iii"/>
    <x v="0"/>
    <n v="748"/>
    <n v="3555"/>
    <n v="0.21040787623066104"/>
    <x v="12"/>
  </r>
  <r>
    <x v="13"/>
    <s v="Project 3.d.iii"/>
    <x v="1"/>
    <n v="496"/>
    <n v="6464"/>
    <n v="7.6732673267326731E-2"/>
    <x v="12"/>
  </r>
  <r>
    <x v="13"/>
    <s v="Project 3.d.iii"/>
    <x v="3"/>
    <n v="41"/>
    <n v="234"/>
    <n v="0.1752136752136752"/>
    <x v="12"/>
  </r>
  <r>
    <x v="13"/>
    <s v="Project 3.d.iii"/>
    <x v="4"/>
    <n v="8"/>
    <n v="42"/>
    <n v="0.19047619047619047"/>
    <x v="12"/>
  </r>
  <r>
    <x v="13"/>
    <s v="Project 3.d.iii"/>
    <x v="8"/>
    <n v="6"/>
    <n v="421"/>
    <n v="1.4251781472684086E-2"/>
    <x v="12"/>
  </r>
  <r>
    <x v="13"/>
    <s v="Project 3.d.iii"/>
    <x v="10"/>
    <n v="3"/>
    <n v="0"/>
    <n v="0"/>
    <x v="12"/>
  </r>
  <r>
    <x v="13"/>
    <s v="Project 3.d.iii"/>
    <x v="11"/>
    <n v="948"/>
    <n v="5718"/>
    <n v="0.16579223504721929"/>
    <x v="12"/>
  </r>
  <r>
    <x v="14"/>
    <s v="Project 2.a.i"/>
    <x v="0"/>
    <n v="53"/>
    <n v="81"/>
    <n v="0.65432098765432101"/>
    <x v="0"/>
  </r>
  <r>
    <x v="14"/>
    <s v="Project 2.a.i"/>
    <x v="1"/>
    <n v="126"/>
    <n v="176"/>
    <n v="0.71590909090909094"/>
    <x v="0"/>
  </r>
  <r>
    <x v="14"/>
    <s v="Project 2.a.i"/>
    <x v="2"/>
    <n v="7"/>
    <n v="12"/>
    <n v="0.58333333333333337"/>
    <x v="0"/>
  </r>
  <r>
    <x v="14"/>
    <s v="Project 2.a.i"/>
    <x v="3"/>
    <n v="21"/>
    <n v="22"/>
    <n v="0.95454545454545459"/>
    <x v="0"/>
  </r>
  <r>
    <x v="14"/>
    <s v="Project 2.a.i"/>
    <x v="4"/>
    <n v="9"/>
    <n v="9"/>
    <n v="1"/>
    <x v="0"/>
  </r>
  <r>
    <x v="14"/>
    <s v="Project 2.a.i"/>
    <x v="5"/>
    <n v="54"/>
    <n v="56"/>
    <n v="0.9642857142857143"/>
    <x v="0"/>
  </r>
  <r>
    <x v="14"/>
    <s v="Project 2.a.i"/>
    <x v="6"/>
    <n v="15"/>
    <n v="17"/>
    <n v="0.88235294117647056"/>
    <x v="0"/>
  </r>
  <r>
    <x v="14"/>
    <s v="Project 2.a.i"/>
    <x v="7"/>
    <n v="40"/>
    <n v="25"/>
    <n v="1.6"/>
    <x v="0"/>
  </r>
  <r>
    <x v="14"/>
    <s v="Project 2.a.i"/>
    <x v="8"/>
    <n v="2"/>
    <n v="3"/>
    <n v="0.66666666666666663"/>
    <x v="0"/>
  </r>
  <r>
    <x v="14"/>
    <s v="Project 2.a.i"/>
    <x v="9"/>
    <n v="0"/>
    <n v="0"/>
    <n v="0"/>
    <x v="0"/>
  </r>
  <r>
    <x v="14"/>
    <s v="Project 2.a.i"/>
    <x v="10"/>
    <n v="35"/>
    <n v="0"/>
    <n v="0"/>
    <x v="0"/>
  </r>
  <r>
    <x v="14"/>
    <s v="Project 2.a.i"/>
    <x v="11"/>
    <n v="124"/>
    <n v="184"/>
    <n v="0.67391304347826086"/>
    <x v="0"/>
  </r>
  <r>
    <x v="14"/>
    <s v="Project 2.a.iii"/>
    <x v="0"/>
    <n v="53"/>
    <n v="81"/>
    <n v="0.65432098765432101"/>
    <x v="9"/>
  </r>
  <r>
    <x v="14"/>
    <s v="Project 2.a.iii"/>
    <x v="1"/>
    <n v="126"/>
    <n v="176"/>
    <n v="0.71590909090909094"/>
    <x v="9"/>
  </r>
  <r>
    <x v="14"/>
    <s v="Project 2.a.iii"/>
    <x v="3"/>
    <n v="10"/>
    <n v="22"/>
    <n v="0.45454545454545453"/>
    <x v="9"/>
  </r>
  <r>
    <x v="14"/>
    <s v="Project 2.a.iii"/>
    <x v="4"/>
    <n v="9"/>
    <n v="9"/>
    <n v="1"/>
    <x v="9"/>
  </r>
  <r>
    <x v="14"/>
    <s v="Project 2.a.iii"/>
    <x v="5"/>
    <n v="54"/>
    <n v="56"/>
    <n v="0.9642857142857143"/>
    <x v="9"/>
  </r>
  <r>
    <x v="14"/>
    <s v="Project 2.a.iii"/>
    <x v="6"/>
    <n v="15"/>
    <n v="17"/>
    <n v="0.88235294117647056"/>
    <x v="9"/>
  </r>
  <r>
    <x v="14"/>
    <s v="Project 2.a.iii"/>
    <x v="8"/>
    <n v="0"/>
    <n v="3"/>
    <n v="0"/>
    <x v="9"/>
  </r>
  <r>
    <x v="14"/>
    <s v="Project 2.a.iii"/>
    <x v="10"/>
    <n v="0"/>
    <n v="0"/>
    <n v="0"/>
    <x v="9"/>
  </r>
  <r>
    <x v="14"/>
    <s v="Project 2.a.iii"/>
    <x v="11"/>
    <n v="97"/>
    <n v="184"/>
    <n v="0.52717391304347827"/>
    <x v="9"/>
  </r>
  <r>
    <x v="14"/>
    <s v="Project 2.a.v"/>
    <x v="0"/>
    <n v="53"/>
    <n v="81"/>
    <n v="0.65432098765432101"/>
    <x v="27"/>
  </r>
  <r>
    <x v="14"/>
    <s v="Project 2.a.v"/>
    <x v="1"/>
    <n v="22"/>
    <n v="176"/>
    <n v="0.125"/>
    <x v="27"/>
  </r>
  <r>
    <x v="14"/>
    <s v="Project 2.a.v"/>
    <x v="3"/>
    <n v="2"/>
    <n v="22"/>
    <n v="9.0909090909090912E-2"/>
    <x v="27"/>
  </r>
  <r>
    <x v="14"/>
    <s v="Project 2.a.v"/>
    <x v="4"/>
    <n v="0"/>
    <n v="9"/>
    <n v="0"/>
    <x v="27"/>
  </r>
  <r>
    <x v="14"/>
    <s v="Project 2.a.v"/>
    <x v="5"/>
    <n v="4"/>
    <n v="56"/>
    <n v="7.1428571428571425E-2"/>
    <x v="27"/>
  </r>
  <r>
    <x v="14"/>
    <s v="Project 2.a.v"/>
    <x v="6"/>
    <n v="0"/>
    <n v="17"/>
    <n v="0"/>
    <x v="27"/>
  </r>
  <r>
    <x v="14"/>
    <s v="Project 2.a.v"/>
    <x v="7"/>
    <n v="15"/>
    <n v="25"/>
    <n v="0.6"/>
    <x v="27"/>
  </r>
  <r>
    <x v="14"/>
    <s v="Project 2.a.v"/>
    <x v="8"/>
    <n v="2"/>
    <n v="3"/>
    <n v="0.66666666666666663"/>
    <x v="27"/>
  </r>
  <r>
    <x v="14"/>
    <s v="Project 2.a.v"/>
    <x v="9"/>
    <n v="0"/>
    <n v="0"/>
    <n v="0"/>
    <x v="27"/>
  </r>
  <r>
    <x v="14"/>
    <s v="Project 2.a.v"/>
    <x v="10"/>
    <n v="0"/>
    <n v="0"/>
    <n v="0"/>
    <x v="27"/>
  </r>
  <r>
    <x v="14"/>
    <s v="Project 2.a.v"/>
    <x v="11"/>
    <n v="16"/>
    <n v="184"/>
    <n v="8.6956521739130432E-2"/>
    <x v="27"/>
  </r>
  <r>
    <x v="14"/>
    <s v="Project 2.b.iii"/>
    <x v="0"/>
    <n v="53"/>
    <n v="81"/>
    <n v="0.65432098765432101"/>
    <x v="19"/>
  </r>
  <r>
    <x v="14"/>
    <s v="Project 2.b.iii"/>
    <x v="2"/>
    <n v="4"/>
    <n v="12"/>
    <n v="0.33333333333333331"/>
    <x v="19"/>
  </r>
  <r>
    <x v="14"/>
    <s v="Project 2.b.iii"/>
    <x v="3"/>
    <n v="15"/>
    <n v="22"/>
    <n v="0.68181818181818177"/>
    <x v="19"/>
  </r>
  <r>
    <x v="14"/>
    <s v="Project 2.b.iii"/>
    <x v="4"/>
    <n v="9"/>
    <n v="9"/>
    <n v="1"/>
    <x v="19"/>
  </r>
  <r>
    <x v="14"/>
    <s v="Project 2.d.i"/>
    <x v="0"/>
    <n v="53"/>
    <n v="81"/>
    <n v="0.65432098765432101"/>
    <x v="4"/>
  </r>
  <r>
    <x v="14"/>
    <s v="Project 2.d.i"/>
    <x v="1"/>
    <n v="126"/>
    <n v="176"/>
    <n v="0.71590909090909094"/>
    <x v="4"/>
  </r>
  <r>
    <x v="14"/>
    <s v="Project 2.d.i"/>
    <x v="2"/>
    <n v="7"/>
    <n v="12"/>
    <n v="0.58333333333333337"/>
    <x v="4"/>
  </r>
  <r>
    <x v="14"/>
    <s v="Project 2.d.i"/>
    <x v="3"/>
    <n v="21"/>
    <n v="22"/>
    <n v="0.95454545454545459"/>
    <x v="4"/>
  </r>
  <r>
    <x v="14"/>
    <s v="Project 2.d.i"/>
    <x v="8"/>
    <n v="2"/>
    <n v="3"/>
    <n v="0.66666666666666663"/>
    <x v="4"/>
  </r>
  <r>
    <x v="14"/>
    <s v="Project 2.d.i"/>
    <x v="10"/>
    <n v="0"/>
    <n v="0"/>
    <n v="0"/>
    <x v="4"/>
  </r>
  <r>
    <x v="14"/>
    <s v="Project 2.d.i"/>
    <x v="11"/>
    <n v="124"/>
    <n v="184"/>
    <n v="0.67391304347826086"/>
    <x v="4"/>
  </r>
  <r>
    <x v="14"/>
    <s v="Project 3.a.i"/>
    <x v="0"/>
    <n v="53"/>
    <n v="81"/>
    <n v="0.65432098765432101"/>
    <x v="5"/>
  </r>
  <r>
    <x v="14"/>
    <s v="Project 3.a.i"/>
    <x v="1"/>
    <n v="0"/>
    <n v="176"/>
    <n v="0"/>
    <x v="5"/>
  </r>
  <r>
    <x v="14"/>
    <s v="Project 3.a.i"/>
    <x v="3"/>
    <n v="14"/>
    <n v="22"/>
    <n v="0.63636363636363635"/>
    <x v="5"/>
  </r>
  <r>
    <x v="14"/>
    <s v="Project 3.a.i"/>
    <x v="5"/>
    <n v="54"/>
    <n v="56"/>
    <n v="0.9642857142857143"/>
    <x v="5"/>
  </r>
  <r>
    <x v="14"/>
    <s v="Project 3.a.i"/>
    <x v="6"/>
    <n v="15"/>
    <n v="17"/>
    <n v="0.88235294117647056"/>
    <x v="5"/>
  </r>
  <r>
    <x v="14"/>
    <s v="Project 3.a.i"/>
    <x v="10"/>
    <n v="0"/>
    <n v="0"/>
    <n v="0"/>
    <x v="5"/>
  </r>
  <r>
    <x v="14"/>
    <s v="Project 3.a.i"/>
    <x v="11"/>
    <n v="0"/>
    <n v="184"/>
    <n v="0"/>
    <x v="5"/>
  </r>
  <r>
    <x v="14"/>
    <s v="Project 3.a.ii"/>
    <x v="0"/>
    <n v="53"/>
    <n v="81"/>
    <n v="0.65432098765432101"/>
    <x v="6"/>
  </r>
  <r>
    <x v="14"/>
    <s v="Project 3.a.ii"/>
    <x v="1"/>
    <n v="0"/>
    <n v="176"/>
    <n v="0"/>
    <x v="6"/>
  </r>
  <r>
    <x v="14"/>
    <s v="Project 3.a.ii"/>
    <x v="2"/>
    <n v="7"/>
    <n v="12"/>
    <n v="0.58333333333333337"/>
    <x v="6"/>
  </r>
  <r>
    <x v="14"/>
    <s v="Project 3.a.ii"/>
    <x v="3"/>
    <n v="21"/>
    <n v="22"/>
    <n v="0.95454545454545459"/>
    <x v="6"/>
  </r>
  <r>
    <x v="14"/>
    <s v="Project 3.a.ii"/>
    <x v="4"/>
    <n v="0"/>
    <n v="9"/>
    <n v="0"/>
    <x v="6"/>
  </r>
  <r>
    <x v="14"/>
    <s v="Project 3.a.ii"/>
    <x v="5"/>
    <n v="54"/>
    <n v="56"/>
    <n v="0.9642857142857143"/>
    <x v="6"/>
  </r>
  <r>
    <x v="14"/>
    <s v="Project 3.a.ii"/>
    <x v="6"/>
    <n v="15"/>
    <n v="17"/>
    <n v="0.88235294117647056"/>
    <x v="6"/>
  </r>
  <r>
    <x v="14"/>
    <s v="Project 3.a.ii"/>
    <x v="10"/>
    <n v="0"/>
    <n v="0"/>
    <n v="0"/>
    <x v="6"/>
  </r>
  <r>
    <x v="14"/>
    <s v="Project 3.a.ii"/>
    <x v="11"/>
    <n v="0"/>
    <n v="184"/>
    <n v="0"/>
    <x v="6"/>
  </r>
  <r>
    <x v="14"/>
    <s v="Project 3.b.i"/>
    <x v="0"/>
    <n v="53"/>
    <n v="81"/>
    <n v="0.65432098765432101"/>
    <x v="7"/>
  </r>
  <r>
    <x v="14"/>
    <s v="Project 3.b.i"/>
    <x v="1"/>
    <n v="33"/>
    <n v="176"/>
    <n v="0.1875"/>
    <x v="7"/>
  </r>
  <r>
    <x v="14"/>
    <s v="Project 3.b.i"/>
    <x v="3"/>
    <n v="21"/>
    <n v="22"/>
    <n v="0.95454545454545459"/>
    <x v="7"/>
  </r>
  <r>
    <x v="14"/>
    <s v="Project 3.b.i"/>
    <x v="4"/>
    <n v="9"/>
    <n v="9"/>
    <n v="1"/>
    <x v="7"/>
  </r>
  <r>
    <x v="14"/>
    <s v="Project 3.b.i"/>
    <x v="5"/>
    <n v="54"/>
    <n v="56"/>
    <n v="0.9642857142857143"/>
    <x v="7"/>
  </r>
  <r>
    <x v="14"/>
    <s v="Project 3.b.i"/>
    <x v="6"/>
    <n v="15"/>
    <n v="17"/>
    <n v="0.88235294117647056"/>
    <x v="7"/>
  </r>
  <r>
    <x v="14"/>
    <s v="Project 3.b.i"/>
    <x v="8"/>
    <n v="2"/>
    <n v="3"/>
    <n v="0.66666666666666663"/>
    <x v="7"/>
  </r>
  <r>
    <x v="14"/>
    <s v="Project 3.b.i"/>
    <x v="10"/>
    <n v="0"/>
    <n v="0"/>
    <n v="0"/>
    <x v="7"/>
  </r>
  <r>
    <x v="14"/>
    <s v="Project 3.b.i"/>
    <x v="11"/>
    <n v="0"/>
    <n v="184"/>
    <n v="0"/>
    <x v="7"/>
  </r>
  <r>
    <x v="14"/>
    <s v="Project 3.d.iii"/>
    <x v="0"/>
    <n v="53"/>
    <n v="81"/>
    <n v="0.65432098765432101"/>
    <x v="12"/>
  </r>
  <r>
    <x v="14"/>
    <s v="Project 3.d.iii"/>
    <x v="1"/>
    <n v="70"/>
    <n v="176"/>
    <n v="0.39772727272727271"/>
    <x v="12"/>
  </r>
  <r>
    <x v="14"/>
    <s v="Project 3.d.iii"/>
    <x v="3"/>
    <n v="6"/>
    <n v="22"/>
    <n v="0.27272727272727271"/>
    <x v="12"/>
  </r>
  <r>
    <x v="14"/>
    <s v="Project 3.d.iii"/>
    <x v="4"/>
    <n v="4"/>
    <n v="9"/>
    <n v="0.44444444444444442"/>
    <x v="12"/>
  </r>
  <r>
    <x v="14"/>
    <s v="Project 3.d.iii"/>
    <x v="8"/>
    <n v="2"/>
    <n v="3"/>
    <n v="0.66666666666666663"/>
    <x v="12"/>
  </r>
  <r>
    <x v="14"/>
    <s v="Project 3.d.iii"/>
    <x v="10"/>
    <n v="0"/>
    <n v="0"/>
    <n v="0"/>
    <x v="12"/>
  </r>
  <r>
    <x v="14"/>
    <s v="Project 3.d.iii"/>
    <x v="11"/>
    <n v="22"/>
    <n v="184"/>
    <n v="0.11956521739130435"/>
    <x v="12"/>
  </r>
  <r>
    <x v="15"/>
    <s v="Project 2.a.i"/>
    <x v="0"/>
    <n v="267"/>
    <n v="1132"/>
    <n v="0.23586572438162545"/>
    <x v="0"/>
  </r>
  <r>
    <x v="15"/>
    <s v="Project 2.a.i"/>
    <x v="1"/>
    <n v="378"/>
    <n v="1515"/>
    <n v="0.2495049504950495"/>
    <x v="0"/>
  </r>
  <r>
    <x v="15"/>
    <s v="Project 2.a.i"/>
    <x v="2"/>
    <n v="8"/>
    <n v="12"/>
    <n v="0.66666666666666663"/>
    <x v="0"/>
  </r>
  <r>
    <x v="15"/>
    <s v="Project 2.a.i"/>
    <x v="3"/>
    <n v="47"/>
    <n v="57"/>
    <n v="0.82456140350877194"/>
    <x v="0"/>
  </r>
  <r>
    <x v="15"/>
    <s v="Project 2.a.i"/>
    <x v="4"/>
    <n v="11"/>
    <n v="10"/>
    <n v="1.1000000000000001"/>
    <x v="0"/>
  </r>
  <r>
    <x v="15"/>
    <s v="Project 2.a.i"/>
    <x v="5"/>
    <n v="113"/>
    <n v="159"/>
    <n v="0.71069182389937102"/>
    <x v="0"/>
  </r>
  <r>
    <x v="15"/>
    <s v="Project 2.a.i"/>
    <x v="6"/>
    <n v="32"/>
    <n v="34"/>
    <n v="0.94117647058823528"/>
    <x v="0"/>
  </r>
  <r>
    <x v="15"/>
    <s v="Project 2.a.i"/>
    <x v="7"/>
    <n v="2"/>
    <n v="47"/>
    <n v="4.2553191489361701E-2"/>
    <x v="0"/>
  </r>
  <r>
    <x v="15"/>
    <s v="Project 2.a.i"/>
    <x v="8"/>
    <n v="3"/>
    <n v="102"/>
    <n v="2.9411764705882353E-2"/>
    <x v="0"/>
  </r>
  <r>
    <x v="15"/>
    <s v="Project 2.a.i"/>
    <x v="9"/>
    <n v="1"/>
    <n v="2"/>
    <n v="0.5"/>
    <x v="0"/>
  </r>
  <r>
    <x v="15"/>
    <s v="Project 2.a.i"/>
    <x v="10"/>
    <n v="0"/>
    <n v="0"/>
    <n v="0"/>
    <x v="0"/>
  </r>
  <r>
    <x v="15"/>
    <s v="Project 2.a.i"/>
    <x v="11"/>
    <n v="375"/>
    <n v="1246"/>
    <n v="0.30096308186195825"/>
    <x v="0"/>
  </r>
  <r>
    <x v="15"/>
    <s v="Project 2.a.iii"/>
    <x v="0"/>
    <n v="145"/>
    <n v="1132"/>
    <n v="0.12809187279151943"/>
    <x v="9"/>
  </r>
  <r>
    <x v="15"/>
    <s v="Project 2.a.iii"/>
    <x v="1"/>
    <n v="11"/>
    <n v="1515"/>
    <n v="7.2607260726072608E-3"/>
    <x v="9"/>
  </r>
  <r>
    <x v="15"/>
    <s v="Project 2.a.iii"/>
    <x v="3"/>
    <n v="7"/>
    <n v="57"/>
    <n v="0.12280701754385964"/>
    <x v="9"/>
  </r>
  <r>
    <x v="15"/>
    <s v="Project 2.a.iii"/>
    <x v="4"/>
    <n v="5"/>
    <n v="10"/>
    <n v="0.5"/>
    <x v="9"/>
  </r>
  <r>
    <x v="15"/>
    <s v="Project 2.a.iii"/>
    <x v="5"/>
    <n v="7"/>
    <n v="159"/>
    <n v="4.40251572327044E-2"/>
    <x v="9"/>
  </r>
  <r>
    <x v="15"/>
    <s v="Project 2.a.iii"/>
    <x v="6"/>
    <n v="4"/>
    <n v="34"/>
    <n v="0.11764705882352941"/>
    <x v="9"/>
  </r>
  <r>
    <x v="15"/>
    <s v="Project 2.a.iii"/>
    <x v="8"/>
    <n v="1"/>
    <n v="102"/>
    <n v="9.8039215686274508E-3"/>
    <x v="9"/>
  </r>
  <r>
    <x v="15"/>
    <s v="Project 2.a.iii"/>
    <x v="10"/>
    <n v="0"/>
    <n v="0"/>
    <n v="0"/>
    <x v="9"/>
  </r>
  <r>
    <x v="15"/>
    <s v="Project 2.a.iii"/>
    <x v="11"/>
    <n v="8"/>
    <n v="1246"/>
    <n v="6.420545746388443E-3"/>
    <x v="9"/>
  </r>
  <r>
    <x v="15"/>
    <s v="Project 2.b.i"/>
    <x v="0"/>
    <n v="149"/>
    <n v="1132"/>
    <n v="0.13162544169611307"/>
    <x v="18"/>
  </r>
  <r>
    <x v="15"/>
    <s v="Project 2.b.i"/>
    <x v="1"/>
    <n v="21"/>
    <n v="1515"/>
    <n v="1.3861386138613862E-2"/>
    <x v="18"/>
  </r>
  <r>
    <x v="15"/>
    <s v="Project 2.b.i"/>
    <x v="2"/>
    <n v="1"/>
    <n v="12"/>
    <n v="8.3333333333333329E-2"/>
    <x v="18"/>
  </r>
  <r>
    <x v="15"/>
    <s v="Project 2.b.i"/>
    <x v="3"/>
    <n v="4"/>
    <n v="57"/>
    <n v="7.0175438596491224E-2"/>
    <x v="18"/>
  </r>
  <r>
    <x v="15"/>
    <s v="Project 2.b.i"/>
    <x v="4"/>
    <n v="2"/>
    <n v="10"/>
    <n v="0.2"/>
    <x v="18"/>
  </r>
  <r>
    <x v="15"/>
    <s v="Project 2.b.i"/>
    <x v="5"/>
    <n v="8"/>
    <n v="159"/>
    <n v="5.0314465408805034E-2"/>
    <x v="18"/>
  </r>
  <r>
    <x v="15"/>
    <s v="Project 2.b.i"/>
    <x v="6"/>
    <n v="3"/>
    <n v="34"/>
    <n v="8.8235294117647065E-2"/>
    <x v="18"/>
  </r>
  <r>
    <x v="15"/>
    <s v="Project 2.b.i"/>
    <x v="8"/>
    <n v="1"/>
    <n v="102"/>
    <n v="9.8039215686274508E-3"/>
    <x v="18"/>
  </r>
  <r>
    <x v="15"/>
    <s v="Project 2.b.i"/>
    <x v="11"/>
    <n v="16"/>
    <n v="1246"/>
    <n v="1.2841091492776886E-2"/>
    <x v="18"/>
  </r>
  <r>
    <x v="15"/>
    <s v="Project 2.b.iv"/>
    <x v="0"/>
    <n v="186"/>
    <n v="1132"/>
    <n v="0.16431095406360424"/>
    <x v="1"/>
  </r>
  <r>
    <x v="15"/>
    <s v="Project 2.b.iv"/>
    <x v="1"/>
    <n v="28"/>
    <n v="1515"/>
    <n v="1.8481848184818482E-2"/>
    <x v="1"/>
  </r>
  <r>
    <x v="15"/>
    <s v="Project 2.b.iv"/>
    <x v="2"/>
    <n v="3"/>
    <n v="12"/>
    <n v="0.25"/>
    <x v="1"/>
  </r>
  <r>
    <x v="15"/>
    <s v="Project 2.b.iv"/>
    <x v="4"/>
    <n v="3"/>
    <n v="10"/>
    <n v="0.3"/>
    <x v="1"/>
  </r>
  <r>
    <x v="15"/>
    <s v="Project 2.b.iv"/>
    <x v="10"/>
    <n v="0"/>
    <n v="0"/>
    <n v="0"/>
    <x v="1"/>
  </r>
  <r>
    <x v="15"/>
    <s v="Project 2.b.iv"/>
    <x v="11"/>
    <n v="19"/>
    <n v="1246"/>
    <n v="1.5248796147672551E-2"/>
    <x v="1"/>
  </r>
  <r>
    <x v="15"/>
    <s v="Project 3.a.i"/>
    <x v="0"/>
    <n v="93"/>
    <n v="1132"/>
    <n v="8.2155477031802121E-2"/>
    <x v="5"/>
  </r>
  <r>
    <x v="15"/>
    <s v="Project 3.a.i"/>
    <x v="1"/>
    <n v="27"/>
    <n v="1515"/>
    <n v="1.782178217821782E-2"/>
    <x v="5"/>
  </r>
  <r>
    <x v="15"/>
    <s v="Project 3.a.i"/>
    <x v="3"/>
    <n v="13"/>
    <n v="57"/>
    <n v="0.22807017543859648"/>
    <x v="5"/>
  </r>
  <r>
    <x v="15"/>
    <s v="Project 3.a.i"/>
    <x v="5"/>
    <n v="14"/>
    <n v="159"/>
    <n v="8.8050314465408799E-2"/>
    <x v="5"/>
  </r>
  <r>
    <x v="15"/>
    <s v="Project 3.a.i"/>
    <x v="6"/>
    <n v="7"/>
    <n v="34"/>
    <n v="0.20588235294117646"/>
    <x v="5"/>
  </r>
  <r>
    <x v="15"/>
    <s v="Project 3.a.i"/>
    <x v="10"/>
    <n v="0"/>
    <n v="0"/>
    <n v="0"/>
    <x v="5"/>
  </r>
  <r>
    <x v="15"/>
    <s v="Project 3.a.i"/>
    <x v="11"/>
    <n v="13"/>
    <n v="1246"/>
    <n v="1.043338683788122E-2"/>
    <x v="5"/>
  </r>
  <r>
    <x v="15"/>
    <s v="Project 3.c.i"/>
    <x v="0"/>
    <n v="110"/>
    <n v="1132"/>
    <n v="9.7173144876325085E-2"/>
    <x v="11"/>
  </r>
  <r>
    <x v="15"/>
    <s v="Project 3.c.i"/>
    <x v="1"/>
    <n v="16"/>
    <n v="1515"/>
    <n v="1.0561056105610561E-2"/>
    <x v="11"/>
  </r>
  <r>
    <x v="15"/>
    <s v="Project 3.c.i"/>
    <x v="3"/>
    <n v="8"/>
    <n v="57"/>
    <n v="0.14035087719298245"/>
    <x v="11"/>
  </r>
  <r>
    <x v="15"/>
    <s v="Project 3.c.i"/>
    <x v="4"/>
    <n v="3"/>
    <n v="10"/>
    <n v="0.3"/>
    <x v="11"/>
  </r>
  <r>
    <x v="15"/>
    <s v="Project 3.c.i"/>
    <x v="5"/>
    <n v="7"/>
    <n v="159"/>
    <n v="4.40251572327044E-2"/>
    <x v="11"/>
  </r>
  <r>
    <x v="15"/>
    <s v="Project 3.c.i"/>
    <x v="6"/>
    <n v="3"/>
    <n v="34"/>
    <n v="8.8235294117647065E-2"/>
    <x v="11"/>
  </r>
  <r>
    <x v="15"/>
    <s v="Project 3.c.i"/>
    <x v="8"/>
    <n v="1"/>
    <n v="102"/>
    <n v="9.8039215686274508E-3"/>
    <x v="11"/>
  </r>
  <r>
    <x v="15"/>
    <s v="Project 3.c.i"/>
    <x v="10"/>
    <n v="0"/>
    <n v="0"/>
    <n v="0"/>
    <x v="11"/>
  </r>
  <r>
    <x v="15"/>
    <s v="Project 3.c.i"/>
    <x v="11"/>
    <n v="11"/>
    <n v="1246"/>
    <n v="8.8282504012841094E-3"/>
    <x v="11"/>
  </r>
  <r>
    <x v="15"/>
    <s v="Project 3.d.ii"/>
    <x v="0"/>
    <n v="99"/>
    <n v="1132"/>
    <n v="8.7455830388692576E-2"/>
    <x v="16"/>
  </r>
  <r>
    <x v="15"/>
    <s v="Project 3.d.ii"/>
    <x v="1"/>
    <n v="8"/>
    <n v="1515"/>
    <n v="5.2805280528052806E-3"/>
    <x v="16"/>
  </r>
  <r>
    <x v="15"/>
    <s v="Project 3.d.ii"/>
    <x v="3"/>
    <n v="4"/>
    <n v="57"/>
    <n v="7.0175438596491224E-2"/>
    <x v="16"/>
  </r>
  <r>
    <x v="15"/>
    <s v="Project 3.d.ii"/>
    <x v="4"/>
    <n v="2"/>
    <n v="10"/>
    <n v="0.2"/>
    <x v="16"/>
  </r>
  <r>
    <x v="15"/>
    <s v="Project 3.d.ii"/>
    <x v="8"/>
    <n v="1"/>
    <n v="102"/>
    <n v="9.8039215686274508E-3"/>
    <x v="16"/>
  </r>
  <r>
    <x v="15"/>
    <s v="Project 3.d.ii"/>
    <x v="10"/>
    <n v="0"/>
    <n v="0"/>
    <n v="0"/>
    <x v="16"/>
  </r>
  <r>
    <x v="15"/>
    <s v="Project 3.d.ii"/>
    <x v="11"/>
    <n v="6"/>
    <n v="1246"/>
    <n v="4.815409309791332E-3"/>
    <x v="16"/>
  </r>
  <r>
    <x v="15"/>
    <s v="Project 3.f.i"/>
    <x v="0"/>
    <n v="160"/>
    <n v="1132"/>
    <n v="0.14134275618374559"/>
    <x v="24"/>
  </r>
  <r>
    <x v="15"/>
    <s v="Project 3.f.i"/>
    <x v="1"/>
    <n v="20"/>
    <n v="1515"/>
    <n v="1.3201320132013201E-2"/>
    <x v="24"/>
  </r>
  <r>
    <x v="15"/>
    <s v="Project 3.f.i"/>
    <x v="2"/>
    <n v="1"/>
    <n v="12"/>
    <n v="8.3333333333333329E-2"/>
    <x v="24"/>
  </r>
  <r>
    <x v="15"/>
    <s v="Project 3.f.i"/>
    <x v="3"/>
    <n v="2"/>
    <n v="57"/>
    <n v="3.5087719298245612E-2"/>
    <x v="24"/>
  </r>
  <r>
    <x v="15"/>
    <s v="Project 3.f.i"/>
    <x v="4"/>
    <n v="2"/>
    <n v="10"/>
    <n v="0.2"/>
    <x v="24"/>
  </r>
  <r>
    <x v="15"/>
    <s v="Project 3.f.i"/>
    <x v="9"/>
    <n v="0"/>
    <n v="2"/>
    <n v="0"/>
    <x v="24"/>
  </r>
  <r>
    <x v="15"/>
    <s v="Project 3.f.i"/>
    <x v="10"/>
    <n v="0"/>
    <n v="0"/>
    <n v="0"/>
    <x v="24"/>
  </r>
  <r>
    <x v="15"/>
    <s v="Project 3.f.i"/>
    <x v="11"/>
    <n v="19"/>
    <n v="1246"/>
    <n v="1.5248796147672551E-2"/>
    <x v="24"/>
  </r>
  <r>
    <x v="16"/>
    <s v="Project 2.a.i"/>
    <x v="0"/>
    <n v="470"/>
    <n v="680"/>
    <n v="0.69117647058823528"/>
    <x v="0"/>
  </r>
  <r>
    <x v="16"/>
    <s v="Project 2.a.i"/>
    <x v="1"/>
    <n v="809"/>
    <n v="1090"/>
    <n v="0.74220183486238533"/>
    <x v="0"/>
  </r>
  <r>
    <x v="16"/>
    <s v="Project 2.a.i"/>
    <x v="2"/>
    <n v="20"/>
    <n v="24"/>
    <n v="0.83333333333333337"/>
    <x v="0"/>
  </r>
  <r>
    <x v="16"/>
    <s v="Project 2.a.i"/>
    <x v="3"/>
    <n v="48"/>
    <n v="57"/>
    <n v="0.84210526315789469"/>
    <x v="0"/>
  </r>
  <r>
    <x v="16"/>
    <s v="Project 2.a.i"/>
    <x v="4"/>
    <n v="19"/>
    <n v="21"/>
    <n v="0.90476190476190477"/>
    <x v="0"/>
  </r>
  <r>
    <x v="16"/>
    <s v="Project 2.a.i"/>
    <x v="5"/>
    <n v="128"/>
    <n v="144"/>
    <n v="0.88888888888888884"/>
    <x v="0"/>
  </r>
  <r>
    <x v="16"/>
    <s v="Project 2.a.i"/>
    <x v="6"/>
    <n v="33"/>
    <n v="34"/>
    <n v="0.97058823529411764"/>
    <x v="0"/>
  </r>
  <r>
    <x v="16"/>
    <s v="Project 2.a.i"/>
    <x v="7"/>
    <n v="74"/>
    <n v="80"/>
    <n v="0.92500000000000004"/>
    <x v="0"/>
  </r>
  <r>
    <x v="16"/>
    <s v="Project 2.a.i"/>
    <x v="8"/>
    <n v="1"/>
    <n v="18"/>
    <n v="5.5555555555555552E-2"/>
    <x v="0"/>
  </r>
  <r>
    <x v="16"/>
    <s v="Project 2.a.i"/>
    <x v="9"/>
    <n v="2"/>
    <n v="0"/>
    <n v="0"/>
    <x v="0"/>
  </r>
  <r>
    <x v="16"/>
    <s v="Project 2.a.i"/>
    <x v="10"/>
    <n v="105"/>
    <n v="0"/>
    <n v="0"/>
    <x v="0"/>
  </r>
  <r>
    <x v="16"/>
    <s v="Project 2.a.i"/>
    <x v="11"/>
    <n v="860"/>
    <n v="1121"/>
    <n v="0.76717216770740415"/>
    <x v="0"/>
  </r>
  <r>
    <x v="16"/>
    <s v="Project 2.a.iii"/>
    <x v="0"/>
    <n v="461"/>
    <n v="680"/>
    <n v="0.67794117647058827"/>
    <x v="9"/>
  </r>
  <r>
    <x v="16"/>
    <s v="Project 2.a.iii"/>
    <x v="1"/>
    <n v="656"/>
    <n v="1090"/>
    <n v="0.60183486238532113"/>
    <x v="9"/>
  </r>
  <r>
    <x v="16"/>
    <s v="Project 2.a.iii"/>
    <x v="3"/>
    <n v="43"/>
    <n v="57"/>
    <n v="0.75438596491228072"/>
    <x v="9"/>
  </r>
  <r>
    <x v="16"/>
    <s v="Project 2.a.iii"/>
    <x v="4"/>
    <n v="16"/>
    <n v="21"/>
    <n v="0.76190476190476186"/>
    <x v="9"/>
  </r>
  <r>
    <x v="16"/>
    <s v="Project 2.a.iii"/>
    <x v="5"/>
    <n v="124"/>
    <n v="144"/>
    <n v="0.86111111111111116"/>
    <x v="9"/>
  </r>
  <r>
    <x v="16"/>
    <s v="Project 2.a.iii"/>
    <x v="6"/>
    <n v="31"/>
    <n v="34"/>
    <n v="0.91176470588235292"/>
    <x v="9"/>
  </r>
  <r>
    <x v="16"/>
    <s v="Project 2.a.iii"/>
    <x v="8"/>
    <n v="1"/>
    <n v="18"/>
    <n v="5.5555555555555552E-2"/>
    <x v="9"/>
  </r>
  <r>
    <x v="16"/>
    <s v="Project 2.a.iii"/>
    <x v="10"/>
    <n v="0"/>
    <n v="0"/>
    <n v="0"/>
    <x v="9"/>
  </r>
  <r>
    <x v="16"/>
    <s v="Project 2.a.iii"/>
    <x v="11"/>
    <n v="661"/>
    <n v="1121"/>
    <n v="0.58965209634255134"/>
    <x v="9"/>
  </r>
  <r>
    <x v="16"/>
    <s v="Project 2.a.iv"/>
    <x v="0"/>
    <n v="332"/>
    <n v="680"/>
    <n v="0.48823529411764705"/>
    <x v="10"/>
  </r>
  <r>
    <x v="16"/>
    <s v="Project 2.a.iv"/>
    <x v="1"/>
    <n v="457"/>
    <n v="1090"/>
    <n v="0.41926605504587156"/>
    <x v="10"/>
  </r>
  <r>
    <x v="16"/>
    <s v="Project 2.a.iv"/>
    <x v="2"/>
    <n v="14"/>
    <n v="24"/>
    <n v="0.58333333333333337"/>
    <x v="10"/>
  </r>
  <r>
    <x v="16"/>
    <s v="Project 2.a.iv"/>
    <x v="3"/>
    <n v="30"/>
    <n v="57"/>
    <n v="0.52631578947368418"/>
    <x v="10"/>
  </r>
  <r>
    <x v="16"/>
    <s v="Project 2.a.iv"/>
    <x v="4"/>
    <n v="9"/>
    <n v="21"/>
    <n v="0.42857142857142855"/>
    <x v="10"/>
  </r>
  <r>
    <x v="16"/>
    <s v="Project 2.a.iv"/>
    <x v="5"/>
    <n v="82"/>
    <n v="144"/>
    <n v="0.56944444444444442"/>
    <x v="10"/>
  </r>
  <r>
    <x v="16"/>
    <s v="Project 2.a.iv"/>
    <x v="6"/>
    <n v="21"/>
    <n v="34"/>
    <n v="0.61764705882352944"/>
    <x v="10"/>
  </r>
  <r>
    <x v="16"/>
    <s v="Project 2.a.iv"/>
    <x v="8"/>
    <n v="0"/>
    <n v="18"/>
    <n v="0"/>
    <x v="10"/>
  </r>
  <r>
    <x v="16"/>
    <s v="Project 2.a.iv"/>
    <x v="9"/>
    <n v="0"/>
    <n v="0"/>
    <n v="0"/>
    <x v="10"/>
  </r>
  <r>
    <x v="16"/>
    <s v="Project 2.a.iv"/>
    <x v="10"/>
    <n v="0"/>
    <n v="0"/>
    <n v="0"/>
    <x v="10"/>
  </r>
  <r>
    <x v="16"/>
    <s v="Project 2.a.iv"/>
    <x v="11"/>
    <n v="467"/>
    <n v="1121"/>
    <n v="0.41659232827832293"/>
    <x v="10"/>
  </r>
  <r>
    <x v="16"/>
    <s v="Project 2.b.iii"/>
    <x v="0"/>
    <n v="461"/>
    <n v="680"/>
    <n v="0.67794117647058827"/>
    <x v="19"/>
  </r>
  <r>
    <x v="16"/>
    <s v="Project 2.b.iii"/>
    <x v="2"/>
    <n v="19"/>
    <n v="24"/>
    <n v="0.79166666666666663"/>
    <x v="19"/>
  </r>
  <r>
    <x v="16"/>
    <s v="Project 2.b.iii"/>
    <x v="3"/>
    <n v="40"/>
    <n v="57"/>
    <n v="0.70175438596491224"/>
    <x v="19"/>
  </r>
  <r>
    <x v="16"/>
    <s v="Project 2.b.iii"/>
    <x v="4"/>
    <n v="13"/>
    <n v="21"/>
    <n v="0.61904761904761907"/>
    <x v="19"/>
  </r>
  <r>
    <x v="16"/>
    <s v="Project 3.a.i"/>
    <x v="0"/>
    <n v="465"/>
    <n v="680"/>
    <n v="0.68382352941176472"/>
    <x v="5"/>
  </r>
  <r>
    <x v="16"/>
    <s v="Project 3.a.i"/>
    <x v="1"/>
    <n v="624"/>
    <n v="1090"/>
    <n v="0.57247706422018352"/>
    <x v="5"/>
  </r>
  <r>
    <x v="16"/>
    <s v="Project 3.a.i"/>
    <x v="3"/>
    <n v="48"/>
    <n v="57"/>
    <n v="0.84210526315789469"/>
    <x v="5"/>
  </r>
  <r>
    <x v="16"/>
    <s v="Project 3.a.i"/>
    <x v="5"/>
    <n v="128"/>
    <n v="144"/>
    <n v="0.88888888888888884"/>
    <x v="5"/>
  </r>
  <r>
    <x v="16"/>
    <s v="Project 3.a.i"/>
    <x v="6"/>
    <n v="33"/>
    <n v="34"/>
    <n v="0.97058823529411764"/>
    <x v="5"/>
  </r>
  <r>
    <x v="16"/>
    <s v="Project 3.a.i"/>
    <x v="10"/>
    <n v="96"/>
    <n v="0"/>
    <n v="0"/>
    <x v="5"/>
  </r>
  <r>
    <x v="16"/>
    <s v="Project 3.a.i"/>
    <x v="11"/>
    <n v="635"/>
    <n v="1121"/>
    <n v="0.56645851917930423"/>
    <x v="5"/>
  </r>
  <r>
    <x v="16"/>
    <s v="Project 3.a.ii"/>
    <x v="0"/>
    <n v="465"/>
    <n v="680"/>
    <n v="0.68382352941176472"/>
    <x v="6"/>
  </r>
  <r>
    <x v="16"/>
    <s v="Project 3.a.ii"/>
    <x v="1"/>
    <n v="603"/>
    <n v="1090"/>
    <n v="0.55321100917431187"/>
    <x v="6"/>
  </r>
  <r>
    <x v="16"/>
    <s v="Project 3.a.ii"/>
    <x v="2"/>
    <n v="19"/>
    <n v="24"/>
    <n v="0.79166666666666663"/>
    <x v="6"/>
  </r>
  <r>
    <x v="16"/>
    <s v="Project 3.a.ii"/>
    <x v="3"/>
    <n v="43"/>
    <n v="57"/>
    <n v="0.75438596491228072"/>
    <x v="6"/>
  </r>
  <r>
    <x v="16"/>
    <s v="Project 3.a.ii"/>
    <x v="4"/>
    <n v="19"/>
    <n v="21"/>
    <n v="0.90476190476190477"/>
    <x v="6"/>
  </r>
  <r>
    <x v="16"/>
    <s v="Project 3.a.ii"/>
    <x v="5"/>
    <n v="128"/>
    <n v="144"/>
    <n v="0.88888888888888884"/>
    <x v="6"/>
  </r>
  <r>
    <x v="16"/>
    <s v="Project 3.a.ii"/>
    <x v="6"/>
    <n v="33"/>
    <n v="34"/>
    <n v="0.97058823529411764"/>
    <x v="6"/>
  </r>
  <r>
    <x v="16"/>
    <s v="Project 3.a.ii"/>
    <x v="10"/>
    <n v="0"/>
    <n v="0"/>
    <n v="0"/>
    <x v="6"/>
  </r>
  <r>
    <x v="16"/>
    <s v="Project 3.a.ii"/>
    <x v="11"/>
    <n v="617"/>
    <n v="1121"/>
    <n v="0.55040142729705621"/>
    <x v="6"/>
  </r>
  <r>
    <x v="16"/>
    <s v="Project 3.b.i"/>
    <x v="0"/>
    <n v="447"/>
    <n v="680"/>
    <n v="0.65735294117647058"/>
    <x v="7"/>
  </r>
  <r>
    <x v="16"/>
    <s v="Project 3.b.i"/>
    <x v="1"/>
    <n v="661"/>
    <n v="1090"/>
    <n v="0.60642201834862386"/>
    <x v="7"/>
  </r>
  <r>
    <x v="16"/>
    <s v="Project 3.b.i"/>
    <x v="3"/>
    <n v="40"/>
    <n v="57"/>
    <n v="0.70175438596491224"/>
    <x v="7"/>
  </r>
  <r>
    <x v="16"/>
    <s v="Project 3.b.i"/>
    <x v="4"/>
    <n v="13"/>
    <n v="21"/>
    <n v="0.61904761904761907"/>
    <x v="7"/>
  </r>
  <r>
    <x v="16"/>
    <s v="Project 3.b.i"/>
    <x v="5"/>
    <n v="105"/>
    <n v="144"/>
    <n v="0.72916666666666663"/>
    <x v="7"/>
  </r>
  <r>
    <x v="16"/>
    <s v="Project 3.b.i"/>
    <x v="6"/>
    <n v="29"/>
    <n v="34"/>
    <n v="0.8529411764705882"/>
    <x v="7"/>
  </r>
  <r>
    <x v="16"/>
    <s v="Project 3.b.i"/>
    <x v="8"/>
    <n v="1"/>
    <n v="18"/>
    <n v="5.5555555555555552E-2"/>
    <x v="7"/>
  </r>
  <r>
    <x v="16"/>
    <s v="Project 3.b.i"/>
    <x v="10"/>
    <n v="0"/>
    <n v="0"/>
    <n v="0"/>
    <x v="7"/>
  </r>
  <r>
    <x v="16"/>
    <s v="Project 3.b.i"/>
    <x v="11"/>
    <n v="670"/>
    <n v="1121"/>
    <n v="0.59768064228367535"/>
    <x v="7"/>
  </r>
  <r>
    <x v="16"/>
    <s v="Project 3.d.iii"/>
    <x v="0"/>
    <n v="376"/>
    <n v="680"/>
    <n v="0.55294117647058827"/>
    <x v="12"/>
  </r>
  <r>
    <x v="16"/>
    <s v="Project 3.d.iii"/>
    <x v="1"/>
    <n v="359"/>
    <n v="1090"/>
    <n v="0.32935779816513761"/>
    <x v="12"/>
  </r>
  <r>
    <x v="16"/>
    <s v="Project 3.d.iii"/>
    <x v="3"/>
    <n v="38"/>
    <n v="57"/>
    <n v="0.66666666666666663"/>
    <x v="12"/>
  </r>
  <r>
    <x v="16"/>
    <s v="Project 3.d.iii"/>
    <x v="4"/>
    <n v="13"/>
    <n v="21"/>
    <n v="0.61904761904761907"/>
    <x v="12"/>
  </r>
  <r>
    <x v="16"/>
    <s v="Project 3.d.iii"/>
    <x v="8"/>
    <n v="1"/>
    <n v="18"/>
    <n v="5.5555555555555552E-2"/>
    <x v="12"/>
  </r>
  <r>
    <x v="16"/>
    <s v="Project 3.d.iii"/>
    <x v="10"/>
    <n v="35"/>
    <n v="0"/>
    <n v="0"/>
    <x v="12"/>
  </r>
  <r>
    <x v="16"/>
    <s v="Project 3.d.iii"/>
    <x v="11"/>
    <n v="667"/>
    <n v="1121"/>
    <n v="0.59500446030330068"/>
    <x v="12"/>
  </r>
  <r>
    <x v="17"/>
    <s v="Project 2.a.i"/>
    <x v="0"/>
    <n v="978"/>
    <n v="3089"/>
    <n v="0.3166073162835869"/>
    <x v="0"/>
  </r>
  <r>
    <x v="17"/>
    <s v="Project 2.a.i"/>
    <x v="1"/>
    <n v="2912"/>
    <n v="5588"/>
    <n v="0.52111667859699351"/>
    <x v="0"/>
  </r>
  <r>
    <x v="17"/>
    <s v="Project 2.a.i"/>
    <x v="2"/>
    <n v="12"/>
    <n v="39"/>
    <n v="0.30769230769230771"/>
    <x v="0"/>
  </r>
  <r>
    <x v="17"/>
    <s v="Project 2.a.i"/>
    <x v="3"/>
    <n v="59"/>
    <n v="202"/>
    <n v="0.29207920792079206"/>
    <x v="0"/>
  </r>
  <r>
    <x v="17"/>
    <s v="Project 2.a.i"/>
    <x v="4"/>
    <n v="22"/>
    <n v="34"/>
    <n v="0.6470588235294118"/>
    <x v="0"/>
  </r>
  <r>
    <x v="17"/>
    <s v="Project 2.a.i"/>
    <x v="5"/>
    <n v="175"/>
    <n v="498"/>
    <n v="0.35140562248995982"/>
    <x v="0"/>
  </r>
  <r>
    <x v="17"/>
    <s v="Project 2.a.i"/>
    <x v="6"/>
    <n v="36"/>
    <n v="106"/>
    <n v="0.33962264150943394"/>
    <x v="0"/>
  </r>
  <r>
    <x v="17"/>
    <s v="Project 2.a.i"/>
    <x v="7"/>
    <n v="39"/>
    <n v="117"/>
    <n v="0.33333333333333331"/>
    <x v="0"/>
  </r>
  <r>
    <x v="17"/>
    <s v="Project 2.a.i"/>
    <x v="8"/>
    <n v="12"/>
    <n v="319"/>
    <n v="3.7617554858934171E-2"/>
    <x v="0"/>
  </r>
  <r>
    <x v="17"/>
    <s v="Project 2.a.i"/>
    <x v="9"/>
    <n v="2"/>
    <n v="1"/>
    <n v="2"/>
    <x v="0"/>
  </r>
  <r>
    <x v="17"/>
    <s v="Project 2.a.i"/>
    <x v="10"/>
    <n v="0"/>
    <n v="0"/>
    <n v="0"/>
    <x v="0"/>
  </r>
  <r>
    <x v="17"/>
    <s v="Project 2.a.i"/>
    <x v="11"/>
    <n v="2057"/>
    <n v="4929"/>
    <n v="0.41732602962061272"/>
    <x v="0"/>
  </r>
  <r>
    <x v="17"/>
    <s v="Project 2.b.iv"/>
    <x v="0"/>
    <n v="489"/>
    <n v="3089"/>
    <n v="0.15830365814179345"/>
    <x v="1"/>
  </r>
  <r>
    <x v="17"/>
    <s v="Project 2.b.iv"/>
    <x v="1"/>
    <n v="583"/>
    <n v="5588"/>
    <n v="0.10433070866141732"/>
    <x v="1"/>
  </r>
  <r>
    <x v="17"/>
    <s v="Project 2.b.iv"/>
    <x v="2"/>
    <n v="9"/>
    <n v="39"/>
    <n v="0.23076923076923078"/>
    <x v="1"/>
  </r>
  <r>
    <x v="17"/>
    <s v="Project 2.b.iv"/>
    <x v="4"/>
    <n v="20"/>
    <n v="34"/>
    <n v="0.58823529411764708"/>
    <x v="1"/>
  </r>
  <r>
    <x v="17"/>
    <s v="Project 2.b.iv"/>
    <x v="10"/>
    <n v="0"/>
    <n v="0"/>
    <n v="0"/>
    <x v="1"/>
  </r>
  <r>
    <x v="17"/>
    <s v="Project 2.b.iv"/>
    <x v="11"/>
    <n v="512"/>
    <n v="4929"/>
    <n v="0.10387502536011362"/>
    <x v="1"/>
  </r>
  <r>
    <x v="17"/>
    <s v="Project 2.b.viii"/>
    <x v="0"/>
    <n v="489"/>
    <n v="3089"/>
    <n v="0.15830365814179345"/>
    <x v="15"/>
  </r>
  <r>
    <x v="17"/>
    <s v="Project 2.b.viii"/>
    <x v="1"/>
    <n v="727"/>
    <n v="5588"/>
    <n v="0.13010021474588404"/>
    <x v="15"/>
  </r>
  <r>
    <x v="17"/>
    <s v="Project 2.b.viii"/>
    <x v="2"/>
    <n v="8"/>
    <n v="39"/>
    <n v="0.20512820512820512"/>
    <x v="15"/>
  </r>
  <r>
    <x v="17"/>
    <s v="Project 2.b.viii"/>
    <x v="5"/>
    <n v="87"/>
    <n v="498"/>
    <n v="0.1746987951807229"/>
    <x v="15"/>
  </r>
  <r>
    <x v="17"/>
    <s v="Project 2.b.viii"/>
    <x v="6"/>
    <n v="0"/>
    <n v="106"/>
    <n v="0"/>
    <x v="15"/>
  </r>
  <r>
    <x v="17"/>
    <s v="Project 2.b.viii"/>
    <x v="7"/>
    <n v="10"/>
    <n v="117"/>
    <n v="8.5470085470085472E-2"/>
    <x v="15"/>
  </r>
  <r>
    <x v="17"/>
    <s v="Project 2.b.viii"/>
    <x v="8"/>
    <n v="6"/>
    <n v="319"/>
    <n v="1.8808777429467086E-2"/>
    <x v="15"/>
  </r>
  <r>
    <x v="17"/>
    <s v="Project 2.b.viii"/>
    <x v="10"/>
    <n v="0"/>
    <n v="0"/>
    <n v="0"/>
    <x v="15"/>
  </r>
  <r>
    <x v="17"/>
    <s v="Project 2.b.viii"/>
    <x v="11"/>
    <n v="307"/>
    <n v="4929"/>
    <n v="6.2284439034286876E-2"/>
    <x v="15"/>
  </r>
  <r>
    <x v="17"/>
    <s v="Project 2.c.i"/>
    <x v="0"/>
    <n v="0"/>
    <n v="3089"/>
    <n v="0"/>
    <x v="3"/>
  </r>
  <r>
    <x v="17"/>
    <s v="Project 2.c.i"/>
    <x v="1"/>
    <n v="0"/>
    <n v="5588"/>
    <n v="0"/>
    <x v="3"/>
  </r>
  <r>
    <x v="17"/>
    <s v="Project 2.c.i"/>
    <x v="3"/>
    <n v="0"/>
    <n v="202"/>
    <n v="0"/>
    <x v="3"/>
  </r>
  <r>
    <x v="17"/>
    <s v="Project 2.c.i"/>
    <x v="4"/>
    <n v="0"/>
    <n v="34"/>
    <n v="0"/>
    <x v="3"/>
  </r>
  <r>
    <x v="17"/>
    <s v="Project 2.c.i"/>
    <x v="5"/>
    <n v="0"/>
    <n v="498"/>
    <n v="0"/>
    <x v="3"/>
  </r>
  <r>
    <x v="17"/>
    <s v="Project 2.c.i"/>
    <x v="6"/>
    <n v="0"/>
    <n v="106"/>
    <n v="0"/>
    <x v="3"/>
  </r>
  <r>
    <x v="17"/>
    <s v="Project 2.c.i"/>
    <x v="8"/>
    <n v="0"/>
    <n v="319"/>
    <n v="0"/>
    <x v="3"/>
  </r>
  <r>
    <x v="17"/>
    <s v="Project 2.c.i"/>
    <x v="10"/>
    <n v="0"/>
    <n v="0"/>
    <n v="0"/>
    <x v="3"/>
  </r>
  <r>
    <x v="17"/>
    <s v="Project 2.c.i"/>
    <x v="11"/>
    <n v="0"/>
    <n v="4929"/>
    <n v="0"/>
    <x v="3"/>
  </r>
  <r>
    <x v="17"/>
    <s v="Project 3.a.i"/>
    <x v="0"/>
    <n v="200"/>
    <n v="3089"/>
    <n v="6.4745872450631278E-2"/>
    <x v="5"/>
  </r>
  <r>
    <x v="17"/>
    <s v="Project 3.a.i"/>
    <x v="1"/>
    <n v="162"/>
    <n v="5588"/>
    <n v="2.8990694345025055E-2"/>
    <x v="5"/>
  </r>
  <r>
    <x v="17"/>
    <s v="Project 3.a.i"/>
    <x v="3"/>
    <n v="15"/>
    <n v="202"/>
    <n v="7.4257425742574254E-2"/>
    <x v="5"/>
  </r>
  <r>
    <x v="17"/>
    <s v="Project 3.a.i"/>
    <x v="5"/>
    <n v="21"/>
    <n v="498"/>
    <n v="4.2168674698795178E-2"/>
    <x v="5"/>
  </r>
  <r>
    <x v="17"/>
    <s v="Project 3.a.i"/>
    <x v="6"/>
    <n v="10"/>
    <n v="106"/>
    <n v="9.4339622641509441E-2"/>
    <x v="5"/>
  </r>
  <r>
    <x v="17"/>
    <s v="Project 3.a.i"/>
    <x v="10"/>
    <n v="0"/>
    <n v="0"/>
    <n v="0"/>
    <x v="5"/>
  </r>
  <r>
    <x v="17"/>
    <s v="Project 3.a.i"/>
    <x v="11"/>
    <n v="0"/>
    <n v="4929"/>
    <n v="0"/>
    <x v="5"/>
  </r>
  <r>
    <x v="17"/>
    <s v="Project 3.a.iii"/>
    <x v="0"/>
    <n v="280"/>
    <n v="3089"/>
    <n v="9.0644221430883784E-2"/>
    <x v="28"/>
  </r>
  <r>
    <x v="17"/>
    <s v="Project 3.a.iii"/>
    <x v="1"/>
    <n v="77"/>
    <n v="5588"/>
    <n v="1.3779527559055118E-2"/>
    <x v="28"/>
  </r>
  <r>
    <x v="17"/>
    <s v="Project 3.a.iii"/>
    <x v="2"/>
    <n v="8"/>
    <n v="39"/>
    <n v="0.20512820512820512"/>
    <x v="28"/>
  </r>
  <r>
    <x v="17"/>
    <s v="Project 3.a.iii"/>
    <x v="3"/>
    <n v="13"/>
    <n v="202"/>
    <n v="6.4356435643564358E-2"/>
    <x v="28"/>
  </r>
  <r>
    <x v="17"/>
    <s v="Project 3.a.iii"/>
    <x v="5"/>
    <n v="14"/>
    <n v="498"/>
    <n v="2.8112449799196786E-2"/>
    <x v="28"/>
  </r>
  <r>
    <x v="17"/>
    <s v="Project 3.a.iii"/>
    <x v="6"/>
    <n v="7"/>
    <n v="106"/>
    <n v="6.6037735849056603E-2"/>
    <x v="28"/>
  </r>
  <r>
    <x v="17"/>
    <s v="Project 3.a.iii"/>
    <x v="8"/>
    <n v="5"/>
    <n v="319"/>
    <n v="1.5673981191222569E-2"/>
    <x v="28"/>
  </r>
  <r>
    <x v="17"/>
    <s v="Project 3.a.iii"/>
    <x v="10"/>
    <n v="0"/>
    <n v="0"/>
    <n v="0"/>
    <x v="28"/>
  </r>
  <r>
    <x v="17"/>
    <s v="Project 3.a.iii"/>
    <x v="11"/>
    <n v="146"/>
    <n v="4929"/>
    <n v="2.9620612700344898E-2"/>
    <x v="28"/>
  </r>
  <r>
    <x v="17"/>
    <s v="Project 3.b.i"/>
    <x v="0"/>
    <n v="880"/>
    <n v="3089"/>
    <n v="0.28488183878277762"/>
    <x v="7"/>
  </r>
  <r>
    <x v="17"/>
    <s v="Project 3.b.i"/>
    <x v="1"/>
    <n v="648"/>
    <n v="5588"/>
    <n v="0.11596277738010022"/>
    <x v="7"/>
  </r>
  <r>
    <x v="17"/>
    <s v="Project 3.b.i"/>
    <x v="3"/>
    <n v="11"/>
    <n v="202"/>
    <n v="5.4455445544554455E-2"/>
    <x v="7"/>
  </r>
  <r>
    <x v="17"/>
    <s v="Project 3.b.i"/>
    <x v="4"/>
    <n v="9"/>
    <n v="34"/>
    <n v="0.26470588235294118"/>
    <x v="7"/>
  </r>
  <r>
    <x v="17"/>
    <s v="Project 3.b.i"/>
    <x v="5"/>
    <n v="49"/>
    <n v="498"/>
    <n v="9.8393574297188757E-2"/>
    <x v="7"/>
  </r>
  <r>
    <x v="17"/>
    <s v="Project 3.b.i"/>
    <x v="6"/>
    <n v="3"/>
    <n v="106"/>
    <n v="2.8301886792452831E-2"/>
    <x v="7"/>
  </r>
  <r>
    <x v="17"/>
    <s v="Project 3.b.i"/>
    <x v="8"/>
    <n v="4"/>
    <n v="319"/>
    <n v="1.2539184952978056E-2"/>
    <x v="7"/>
  </r>
  <r>
    <x v="17"/>
    <s v="Project 3.b.i"/>
    <x v="10"/>
    <n v="0"/>
    <n v="0"/>
    <n v="0"/>
    <x v="7"/>
  </r>
  <r>
    <x v="17"/>
    <s v="Project 3.b.i"/>
    <x v="11"/>
    <n v="205"/>
    <n v="4929"/>
    <n v="4.1590586325826739E-2"/>
    <x v="7"/>
  </r>
  <r>
    <x v="17"/>
    <s v="Project 3.c.i"/>
    <x v="0"/>
    <n v="880"/>
    <n v="3089"/>
    <n v="0.28488183878277762"/>
    <x v="11"/>
  </r>
  <r>
    <x v="17"/>
    <s v="Project 3.c.i"/>
    <x v="1"/>
    <n v="648"/>
    <n v="5588"/>
    <n v="0.11596277738010022"/>
    <x v="11"/>
  </r>
  <r>
    <x v="17"/>
    <s v="Project 3.c.i"/>
    <x v="3"/>
    <n v="11"/>
    <n v="202"/>
    <n v="5.4455445544554455E-2"/>
    <x v="11"/>
  </r>
  <r>
    <x v="17"/>
    <s v="Project 3.c.i"/>
    <x v="4"/>
    <n v="9"/>
    <n v="34"/>
    <n v="0.26470588235294118"/>
    <x v="11"/>
  </r>
  <r>
    <x v="17"/>
    <s v="Project 3.c.i"/>
    <x v="5"/>
    <n v="86"/>
    <n v="498"/>
    <n v="0.17269076305220885"/>
    <x v="11"/>
  </r>
  <r>
    <x v="17"/>
    <s v="Project 3.c.i"/>
    <x v="6"/>
    <n v="10"/>
    <n v="106"/>
    <n v="9.4339622641509441E-2"/>
    <x v="11"/>
  </r>
  <r>
    <x v="17"/>
    <s v="Project 3.c.i"/>
    <x v="8"/>
    <n v="6"/>
    <n v="319"/>
    <n v="1.8808777429467086E-2"/>
    <x v="11"/>
  </r>
  <r>
    <x v="17"/>
    <s v="Project 3.c.i"/>
    <x v="10"/>
    <n v="0"/>
    <n v="0"/>
    <n v="0"/>
    <x v="11"/>
  </r>
  <r>
    <x v="17"/>
    <s v="Project 3.c.i"/>
    <x v="11"/>
    <n v="205"/>
    <n v="4929"/>
    <n v="4.1590586325826739E-2"/>
    <x v="11"/>
  </r>
  <r>
    <x v="18"/>
    <s v="Project 2.a.i"/>
    <x v="0"/>
    <n v="336"/>
    <n v="1379"/>
    <n v="0.24365482233502539"/>
    <x v="0"/>
  </r>
  <r>
    <x v="18"/>
    <s v="Project 2.a.i"/>
    <x v="1"/>
    <n v="307"/>
    <n v="1885"/>
    <n v="0.16286472148541115"/>
    <x v="0"/>
  </r>
  <r>
    <x v="18"/>
    <s v="Project 2.a.i"/>
    <x v="2"/>
    <n v="9"/>
    <n v="21"/>
    <n v="0.42857142857142855"/>
    <x v="0"/>
  </r>
  <r>
    <x v="18"/>
    <s v="Project 2.a.i"/>
    <x v="3"/>
    <n v="59"/>
    <n v="83"/>
    <n v="0.71084337349397586"/>
    <x v="0"/>
  </r>
  <r>
    <x v="18"/>
    <s v="Project 2.a.i"/>
    <x v="4"/>
    <n v="16"/>
    <n v="19"/>
    <n v="0.84210526315789469"/>
    <x v="0"/>
  </r>
  <r>
    <x v="18"/>
    <s v="Project 2.a.i"/>
    <x v="5"/>
    <n v="134"/>
    <n v="223"/>
    <n v="0.60089686098654704"/>
    <x v="0"/>
  </r>
  <r>
    <x v="18"/>
    <s v="Project 2.a.i"/>
    <x v="6"/>
    <n v="46"/>
    <n v="54"/>
    <n v="0.85185185185185186"/>
    <x v="0"/>
  </r>
  <r>
    <x v="18"/>
    <s v="Project 2.a.i"/>
    <x v="7"/>
    <n v="72"/>
    <n v="89"/>
    <n v="0.8089887640449438"/>
    <x v="0"/>
  </r>
  <r>
    <x v="18"/>
    <s v="Project 2.a.i"/>
    <x v="8"/>
    <n v="3"/>
    <n v="94"/>
    <n v="3.1914893617021274E-2"/>
    <x v="0"/>
  </r>
  <r>
    <x v="18"/>
    <s v="Project 2.a.i"/>
    <x v="9"/>
    <n v="2"/>
    <n v="0"/>
    <n v="0"/>
    <x v="0"/>
  </r>
  <r>
    <x v="18"/>
    <s v="Project 2.a.i"/>
    <x v="10"/>
    <n v="0"/>
    <n v="0"/>
    <n v="0"/>
    <x v="0"/>
  </r>
  <r>
    <x v="18"/>
    <s v="Project 2.a.i"/>
    <x v="11"/>
    <n v="571"/>
    <n v="1904"/>
    <n v="0.29989495798319327"/>
    <x v="0"/>
  </r>
  <r>
    <x v="18"/>
    <s v="Project 2.b.ii"/>
    <x v="0"/>
    <n v="36"/>
    <n v="1379"/>
    <n v="2.6105873821609862E-2"/>
    <x v="29"/>
  </r>
  <r>
    <x v="18"/>
    <s v="Project 2.b.ii"/>
    <x v="2"/>
    <n v="5"/>
    <n v="21"/>
    <n v="0.23809523809523808"/>
    <x v="29"/>
  </r>
  <r>
    <x v="18"/>
    <s v="Project 2.b.ii"/>
    <x v="3"/>
    <n v="5"/>
    <n v="83"/>
    <n v="6.0240963855421686E-2"/>
    <x v="29"/>
  </r>
  <r>
    <x v="18"/>
    <s v="Project 2.b.ii"/>
    <x v="4"/>
    <n v="1"/>
    <n v="19"/>
    <n v="5.2631578947368418E-2"/>
    <x v="29"/>
  </r>
  <r>
    <x v="18"/>
    <s v="Project 2.b.iv"/>
    <x v="0"/>
    <n v="336"/>
    <n v="1379"/>
    <n v="0.24365482233502539"/>
    <x v="1"/>
  </r>
  <r>
    <x v="18"/>
    <s v="Project 2.b.iv"/>
    <x v="1"/>
    <n v="275"/>
    <n v="1885"/>
    <n v="0.14588859416445624"/>
    <x v="1"/>
  </r>
  <r>
    <x v="18"/>
    <s v="Project 2.b.iv"/>
    <x v="2"/>
    <n v="5"/>
    <n v="21"/>
    <n v="0.23809523809523808"/>
    <x v="1"/>
  </r>
  <r>
    <x v="18"/>
    <s v="Project 2.b.iv"/>
    <x v="4"/>
    <n v="15"/>
    <n v="19"/>
    <n v="0.78947368421052633"/>
    <x v="1"/>
  </r>
  <r>
    <x v="18"/>
    <s v="Project 2.b.iv"/>
    <x v="10"/>
    <n v="0"/>
    <n v="0"/>
    <n v="0"/>
    <x v="1"/>
  </r>
  <r>
    <x v="18"/>
    <s v="Project 2.b.iv"/>
    <x v="11"/>
    <n v="100"/>
    <n v="1904"/>
    <n v="5.2521008403361345E-2"/>
    <x v="1"/>
  </r>
  <r>
    <x v="18"/>
    <s v="Project 2.b.vii"/>
    <x v="2"/>
    <n v="6"/>
    <n v="21"/>
    <n v="0.2857142857142857"/>
    <x v="2"/>
  </r>
  <r>
    <x v="18"/>
    <s v="Project 2.b.vii"/>
    <x v="7"/>
    <n v="61"/>
    <n v="89"/>
    <n v="0.6853932584269663"/>
    <x v="2"/>
  </r>
  <r>
    <x v="18"/>
    <s v="Project 2.d.i"/>
    <x v="0"/>
    <n v="336"/>
    <n v="1379"/>
    <n v="0.24365482233502539"/>
    <x v="4"/>
  </r>
  <r>
    <x v="18"/>
    <s v="Project 2.d.i"/>
    <x v="1"/>
    <n v="150"/>
    <n v="1885"/>
    <n v="7.9575596816976124E-2"/>
    <x v="4"/>
  </r>
  <r>
    <x v="18"/>
    <s v="Project 2.d.i"/>
    <x v="2"/>
    <n v="7"/>
    <n v="21"/>
    <n v="0.33333333333333331"/>
    <x v="4"/>
  </r>
  <r>
    <x v="18"/>
    <s v="Project 2.d.i"/>
    <x v="3"/>
    <n v="53"/>
    <n v="83"/>
    <n v="0.63855421686746983"/>
    <x v="4"/>
  </r>
  <r>
    <x v="18"/>
    <s v="Project 2.d.i"/>
    <x v="8"/>
    <n v="3"/>
    <n v="94"/>
    <n v="3.1914893617021274E-2"/>
    <x v="4"/>
  </r>
  <r>
    <x v="18"/>
    <s v="Project 2.d.i"/>
    <x v="10"/>
    <n v="0"/>
    <n v="0"/>
    <n v="0"/>
    <x v="4"/>
  </r>
  <r>
    <x v="18"/>
    <s v="Project 2.d.i"/>
    <x v="11"/>
    <n v="100"/>
    <n v="1904"/>
    <n v="5.2521008403361345E-2"/>
    <x v="4"/>
  </r>
  <r>
    <x v="18"/>
    <s v="Project 3.a.i"/>
    <x v="0"/>
    <n v="336"/>
    <n v="1379"/>
    <n v="0.24365482233502539"/>
    <x v="5"/>
  </r>
  <r>
    <x v="18"/>
    <s v="Project 3.a.i"/>
    <x v="1"/>
    <n v="33"/>
    <n v="1885"/>
    <n v="1.7506631299734749E-2"/>
    <x v="5"/>
  </r>
  <r>
    <x v="18"/>
    <s v="Project 3.a.i"/>
    <x v="3"/>
    <n v="10"/>
    <n v="83"/>
    <n v="0.12048192771084337"/>
    <x v="5"/>
  </r>
  <r>
    <x v="18"/>
    <s v="Project 3.a.i"/>
    <x v="5"/>
    <n v="30"/>
    <n v="223"/>
    <n v="0.13452914798206278"/>
    <x v="5"/>
  </r>
  <r>
    <x v="18"/>
    <s v="Project 3.a.i"/>
    <x v="6"/>
    <n v="15"/>
    <n v="54"/>
    <n v="0.27777777777777779"/>
    <x v="5"/>
  </r>
  <r>
    <x v="18"/>
    <s v="Project 3.a.i"/>
    <x v="10"/>
    <n v="0"/>
    <n v="0"/>
    <n v="0"/>
    <x v="5"/>
  </r>
  <r>
    <x v="18"/>
    <s v="Project 3.a.i"/>
    <x v="11"/>
    <n v="60"/>
    <n v="1904"/>
    <n v="3.1512605042016806E-2"/>
    <x v="5"/>
  </r>
  <r>
    <x v="18"/>
    <s v="Project 3.a.ii"/>
    <x v="0"/>
    <n v="35"/>
    <n v="1379"/>
    <n v="2.5380710659898477E-2"/>
    <x v="6"/>
  </r>
  <r>
    <x v="18"/>
    <s v="Project 3.a.ii"/>
    <x v="1"/>
    <n v="65"/>
    <n v="1885"/>
    <n v="3.4482758620689655E-2"/>
    <x v="6"/>
  </r>
  <r>
    <x v="18"/>
    <s v="Project 3.a.ii"/>
    <x v="2"/>
    <n v="4"/>
    <n v="21"/>
    <n v="0.19047619047619047"/>
    <x v="6"/>
  </r>
  <r>
    <x v="18"/>
    <s v="Project 3.a.ii"/>
    <x v="3"/>
    <n v="18"/>
    <n v="83"/>
    <n v="0.21686746987951808"/>
    <x v="6"/>
  </r>
  <r>
    <x v="18"/>
    <s v="Project 3.a.ii"/>
    <x v="4"/>
    <n v="12"/>
    <n v="19"/>
    <n v="0.63157894736842102"/>
    <x v="6"/>
  </r>
  <r>
    <x v="18"/>
    <s v="Project 3.a.ii"/>
    <x v="5"/>
    <n v="72"/>
    <n v="223"/>
    <n v="0.32286995515695066"/>
    <x v="6"/>
  </r>
  <r>
    <x v="18"/>
    <s v="Project 3.a.ii"/>
    <x v="6"/>
    <n v="15"/>
    <n v="54"/>
    <n v="0.27777777777777779"/>
    <x v="6"/>
  </r>
  <r>
    <x v="18"/>
    <s v="Project 3.a.ii"/>
    <x v="10"/>
    <n v="0"/>
    <n v="0"/>
    <n v="0"/>
    <x v="6"/>
  </r>
  <r>
    <x v="18"/>
    <s v="Project 3.a.ii"/>
    <x v="11"/>
    <n v="60"/>
    <n v="1904"/>
    <n v="3.1512605042016806E-2"/>
    <x v="6"/>
  </r>
  <r>
    <x v="18"/>
    <s v="Project 3.b.i"/>
    <x v="0"/>
    <n v="336"/>
    <n v="1379"/>
    <n v="0.24365482233502539"/>
    <x v="7"/>
  </r>
  <r>
    <x v="18"/>
    <s v="Project 3.b.i"/>
    <x v="1"/>
    <n v="50"/>
    <n v="1885"/>
    <n v="2.6525198938992044E-2"/>
    <x v="7"/>
  </r>
  <r>
    <x v="18"/>
    <s v="Project 3.b.i"/>
    <x v="3"/>
    <n v="17"/>
    <n v="83"/>
    <n v="0.20481927710843373"/>
    <x v="7"/>
  </r>
  <r>
    <x v="18"/>
    <s v="Project 3.b.i"/>
    <x v="4"/>
    <n v="3"/>
    <n v="19"/>
    <n v="0.15789473684210525"/>
    <x v="7"/>
  </r>
  <r>
    <x v="18"/>
    <s v="Project 3.b.i"/>
    <x v="5"/>
    <n v="19"/>
    <n v="223"/>
    <n v="8.520179372197309E-2"/>
    <x v="7"/>
  </r>
  <r>
    <x v="18"/>
    <s v="Project 3.b.i"/>
    <x v="6"/>
    <n v="4"/>
    <n v="54"/>
    <n v="7.407407407407407E-2"/>
    <x v="7"/>
  </r>
  <r>
    <x v="18"/>
    <s v="Project 3.b.i"/>
    <x v="8"/>
    <n v="3"/>
    <n v="94"/>
    <n v="3.1914893617021274E-2"/>
    <x v="7"/>
  </r>
  <r>
    <x v="18"/>
    <s v="Project 3.b.i"/>
    <x v="10"/>
    <n v="0"/>
    <n v="0"/>
    <n v="0"/>
    <x v="7"/>
  </r>
  <r>
    <x v="18"/>
    <s v="Project 3.b.i"/>
    <x v="11"/>
    <n v="65"/>
    <n v="1904"/>
    <n v="3.4138655462184871E-2"/>
    <x v="7"/>
  </r>
  <r>
    <x v="18"/>
    <s v="Project 3.c.i"/>
    <x v="0"/>
    <n v="336"/>
    <n v="1379"/>
    <n v="0.24365482233502539"/>
    <x v="11"/>
  </r>
  <r>
    <x v="18"/>
    <s v="Project 3.c.i"/>
    <x v="1"/>
    <n v="50"/>
    <n v="1885"/>
    <n v="2.6525198938992044E-2"/>
    <x v="11"/>
  </r>
  <r>
    <x v="18"/>
    <s v="Project 3.c.i"/>
    <x v="3"/>
    <n v="17"/>
    <n v="83"/>
    <n v="0.20481927710843373"/>
    <x v="11"/>
  </r>
  <r>
    <x v="18"/>
    <s v="Project 3.c.i"/>
    <x v="4"/>
    <n v="3"/>
    <n v="19"/>
    <n v="0.15789473684210525"/>
    <x v="11"/>
  </r>
  <r>
    <x v="18"/>
    <s v="Project 3.c.i"/>
    <x v="5"/>
    <n v="19"/>
    <n v="223"/>
    <n v="8.520179372197309E-2"/>
    <x v="11"/>
  </r>
  <r>
    <x v="18"/>
    <s v="Project 3.c.i"/>
    <x v="6"/>
    <n v="4"/>
    <n v="54"/>
    <n v="7.407407407407407E-2"/>
    <x v="11"/>
  </r>
  <r>
    <x v="18"/>
    <s v="Project 3.c.i"/>
    <x v="8"/>
    <n v="3"/>
    <n v="94"/>
    <n v="3.1914893617021274E-2"/>
    <x v="11"/>
  </r>
  <r>
    <x v="18"/>
    <s v="Project 3.c.i"/>
    <x v="10"/>
    <n v="0"/>
    <n v="0"/>
    <n v="0"/>
    <x v="11"/>
  </r>
  <r>
    <x v="18"/>
    <s v="Project 3.c.i"/>
    <x v="11"/>
    <n v="65"/>
    <n v="1904"/>
    <n v="3.4138655462184871E-2"/>
    <x v="11"/>
  </r>
  <r>
    <x v="19"/>
    <s v="Project 2.a.i"/>
    <x v="0"/>
    <n v="439"/>
    <n v="3555"/>
    <n v="0.12348804500703235"/>
    <x v="0"/>
  </r>
  <r>
    <x v="19"/>
    <s v="Project 2.a.i"/>
    <x v="1"/>
    <n v="564"/>
    <n v="6464"/>
    <n v="8.7252475247524747E-2"/>
    <x v="0"/>
  </r>
  <r>
    <x v="19"/>
    <s v="Project 2.a.i"/>
    <x v="2"/>
    <n v="19"/>
    <n v="47"/>
    <n v="0.40425531914893614"/>
    <x v="0"/>
  </r>
  <r>
    <x v="19"/>
    <s v="Project 2.a.i"/>
    <x v="3"/>
    <n v="102"/>
    <n v="234"/>
    <n v="0.4358974358974359"/>
    <x v="0"/>
  </r>
  <r>
    <x v="19"/>
    <s v="Project 2.a.i"/>
    <x v="4"/>
    <n v="23"/>
    <n v="42"/>
    <n v="0.54761904761904767"/>
    <x v="0"/>
  </r>
  <r>
    <x v="19"/>
    <s v="Project 2.a.i"/>
    <x v="5"/>
    <n v="198"/>
    <n v="620"/>
    <n v="0.3193548387096774"/>
    <x v="0"/>
  </r>
  <r>
    <x v="19"/>
    <s v="Project 2.a.i"/>
    <x v="6"/>
    <n v="47"/>
    <n v="132"/>
    <n v="0.35606060606060608"/>
    <x v="0"/>
  </r>
  <r>
    <x v="19"/>
    <s v="Project 2.a.i"/>
    <x v="7"/>
    <n v="64"/>
    <n v="163"/>
    <n v="0.39263803680981596"/>
    <x v="0"/>
  </r>
  <r>
    <x v="19"/>
    <s v="Project 2.a.i"/>
    <x v="8"/>
    <n v="23"/>
    <n v="421"/>
    <n v="5.4631828978622329E-2"/>
    <x v="0"/>
  </r>
  <r>
    <x v="19"/>
    <s v="Project 2.a.i"/>
    <x v="9"/>
    <n v="2"/>
    <n v="3"/>
    <n v="0.66666666666666663"/>
    <x v="0"/>
  </r>
  <r>
    <x v="19"/>
    <s v="Project 2.a.i"/>
    <x v="10"/>
    <n v="88"/>
    <n v="0"/>
    <n v="0"/>
    <x v="0"/>
  </r>
  <r>
    <x v="19"/>
    <s v="Project 2.a.i"/>
    <x v="11"/>
    <n v="744"/>
    <n v="5718"/>
    <n v="0.13011542497376705"/>
    <x v="0"/>
  </r>
  <r>
    <x v="19"/>
    <s v="Project 2.a.iii"/>
    <x v="0"/>
    <n v="285"/>
    <n v="3555"/>
    <n v="8.0168776371308023E-2"/>
    <x v="9"/>
  </r>
  <r>
    <x v="19"/>
    <s v="Project 2.a.iii"/>
    <x v="1"/>
    <n v="28"/>
    <n v="6464"/>
    <n v="4.3316831683168321E-3"/>
    <x v="9"/>
  </r>
  <r>
    <x v="19"/>
    <s v="Project 2.a.iii"/>
    <x v="3"/>
    <n v="41"/>
    <n v="234"/>
    <n v="0.1752136752136752"/>
    <x v="9"/>
  </r>
  <r>
    <x v="19"/>
    <s v="Project 2.a.iii"/>
    <x v="4"/>
    <n v="17"/>
    <n v="42"/>
    <n v="0.40476190476190477"/>
    <x v="9"/>
  </r>
  <r>
    <x v="19"/>
    <s v="Project 2.a.iii"/>
    <x v="5"/>
    <n v="109"/>
    <n v="620"/>
    <n v="0.17580645161290323"/>
    <x v="9"/>
  </r>
  <r>
    <x v="19"/>
    <s v="Project 2.a.iii"/>
    <x v="6"/>
    <n v="24"/>
    <n v="132"/>
    <n v="0.18181818181818182"/>
    <x v="9"/>
  </r>
  <r>
    <x v="19"/>
    <s v="Project 2.a.iii"/>
    <x v="8"/>
    <n v="20"/>
    <n v="421"/>
    <n v="4.7505938242280284E-2"/>
    <x v="9"/>
  </r>
  <r>
    <x v="19"/>
    <s v="Project 2.a.iii"/>
    <x v="10"/>
    <n v="18"/>
    <n v="0"/>
    <n v="0"/>
    <x v="9"/>
  </r>
  <r>
    <x v="19"/>
    <s v="Project 2.a.iii"/>
    <x v="11"/>
    <n v="22"/>
    <n v="5718"/>
    <n v="3.8474991255683807E-3"/>
    <x v="9"/>
  </r>
  <r>
    <x v="19"/>
    <s v="Project 2.b.iii"/>
    <x v="0"/>
    <n v="285"/>
    <n v="3555"/>
    <n v="8.0168776371308023E-2"/>
    <x v="19"/>
  </r>
  <r>
    <x v="19"/>
    <s v="Project 2.b.iii"/>
    <x v="2"/>
    <n v="12"/>
    <n v="47"/>
    <n v="0.25531914893617019"/>
    <x v="19"/>
  </r>
  <r>
    <x v="19"/>
    <s v="Project 2.b.iii"/>
    <x v="3"/>
    <n v="41"/>
    <n v="234"/>
    <n v="0.1752136752136752"/>
    <x v="19"/>
  </r>
  <r>
    <x v="19"/>
    <s v="Project 2.b.iii"/>
    <x v="4"/>
    <n v="17"/>
    <n v="42"/>
    <n v="0.40476190476190477"/>
    <x v="19"/>
  </r>
  <r>
    <x v="19"/>
    <s v="Project 2.b.iv"/>
    <x v="0"/>
    <n v="263"/>
    <n v="3555"/>
    <n v="7.3980309423347393E-2"/>
    <x v="1"/>
  </r>
  <r>
    <x v="19"/>
    <s v="Project 2.b.iv"/>
    <x v="1"/>
    <n v="226"/>
    <n v="6464"/>
    <n v="3.4962871287128716E-2"/>
    <x v="1"/>
  </r>
  <r>
    <x v="19"/>
    <s v="Project 2.b.iv"/>
    <x v="2"/>
    <n v="12"/>
    <n v="47"/>
    <n v="0.25531914893617019"/>
    <x v="1"/>
  </r>
  <r>
    <x v="19"/>
    <s v="Project 2.b.iv"/>
    <x v="4"/>
    <n v="17"/>
    <n v="42"/>
    <n v="0.40476190476190477"/>
    <x v="1"/>
  </r>
  <r>
    <x v="19"/>
    <s v="Project 2.b.iv"/>
    <x v="10"/>
    <n v="18"/>
    <n v="0"/>
    <n v="0"/>
    <x v="1"/>
  </r>
  <r>
    <x v="19"/>
    <s v="Project 2.b.iv"/>
    <x v="11"/>
    <n v="22"/>
    <n v="5718"/>
    <n v="3.8474991255683807E-3"/>
    <x v="1"/>
  </r>
  <r>
    <x v="19"/>
    <s v="Project 2.d.i"/>
    <x v="0"/>
    <n v="154"/>
    <n v="3555"/>
    <n v="4.3319268635724335E-2"/>
    <x v="4"/>
  </r>
  <r>
    <x v="19"/>
    <s v="Project 2.d.i"/>
    <x v="1"/>
    <n v="56"/>
    <n v="6464"/>
    <n v="8.6633663366336641E-3"/>
    <x v="4"/>
  </r>
  <r>
    <x v="19"/>
    <s v="Project 2.d.i"/>
    <x v="2"/>
    <n v="12"/>
    <n v="47"/>
    <n v="0.25531914893617019"/>
    <x v="4"/>
  </r>
  <r>
    <x v="19"/>
    <s v="Project 2.d.i"/>
    <x v="3"/>
    <n v="41"/>
    <n v="234"/>
    <n v="0.1752136752136752"/>
    <x v="4"/>
  </r>
  <r>
    <x v="19"/>
    <s v="Project 2.d.i"/>
    <x v="8"/>
    <n v="2"/>
    <n v="421"/>
    <n v="4.7505938242280287E-3"/>
    <x v="4"/>
  </r>
  <r>
    <x v="19"/>
    <s v="Project 2.d.i"/>
    <x v="10"/>
    <n v="22"/>
    <n v="0"/>
    <n v="0"/>
    <x v="4"/>
  </r>
  <r>
    <x v="19"/>
    <s v="Project 2.d.i"/>
    <x v="11"/>
    <n v="37"/>
    <n v="5718"/>
    <n v="6.4707939839104582E-3"/>
    <x v="4"/>
  </r>
  <r>
    <x v="19"/>
    <s v="Project 3.a.i"/>
    <x v="0"/>
    <n v="351"/>
    <n v="3555"/>
    <n v="9.8734177215189872E-2"/>
    <x v="5"/>
  </r>
  <r>
    <x v="19"/>
    <s v="Project 3.a.i"/>
    <x v="1"/>
    <n v="28"/>
    <n v="6464"/>
    <n v="4.3316831683168321E-3"/>
    <x v="5"/>
  </r>
  <r>
    <x v="19"/>
    <s v="Project 3.a.i"/>
    <x v="3"/>
    <n v="51"/>
    <n v="234"/>
    <n v="0.21794871794871795"/>
    <x v="5"/>
  </r>
  <r>
    <x v="19"/>
    <s v="Project 3.a.i"/>
    <x v="5"/>
    <n v="59"/>
    <n v="620"/>
    <n v="9.5161290322580638E-2"/>
    <x v="5"/>
  </r>
  <r>
    <x v="19"/>
    <s v="Project 3.a.i"/>
    <x v="6"/>
    <n v="21"/>
    <n v="132"/>
    <n v="0.15909090909090909"/>
    <x v="5"/>
  </r>
  <r>
    <x v="19"/>
    <s v="Project 3.a.i"/>
    <x v="10"/>
    <n v="18"/>
    <n v="0"/>
    <n v="0"/>
    <x v="5"/>
  </r>
  <r>
    <x v="19"/>
    <s v="Project 3.a.i"/>
    <x v="11"/>
    <n v="22"/>
    <n v="5718"/>
    <n v="3.8474991255683807E-3"/>
    <x v="5"/>
  </r>
  <r>
    <x v="19"/>
    <s v="Project 3.b.i"/>
    <x v="0"/>
    <n v="395"/>
    <n v="3555"/>
    <n v="0.1111111111111111"/>
    <x v="7"/>
  </r>
  <r>
    <x v="19"/>
    <s v="Project 3.b.i"/>
    <x v="1"/>
    <n v="28"/>
    <n v="6464"/>
    <n v="4.3316831683168321E-3"/>
    <x v="7"/>
  </r>
  <r>
    <x v="19"/>
    <s v="Project 3.b.i"/>
    <x v="3"/>
    <n v="20"/>
    <n v="234"/>
    <n v="8.5470085470085472E-2"/>
    <x v="7"/>
  </r>
  <r>
    <x v="19"/>
    <s v="Project 3.b.i"/>
    <x v="4"/>
    <n v="12"/>
    <n v="42"/>
    <n v="0.2857142857142857"/>
    <x v="7"/>
  </r>
  <r>
    <x v="19"/>
    <s v="Project 3.b.i"/>
    <x v="5"/>
    <n v="4"/>
    <n v="620"/>
    <n v="6.4516129032258064E-3"/>
    <x v="7"/>
  </r>
  <r>
    <x v="19"/>
    <s v="Project 3.b.i"/>
    <x v="6"/>
    <n v="2"/>
    <n v="132"/>
    <n v="1.5151515151515152E-2"/>
    <x v="7"/>
  </r>
  <r>
    <x v="19"/>
    <s v="Project 3.b.i"/>
    <x v="8"/>
    <n v="8"/>
    <n v="421"/>
    <n v="1.9002375296912115E-2"/>
    <x v="7"/>
  </r>
  <r>
    <x v="19"/>
    <s v="Project 3.b.i"/>
    <x v="10"/>
    <n v="18"/>
    <n v="0"/>
    <n v="0"/>
    <x v="7"/>
  </r>
  <r>
    <x v="19"/>
    <s v="Project 3.b.i"/>
    <x v="11"/>
    <n v="22"/>
    <n v="5718"/>
    <n v="3.8474991255683807E-3"/>
    <x v="7"/>
  </r>
  <r>
    <x v="19"/>
    <s v="Project 3.d.ii"/>
    <x v="0"/>
    <n v="154"/>
    <n v="3555"/>
    <n v="4.3319268635724335E-2"/>
    <x v="16"/>
  </r>
  <r>
    <x v="19"/>
    <s v="Project 3.d.ii"/>
    <x v="1"/>
    <n v="28"/>
    <n v="6464"/>
    <n v="4.3316831683168321E-3"/>
    <x v="16"/>
  </r>
  <r>
    <x v="19"/>
    <s v="Project 3.d.ii"/>
    <x v="3"/>
    <n v="10"/>
    <n v="234"/>
    <n v="4.2735042735042736E-2"/>
    <x v="16"/>
  </r>
  <r>
    <x v="19"/>
    <s v="Project 3.d.ii"/>
    <x v="4"/>
    <n v="5"/>
    <n v="42"/>
    <n v="0.11904761904761904"/>
    <x v="16"/>
  </r>
  <r>
    <x v="19"/>
    <s v="Project 3.d.ii"/>
    <x v="8"/>
    <n v="6"/>
    <n v="421"/>
    <n v="1.4251781472684086E-2"/>
    <x v="16"/>
  </r>
  <r>
    <x v="19"/>
    <s v="Project 3.d.ii"/>
    <x v="10"/>
    <n v="18"/>
    <n v="0"/>
    <n v="0"/>
    <x v="16"/>
  </r>
  <r>
    <x v="19"/>
    <s v="Project 3.d.ii"/>
    <x v="11"/>
    <n v="15"/>
    <n v="5718"/>
    <n v="2.6232948583420775E-3"/>
    <x v="16"/>
  </r>
  <r>
    <x v="19"/>
    <s v="Project 3.g.i"/>
    <x v="0"/>
    <n v="176"/>
    <n v="3555"/>
    <n v="4.9507735583684952E-2"/>
    <x v="8"/>
  </r>
  <r>
    <x v="19"/>
    <s v="Project 3.g.i"/>
    <x v="1"/>
    <n v="28"/>
    <n v="6464"/>
    <n v="4.3316831683168321E-3"/>
    <x v="8"/>
  </r>
  <r>
    <x v="19"/>
    <s v="Project 3.g.i"/>
    <x v="3"/>
    <n v="10"/>
    <n v="234"/>
    <n v="4.2735042735042736E-2"/>
    <x v="8"/>
  </r>
  <r>
    <x v="19"/>
    <s v="Project 3.g.i"/>
    <x v="9"/>
    <n v="2"/>
    <n v="3"/>
    <n v="0.66666666666666663"/>
    <x v="8"/>
  </r>
  <r>
    <x v="19"/>
    <s v="Project 3.g.i"/>
    <x v="10"/>
    <n v="18"/>
    <n v="0"/>
    <n v="0"/>
    <x v="8"/>
  </r>
  <r>
    <x v="19"/>
    <s v="Project 3.g.i"/>
    <x v="11"/>
    <n v="15"/>
    <n v="5718"/>
    <n v="2.6232948583420775E-3"/>
    <x v="8"/>
  </r>
  <r>
    <x v="20"/>
    <s v="Project 2.a.i"/>
    <x v="0"/>
    <n v="56"/>
    <n v="217"/>
    <n v="0.25806451612903225"/>
    <x v="0"/>
  </r>
  <r>
    <x v="20"/>
    <s v="Project 2.a.i"/>
    <x v="1"/>
    <n v="82"/>
    <n v="424"/>
    <n v="0.19339622641509435"/>
    <x v="0"/>
  </r>
  <r>
    <x v="20"/>
    <s v="Project 2.a.i"/>
    <x v="2"/>
    <n v="5"/>
    <n v="7"/>
    <n v="0.7142857142857143"/>
    <x v="0"/>
  </r>
  <r>
    <x v="20"/>
    <s v="Project 2.a.i"/>
    <x v="3"/>
    <n v="7"/>
    <n v="23"/>
    <n v="0.30434782608695654"/>
    <x v="0"/>
  </r>
  <r>
    <x v="20"/>
    <s v="Project 2.a.i"/>
    <x v="4"/>
    <n v="5"/>
    <n v="6"/>
    <n v="0.83333333333333337"/>
    <x v="0"/>
  </r>
  <r>
    <x v="20"/>
    <s v="Project 2.a.i"/>
    <x v="5"/>
    <n v="33"/>
    <n v="45"/>
    <n v="0.73333333333333328"/>
    <x v="0"/>
  </r>
  <r>
    <x v="20"/>
    <s v="Project 2.a.i"/>
    <x v="6"/>
    <n v="11"/>
    <n v="12"/>
    <n v="0.91666666666666663"/>
    <x v="0"/>
  </r>
  <r>
    <x v="20"/>
    <s v="Project 2.a.i"/>
    <x v="7"/>
    <n v="7"/>
    <n v="18"/>
    <n v="0.3888888888888889"/>
    <x v="0"/>
  </r>
  <r>
    <x v="20"/>
    <s v="Project 2.a.i"/>
    <x v="8"/>
    <n v="5"/>
    <n v="10"/>
    <n v="0.5"/>
    <x v="0"/>
  </r>
  <r>
    <x v="20"/>
    <s v="Project 2.a.i"/>
    <x v="9"/>
    <n v="0"/>
    <n v="0"/>
    <n v="0"/>
    <x v="0"/>
  </r>
  <r>
    <x v="20"/>
    <s v="Project 2.a.i"/>
    <x v="10"/>
    <n v="0"/>
    <n v="0"/>
    <n v="0"/>
    <x v="0"/>
  </r>
  <r>
    <x v="20"/>
    <s v="Project 2.a.i"/>
    <x v="11"/>
    <n v="160"/>
    <n v="517"/>
    <n v="0.30947775628626695"/>
    <x v="0"/>
  </r>
  <r>
    <x v="20"/>
    <s v="Project 2.a.ii"/>
    <x v="0"/>
    <n v="56"/>
    <n v="217"/>
    <n v="0.25806451612903225"/>
    <x v="13"/>
  </r>
  <r>
    <x v="20"/>
    <s v="Project 2.a.ii"/>
    <x v="3"/>
    <n v="5"/>
    <n v="23"/>
    <n v="0.21739130434782608"/>
    <x v="13"/>
  </r>
  <r>
    <x v="20"/>
    <s v="Project 2.c.i"/>
    <x v="0"/>
    <n v="56"/>
    <n v="217"/>
    <n v="0.25806451612903225"/>
    <x v="3"/>
  </r>
  <r>
    <x v="20"/>
    <s v="Project 2.c.i"/>
    <x v="1"/>
    <n v="35"/>
    <n v="424"/>
    <n v="8.254716981132075E-2"/>
    <x v="3"/>
  </r>
  <r>
    <x v="20"/>
    <s v="Project 2.c.i"/>
    <x v="3"/>
    <n v="5"/>
    <n v="23"/>
    <n v="0.21739130434782608"/>
    <x v="3"/>
  </r>
  <r>
    <x v="20"/>
    <s v="Project 2.c.i"/>
    <x v="4"/>
    <n v="1"/>
    <n v="6"/>
    <n v="0.16666666666666666"/>
    <x v="3"/>
  </r>
  <r>
    <x v="20"/>
    <s v="Project 2.c.i"/>
    <x v="5"/>
    <n v="12"/>
    <n v="45"/>
    <n v="0.26666666666666666"/>
    <x v="3"/>
  </r>
  <r>
    <x v="20"/>
    <s v="Project 2.c.i"/>
    <x v="6"/>
    <n v="2"/>
    <n v="12"/>
    <n v="0.16666666666666666"/>
    <x v="3"/>
  </r>
  <r>
    <x v="20"/>
    <s v="Project 2.c.i"/>
    <x v="8"/>
    <n v="2"/>
    <n v="10"/>
    <n v="0.2"/>
    <x v="3"/>
  </r>
  <r>
    <x v="20"/>
    <s v="Project 2.c.i"/>
    <x v="10"/>
    <n v="0"/>
    <n v="0"/>
    <n v="0"/>
    <x v="3"/>
  </r>
  <r>
    <x v="20"/>
    <s v="Project 2.c.i"/>
    <x v="11"/>
    <n v="38"/>
    <n v="517"/>
    <n v="7.3500967117988397E-2"/>
    <x v="3"/>
  </r>
  <r>
    <x v="20"/>
    <s v="Project 3.a.i"/>
    <x v="0"/>
    <n v="48"/>
    <n v="217"/>
    <n v="0.22119815668202766"/>
    <x v="5"/>
  </r>
  <r>
    <x v="20"/>
    <s v="Project 3.a.i"/>
    <x v="1"/>
    <n v="41"/>
    <n v="424"/>
    <n v="9.6698113207547176E-2"/>
    <x v="5"/>
  </r>
  <r>
    <x v="20"/>
    <s v="Project 3.a.i"/>
    <x v="3"/>
    <n v="4"/>
    <n v="23"/>
    <n v="0.17391304347826086"/>
    <x v="5"/>
  </r>
  <r>
    <x v="20"/>
    <s v="Project 3.a.i"/>
    <x v="5"/>
    <n v="7"/>
    <n v="45"/>
    <n v="0.15555555555555556"/>
    <x v="5"/>
  </r>
  <r>
    <x v="20"/>
    <s v="Project 3.a.i"/>
    <x v="6"/>
    <n v="0"/>
    <n v="12"/>
    <n v="0"/>
    <x v="5"/>
  </r>
  <r>
    <x v="20"/>
    <s v="Project 3.a.i"/>
    <x v="10"/>
    <n v="0"/>
    <n v="0"/>
    <n v="0"/>
    <x v="5"/>
  </r>
  <r>
    <x v="20"/>
    <s v="Project 3.a.i"/>
    <x v="11"/>
    <n v="44"/>
    <n v="517"/>
    <n v="8.5106382978723402E-2"/>
    <x v="5"/>
  </r>
  <r>
    <x v="20"/>
    <s v="Project 3.a.ii"/>
    <x v="0"/>
    <n v="56"/>
    <n v="217"/>
    <n v="0.25806451612903225"/>
    <x v="6"/>
  </r>
  <r>
    <x v="20"/>
    <s v="Project 3.a.ii"/>
    <x v="1"/>
    <n v="45"/>
    <n v="424"/>
    <n v="0.10613207547169812"/>
    <x v="6"/>
  </r>
  <r>
    <x v="20"/>
    <s v="Project 3.a.ii"/>
    <x v="2"/>
    <n v="1"/>
    <n v="7"/>
    <n v="0.14285714285714285"/>
    <x v="6"/>
  </r>
  <r>
    <x v="20"/>
    <s v="Project 3.a.ii"/>
    <x v="3"/>
    <n v="4"/>
    <n v="23"/>
    <n v="0.17391304347826086"/>
    <x v="6"/>
  </r>
  <r>
    <x v="20"/>
    <s v="Project 3.a.ii"/>
    <x v="4"/>
    <n v="2"/>
    <n v="6"/>
    <n v="0.33333333333333331"/>
    <x v="6"/>
  </r>
  <r>
    <x v="20"/>
    <s v="Project 3.a.ii"/>
    <x v="5"/>
    <n v="14"/>
    <n v="45"/>
    <n v="0.31111111111111112"/>
    <x v="6"/>
  </r>
  <r>
    <x v="20"/>
    <s v="Project 3.a.ii"/>
    <x v="6"/>
    <n v="4"/>
    <n v="12"/>
    <n v="0.33333333333333331"/>
    <x v="6"/>
  </r>
  <r>
    <x v="20"/>
    <s v="Project 3.a.ii"/>
    <x v="10"/>
    <n v="0"/>
    <n v="0"/>
    <n v="0"/>
    <x v="6"/>
  </r>
  <r>
    <x v="20"/>
    <s v="Project 3.a.ii"/>
    <x v="11"/>
    <n v="46"/>
    <n v="517"/>
    <n v="8.8974854932301742E-2"/>
    <x v="6"/>
  </r>
  <r>
    <x v="20"/>
    <s v="Project 3.a.iii"/>
    <x v="0"/>
    <n v="45"/>
    <n v="217"/>
    <n v="0.20737327188940091"/>
    <x v="28"/>
  </r>
  <r>
    <x v="20"/>
    <s v="Project 3.a.iii"/>
    <x v="1"/>
    <n v="33"/>
    <n v="424"/>
    <n v="7.783018867924528E-2"/>
    <x v="28"/>
  </r>
  <r>
    <x v="20"/>
    <s v="Project 3.a.iii"/>
    <x v="2"/>
    <n v="0"/>
    <n v="7"/>
    <n v="0"/>
    <x v="28"/>
  </r>
  <r>
    <x v="20"/>
    <s v="Project 3.a.iii"/>
    <x v="3"/>
    <n v="4"/>
    <n v="23"/>
    <n v="0.17391304347826086"/>
    <x v="28"/>
  </r>
  <r>
    <x v="20"/>
    <s v="Project 3.a.iii"/>
    <x v="5"/>
    <n v="8"/>
    <n v="45"/>
    <n v="0.17777777777777778"/>
    <x v="28"/>
  </r>
  <r>
    <x v="20"/>
    <s v="Project 3.a.iii"/>
    <x v="6"/>
    <n v="0"/>
    <n v="12"/>
    <n v="0"/>
    <x v="28"/>
  </r>
  <r>
    <x v="20"/>
    <s v="Project 3.a.iii"/>
    <x v="8"/>
    <n v="2"/>
    <n v="10"/>
    <n v="0.2"/>
    <x v="28"/>
  </r>
  <r>
    <x v="20"/>
    <s v="Project 3.a.iii"/>
    <x v="10"/>
    <n v="0"/>
    <n v="0"/>
    <n v="0"/>
    <x v="28"/>
  </r>
  <r>
    <x v="20"/>
    <s v="Project 3.a.iii"/>
    <x v="11"/>
    <n v="35"/>
    <n v="517"/>
    <n v="6.7698259187620888E-2"/>
    <x v="28"/>
  </r>
  <r>
    <x v="21"/>
    <s v="Project 2.a.iii"/>
    <x v="0"/>
    <n v="19"/>
    <n v="147"/>
    <n v="0.12925170068027211"/>
    <x v="9"/>
  </r>
  <r>
    <x v="21"/>
    <s v="Project 2.a.iii"/>
    <x v="1"/>
    <n v="19"/>
    <n v="203"/>
    <n v="9.3596059113300489E-2"/>
    <x v="9"/>
  </r>
  <r>
    <x v="21"/>
    <s v="Project 2.a.iii"/>
    <x v="3"/>
    <n v="9"/>
    <n v="12"/>
    <n v="0.75"/>
    <x v="9"/>
  </r>
  <r>
    <x v="21"/>
    <s v="Project 2.a.iii"/>
    <x v="4"/>
    <n v="2"/>
    <n v="1"/>
    <n v="2"/>
    <x v="9"/>
  </r>
  <r>
    <x v="21"/>
    <s v="Project 2.a.iii"/>
    <x v="5"/>
    <n v="14"/>
    <n v="27"/>
    <n v="0.51851851851851849"/>
    <x v="9"/>
  </r>
  <r>
    <x v="21"/>
    <s v="Project 2.a.iii"/>
    <x v="6"/>
    <n v="11"/>
    <n v="12"/>
    <n v="0.91666666666666663"/>
    <x v="9"/>
  </r>
  <r>
    <x v="21"/>
    <s v="Project 2.a.iii"/>
    <x v="8"/>
    <n v="2"/>
    <n v="6"/>
    <n v="0.33333333333333331"/>
    <x v="9"/>
  </r>
  <r>
    <x v="21"/>
    <s v="Project 2.a.iii"/>
    <x v="10"/>
    <n v="4"/>
    <n v="0"/>
    <n v="0"/>
    <x v="9"/>
  </r>
  <r>
    <x v="21"/>
    <s v="Project 2.a.iii"/>
    <x v="11"/>
    <n v="6"/>
    <n v="172"/>
    <n v="3.4883720930232558E-2"/>
    <x v="9"/>
  </r>
  <r>
    <x v="21"/>
    <s v="Project 2.b.iv"/>
    <x v="0"/>
    <n v="19"/>
    <n v="147"/>
    <n v="0.12925170068027211"/>
    <x v="1"/>
  </r>
  <r>
    <x v="21"/>
    <s v="Project 2.b.iv"/>
    <x v="1"/>
    <n v="19"/>
    <n v="203"/>
    <n v="9.3596059113300489E-2"/>
    <x v="1"/>
  </r>
  <r>
    <x v="21"/>
    <s v="Project 2.b.iv"/>
    <x v="2"/>
    <n v="2"/>
    <n v="4"/>
    <n v="0.5"/>
    <x v="1"/>
  </r>
  <r>
    <x v="21"/>
    <s v="Project 2.b.iv"/>
    <x v="4"/>
    <n v="2"/>
    <n v="1"/>
    <n v="2"/>
    <x v="1"/>
  </r>
  <r>
    <x v="21"/>
    <s v="Project 2.b.iv"/>
    <x v="10"/>
    <n v="4"/>
    <n v="0"/>
    <n v="0"/>
    <x v="1"/>
  </r>
  <r>
    <x v="21"/>
    <s v="Project 2.b.iv"/>
    <x v="11"/>
    <n v="6"/>
    <n v="172"/>
    <n v="3.4883720930232558E-2"/>
    <x v="1"/>
  </r>
  <r>
    <x v="21"/>
    <s v="Project 2.b.vii"/>
    <x v="2"/>
    <n v="2"/>
    <n v="4"/>
    <n v="0.5"/>
    <x v="2"/>
  </r>
  <r>
    <x v="21"/>
    <s v="Project 2.b.vii"/>
    <x v="7"/>
    <n v="10"/>
    <n v="10"/>
    <n v="1"/>
    <x v="2"/>
  </r>
  <r>
    <x v="21"/>
    <s v="Project 2.b.viii"/>
    <x v="0"/>
    <n v="19"/>
    <n v="147"/>
    <n v="0.12925170068027211"/>
    <x v="15"/>
  </r>
  <r>
    <x v="21"/>
    <s v="Project 2.b.viii"/>
    <x v="1"/>
    <n v="19"/>
    <n v="203"/>
    <n v="9.3596059113300489E-2"/>
    <x v="15"/>
  </r>
  <r>
    <x v="21"/>
    <s v="Project 2.b.viii"/>
    <x v="2"/>
    <n v="2"/>
    <n v="4"/>
    <n v="0.5"/>
    <x v="15"/>
  </r>
  <r>
    <x v="21"/>
    <s v="Project 2.b.viii"/>
    <x v="5"/>
    <n v="14"/>
    <n v="27"/>
    <n v="0.51851851851851849"/>
    <x v="15"/>
  </r>
  <r>
    <x v="21"/>
    <s v="Project 2.b.viii"/>
    <x v="6"/>
    <n v="11"/>
    <n v="12"/>
    <n v="0.91666666666666663"/>
    <x v="15"/>
  </r>
  <r>
    <x v="21"/>
    <s v="Project 2.b.viii"/>
    <x v="7"/>
    <n v="10"/>
    <n v="10"/>
    <n v="1"/>
    <x v="15"/>
  </r>
  <r>
    <x v="21"/>
    <s v="Project 2.b.viii"/>
    <x v="8"/>
    <n v="2"/>
    <n v="6"/>
    <n v="0.33333333333333331"/>
    <x v="15"/>
  </r>
  <r>
    <x v="21"/>
    <s v="Project 2.b.viii"/>
    <x v="10"/>
    <n v="4"/>
    <n v="0"/>
    <n v="0"/>
    <x v="15"/>
  </r>
  <r>
    <x v="21"/>
    <s v="Project 2.b.viii"/>
    <x v="11"/>
    <n v="6"/>
    <n v="172"/>
    <n v="3.4883720930232558E-2"/>
    <x v="15"/>
  </r>
  <r>
    <x v="21"/>
    <s v="Project 2.d.i"/>
    <x v="0"/>
    <n v="19"/>
    <n v="147"/>
    <n v="0.12925170068027211"/>
    <x v="4"/>
  </r>
  <r>
    <x v="21"/>
    <s v="Project 2.d.i"/>
    <x v="1"/>
    <n v="19"/>
    <n v="203"/>
    <n v="9.3596059113300489E-2"/>
    <x v="4"/>
  </r>
  <r>
    <x v="21"/>
    <s v="Project 2.d.i"/>
    <x v="2"/>
    <n v="3"/>
    <n v="4"/>
    <n v="0.75"/>
    <x v="4"/>
  </r>
  <r>
    <x v="21"/>
    <s v="Project 2.d.i"/>
    <x v="3"/>
    <n v="9"/>
    <n v="12"/>
    <n v="0.75"/>
    <x v="4"/>
  </r>
  <r>
    <x v="21"/>
    <s v="Project 2.d.i"/>
    <x v="8"/>
    <n v="2"/>
    <n v="6"/>
    <n v="0.33333333333333331"/>
    <x v="4"/>
  </r>
  <r>
    <x v="21"/>
    <s v="Project 2.d.i"/>
    <x v="10"/>
    <n v="4"/>
    <n v="0"/>
    <n v="0"/>
    <x v="4"/>
  </r>
  <r>
    <x v="21"/>
    <s v="Project 2.d.i"/>
    <x v="11"/>
    <n v="6"/>
    <n v="172"/>
    <n v="3.4883720930232558E-2"/>
    <x v="4"/>
  </r>
  <r>
    <x v="21"/>
    <s v="Project 3.a.i"/>
    <x v="0"/>
    <n v="19"/>
    <n v="147"/>
    <n v="0.12925170068027211"/>
    <x v="5"/>
  </r>
  <r>
    <x v="21"/>
    <s v="Project 3.a.i"/>
    <x v="1"/>
    <n v="19"/>
    <n v="203"/>
    <n v="9.3596059113300489E-2"/>
    <x v="5"/>
  </r>
  <r>
    <x v="21"/>
    <s v="Project 3.a.i"/>
    <x v="3"/>
    <n v="9"/>
    <n v="12"/>
    <n v="0.75"/>
    <x v="5"/>
  </r>
  <r>
    <x v="21"/>
    <s v="Project 3.a.i"/>
    <x v="5"/>
    <n v="14"/>
    <n v="27"/>
    <n v="0.51851851851851849"/>
    <x v="5"/>
  </r>
  <r>
    <x v="21"/>
    <s v="Project 3.a.i"/>
    <x v="6"/>
    <n v="11"/>
    <n v="12"/>
    <n v="0.91666666666666663"/>
    <x v="5"/>
  </r>
  <r>
    <x v="21"/>
    <s v="Project 3.a.i"/>
    <x v="10"/>
    <n v="1"/>
    <n v="0"/>
    <n v="0"/>
    <x v="5"/>
  </r>
  <r>
    <x v="21"/>
    <s v="Project 3.a.i"/>
    <x v="11"/>
    <n v="0"/>
    <n v="172"/>
    <n v="0"/>
    <x v="5"/>
  </r>
  <r>
    <x v="21"/>
    <s v="Project 3.a.iv"/>
    <x v="0"/>
    <n v="19"/>
    <n v="147"/>
    <n v="0.12925170068027211"/>
    <x v="23"/>
  </r>
  <r>
    <x v="21"/>
    <s v="Project 3.a.iv"/>
    <x v="1"/>
    <n v="19"/>
    <n v="203"/>
    <n v="9.3596059113300489E-2"/>
    <x v="23"/>
  </r>
  <r>
    <x v="21"/>
    <s v="Project 3.a.iv"/>
    <x v="2"/>
    <n v="3"/>
    <n v="4"/>
    <n v="0.75"/>
    <x v="23"/>
  </r>
  <r>
    <x v="21"/>
    <s v="Project 3.a.iv"/>
    <x v="3"/>
    <n v="9"/>
    <n v="12"/>
    <n v="0.75"/>
    <x v="23"/>
  </r>
  <r>
    <x v="21"/>
    <s v="Project 3.a.iv"/>
    <x v="4"/>
    <n v="2"/>
    <n v="1"/>
    <n v="2"/>
    <x v="23"/>
  </r>
  <r>
    <x v="21"/>
    <s v="Project 3.a.iv"/>
    <x v="5"/>
    <n v="14"/>
    <n v="27"/>
    <n v="0.51851851851851849"/>
    <x v="23"/>
  </r>
  <r>
    <x v="21"/>
    <s v="Project 3.a.iv"/>
    <x v="6"/>
    <n v="11"/>
    <n v="12"/>
    <n v="0.91666666666666663"/>
    <x v="23"/>
  </r>
  <r>
    <x v="21"/>
    <s v="Project 3.a.iv"/>
    <x v="8"/>
    <n v="2"/>
    <n v="6"/>
    <n v="0.33333333333333331"/>
    <x v="23"/>
  </r>
  <r>
    <x v="21"/>
    <s v="Project 3.a.iv"/>
    <x v="10"/>
    <n v="2"/>
    <n v="0"/>
    <n v="0"/>
    <x v="23"/>
  </r>
  <r>
    <x v="21"/>
    <s v="Project 3.a.iv"/>
    <x v="11"/>
    <n v="0"/>
    <n v="172"/>
    <n v="0"/>
    <x v="23"/>
  </r>
  <r>
    <x v="21"/>
    <s v="Project 3.c.i"/>
    <x v="0"/>
    <n v="19"/>
    <n v="147"/>
    <n v="0.12925170068027211"/>
    <x v="11"/>
  </r>
  <r>
    <x v="21"/>
    <s v="Project 3.c.i"/>
    <x v="1"/>
    <n v="19"/>
    <n v="203"/>
    <n v="9.3596059113300489E-2"/>
    <x v="11"/>
  </r>
  <r>
    <x v="21"/>
    <s v="Project 3.c.i"/>
    <x v="3"/>
    <n v="9"/>
    <n v="12"/>
    <n v="0.75"/>
    <x v="11"/>
  </r>
  <r>
    <x v="21"/>
    <s v="Project 3.c.i"/>
    <x v="4"/>
    <n v="2"/>
    <n v="1"/>
    <n v="2"/>
    <x v="11"/>
  </r>
  <r>
    <x v="21"/>
    <s v="Project 3.c.i"/>
    <x v="5"/>
    <n v="14"/>
    <n v="27"/>
    <n v="0.51851851851851849"/>
    <x v="11"/>
  </r>
  <r>
    <x v="21"/>
    <s v="Project 3.c.i"/>
    <x v="6"/>
    <n v="11"/>
    <n v="12"/>
    <n v="0.91666666666666663"/>
    <x v="11"/>
  </r>
  <r>
    <x v="21"/>
    <s v="Project 3.c.i"/>
    <x v="8"/>
    <n v="2"/>
    <n v="6"/>
    <n v="0.33333333333333331"/>
    <x v="11"/>
  </r>
  <r>
    <x v="21"/>
    <s v="Project 3.c.i"/>
    <x v="10"/>
    <n v="4"/>
    <n v="0"/>
    <n v="0"/>
    <x v="11"/>
  </r>
  <r>
    <x v="21"/>
    <s v="Project 3.c.i"/>
    <x v="11"/>
    <n v="4"/>
    <n v="172"/>
    <n v="2.3255813953488372E-2"/>
    <x v="11"/>
  </r>
  <r>
    <x v="21"/>
    <s v="Project 3.g.ii"/>
    <x v="0"/>
    <n v="19"/>
    <n v="147"/>
    <n v="0.12925170068027211"/>
    <x v="17"/>
  </r>
  <r>
    <x v="21"/>
    <s v="Project 3.g.ii"/>
    <x v="1"/>
    <n v="17"/>
    <n v="203"/>
    <n v="8.3743842364532015E-2"/>
    <x v="17"/>
  </r>
  <r>
    <x v="21"/>
    <s v="Project 3.g.ii"/>
    <x v="7"/>
    <n v="10"/>
    <n v="10"/>
    <n v="1"/>
    <x v="17"/>
  </r>
  <r>
    <x v="21"/>
    <s v="Project 3.g.ii"/>
    <x v="9"/>
    <n v="1"/>
    <n v="1"/>
    <n v="1"/>
    <x v="17"/>
  </r>
  <r>
    <x v="21"/>
    <s v="Project 3.g.ii"/>
    <x v="10"/>
    <n v="1"/>
    <n v="0"/>
    <n v="0"/>
    <x v="17"/>
  </r>
  <r>
    <x v="21"/>
    <s v="Project 3.g.ii"/>
    <x v="11"/>
    <n v="0"/>
    <n v="172"/>
    <n v="0"/>
    <x v="17"/>
  </r>
  <r>
    <x v="22"/>
    <s v="Project 2.a.i"/>
    <x v="0"/>
    <n v="55"/>
    <n v="198"/>
    <n v="0.27777777777777779"/>
    <x v="0"/>
  </r>
  <r>
    <x v="22"/>
    <s v="Project 2.a.i"/>
    <x v="1"/>
    <n v="78"/>
    <n v="352"/>
    <n v="0.22159090909090909"/>
    <x v="0"/>
  </r>
  <r>
    <x v="22"/>
    <s v="Project 2.a.i"/>
    <x v="2"/>
    <n v="12"/>
    <n v="17"/>
    <n v="0.70588235294117652"/>
    <x v="0"/>
  </r>
  <r>
    <x v="22"/>
    <s v="Project 2.a.i"/>
    <x v="3"/>
    <n v="23"/>
    <n v="26"/>
    <n v="0.88461538461538458"/>
    <x v="0"/>
  </r>
  <r>
    <x v="22"/>
    <s v="Project 2.a.i"/>
    <x v="4"/>
    <n v="10"/>
    <n v="10"/>
    <n v="1"/>
    <x v="0"/>
  </r>
  <r>
    <x v="22"/>
    <s v="Project 2.a.i"/>
    <x v="5"/>
    <n v="43"/>
    <n v="64"/>
    <n v="0.671875"/>
    <x v="0"/>
  </r>
  <r>
    <x v="22"/>
    <s v="Project 2.a.i"/>
    <x v="6"/>
    <n v="18"/>
    <n v="18"/>
    <n v="1"/>
    <x v="0"/>
  </r>
  <r>
    <x v="22"/>
    <s v="Project 2.a.i"/>
    <x v="7"/>
    <n v="26"/>
    <n v="39"/>
    <n v="0.66666666666666663"/>
    <x v="0"/>
  </r>
  <r>
    <x v="22"/>
    <s v="Project 2.a.i"/>
    <x v="8"/>
    <n v="2"/>
    <n v="5"/>
    <n v="0.4"/>
    <x v="0"/>
  </r>
  <r>
    <x v="22"/>
    <s v="Project 2.a.i"/>
    <x v="9"/>
    <n v="0"/>
    <n v="0"/>
    <n v="0"/>
    <x v="0"/>
  </r>
  <r>
    <x v="22"/>
    <s v="Project 2.a.i"/>
    <x v="10"/>
    <n v="0"/>
    <n v="0"/>
    <n v="0"/>
    <x v="0"/>
  </r>
  <r>
    <x v="22"/>
    <s v="Project 2.a.i"/>
    <x v="11"/>
    <n v="80"/>
    <n v="233"/>
    <n v="0.34334763948497854"/>
    <x v="0"/>
  </r>
  <r>
    <x v="22"/>
    <s v="Project 2.b.iii"/>
    <x v="0"/>
    <n v="55"/>
    <n v="198"/>
    <n v="0.27777777777777779"/>
    <x v="19"/>
  </r>
  <r>
    <x v="22"/>
    <s v="Project 2.b.iii"/>
    <x v="2"/>
    <n v="12"/>
    <n v="17"/>
    <n v="0.70588235294117652"/>
    <x v="19"/>
  </r>
  <r>
    <x v="22"/>
    <s v="Project 2.b.iii"/>
    <x v="3"/>
    <n v="23"/>
    <n v="26"/>
    <n v="0.88461538461538458"/>
    <x v="19"/>
  </r>
  <r>
    <x v="22"/>
    <s v="Project 2.b.iii"/>
    <x v="4"/>
    <n v="10"/>
    <n v="10"/>
    <n v="1"/>
    <x v="19"/>
  </r>
  <r>
    <x v="22"/>
    <s v="Project 2.b.iv"/>
    <x v="0"/>
    <n v="55"/>
    <n v="198"/>
    <n v="0.27777777777777779"/>
    <x v="1"/>
  </r>
  <r>
    <x v="22"/>
    <s v="Project 2.b.iv"/>
    <x v="1"/>
    <n v="78"/>
    <n v="352"/>
    <n v="0.22159090909090909"/>
    <x v="1"/>
  </r>
  <r>
    <x v="22"/>
    <s v="Project 2.b.iv"/>
    <x v="2"/>
    <n v="12"/>
    <n v="17"/>
    <n v="0.70588235294117652"/>
    <x v="1"/>
  </r>
  <r>
    <x v="22"/>
    <s v="Project 2.b.iv"/>
    <x v="4"/>
    <n v="10"/>
    <n v="10"/>
    <n v="1"/>
    <x v="1"/>
  </r>
  <r>
    <x v="22"/>
    <s v="Project 2.b.iv"/>
    <x v="10"/>
    <n v="0"/>
    <n v="0"/>
    <n v="0"/>
    <x v="1"/>
  </r>
  <r>
    <x v="22"/>
    <s v="Project 2.b.iv"/>
    <x v="11"/>
    <n v="80"/>
    <n v="233"/>
    <n v="0.34334763948497854"/>
    <x v="1"/>
  </r>
  <r>
    <x v="22"/>
    <s v="Project 2.b.viii"/>
    <x v="0"/>
    <n v="55"/>
    <n v="198"/>
    <n v="0.27777777777777779"/>
    <x v="15"/>
  </r>
  <r>
    <x v="22"/>
    <s v="Project 2.b.viii"/>
    <x v="1"/>
    <n v="78"/>
    <n v="352"/>
    <n v="0.22159090909090909"/>
    <x v="15"/>
  </r>
  <r>
    <x v="22"/>
    <s v="Project 2.b.viii"/>
    <x v="2"/>
    <n v="12"/>
    <n v="17"/>
    <n v="0.70588235294117652"/>
    <x v="15"/>
  </r>
  <r>
    <x v="22"/>
    <s v="Project 2.b.viii"/>
    <x v="5"/>
    <n v="43"/>
    <n v="64"/>
    <n v="0.671875"/>
    <x v="15"/>
  </r>
  <r>
    <x v="22"/>
    <s v="Project 2.b.viii"/>
    <x v="6"/>
    <n v="18"/>
    <n v="18"/>
    <n v="1"/>
    <x v="15"/>
  </r>
  <r>
    <x v="22"/>
    <s v="Project 2.b.viii"/>
    <x v="7"/>
    <n v="26"/>
    <n v="39"/>
    <n v="0.66666666666666663"/>
    <x v="15"/>
  </r>
  <r>
    <x v="22"/>
    <s v="Project 2.b.viii"/>
    <x v="8"/>
    <n v="2"/>
    <n v="5"/>
    <n v="0.4"/>
    <x v="15"/>
  </r>
  <r>
    <x v="22"/>
    <s v="Project 2.b.viii"/>
    <x v="10"/>
    <n v="0"/>
    <n v="0"/>
    <n v="0"/>
    <x v="15"/>
  </r>
  <r>
    <x v="22"/>
    <s v="Project 2.b.viii"/>
    <x v="11"/>
    <n v="80"/>
    <n v="233"/>
    <n v="0.34334763948497854"/>
    <x v="15"/>
  </r>
  <r>
    <x v="22"/>
    <s v="Project 2.d.i"/>
    <x v="0"/>
    <n v="55"/>
    <n v="198"/>
    <n v="0.27777777777777779"/>
    <x v="4"/>
  </r>
  <r>
    <x v="22"/>
    <s v="Project 2.d.i"/>
    <x v="1"/>
    <n v="78"/>
    <n v="352"/>
    <n v="0.22159090909090909"/>
    <x v="4"/>
  </r>
  <r>
    <x v="22"/>
    <s v="Project 2.d.i"/>
    <x v="2"/>
    <n v="13"/>
    <n v="17"/>
    <n v="0.76470588235294112"/>
    <x v="4"/>
  </r>
  <r>
    <x v="22"/>
    <s v="Project 2.d.i"/>
    <x v="3"/>
    <n v="23"/>
    <n v="26"/>
    <n v="0.88461538461538458"/>
    <x v="4"/>
  </r>
  <r>
    <x v="22"/>
    <s v="Project 2.d.i"/>
    <x v="8"/>
    <n v="2"/>
    <n v="5"/>
    <n v="0.4"/>
    <x v="4"/>
  </r>
  <r>
    <x v="22"/>
    <s v="Project 2.d.i"/>
    <x v="10"/>
    <n v="0"/>
    <n v="0"/>
    <n v="0"/>
    <x v="4"/>
  </r>
  <r>
    <x v="22"/>
    <s v="Project 2.d.i"/>
    <x v="11"/>
    <n v="80"/>
    <n v="233"/>
    <n v="0.34334763948497854"/>
    <x v="4"/>
  </r>
  <r>
    <x v="22"/>
    <s v="Project 3.a.i"/>
    <x v="0"/>
    <n v="50"/>
    <n v="198"/>
    <n v="0.25252525252525254"/>
    <x v="5"/>
  </r>
  <r>
    <x v="22"/>
    <s v="Project 3.a.i"/>
    <x v="1"/>
    <n v="29"/>
    <n v="352"/>
    <n v="8.2386363636363633E-2"/>
    <x v="5"/>
  </r>
  <r>
    <x v="22"/>
    <s v="Project 3.a.i"/>
    <x v="3"/>
    <n v="15"/>
    <n v="26"/>
    <n v="0.57692307692307687"/>
    <x v="5"/>
  </r>
  <r>
    <x v="22"/>
    <s v="Project 3.a.i"/>
    <x v="5"/>
    <n v="25"/>
    <n v="64"/>
    <n v="0.390625"/>
    <x v="5"/>
  </r>
  <r>
    <x v="22"/>
    <s v="Project 3.a.i"/>
    <x v="6"/>
    <n v="9"/>
    <n v="18"/>
    <n v="0.5"/>
    <x v="5"/>
  </r>
  <r>
    <x v="22"/>
    <s v="Project 3.a.i"/>
    <x v="10"/>
    <n v="0"/>
    <n v="0"/>
    <n v="0"/>
    <x v="5"/>
  </r>
  <r>
    <x v="22"/>
    <s v="Project 3.a.i"/>
    <x v="11"/>
    <n v="28"/>
    <n v="233"/>
    <n v="0.12017167381974249"/>
    <x v="5"/>
  </r>
  <r>
    <x v="22"/>
    <s v="Project 3.a.iv"/>
    <x v="0"/>
    <n v="42"/>
    <n v="198"/>
    <n v="0.21212121212121213"/>
    <x v="23"/>
  </r>
  <r>
    <x v="22"/>
    <s v="Project 3.a.iv"/>
    <x v="1"/>
    <n v="53"/>
    <n v="352"/>
    <n v="0.15056818181818182"/>
    <x v="23"/>
  </r>
  <r>
    <x v="22"/>
    <s v="Project 3.a.iv"/>
    <x v="2"/>
    <n v="12"/>
    <n v="17"/>
    <n v="0.70588235294117652"/>
    <x v="23"/>
  </r>
  <r>
    <x v="22"/>
    <s v="Project 3.a.iv"/>
    <x v="3"/>
    <n v="23"/>
    <n v="26"/>
    <n v="0.88461538461538458"/>
    <x v="23"/>
  </r>
  <r>
    <x v="22"/>
    <s v="Project 3.a.iv"/>
    <x v="4"/>
    <n v="10"/>
    <n v="10"/>
    <n v="1"/>
    <x v="23"/>
  </r>
  <r>
    <x v="22"/>
    <s v="Project 3.a.iv"/>
    <x v="5"/>
    <n v="43"/>
    <n v="64"/>
    <n v="0.671875"/>
    <x v="23"/>
  </r>
  <r>
    <x v="22"/>
    <s v="Project 3.a.iv"/>
    <x v="6"/>
    <n v="18"/>
    <n v="18"/>
    <n v="1"/>
    <x v="23"/>
  </r>
  <r>
    <x v="22"/>
    <s v="Project 3.a.iv"/>
    <x v="8"/>
    <n v="2"/>
    <n v="5"/>
    <n v="0.4"/>
    <x v="23"/>
  </r>
  <r>
    <x v="22"/>
    <s v="Project 3.a.iv"/>
    <x v="10"/>
    <n v="0"/>
    <n v="0"/>
    <n v="0"/>
    <x v="23"/>
  </r>
  <r>
    <x v="22"/>
    <s v="Project 3.a.iv"/>
    <x v="11"/>
    <n v="54"/>
    <n v="233"/>
    <n v="0.23175965665236051"/>
    <x v="23"/>
  </r>
  <r>
    <x v="22"/>
    <s v="Project 3.d.ii"/>
    <x v="0"/>
    <n v="50"/>
    <n v="198"/>
    <n v="0.25252525252525254"/>
    <x v="16"/>
  </r>
  <r>
    <x v="22"/>
    <s v="Project 3.d.ii"/>
    <x v="1"/>
    <n v="29"/>
    <n v="352"/>
    <n v="8.2386363636363633E-2"/>
    <x v="16"/>
  </r>
  <r>
    <x v="22"/>
    <s v="Project 3.d.ii"/>
    <x v="3"/>
    <n v="15"/>
    <n v="26"/>
    <n v="0.57692307692307687"/>
    <x v="16"/>
  </r>
  <r>
    <x v="22"/>
    <s v="Project 3.d.ii"/>
    <x v="4"/>
    <n v="10"/>
    <n v="10"/>
    <n v="1"/>
    <x v="16"/>
  </r>
  <r>
    <x v="22"/>
    <s v="Project 3.d.ii"/>
    <x v="8"/>
    <n v="2"/>
    <n v="5"/>
    <n v="0.4"/>
    <x v="16"/>
  </r>
  <r>
    <x v="22"/>
    <s v="Project 3.d.ii"/>
    <x v="10"/>
    <n v="0"/>
    <n v="0"/>
    <n v="0"/>
    <x v="16"/>
  </r>
  <r>
    <x v="22"/>
    <s v="Project 3.d.ii"/>
    <x v="11"/>
    <n v="28"/>
    <n v="233"/>
    <n v="0.12017167381974249"/>
    <x v="16"/>
  </r>
  <r>
    <x v="22"/>
    <s v="Project 3.g.i"/>
    <x v="0"/>
    <n v="55"/>
    <n v="198"/>
    <n v="0.27777777777777779"/>
    <x v="8"/>
  </r>
  <r>
    <x v="22"/>
    <s v="Project 3.g.i"/>
    <x v="1"/>
    <n v="78"/>
    <n v="352"/>
    <n v="0.22159090909090909"/>
    <x v="8"/>
  </r>
  <r>
    <x v="22"/>
    <s v="Project 3.g.i"/>
    <x v="3"/>
    <n v="26"/>
    <n v="26"/>
    <n v="1"/>
    <x v="8"/>
  </r>
  <r>
    <x v="22"/>
    <s v="Project 3.g.i"/>
    <x v="9"/>
    <n v="0"/>
    <n v="0"/>
    <n v="0"/>
    <x v="8"/>
  </r>
  <r>
    <x v="22"/>
    <s v="Project 3.g.i"/>
    <x v="10"/>
    <n v="0"/>
    <n v="0"/>
    <n v="0"/>
    <x v="8"/>
  </r>
  <r>
    <x v="22"/>
    <s v="Project 3.g.i"/>
    <x v="11"/>
    <n v="80"/>
    <n v="233"/>
    <n v="0.34334763948497854"/>
    <x v="8"/>
  </r>
  <r>
    <x v="23"/>
    <s v="Project 2.a.i"/>
    <x v="0"/>
    <n v="53"/>
    <n v="213"/>
    <n v="0.24882629107981222"/>
    <x v="0"/>
  </r>
  <r>
    <x v="23"/>
    <s v="Project 2.a.i"/>
    <x v="1"/>
    <n v="69"/>
    <n v="297"/>
    <n v="0.23232323232323232"/>
    <x v="0"/>
  </r>
  <r>
    <x v="23"/>
    <s v="Project 2.a.i"/>
    <x v="2"/>
    <n v="7"/>
    <n v="14"/>
    <n v="0.5"/>
    <x v="0"/>
  </r>
  <r>
    <x v="23"/>
    <s v="Project 2.a.i"/>
    <x v="3"/>
    <n v="18"/>
    <n v="41"/>
    <n v="0.43902439024390244"/>
    <x v="0"/>
  </r>
  <r>
    <x v="23"/>
    <s v="Project 2.a.i"/>
    <x v="4"/>
    <n v="7"/>
    <n v="11"/>
    <n v="0.63636363636363635"/>
    <x v="0"/>
  </r>
  <r>
    <x v="23"/>
    <s v="Project 2.a.i"/>
    <x v="5"/>
    <n v="34"/>
    <n v="73"/>
    <n v="0.46575342465753422"/>
    <x v="0"/>
  </r>
  <r>
    <x v="23"/>
    <s v="Project 2.a.i"/>
    <x v="6"/>
    <n v="15"/>
    <n v="18"/>
    <n v="0.83333333333333337"/>
    <x v="0"/>
  </r>
  <r>
    <x v="23"/>
    <s v="Project 2.a.i"/>
    <x v="7"/>
    <n v="30"/>
    <n v="51"/>
    <n v="0.58823529411764708"/>
    <x v="0"/>
  </r>
  <r>
    <x v="23"/>
    <s v="Project 2.a.i"/>
    <x v="8"/>
    <n v="2"/>
    <n v="8"/>
    <n v="0.25"/>
    <x v="0"/>
  </r>
  <r>
    <x v="23"/>
    <s v="Project 2.a.i"/>
    <x v="9"/>
    <n v="0"/>
    <n v="0"/>
    <n v="0"/>
    <x v="0"/>
  </r>
  <r>
    <x v="23"/>
    <s v="Project 2.a.i"/>
    <x v="10"/>
    <n v="0"/>
    <n v="0"/>
    <n v="0"/>
    <x v="0"/>
  </r>
  <r>
    <x v="23"/>
    <s v="Project 2.a.i"/>
    <x v="11"/>
    <n v="118"/>
    <n v="470"/>
    <n v="0.25106382978723402"/>
    <x v="0"/>
  </r>
  <r>
    <x v="23"/>
    <s v="Project 2.b.iii"/>
    <x v="0"/>
    <n v="53"/>
    <n v="213"/>
    <n v="0.24882629107981222"/>
    <x v="19"/>
  </r>
  <r>
    <x v="23"/>
    <s v="Project 2.b.iii"/>
    <x v="2"/>
    <n v="7"/>
    <n v="14"/>
    <n v="0.5"/>
    <x v="19"/>
  </r>
  <r>
    <x v="23"/>
    <s v="Project 2.b.iii"/>
    <x v="3"/>
    <n v="18"/>
    <n v="41"/>
    <n v="0.43902439024390244"/>
    <x v="19"/>
  </r>
  <r>
    <x v="23"/>
    <s v="Project 2.b.iii"/>
    <x v="4"/>
    <n v="7"/>
    <n v="11"/>
    <n v="0.63636363636363635"/>
    <x v="19"/>
  </r>
  <r>
    <x v="23"/>
    <s v="Project 2.b.iv"/>
    <x v="0"/>
    <n v="53"/>
    <n v="213"/>
    <n v="0.24882629107981222"/>
    <x v="1"/>
  </r>
  <r>
    <x v="23"/>
    <s v="Project 2.b.iv"/>
    <x v="1"/>
    <n v="69"/>
    <n v="297"/>
    <n v="0.23232323232323232"/>
    <x v="1"/>
  </r>
  <r>
    <x v="23"/>
    <s v="Project 2.b.iv"/>
    <x v="2"/>
    <n v="7"/>
    <n v="14"/>
    <n v="0.5"/>
    <x v="1"/>
  </r>
  <r>
    <x v="23"/>
    <s v="Project 2.b.iv"/>
    <x v="4"/>
    <n v="7"/>
    <n v="11"/>
    <n v="0.63636363636363635"/>
    <x v="1"/>
  </r>
  <r>
    <x v="23"/>
    <s v="Project 2.b.iv"/>
    <x v="10"/>
    <n v="0"/>
    <n v="0"/>
    <n v="0"/>
    <x v="1"/>
  </r>
  <r>
    <x v="23"/>
    <s v="Project 2.b.iv"/>
    <x v="11"/>
    <n v="118"/>
    <n v="470"/>
    <n v="0.25106382978723402"/>
    <x v="1"/>
  </r>
  <r>
    <x v="23"/>
    <s v="Project 2.c.ii"/>
    <x v="0"/>
    <n v="53"/>
    <n v="213"/>
    <n v="0.24882629107981222"/>
    <x v="30"/>
  </r>
  <r>
    <x v="23"/>
    <s v="Project 2.c.ii"/>
    <x v="1"/>
    <n v="69"/>
    <n v="297"/>
    <n v="0.23232323232323232"/>
    <x v="30"/>
  </r>
  <r>
    <x v="23"/>
    <s v="Project 2.c.ii"/>
    <x v="2"/>
    <n v="7"/>
    <n v="14"/>
    <n v="0.5"/>
    <x v="30"/>
  </r>
  <r>
    <x v="23"/>
    <s v="Project 2.c.ii"/>
    <x v="3"/>
    <n v="18"/>
    <n v="41"/>
    <n v="0.43902439024390244"/>
    <x v="30"/>
  </r>
  <r>
    <x v="23"/>
    <s v="Project 2.c.ii"/>
    <x v="4"/>
    <n v="7"/>
    <n v="11"/>
    <n v="0.63636363636363635"/>
    <x v="30"/>
  </r>
  <r>
    <x v="23"/>
    <s v="Project 2.c.ii"/>
    <x v="5"/>
    <n v="34"/>
    <n v="73"/>
    <n v="0.46575342465753422"/>
    <x v="30"/>
  </r>
  <r>
    <x v="23"/>
    <s v="Project 2.c.ii"/>
    <x v="6"/>
    <n v="15"/>
    <n v="18"/>
    <n v="0.83333333333333337"/>
    <x v="30"/>
  </r>
  <r>
    <x v="23"/>
    <s v="Project 2.c.ii"/>
    <x v="7"/>
    <n v="30"/>
    <n v="51"/>
    <n v="0.58823529411764708"/>
    <x v="30"/>
  </r>
  <r>
    <x v="23"/>
    <s v="Project 2.c.ii"/>
    <x v="8"/>
    <n v="2"/>
    <n v="8"/>
    <n v="0.25"/>
    <x v="30"/>
  </r>
  <r>
    <x v="23"/>
    <s v="Project 2.c.ii"/>
    <x v="10"/>
    <n v="0"/>
    <n v="0"/>
    <n v="0"/>
    <x v="30"/>
  </r>
  <r>
    <x v="23"/>
    <s v="Project 2.c.ii"/>
    <x v="11"/>
    <n v="118"/>
    <n v="470"/>
    <n v="0.25106382978723402"/>
    <x v="30"/>
  </r>
  <r>
    <x v="23"/>
    <s v="Project 3.a.i"/>
    <x v="0"/>
    <n v="53"/>
    <n v="213"/>
    <n v="0.24882629107981222"/>
    <x v="5"/>
  </r>
  <r>
    <x v="23"/>
    <s v="Project 3.a.i"/>
    <x v="1"/>
    <n v="69"/>
    <n v="297"/>
    <n v="0.23232323232323232"/>
    <x v="5"/>
  </r>
  <r>
    <x v="23"/>
    <s v="Project 3.a.i"/>
    <x v="3"/>
    <n v="18"/>
    <n v="41"/>
    <n v="0.43902439024390244"/>
    <x v="5"/>
  </r>
  <r>
    <x v="23"/>
    <s v="Project 3.a.i"/>
    <x v="5"/>
    <n v="34"/>
    <n v="73"/>
    <n v="0.46575342465753422"/>
    <x v="5"/>
  </r>
  <r>
    <x v="23"/>
    <s v="Project 3.a.i"/>
    <x v="6"/>
    <n v="15"/>
    <n v="18"/>
    <n v="0.83333333333333337"/>
    <x v="5"/>
  </r>
  <r>
    <x v="23"/>
    <s v="Project 3.a.i"/>
    <x v="10"/>
    <n v="0"/>
    <n v="0"/>
    <n v="0"/>
    <x v="5"/>
  </r>
  <r>
    <x v="23"/>
    <s v="Project 3.a.i"/>
    <x v="11"/>
    <n v="118"/>
    <n v="470"/>
    <n v="0.25106382978723402"/>
    <x v="5"/>
  </r>
  <r>
    <x v="24"/>
    <s v="Project 2.a.i"/>
    <x v="0"/>
    <n v="20"/>
    <n v="66"/>
    <n v="0.30303030303030304"/>
    <x v="0"/>
  </r>
  <r>
    <x v="24"/>
    <s v="Project 2.a.i"/>
    <x v="1"/>
    <n v="79"/>
    <n v="117"/>
    <n v="0.67521367521367526"/>
    <x v="0"/>
  </r>
  <r>
    <x v="24"/>
    <s v="Project 2.a.i"/>
    <x v="2"/>
    <n v="11"/>
    <n v="17"/>
    <n v="0.6470588235294118"/>
    <x v="0"/>
  </r>
  <r>
    <x v="24"/>
    <s v="Project 2.a.i"/>
    <x v="3"/>
    <n v="23"/>
    <n v="27"/>
    <n v="0.85185185185185186"/>
    <x v="0"/>
  </r>
  <r>
    <x v="24"/>
    <s v="Project 2.a.i"/>
    <x v="4"/>
    <n v="11"/>
    <n v="11"/>
    <n v="1"/>
    <x v="0"/>
  </r>
  <r>
    <x v="24"/>
    <s v="Project 2.a.i"/>
    <x v="5"/>
    <n v="46"/>
    <n v="49"/>
    <n v="0.93877551020408168"/>
    <x v="0"/>
  </r>
  <r>
    <x v="24"/>
    <s v="Project 2.a.i"/>
    <x v="6"/>
    <n v="15"/>
    <n v="14"/>
    <n v="1.0714285714285714"/>
    <x v="0"/>
  </r>
  <r>
    <x v="24"/>
    <s v="Project 2.a.i"/>
    <x v="7"/>
    <n v="21"/>
    <n v="31"/>
    <n v="0.67741935483870963"/>
    <x v="0"/>
  </r>
  <r>
    <x v="24"/>
    <s v="Project 2.a.i"/>
    <x v="8"/>
    <n v="2"/>
    <n v="5"/>
    <n v="0.4"/>
    <x v="0"/>
  </r>
  <r>
    <x v="24"/>
    <s v="Project 2.a.i"/>
    <x v="9"/>
    <n v="0"/>
    <n v="0"/>
    <n v="0"/>
    <x v="0"/>
  </r>
  <r>
    <x v="24"/>
    <s v="Project 2.a.i"/>
    <x v="10"/>
    <n v="23"/>
    <n v="0"/>
    <n v="0"/>
    <x v="0"/>
  </r>
  <r>
    <x v="24"/>
    <s v="Project 2.a.i"/>
    <x v="11"/>
    <n v="66"/>
    <n v="115"/>
    <n v="0.57391304347826089"/>
    <x v="0"/>
  </r>
  <r>
    <x v="24"/>
    <s v="Project 2.a.ii"/>
    <x v="0"/>
    <n v="20"/>
    <n v="66"/>
    <n v="0.30303030303030304"/>
    <x v="13"/>
  </r>
  <r>
    <x v="24"/>
    <s v="Project 2.a.ii"/>
    <x v="3"/>
    <n v="23"/>
    <n v="27"/>
    <n v="0.85185185185185186"/>
    <x v="13"/>
  </r>
  <r>
    <x v="24"/>
    <s v="Project 2.a.iv"/>
    <x v="0"/>
    <n v="0"/>
    <n v="66"/>
    <n v="0"/>
    <x v="10"/>
  </r>
  <r>
    <x v="24"/>
    <s v="Project 2.a.iv"/>
    <x v="1"/>
    <n v="5"/>
    <n v="117"/>
    <n v="4.2735042735042736E-2"/>
    <x v="10"/>
  </r>
  <r>
    <x v="24"/>
    <s v="Project 2.a.iv"/>
    <x v="2"/>
    <n v="4"/>
    <n v="17"/>
    <n v="0.23529411764705882"/>
    <x v="10"/>
  </r>
  <r>
    <x v="24"/>
    <s v="Project 2.a.iv"/>
    <x v="3"/>
    <n v="0"/>
    <n v="27"/>
    <n v="0"/>
    <x v="10"/>
  </r>
  <r>
    <x v="24"/>
    <s v="Project 2.a.iv"/>
    <x v="4"/>
    <n v="1"/>
    <n v="11"/>
    <n v="9.0909090909090912E-2"/>
    <x v="10"/>
  </r>
  <r>
    <x v="24"/>
    <s v="Project 2.a.iv"/>
    <x v="5"/>
    <n v="5"/>
    <n v="49"/>
    <n v="0.10204081632653061"/>
    <x v="10"/>
  </r>
  <r>
    <x v="24"/>
    <s v="Project 2.a.iv"/>
    <x v="6"/>
    <n v="3"/>
    <n v="14"/>
    <n v="0.21428571428571427"/>
    <x v="10"/>
  </r>
  <r>
    <x v="24"/>
    <s v="Project 2.a.iv"/>
    <x v="8"/>
    <n v="1"/>
    <n v="5"/>
    <n v="0.2"/>
    <x v="10"/>
  </r>
  <r>
    <x v="24"/>
    <s v="Project 2.a.iv"/>
    <x v="9"/>
    <n v="0"/>
    <n v="0"/>
    <n v="0"/>
    <x v="10"/>
  </r>
  <r>
    <x v="24"/>
    <s v="Project 2.a.iv"/>
    <x v="10"/>
    <n v="0"/>
    <n v="0"/>
    <n v="0"/>
    <x v="10"/>
  </r>
  <r>
    <x v="24"/>
    <s v="Project 2.a.iv"/>
    <x v="11"/>
    <n v="6"/>
    <n v="115"/>
    <n v="5.2173913043478258E-2"/>
    <x v="10"/>
  </r>
  <r>
    <x v="24"/>
    <s v="Project 2.b.viii"/>
    <x v="0"/>
    <n v="0"/>
    <n v="66"/>
    <n v="0"/>
    <x v="15"/>
  </r>
  <r>
    <x v="24"/>
    <s v="Project 2.b.viii"/>
    <x v="1"/>
    <n v="27"/>
    <n v="117"/>
    <n v="0.23076923076923078"/>
    <x v="15"/>
  </r>
  <r>
    <x v="24"/>
    <s v="Project 2.b.viii"/>
    <x v="2"/>
    <n v="9"/>
    <n v="17"/>
    <n v="0.52941176470588236"/>
    <x v="15"/>
  </r>
  <r>
    <x v="24"/>
    <s v="Project 2.b.viii"/>
    <x v="5"/>
    <n v="7"/>
    <n v="49"/>
    <n v="0.14285714285714285"/>
    <x v="15"/>
  </r>
  <r>
    <x v="24"/>
    <s v="Project 2.b.viii"/>
    <x v="6"/>
    <n v="2"/>
    <n v="14"/>
    <n v="0.14285714285714285"/>
    <x v="15"/>
  </r>
  <r>
    <x v="24"/>
    <s v="Project 2.b.viii"/>
    <x v="7"/>
    <n v="13"/>
    <n v="31"/>
    <n v="0.41935483870967744"/>
    <x v="15"/>
  </r>
  <r>
    <x v="24"/>
    <s v="Project 2.b.viii"/>
    <x v="8"/>
    <n v="2"/>
    <n v="5"/>
    <n v="0.4"/>
    <x v="15"/>
  </r>
  <r>
    <x v="24"/>
    <s v="Project 2.b.viii"/>
    <x v="10"/>
    <n v="6"/>
    <n v="0"/>
    <n v="0"/>
    <x v="15"/>
  </r>
  <r>
    <x v="24"/>
    <s v="Project 2.b.viii"/>
    <x v="11"/>
    <n v="15"/>
    <n v="115"/>
    <n v="0.13043478260869565"/>
    <x v="15"/>
  </r>
  <r>
    <x v="24"/>
    <s v="Project 2.d.i"/>
    <x v="0"/>
    <n v="20"/>
    <n v="66"/>
    <n v="0.30303030303030304"/>
    <x v="4"/>
  </r>
  <r>
    <x v="24"/>
    <s v="Project 2.d.i"/>
    <x v="1"/>
    <n v="79"/>
    <n v="117"/>
    <n v="0.67521367521367526"/>
    <x v="4"/>
  </r>
  <r>
    <x v="24"/>
    <s v="Project 2.d.i"/>
    <x v="2"/>
    <n v="11"/>
    <n v="17"/>
    <n v="0.6470588235294118"/>
    <x v="4"/>
  </r>
  <r>
    <x v="24"/>
    <s v="Project 2.d.i"/>
    <x v="3"/>
    <n v="23"/>
    <n v="27"/>
    <n v="0.85185185185185186"/>
    <x v="4"/>
  </r>
  <r>
    <x v="24"/>
    <s v="Project 2.d.i"/>
    <x v="8"/>
    <n v="2"/>
    <n v="5"/>
    <n v="0.4"/>
    <x v="4"/>
  </r>
  <r>
    <x v="24"/>
    <s v="Project 2.d.i"/>
    <x v="10"/>
    <n v="23"/>
    <n v="0"/>
    <n v="0"/>
    <x v="4"/>
  </r>
  <r>
    <x v="24"/>
    <s v="Project 2.d.i"/>
    <x v="11"/>
    <n v="66"/>
    <n v="115"/>
    <n v="0.57391304347826089"/>
    <x v="4"/>
  </r>
  <r>
    <x v="24"/>
    <s v="Project 3.a.i"/>
    <x v="0"/>
    <n v="5"/>
    <n v="66"/>
    <n v="7.575757575757576E-2"/>
    <x v="5"/>
  </r>
  <r>
    <x v="24"/>
    <s v="Project 3.a.i"/>
    <x v="1"/>
    <n v="36"/>
    <n v="117"/>
    <n v="0.30769230769230771"/>
    <x v="5"/>
  </r>
  <r>
    <x v="24"/>
    <s v="Project 3.a.i"/>
    <x v="3"/>
    <n v="12"/>
    <n v="27"/>
    <n v="0.44444444444444442"/>
    <x v="5"/>
  </r>
  <r>
    <x v="24"/>
    <s v="Project 3.a.i"/>
    <x v="5"/>
    <n v="15"/>
    <n v="49"/>
    <n v="0.30612244897959184"/>
    <x v="5"/>
  </r>
  <r>
    <x v="24"/>
    <s v="Project 3.a.i"/>
    <x v="6"/>
    <n v="5"/>
    <n v="14"/>
    <n v="0.35714285714285715"/>
    <x v="5"/>
  </r>
  <r>
    <x v="24"/>
    <s v="Project 3.a.i"/>
    <x v="10"/>
    <n v="5"/>
    <n v="0"/>
    <n v="0"/>
    <x v="5"/>
  </r>
  <r>
    <x v="24"/>
    <s v="Project 3.a.i"/>
    <x v="11"/>
    <n v="18"/>
    <n v="115"/>
    <n v="0.15652173913043479"/>
    <x v="5"/>
  </r>
  <r>
    <x v="24"/>
    <s v="Project 3.a.ii"/>
    <x v="0"/>
    <n v="0"/>
    <n v="66"/>
    <n v="0"/>
    <x v="6"/>
  </r>
  <r>
    <x v="24"/>
    <s v="Project 3.a.ii"/>
    <x v="1"/>
    <n v="0"/>
    <n v="117"/>
    <n v="0"/>
    <x v="6"/>
  </r>
  <r>
    <x v="24"/>
    <s v="Project 3.a.ii"/>
    <x v="2"/>
    <n v="4"/>
    <n v="17"/>
    <n v="0.23529411764705882"/>
    <x v="6"/>
  </r>
  <r>
    <x v="24"/>
    <s v="Project 3.a.ii"/>
    <x v="3"/>
    <n v="5"/>
    <n v="27"/>
    <n v="0.18518518518518517"/>
    <x v="6"/>
  </r>
  <r>
    <x v="24"/>
    <s v="Project 3.a.ii"/>
    <x v="4"/>
    <n v="5"/>
    <n v="11"/>
    <n v="0.45454545454545453"/>
    <x v="6"/>
  </r>
  <r>
    <x v="24"/>
    <s v="Project 3.a.ii"/>
    <x v="5"/>
    <n v="12"/>
    <n v="49"/>
    <n v="0.24489795918367346"/>
    <x v="6"/>
  </r>
  <r>
    <x v="24"/>
    <s v="Project 3.a.ii"/>
    <x v="6"/>
    <n v="4"/>
    <n v="14"/>
    <n v="0.2857142857142857"/>
    <x v="6"/>
  </r>
  <r>
    <x v="24"/>
    <s v="Project 3.a.ii"/>
    <x v="10"/>
    <n v="3"/>
    <n v="0"/>
    <n v="0"/>
    <x v="6"/>
  </r>
  <r>
    <x v="24"/>
    <s v="Project 3.a.ii"/>
    <x v="11"/>
    <n v="7"/>
    <n v="115"/>
    <n v="6.0869565217391307E-2"/>
    <x v="6"/>
  </r>
  <r>
    <x v="24"/>
    <s v="Project 3.a.iv"/>
    <x v="0"/>
    <n v="0"/>
    <n v="66"/>
    <n v="0"/>
    <x v="23"/>
  </r>
  <r>
    <x v="24"/>
    <s v="Project 3.a.iv"/>
    <x v="1"/>
    <n v="0"/>
    <n v="117"/>
    <n v="0"/>
    <x v="23"/>
  </r>
  <r>
    <x v="24"/>
    <s v="Project 3.a.iv"/>
    <x v="2"/>
    <n v="2"/>
    <n v="17"/>
    <n v="0.11764705882352941"/>
    <x v="23"/>
  </r>
  <r>
    <x v="24"/>
    <s v="Project 3.a.iv"/>
    <x v="3"/>
    <n v="4"/>
    <n v="27"/>
    <n v="0.14814814814814814"/>
    <x v="23"/>
  </r>
  <r>
    <x v="24"/>
    <s v="Project 3.a.iv"/>
    <x v="4"/>
    <n v="2"/>
    <n v="11"/>
    <n v="0.18181818181818182"/>
    <x v="23"/>
  </r>
  <r>
    <x v="24"/>
    <s v="Project 3.a.iv"/>
    <x v="5"/>
    <n v="7"/>
    <n v="49"/>
    <n v="0.14285714285714285"/>
    <x v="23"/>
  </r>
  <r>
    <x v="24"/>
    <s v="Project 3.a.iv"/>
    <x v="6"/>
    <n v="4"/>
    <n v="14"/>
    <n v="0.2857142857142857"/>
    <x v="23"/>
  </r>
  <r>
    <x v="24"/>
    <s v="Project 3.a.iv"/>
    <x v="8"/>
    <n v="0"/>
    <n v="5"/>
    <n v="0"/>
    <x v="23"/>
  </r>
  <r>
    <x v="24"/>
    <s v="Project 3.a.iv"/>
    <x v="10"/>
    <n v="1"/>
    <n v="0"/>
    <n v="0"/>
    <x v="23"/>
  </r>
  <r>
    <x v="24"/>
    <s v="Project 3.a.iv"/>
    <x v="11"/>
    <n v="5"/>
    <n v="115"/>
    <n v="4.3478260869565216E-2"/>
    <x v="23"/>
  </r>
  <r>
    <x v="24"/>
    <s v="Project 3.g.i"/>
    <x v="0"/>
    <n v="5"/>
    <n v="66"/>
    <n v="7.575757575757576E-2"/>
    <x v="8"/>
  </r>
  <r>
    <x v="24"/>
    <s v="Project 3.g.i"/>
    <x v="1"/>
    <n v="36"/>
    <n v="117"/>
    <n v="0.30769230769230771"/>
    <x v="8"/>
  </r>
  <r>
    <x v="24"/>
    <s v="Project 3.g.i"/>
    <x v="3"/>
    <n v="6"/>
    <n v="27"/>
    <n v="0.22222222222222221"/>
    <x v="8"/>
  </r>
  <r>
    <x v="24"/>
    <s v="Project 3.g.i"/>
    <x v="9"/>
    <n v="0"/>
    <n v="0"/>
    <n v="0"/>
    <x v="8"/>
  </r>
  <r>
    <x v="24"/>
    <s v="Project 3.g.i"/>
    <x v="10"/>
    <n v="5"/>
    <n v="0"/>
    <n v="0"/>
    <x v="8"/>
  </r>
  <r>
    <x v="24"/>
    <s v="Project 3.g.i"/>
    <x v="11"/>
    <n v="10"/>
    <n v="115"/>
    <n v="8.6956521739130432E-2"/>
    <x v="8"/>
  </r>
  <r>
    <x v="23"/>
    <s v="Project 3.b.i"/>
    <x v="0"/>
    <n v="53"/>
    <n v="213"/>
    <n v="0.24882629107981222"/>
    <x v="7"/>
  </r>
  <r>
    <x v="23"/>
    <s v="Project 3.b.i"/>
    <x v="1"/>
    <n v="69"/>
    <n v="297"/>
    <n v="0.23232323232323232"/>
    <x v="7"/>
  </r>
  <r>
    <x v="23"/>
    <s v="Project 3.b.i"/>
    <x v="3"/>
    <n v="18"/>
    <n v="41"/>
    <n v="0.43902439024390244"/>
    <x v="7"/>
  </r>
  <r>
    <x v="23"/>
    <s v="Project 3.b.i"/>
    <x v="4"/>
    <n v="7"/>
    <n v="11"/>
    <n v="0.63636363636363635"/>
    <x v="7"/>
  </r>
  <r>
    <x v="23"/>
    <s v="Project 3.b.i"/>
    <x v="5"/>
    <n v="34"/>
    <n v="73"/>
    <n v="0.46575342465753422"/>
    <x v="7"/>
  </r>
  <r>
    <x v="23"/>
    <s v="Project 3.b.i"/>
    <x v="6"/>
    <n v="15"/>
    <n v="18"/>
    <n v="0.83333333333333337"/>
    <x v="7"/>
  </r>
  <r>
    <x v="23"/>
    <s v="Project 3.b.i"/>
    <x v="8"/>
    <n v="2"/>
    <n v="8"/>
    <n v="0.25"/>
    <x v="7"/>
  </r>
  <r>
    <x v="23"/>
    <s v="Project 3.b.i"/>
    <x v="10"/>
    <n v="0"/>
    <n v="0"/>
    <n v="0"/>
    <x v="7"/>
  </r>
  <r>
    <x v="23"/>
    <s v="Project 3.b.i"/>
    <x v="11"/>
    <n v="118"/>
    <n v="470"/>
    <n v="0.25106382978723402"/>
    <x v="7"/>
  </r>
  <r>
    <x v="23"/>
    <s v="Project 3.f.i"/>
    <x v="0"/>
    <n v="53"/>
    <n v="213"/>
    <n v="0.24882629107981222"/>
    <x v="24"/>
  </r>
  <r>
    <x v="23"/>
    <s v="Project 3.f.i"/>
    <x v="1"/>
    <n v="35"/>
    <n v="297"/>
    <n v="0.11784511784511785"/>
    <x v="24"/>
  </r>
  <r>
    <x v="23"/>
    <s v="Project 3.f.i"/>
    <x v="2"/>
    <n v="4"/>
    <n v="14"/>
    <n v="0.2857142857142857"/>
    <x v="24"/>
  </r>
  <r>
    <x v="23"/>
    <s v="Project 3.f.i"/>
    <x v="3"/>
    <n v="18"/>
    <n v="41"/>
    <n v="0.43902439024390244"/>
    <x v="24"/>
  </r>
  <r>
    <x v="23"/>
    <s v="Project 3.f.i"/>
    <x v="4"/>
    <n v="7"/>
    <n v="11"/>
    <n v="0.63636363636363635"/>
    <x v="24"/>
  </r>
  <r>
    <x v="23"/>
    <s v="Project 3.f.i"/>
    <x v="9"/>
    <n v="0"/>
    <n v="0"/>
    <n v="0"/>
    <x v="24"/>
  </r>
  <r>
    <x v="23"/>
    <s v="Project 3.f.i"/>
    <x v="10"/>
    <n v="0"/>
    <n v="0"/>
    <n v="0"/>
    <x v="24"/>
  </r>
  <r>
    <x v="23"/>
    <s v="Project 3.f.i"/>
    <x v="11"/>
    <n v="118"/>
    <n v="470"/>
    <n v="0.25106382978723402"/>
    <x v="24"/>
  </r>
  <r>
    <x v="23"/>
    <s v="Project 3.g.i"/>
    <x v="0"/>
    <n v="53"/>
    <n v="213"/>
    <n v="0.24882629107981222"/>
    <x v="8"/>
  </r>
  <r>
    <x v="23"/>
    <s v="Project 3.g.i"/>
    <x v="1"/>
    <n v="69"/>
    <n v="297"/>
    <n v="0.23232323232323232"/>
    <x v="8"/>
  </r>
  <r>
    <x v="23"/>
    <s v="Project 3.g.i"/>
    <x v="3"/>
    <n v="18"/>
    <n v="41"/>
    <n v="0.43902439024390244"/>
    <x v="8"/>
  </r>
  <r>
    <x v="23"/>
    <s v="Project 3.g.i"/>
    <x v="9"/>
    <n v="0"/>
    <n v="0"/>
    <n v="0"/>
    <x v="8"/>
  </r>
  <r>
    <x v="23"/>
    <s v="Project 3.g.i"/>
    <x v="10"/>
    <n v="0"/>
    <n v="0"/>
    <n v="0"/>
    <x v="8"/>
  </r>
  <r>
    <x v="23"/>
    <s v="Project 3.g.i"/>
    <x v="11"/>
    <n v="118"/>
    <n v="470"/>
    <n v="0.25106382978723402"/>
    <x v="8"/>
  </r>
  <r>
    <x v="25"/>
    <m/>
    <x v="12"/>
    <m/>
    <m/>
    <m/>
    <x v="3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88">
  <r>
    <x v="0"/>
    <s v="Project 2.a.i"/>
    <x v="0"/>
    <n v="301"/>
    <n v="301"/>
    <x v="0"/>
  </r>
  <r>
    <x v="0"/>
    <s v="Project 2.a.i"/>
    <x v="1"/>
    <n v="584"/>
    <n v="584"/>
    <x v="0"/>
  </r>
  <r>
    <x v="0"/>
    <s v="Project 2.a.i"/>
    <x v="2"/>
    <n v="12"/>
    <n v="12"/>
    <x v="0"/>
  </r>
  <r>
    <x v="0"/>
    <s v="Project 2.a.i"/>
    <x v="3"/>
    <n v="38"/>
    <n v="38"/>
    <x v="0"/>
  </r>
  <r>
    <x v="0"/>
    <s v="Project 2.a.i"/>
    <x v="4"/>
    <n v="13"/>
    <n v="13"/>
    <x v="0"/>
  </r>
  <r>
    <x v="0"/>
    <s v="Project 2.a.i"/>
    <x v="5"/>
    <n v="67"/>
    <n v="67"/>
    <x v="0"/>
  </r>
  <r>
    <x v="0"/>
    <s v="Project 2.a.i"/>
    <x v="6"/>
    <n v="15"/>
    <n v="15"/>
    <x v="0"/>
  </r>
  <r>
    <x v="0"/>
    <s v="Project 2.a.i"/>
    <x v="7"/>
    <n v="22"/>
    <n v="22"/>
    <x v="0"/>
  </r>
  <r>
    <x v="0"/>
    <s v="Project 2.a.i"/>
    <x v="8"/>
    <n v="1"/>
    <n v="1"/>
    <x v="0"/>
  </r>
  <r>
    <x v="0"/>
    <s v="Project 2.a.i"/>
    <x v="9"/>
    <n v="5"/>
    <n v="5"/>
    <x v="0"/>
  </r>
  <r>
    <x v="0"/>
    <s v="Project 2.a.i"/>
    <x v="10"/>
    <n v="26"/>
    <n v="26"/>
    <x v="0"/>
  </r>
  <r>
    <x v="0"/>
    <s v="Project 2.a.i"/>
    <x v="11"/>
    <n v="395"/>
    <n v="395"/>
    <x v="0"/>
  </r>
  <r>
    <x v="0"/>
    <s v="Project 2.b.iv"/>
    <x v="0"/>
    <n v="62"/>
    <n v="301"/>
    <x v="1"/>
  </r>
  <r>
    <x v="0"/>
    <s v="Project 2.b.iv"/>
    <x v="1"/>
    <n v="81"/>
    <n v="584"/>
    <x v="1"/>
  </r>
  <r>
    <x v="0"/>
    <s v="Project 2.b.iv"/>
    <x v="2"/>
    <n v="9"/>
    <n v="12"/>
    <x v="1"/>
  </r>
  <r>
    <x v="0"/>
    <s v="Project 2.b.iv"/>
    <x v="4"/>
    <n v="8"/>
    <n v="13"/>
    <x v="1"/>
  </r>
  <r>
    <x v="0"/>
    <s v="Project 2.b.iv"/>
    <x v="10"/>
    <n v="0"/>
    <n v="26"/>
    <x v="1"/>
  </r>
  <r>
    <x v="0"/>
    <s v="Project 2.b.iv"/>
    <x v="11"/>
    <n v="101"/>
    <n v="395"/>
    <x v="1"/>
  </r>
  <r>
    <x v="0"/>
    <s v="Project 2.b.vii"/>
    <x v="12"/>
    <n v="23"/>
    <n v="0"/>
    <x v="2"/>
  </r>
  <r>
    <x v="0"/>
    <s v="Project 2.c.i"/>
    <x v="13"/>
    <n v="14"/>
    <n v="0"/>
    <x v="3"/>
  </r>
  <r>
    <x v="0"/>
    <s v="Project 2.d.i"/>
    <x v="14"/>
    <n v="378"/>
    <n v="0"/>
    <x v="4"/>
  </r>
  <r>
    <x v="0"/>
    <s v="Project 3.a.i"/>
    <x v="0"/>
    <n v="172"/>
    <n v="301"/>
    <x v="5"/>
  </r>
  <r>
    <x v="0"/>
    <s v="Project 3.a.i"/>
    <x v="1"/>
    <n v="0"/>
    <n v="584"/>
    <x v="5"/>
  </r>
  <r>
    <x v="0"/>
    <s v="Project 3.a.i"/>
    <x v="3"/>
    <n v="0"/>
    <n v="38"/>
    <x v="5"/>
  </r>
  <r>
    <x v="0"/>
    <s v="Project 3.a.i"/>
    <x v="5"/>
    <n v="39"/>
    <n v="67"/>
    <x v="5"/>
  </r>
  <r>
    <x v="0"/>
    <s v="Project 3.a.i"/>
    <x v="6"/>
    <n v="0"/>
    <n v="15"/>
    <x v="5"/>
  </r>
  <r>
    <x v="0"/>
    <s v="Project 3.a.i"/>
    <x v="10"/>
    <n v="0"/>
    <n v="26"/>
    <x v="5"/>
  </r>
  <r>
    <x v="0"/>
    <s v="Project 3.a.i"/>
    <x v="11"/>
    <n v="0"/>
    <n v="395"/>
    <x v="5"/>
  </r>
  <r>
    <x v="0"/>
    <s v="Project 3.a.ii"/>
    <x v="15"/>
    <n v="7"/>
    <n v="0"/>
    <x v="6"/>
  </r>
  <r>
    <x v="0"/>
    <s v="Project 3.b.i"/>
    <x v="0"/>
    <n v="241"/>
    <n v="301"/>
    <x v="7"/>
  </r>
  <r>
    <x v="0"/>
    <s v="Project 3.b.i"/>
    <x v="1"/>
    <n v="28"/>
    <n v="584"/>
    <x v="7"/>
  </r>
  <r>
    <x v="0"/>
    <s v="Project 3.b.i"/>
    <x v="3"/>
    <n v="17"/>
    <n v="38"/>
    <x v="7"/>
  </r>
  <r>
    <x v="0"/>
    <s v="Project 3.b.i"/>
    <x v="4"/>
    <n v="13"/>
    <n v="13"/>
    <x v="7"/>
  </r>
  <r>
    <x v="0"/>
    <s v="Project 3.b.i"/>
    <x v="5"/>
    <n v="0"/>
    <n v="67"/>
    <x v="7"/>
  </r>
  <r>
    <x v="0"/>
    <s v="Project 3.b.i"/>
    <x v="6"/>
    <n v="0"/>
    <n v="15"/>
    <x v="7"/>
  </r>
  <r>
    <x v="0"/>
    <s v="Project 3.b.i"/>
    <x v="8"/>
    <n v="1"/>
    <n v="1"/>
    <x v="7"/>
  </r>
  <r>
    <x v="0"/>
    <s v="Project 3.b.i"/>
    <x v="10"/>
    <n v="20"/>
    <n v="26"/>
    <x v="7"/>
  </r>
  <r>
    <x v="0"/>
    <s v="Project 3.b.i"/>
    <x v="11"/>
    <n v="33"/>
    <n v="395"/>
    <x v="7"/>
  </r>
  <r>
    <x v="0"/>
    <s v="Project 3.g.i"/>
    <x v="0"/>
    <n v="86"/>
    <n v="301"/>
    <x v="8"/>
  </r>
  <r>
    <x v="0"/>
    <s v="Project 3.g.i"/>
    <x v="1"/>
    <n v="0"/>
    <n v="584"/>
    <x v="8"/>
  </r>
  <r>
    <x v="0"/>
    <s v="Project 3.g.i"/>
    <x v="3"/>
    <n v="0"/>
    <n v="38"/>
    <x v="8"/>
  </r>
  <r>
    <x v="0"/>
    <s v="Project 3.g.i"/>
    <x v="9"/>
    <n v="5"/>
    <n v="5"/>
    <x v="8"/>
  </r>
  <r>
    <x v="0"/>
    <s v="Project 3.g.i"/>
    <x v="10"/>
    <n v="0"/>
    <n v="26"/>
    <x v="8"/>
  </r>
  <r>
    <x v="0"/>
    <s v="Project 3.g.i"/>
    <x v="11"/>
    <n v="0"/>
    <n v="395"/>
    <x v="8"/>
  </r>
  <r>
    <x v="1"/>
    <s v="Project 2.a.i"/>
    <x v="0"/>
    <n v="609"/>
    <n v="609"/>
    <x v="0"/>
  </r>
  <r>
    <x v="1"/>
    <s v="Project 2.a.i"/>
    <x v="1"/>
    <n v="1878"/>
    <n v="1878"/>
    <x v="0"/>
  </r>
  <r>
    <x v="1"/>
    <s v="Project 2.a.i"/>
    <x v="2"/>
    <n v="20"/>
    <n v="20"/>
    <x v="0"/>
  </r>
  <r>
    <x v="1"/>
    <s v="Project 2.a.i"/>
    <x v="3"/>
    <n v="50"/>
    <n v="50"/>
    <x v="0"/>
  </r>
  <r>
    <x v="1"/>
    <s v="Project 2.a.i"/>
    <x v="4"/>
    <n v="27"/>
    <n v="27"/>
    <x v="0"/>
  </r>
  <r>
    <x v="1"/>
    <s v="Project 2.a.i"/>
    <x v="5"/>
    <n v="324"/>
    <n v="324"/>
    <x v="0"/>
  </r>
  <r>
    <x v="1"/>
    <s v="Project 2.a.i"/>
    <x v="6"/>
    <n v="28"/>
    <n v="28"/>
    <x v="0"/>
  </r>
  <r>
    <x v="1"/>
    <s v="Project 2.a.i"/>
    <x v="7"/>
    <n v="43"/>
    <n v="43"/>
    <x v="0"/>
  </r>
  <r>
    <x v="1"/>
    <s v="Project 2.a.i"/>
    <x v="8"/>
    <n v="4"/>
    <n v="4"/>
    <x v="0"/>
  </r>
  <r>
    <x v="1"/>
    <s v="Project 2.a.i"/>
    <x v="9"/>
    <n v="7"/>
    <n v="7"/>
    <x v="0"/>
  </r>
  <r>
    <x v="1"/>
    <s v="Project 2.a.i"/>
    <x v="10"/>
    <n v="148"/>
    <n v="148"/>
    <x v="0"/>
  </r>
  <r>
    <x v="1"/>
    <s v="Project 2.a.i"/>
    <x v="11"/>
    <n v="1152"/>
    <n v="1152"/>
    <x v="0"/>
  </r>
  <r>
    <x v="1"/>
    <s v="Project 2.a.iii"/>
    <x v="0"/>
    <n v="524"/>
    <n v="609"/>
    <x v="9"/>
  </r>
  <r>
    <x v="1"/>
    <s v="Project 2.a.iii"/>
    <x v="1"/>
    <n v="1000"/>
    <n v="1878"/>
    <x v="9"/>
  </r>
  <r>
    <x v="1"/>
    <s v="Project 2.a.iii"/>
    <x v="3"/>
    <n v="29"/>
    <n v="50"/>
    <x v="9"/>
  </r>
  <r>
    <x v="1"/>
    <s v="Project 2.a.iii"/>
    <x v="4"/>
    <n v="27"/>
    <n v="27"/>
    <x v="9"/>
  </r>
  <r>
    <x v="1"/>
    <s v="Project 2.a.iii"/>
    <x v="5"/>
    <n v="75"/>
    <n v="324"/>
    <x v="9"/>
  </r>
  <r>
    <x v="1"/>
    <s v="Project 2.a.iii"/>
    <x v="6"/>
    <n v="9"/>
    <n v="28"/>
    <x v="9"/>
  </r>
  <r>
    <x v="1"/>
    <s v="Project 2.a.iii"/>
    <x v="8"/>
    <n v="4"/>
    <n v="4"/>
    <x v="9"/>
  </r>
  <r>
    <x v="1"/>
    <s v="Project 2.a.iii"/>
    <x v="10"/>
    <n v="68"/>
    <n v="148"/>
    <x v="9"/>
  </r>
  <r>
    <x v="1"/>
    <s v="Project 2.a.iii"/>
    <x v="11"/>
    <n v="295"/>
    <n v="1152"/>
    <x v="9"/>
  </r>
  <r>
    <x v="1"/>
    <s v="Project 2.a.iv"/>
    <x v="16"/>
    <n v="2"/>
    <n v="0"/>
    <x v="10"/>
  </r>
  <r>
    <x v="1"/>
    <s v="Project 2.b.iv"/>
    <x v="0"/>
    <n v="524"/>
    <n v="609"/>
    <x v="1"/>
  </r>
  <r>
    <x v="1"/>
    <s v="Project 2.b.iv"/>
    <x v="1"/>
    <n v="1000"/>
    <n v="1878"/>
    <x v="1"/>
  </r>
  <r>
    <x v="1"/>
    <s v="Project 2.b.iv"/>
    <x v="2"/>
    <n v="14"/>
    <n v="20"/>
    <x v="1"/>
  </r>
  <r>
    <x v="1"/>
    <s v="Project 2.b.iv"/>
    <x v="4"/>
    <n v="27"/>
    <n v="27"/>
    <x v="1"/>
  </r>
  <r>
    <x v="1"/>
    <s v="Project 2.b.iv"/>
    <x v="10"/>
    <n v="64"/>
    <n v="148"/>
    <x v="1"/>
  </r>
  <r>
    <x v="1"/>
    <s v="Project 2.b.iv"/>
    <x v="11"/>
    <n v="437"/>
    <n v="1152"/>
    <x v="1"/>
  </r>
  <r>
    <x v="1"/>
    <s v="Project 2.d.i"/>
    <x v="14"/>
    <n v="275"/>
    <n v="0"/>
    <x v="4"/>
  </r>
  <r>
    <x v="1"/>
    <s v="Project 3.a.i"/>
    <x v="0"/>
    <n v="100"/>
    <n v="609"/>
    <x v="5"/>
  </r>
  <r>
    <x v="1"/>
    <s v="Project 3.a.i"/>
    <x v="1"/>
    <n v="100"/>
    <n v="1878"/>
    <x v="5"/>
  </r>
  <r>
    <x v="1"/>
    <s v="Project 3.a.i"/>
    <x v="3"/>
    <n v="25"/>
    <n v="50"/>
    <x v="5"/>
  </r>
  <r>
    <x v="1"/>
    <s v="Project 3.a.i"/>
    <x v="5"/>
    <n v="115"/>
    <n v="324"/>
    <x v="5"/>
  </r>
  <r>
    <x v="1"/>
    <s v="Project 3.a.i"/>
    <x v="6"/>
    <n v="11"/>
    <n v="28"/>
    <x v="5"/>
  </r>
  <r>
    <x v="1"/>
    <s v="Project 3.a.i"/>
    <x v="10"/>
    <n v="20"/>
    <n v="148"/>
    <x v="5"/>
  </r>
  <r>
    <x v="1"/>
    <s v="Project 3.a.i"/>
    <x v="11"/>
    <n v="200"/>
    <n v="1152"/>
    <x v="5"/>
  </r>
  <r>
    <x v="1"/>
    <s v="Project 3.a.ii"/>
    <x v="15"/>
    <n v="7"/>
    <n v="0"/>
    <x v="6"/>
  </r>
  <r>
    <x v="1"/>
    <s v="Project 3.c.i"/>
    <x v="0"/>
    <n v="524"/>
    <n v="609"/>
    <x v="11"/>
  </r>
  <r>
    <x v="1"/>
    <s v="Project 3.c.i"/>
    <x v="1"/>
    <n v="800"/>
    <n v="1878"/>
    <x v="11"/>
  </r>
  <r>
    <x v="1"/>
    <s v="Project 3.c.i"/>
    <x v="3"/>
    <n v="13"/>
    <n v="50"/>
    <x v="11"/>
  </r>
  <r>
    <x v="1"/>
    <s v="Project 3.c.i"/>
    <x v="4"/>
    <n v="27"/>
    <n v="27"/>
    <x v="11"/>
  </r>
  <r>
    <x v="1"/>
    <s v="Project 3.c.i"/>
    <x v="5"/>
    <n v="109"/>
    <n v="324"/>
    <x v="11"/>
  </r>
  <r>
    <x v="1"/>
    <s v="Project 3.c.i"/>
    <x v="6"/>
    <n v="11"/>
    <n v="28"/>
    <x v="11"/>
  </r>
  <r>
    <x v="1"/>
    <s v="Project 3.c.i"/>
    <x v="8"/>
    <n v="4"/>
    <n v="4"/>
    <x v="11"/>
  </r>
  <r>
    <x v="1"/>
    <s v="Project 3.c.i"/>
    <x v="10"/>
    <n v="65"/>
    <n v="148"/>
    <x v="11"/>
  </r>
  <r>
    <x v="1"/>
    <s v="Project 3.c.i"/>
    <x v="11"/>
    <n v="478"/>
    <n v="1152"/>
    <x v="11"/>
  </r>
  <r>
    <x v="1"/>
    <s v="Project 3.d.iii"/>
    <x v="0"/>
    <n v="524"/>
    <n v="609"/>
    <x v="12"/>
  </r>
  <r>
    <x v="1"/>
    <s v="Project 3.d.iii"/>
    <x v="1"/>
    <n v="800"/>
    <n v="1878"/>
    <x v="12"/>
  </r>
  <r>
    <x v="1"/>
    <s v="Project 3.d.iii"/>
    <x v="3"/>
    <n v="15"/>
    <n v="50"/>
    <x v="12"/>
  </r>
  <r>
    <x v="1"/>
    <s v="Project 3.d.iii"/>
    <x v="4"/>
    <n v="27"/>
    <n v="27"/>
    <x v="12"/>
  </r>
  <r>
    <x v="1"/>
    <s v="Project 3.d.iii"/>
    <x v="8"/>
    <n v="4"/>
    <n v="4"/>
    <x v="12"/>
  </r>
  <r>
    <x v="1"/>
    <s v="Project 3.d.iii"/>
    <x v="10"/>
    <n v="35"/>
    <n v="148"/>
    <x v="12"/>
  </r>
  <r>
    <x v="1"/>
    <s v="Project 3.d.iii"/>
    <x v="11"/>
    <n v="455"/>
    <n v="1152"/>
    <x v="12"/>
  </r>
  <r>
    <x v="2"/>
    <s v="Project 2.a.ii"/>
    <x v="0"/>
    <n v="36"/>
    <n v="230"/>
    <x v="13"/>
  </r>
  <r>
    <x v="2"/>
    <s v="Project 2.a.ii"/>
    <x v="3"/>
    <n v="0"/>
    <n v="26"/>
    <x v="13"/>
  </r>
  <r>
    <x v="2"/>
    <s v="Project 2.b.v"/>
    <x v="0"/>
    <n v="97"/>
    <n v="230"/>
    <x v="14"/>
  </r>
  <r>
    <x v="2"/>
    <s v="Project 2.b.v"/>
    <x v="1"/>
    <n v="72"/>
    <n v="473"/>
    <x v="14"/>
  </r>
  <r>
    <x v="2"/>
    <s v="Project 2.b.v"/>
    <x v="2"/>
    <n v="1"/>
    <n v="7"/>
    <x v="14"/>
  </r>
  <r>
    <x v="2"/>
    <s v="Project 2.b.v"/>
    <x v="7"/>
    <n v="27"/>
    <n v="34"/>
    <x v="14"/>
  </r>
  <r>
    <x v="2"/>
    <s v="Project 2.b.v"/>
    <x v="10"/>
    <n v="0"/>
    <n v="7"/>
    <x v="14"/>
  </r>
  <r>
    <x v="2"/>
    <s v="Project 2.b.v"/>
    <x v="11"/>
    <n v="102"/>
    <n v="353"/>
    <x v="14"/>
  </r>
  <r>
    <x v="2"/>
    <s v="Project 2.b.vii"/>
    <x v="12"/>
    <n v="27"/>
    <n v="0"/>
    <x v="2"/>
  </r>
  <r>
    <x v="2"/>
    <s v="Project 2.b.viii"/>
    <x v="17"/>
    <n v="8"/>
    <n v="0"/>
    <x v="15"/>
  </r>
  <r>
    <x v="2"/>
    <s v="Project 3.a.i"/>
    <x v="0"/>
    <n v="15"/>
    <n v="230"/>
    <x v="5"/>
  </r>
  <r>
    <x v="2"/>
    <s v="Project 3.a.i"/>
    <x v="1"/>
    <n v="142"/>
    <n v="473"/>
    <x v="5"/>
  </r>
  <r>
    <x v="2"/>
    <s v="Project 3.a.i"/>
    <x v="3"/>
    <n v="9"/>
    <n v="26"/>
    <x v="5"/>
  </r>
  <r>
    <x v="2"/>
    <s v="Project 3.a.i"/>
    <x v="5"/>
    <n v="53"/>
    <n v="96"/>
    <x v="5"/>
  </r>
  <r>
    <x v="2"/>
    <s v="Project 3.a.i"/>
    <x v="6"/>
    <n v="7"/>
    <n v="15"/>
    <x v="5"/>
  </r>
  <r>
    <x v="2"/>
    <s v="Project 3.a.i"/>
    <x v="10"/>
    <n v="1"/>
    <n v="7"/>
    <x v="5"/>
  </r>
  <r>
    <x v="2"/>
    <s v="Project 3.a.i"/>
    <x v="11"/>
    <n v="49"/>
    <n v="353"/>
    <x v="5"/>
  </r>
  <r>
    <x v="2"/>
    <s v="Project 3.b.i"/>
    <x v="0"/>
    <n v="131"/>
    <n v="230"/>
    <x v="7"/>
  </r>
  <r>
    <x v="2"/>
    <s v="Project 3.b.i"/>
    <x v="1"/>
    <n v="50"/>
    <n v="473"/>
    <x v="7"/>
  </r>
  <r>
    <x v="2"/>
    <s v="Project 3.b.i"/>
    <x v="3"/>
    <n v="1"/>
    <n v="26"/>
    <x v="7"/>
  </r>
  <r>
    <x v="2"/>
    <s v="Project 3.b.i"/>
    <x v="4"/>
    <n v="0"/>
    <n v="8"/>
    <x v="7"/>
  </r>
  <r>
    <x v="2"/>
    <s v="Project 3.b.i"/>
    <x v="5"/>
    <n v="1"/>
    <n v="96"/>
    <x v="7"/>
  </r>
  <r>
    <x v="2"/>
    <s v="Project 3.b.i"/>
    <x v="6"/>
    <n v="0"/>
    <n v="15"/>
    <x v="7"/>
  </r>
  <r>
    <x v="2"/>
    <s v="Project 3.b.i"/>
    <x v="8"/>
    <n v="2"/>
    <n v="3"/>
    <x v="7"/>
  </r>
  <r>
    <x v="2"/>
    <s v="Project 3.b.i"/>
    <x v="10"/>
    <n v="0"/>
    <n v="7"/>
    <x v="7"/>
  </r>
  <r>
    <x v="2"/>
    <s v="Project 3.b.i"/>
    <x v="11"/>
    <n v="100"/>
    <n v="353"/>
    <x v="7"/>
  </r>
  <r>
    <x v="2"/>
    <s v="Project 3.d.ii"/>
    <x v="0"/>
    <n v="13"/>
    <n v="230"/>
    <x v="16"/>
  </r>
  <r>
    <x v="2"/>
    <s v="Project 3.d.ii"/>
    <x v="1"/>
    <n v="14"/>
    <n v="473"/>
    <x v="16"/>
  </r>
  <r>
    <x v="2"/>
    <s v="Project 3.d.ii"/>
    <x v="3"/>
    <n v="0"/>
    <n v="26"/>
    <x v="16"/>
  </r>
  <r>
    <x v="2"/>
    <s v="Project 3.d.ii"/>
    <x v="4"/>
    <n v="0"/>
    <n v="8"/>
    <x v="16"/>
  </r>
  <r>
    <x v="2"/>
    <s v="Project 3.d.ii"/>
    <x v="8"/>
    <n v="2"/>
    <n v="3"/>
    <x v="16"/>
  </r>
  <r>
    <x v="2"/>
    <s v="Project 3.d.ii"/>
    <x v="10"/>
    <n v="1"/>
    <n v="7"/>
    <x v="16"/>
  </r>
  <r>
    <x v="2"/>
    <s v="Project 3.d.ii"/>
    <x v="11"/>
    <n v="6"/>
    <n v="353"/>
    <x v="16"/>
  </r>
  <r>
    <x v="2"/>
    <s v="Project 3.g.ii"/>
    <x v="0"/>
    <n v="98"/>
    <n v="230"/>
    <x v="17"/>
  </r>
  <r>
    <x v="2"/>
    <s v="Project 3.g.ii"/>
    <x v="1"/>
    <n v="70"/>
    <n v="473"/>
    <x v="17"/>
  </r>
  <r>
    <x v="2"/>
    <s v="Project 3.g.ii"/>
    <x v="7"/>
    <n v="27"/>
    <n v="34"/>
    <x v="17"/>
  </r>
  <r>
    <x v="2"/>
    <s v="Project 3.g.ii"/>
    <x v="9"/>
    <n v="6"/>
    <n v="6"/>
    <x v="17"/>
  </r>
  <r>
    <x v="2"/>
    <s v="Project 3.g.ii"/>
    <x v="10"/>
    <n v="0"/>
    <n v="7"/>
    <x v="17"/>
  </r>
  <r>
    <x v="2"/>
    <s v="Project 3.g.ii"/>
    <x v="11"/>
    <n v="99"/>
    <n v="353"/>
    <x v="17"/>
  </r>
  <r>
    <x v="3"/>
    <s v="Project 2.a.i"/>
    <x v="0"/>
    <n v="347"/>
    <n v="347"/>
    <x v="0"/>
  </r>
  <r>
    <x v="3"/>
    <s v="Project 2.a.i"/>
    <x v="1"/>
    <n v="1744"/>
    <n v="1744"/>
    <x v="0"/>
  </r>
  <r>
    <x v="3"/>
    <s v="Project 2.a.i"/>
    <x v="2"/>
    <n v="6"/>
    <n v="6"/>
    <x v="0"/>
  </r>
  <r>
    <x v="3"/>
    <s v="Project 2.a.i"/>
    <x v="3"/>
    <n v="29"/>
    <n v="29"/>
    <x v="0"/>
  </r>
  <r>
    <x v="3"/>
    <s v="Project 2.a.i"/>
    <x v="4"/>
    <n v="8"/>
    <n v="8"/>
    <x v="0"/>
  </r>
  <r>
    <x v="3"/>
    <s v="Project 2.a.i"/>
    <x v="5"/>
    <n v="58"/>
    <n v="58"/>
    <x v="0"/>
  </r>
  <r>
    <x v="3"/>
    <s v="Project 2.a.i"/>
    <x v="6"/>
    <n v="11"/>
    <n v="11"/>
    <x v="0"/>
  </r>
  <r>
    <x v="3"/>
    <s v="Project 2.a.i"/>
    <x v="7"/>
    <n v="16"/>
    <n v="16"/>
    <x v="0"/>
  </r>
  <r>
    <x v="3"/>
    <s v="Project 2.a.i"/>
    <x v="8"/>
    <n v="12"/>
    <n v="12"/>
    <x v="0"/>
  </r>
  <r>
    <x v="3"/>
    <s v="Project 2.a.i"/>
    <x v="9"/>
    <n v="4"/>
    <n v="4"/>
    <x v="0"/>
  </r>
  <r>
    <x v="3"/>
    <s v="Project 2.a.i"/>
    <x v="10"/>
    <n v="18"/>
    <n v="18"/>
    <x v="0"/>
  </r>
  <r>
    <x v="3"/>
    <s v="Project 2.a.i"/>
    <x v="11"/>
    <n v="809"/>
    <n v="809"/>
    <x v="0"/>
  </r>
  <r>
    <x v="3"/>
    <s v="Project 2.b.i"/>
    <x v="18"/>
    <n v="9"/>
    <n v="0"/>
    <x v="18"/>
  </r>
  <r>
    <x v="3"/>
    <s v="Project 2.b.iii"/>
    <x v="19"/>
    <n v="5"/>
    <n v="0"/>
    <x v="19"/>
  </r>
  <r>
    <x v="3"/>
    <s v="Project 2.b.iv"/>
    <x v="0"/>
    <n v="347"/>
    <n v="347"/>
    <x v="1"/>
  </r>
  <r>
    <x v="3"/>
    <s v="Project 2.b.iv"/>
    <x v="1"/>
    <n v="1744"/>
    <n v="1744"/>
    <x v="1"/>
  </r>
  <r>
    <x v="3"/>
    <s v="Project 2.b.iv"/>
    <x v="2"/>
    <n v="2"/>
    <n v="6"/>
    <x v="1"/>
  </r>
  <r>
    <x v="3"/>
    <s v="Project 2.b.iv"/>
    <x v="4"/>
    <n v="8"/>
    <n v="8"/>
    <x v="1"/>
  </r>
  <r>
    <x v="3"/>
    <s v="Project 2.b.iv"/>
    <x v="10"/>
    <n v="18"/>
    <n v="18"/>
    <x v="1"/>
  </r>
  <r>
    <x v="3"/>
    <s v="Project 2.b.iv"/>
    <x v="11"/>
    <n v="809"/>
    <n v="809"/>
    <x v="1"/>
  </r>
  <r>
    <x v="3"/>
    <s v="Project 3.a.i"/>
    <x v="0"/>
    <n v="173"/>
    <n v="347"/>
    <x v="5"/>
  </r>
  <r>
    <x v="3"/>
    <s v="Project 3.a.i"/>
    <x v="1"/>
    <n v="436"/>
    <n v="1744"/>
    <x v="5"/>
  </r>
  <r>
    <x v="3"/>
    <s v="Project 3.a.i"/>
    <x v="3"/>
    <n v="4"/>
    <n v="29"/>
    <x v="5"/>
  </r>
  <r>
    <x v="3"/>
    <s v="Project 3.a.i"/>
    <x v="5"/>
    <n v="4"/>
    <n v="58"/>
    <x v="5"/>
  </r>
  <r>
    <x v="3"/>
    <s v="Project 3.a.i"/>
    <x v="6"/>
    <n v="11"/>
    <n v="11"/>
    <x v="5"/>
  </r>
  <r>
    <x v="3"/>
    <s v="Project 3.a.i"/>
    <x v="10"/>
    <n v="9"/>
    <n v="18"/>
    <x v="5"/>
  </r>
  <r>
    <x v="3"/>
    <s v="Project 3.a.i"/>
    <x v="11"/>
    <n v="405"/>
    <n v="809"/>
    <x v="5"/>
  </r>
  <r>
    <x v="3"/>
    <s v="Project 3.a.ii"/>
    <x v="15"/>
    <n v="2"/>
    <n v="0"/>
    <x v="6"/>
  </r>
  <r>
    <x v="3"/>
    <s v="Project 3.e.i"/>
    <x v="0"/>
    <n v="23"/>
    <n v="347"/>
    <x v="20"/>
  </r>
  <r>
    <x v="3"/>
    <s v="Project 3.e.i"/>
    <x v="1"/>
    <n v="1744"/>
    <n v="1744"/>
    <x v="20"/>
  </r>
  <r>
    <x v="3"/>
    <s v="Project 3.e.i"/>
    <x v="3"/>
    <n v="3"/>
    <n v="29"/>
    <x v="20"/>
  </r>
  <r>
    <x v="3"/>
    <s v="Project 3.e.i"/>
    <x v="4"/>
    <n v="8"/>
    <n v="8"/>
    <x v="20"/>
  </r>
  <r>
    <x v="3"/>
    <s v="Project 3.e.i"/>
    <x v="5"/>
    <n v="58"/>
    <n v="58"/>
    <x v="20"/>
  </r>
  <r>
    <x v="3"/>
    <s v="Project 3.e.i"/>
    <x v="6"/>
    <n v="11"/>
    <n v="11"/>
    <x v="20"/>
  </r>
  <r>
    <x v="3"/>
    <s v="Project 3.e.i"/>
    <x v="8"/>
    <n v="12"/>
    <n v="12"/>
    <x v="20"/>
  </r>
  <r>
    <x v="3"/>
    <s v="Project 3.e.i"/>
    <x v="10"/>
    <n v="18"/>
    <n v="18"/>
    <x v="20"/>
  </r>
  <r>
    <x v="3"/>
    <s v="Project 3.e.i"/>
    <x v="11"/>
    <n v="809"/>
    <n v="809"/>
    <x v="20"/>
  </r>
  <r>
    <x v="3"/>
    <s v="Project 3.g.i"/>
    <x v="0"/>
    <n v="347"/>
    <n v="347"/>
    <x v="8"/>
  </r>
  <r>
    <x v="3"/>
    <s v="Project 3.g.i"/>
    <x v="1"/>
    <n v="154"/>
    <n v="1744"/>
    <x v="8"/>
  </r>
  <r>
    <x v="3"/>
    <s v="Project 3.g.i"/>
    <x v="3"/>
    <n v="7"/>
    <n v="29"/>
    <x v="8"/>
  </r>
  <r>
    <x v="3"/>
    <s v="Project 3.g.i"/>
    <x v="9"/>
    <n v="4"/>
    <n v="4"/>
    <x v="8"/>
  </r>
  <r>
    <x v="3"/>
    <s v="Project 3.g.i"/>
    <x v="10"/>
    <n v="18"/>
    <n v="18"/>
    <x v="8"/>
  </r>
  <r>
    <x v="3"/>
    <s v="Project 3.g.i"/>
    <x v="11"/>
    <n v="809"/>
    <n v="809"/>
    <x v="8"/>
  </r>
  <r>
    <x v="4"/>
    <s v="Project 2.a.i"/>
    <x v="0"/>
    <n v="538"/>
    <n v="538"/>
    <x v="0"/>
  </r>
  <r>
    <x v="4"/>
    <s v="Project 2.a.i"/>
    <x v="1"/>
    <n v="1862"/>
    <n v="1862"/>
    <x v="0"/>
  </r>
  <r>
    <x v="4"/>
    <s v="Project 2.a.i"/>
    <x v="2"/>
    <n v="16"/>
    <n v="16"/>
    <x v="0"/>
  </r>
  <r>
    <x v="4"/>
    <s v="Project 2.a.i"/>
    <x v="3"/>
    <n v="20"/>
    <n v="20"/>
    <x v="0"/>
  </r>
  <r>
    <x v="4"/>
    <s v="Project 2.a.i"/>
    <x v="4"/>
    <n v="11"/>
    <n v="11"/>
    <x v="0"/>
  </r>
  <r>
    <x v="4"/>
    <s v="Project 2.a.i"/>
    <x v="5"/>
    <n v="144"/>
    <n v="144"/>
    <x v="0"/>
  </r>
  <r>
    <x v="4"/>
    <s v="Project 2.a.i"/>
    <x v="6"/>
    <n v="21"/>
    <n v="21"/>
    <x v="0"/>
  </r>
  <r>
    <x v="4"/>
    <s v="Project 2.a.i"/>
    <x v="7"/>
    <n v="46"/>
    <n v="46"/>
    <x v="0"/>
  </r>
  <r>
    <x v="4"/>
    <s v="Project 2.a.i"/>
    <x v="8"/>
    <n v="101"/>
    <n v="101"/>
    <x v="0"/>
  </r>
  <r>
    <x v="4"/>
    <s v="Project 2.a.i"/>
    <x v="9"/>
    <n v="2"/>
    <n v="2"/>
    <x v="0"/>
  </r>
  <r>
    <x v="4"/>
    <s v="Project 2.a.i"/>
    <x v="10"/>
    <n v="38"/>
    <n v="38"/>
    <x v="0"/>
  </r>
  <r>
    <x v="4"/>
    <s v="Project 2.a.i"/>
    <x v="11"/>
    <n v="1136"/>
    <n v="1136"/>
    <x v="0"/>
  </r>
  <r>
    <x v="4"/>
    <s v="Project 2.b.iv"/>
    <x v="0"/>
    <n v="430"/>
    <n v="538"/>
    <x v="1"/>
  </r>
  <r>
    <x v="4"/>
    <s v="Project 2.b.iv"/>
    <x v="1"/>
    <n v="1862"/>
    <n v="1862"/>
    <x v="1"/>
  </r>
  <r>
    <x v="4"/>
    <s v="Project 2.b.iv"/>
    <x v="2"/>
    <n v="12"/>
    <n v="16"/>
    <x v="1"/>
  </r>
  <r>
    <x v="4"/>
    <s v="Project 2.b.iv"/>
    <x v="4"/>
    <n v="11"/>
    <n v="11"/>
    <x v="1"/>
  </r>
  <r>
    <x v="4"/>
    <s v="Project 2.b.iv"/>
    <x v="10"/>
    <n v="38"/>
    <n v="38"/>
    <x v="1"/>
  </r>
  <r>
    <x v="4"/>
    <s v="Project 2.b.iv"/>
    <x v="11"/>
    <n v="1136"/>
    <n v="1136"/>
    <x v="1"/>
  </r>
  <r>
    <x v="4"/>
    <s v="Project 2.b.vii"/>
    <x v="12"/>
    <n v="46"/>
    <n v="0"/>
    <x v="2"/>
  </r>
  <r>
    <x v="4"/>
    <s v="Project 2.b.ix"/>
    <x v="0"/>
    <n v="430"/>
    <n v="538"/>
    <x v="21"/>
  </r>
  <r>
    <x v="4"/>
    <s v="Project 2.b.ix"/>
    <x v="2"/>
    <n v="12"/>
    <n v="16"/>
    <x v="21"/>
  </r>
  <r>
    <x v="4"/>
    <s v="Project 2.b.ix"/>
    <x v="3"/>
    <n v="20"/>
    <n v="20"/>
    <x v="21"/>
  </r>
  <r>
    <x v="4"/>
    <s v="Project 2.b.ix"/>
    <x v="4"/>
    <n v="11"/>
    <n v="11"/>
    <x v="21"/>
  </r>
  <r>
    <x v="4"/>
    <s v="Project 2.b.ix"/>
    <x v="5"/>
    <n v="144"/>
    <n v="144"/>
    <x v="21"/>
  </r>
  <r>
    <x v="4"/>
    <s v="Project 2.b.ix"/>
    <x v="6"/>
    <n v="21"/>
    <n v="21"/>
    <x v="21"/>
  </r>
  <r>
    <x v="4"/>
    <s v="Project 2.b.ix"/>
    <x v="7"/>
    <n v="46"/>
    <n v="46"/>
    <x v="21"/>
  </r>
  <r>
    <x v="4"/>
    <s v="Project 2.b.ix"/>
    <x v="11"/>
    <n v="1136"/>
    <n v="1136"/>
    <x v="21"/>
  </r>
  <r>
    <x v="4"/>
    <s v="Project 2.d.i"/>
    <x v="14"/>
    <n v="350"/>
    <n v="0"/>
    <x v="4"/>
  </r>
  <r>
    <x v="4"/>
    <s v="Project 3.a.i"/>
    <x v="0"/>
    <n v="430"/>
    <n v="538"/>
    <x v="5"/>
  </r>
  <r>
    <x v="4"/>
    <s v="Project 3.a.i"/>
    <x v="1"/>
    <n v="1862"/>
    <n v="1862"/>
    <x v="5"/>
  </r>
  <r>
    <x v="4"/>
    <s v="Project 3.a.i"/>
    <x v="3"/>
    <n v="20"/>
    <n v="20"/>
    <x v="5"/>
  </r>
  <r>
    <x v="4"/>
    <s v="Project 3.a.i"/>
    <x v="5"/>
    <n v="144"/>
    <n v="144"/>
    <x v="5"/>
  </r>
  <r>
    <x v="4"/>
    <s v="Project 3.a.i"/>
    <x v="6"/>
    <n v="21"/>
    <n v="21"/>
    <x v="5"/>
  </r>
  <r>
    <x v="4"/>
    <s v="Project 3.a.i"/>
    <x v="10"/>
    <n v="38"/>
    <n v="38"/>
    <x v="5"/>
  </r>
  <r>
    <x v="4"/>
    <s v="Project 3.a.i"/>
    <x v="11"/>
    <n v="1136"/>
    <n v="1136"/>
    <x v="5"/>
  </r>
  <r>
    <x v="4"/>
    <s v="Project 3.b.i"/>
    <x v="0"/>
    <n v="430"/>
    <n v="538"/>
    <x v="7"/>
  </r>
  <r>
    <x v="4"/>
    <s v="Project 3.b.i"/>
    <x v="1"/>
    <n v="1862"/>
    <n v="1862"/>
    <x v="7"/>
  </r>
  <r>
    <x v="4"/>
    <s v="Project 3.b.i"/>
    <x v="3"/>
    <n v="20"/>
    <n v="20"/>
    <x v="7"/>
  </r>
  <r>
    <x v="4"/>
    <s v="Project 3.b.i"/>
    <x v="4"/>
    <n v="11"/>
    <n v="11"/>
    <x v="7"/>
  </r>
  <r>
    <x v="4"/>
    <s v="Project 3.b.i"/>
    <x v="5"/>
    <n v="144"/>
    <n v="144"/>
    <x v="7"/>
  </r>
  <r>
    <x v="4"/>
    <s v="Project 3.b.i"/>
    <x v="6"/>
    <n v="21"/>
    <n v="21"/>
    <x v="7"/>
  </r>
  <r>
    <x v="4"/>
    <s v="Project 3.b.i"/>
    <x v="8"/>
    <n v="101"/>
    <n v="101"/>
    <x v="7"/>
  </r>
  <r>
    <x v="4"/>
    <s v="Project 3.b.i"/>
    <x v="10"/>
    <n v="38"/>
    <n v="38"/>
    <x v="7"/>
  </r>
  <r>
    <x v="4"/>
    <s v="Project 3.b.i"/>
    <x v="11"/>
    <n v="1136"/>
    <n v="1136"/>
    <x v="7"/>
  </r>
  <r>
    <x v="4"/>
    <s v="Project 3.c.i"/>
    <x v="0"/>
    <n v="430"/>
    <n v="538"/>
    <x v="11"/>
  </r>
  <r>
    <x v="4"/>
    <s v="Project 3.c.i"/>
    <x v="1"/>
    <n v="1862"/>
    <n v="1862"/>
    <x v="11"/>
  </r>
  <r>
    <x v="4"/>
    <s v="Project 3.c.i"/>
    <x v="3"/>
    <n v="20"/>
    <n v="20"/>
    <x v="11"/>
  </r>
  <r>
    <x v="4"/>
    <s v="Project 3.c.i"/>
    <x v="4"/>
    <n v="11"/>
    <n v="11"/>
    <x v="11"/>
  </r>
  <r>
    <x v="4"/>
    <s v="Project 3.c.i"/>
    <x v="5"/>
    <n v="144"/>
    <n v="144"/>
    <x v="11"/>
  </r>
  <r>
    <x v="4"/>
    <s v="Project 3.c.i"/>
    <x v="6"/>
    <n v="21"/>
    <n v="21"/>
    <x v="11"/>
  </r>
  <r>
    <x v="4"/>
    <s v="Project 3.c.i"/>
    <x v="8"/>
    <n v="101"/>
    <n v="101"/>
    <x v="11"/>
  </r>
  <r>
    <x v="4"/>
    <s v="Project 3.c.i"/>
    <x v="10"/>
    <n v="38"/>
    <n v="38"/>
    <x v="11"/>
  </r>
  <r>
    <x v="4"/>
    <s v="Project 3.c.i"/>
    <x v="11"/>
    <n v="1136"/>
    <n v="1136"/>
    <x v="11"/>
  </r>
  <r>
    <x v="4"/>
    <s v="Project 3.d.ii"/>
    <x v="0"/>
    <n v="430"/>
    <n v="538"/>
    <x v="16"/>
  </r>
  <r>
    <x v="4"/>
    <s v="Project 3.d.ii"/>
    <x v="1"/>
    <n v="1862"/>
    <n v="1862"/>
    <x v="16"/>
  </r>
  <r>
    <x v="4"/>
    <s v="Project 3.d.ii"/>
    <x v="3"/>
    <n v="20"/>
    <n v="20"/>
    <x v="16"/>
  </r>
  <r>
    <x v="4"/>
    <s v="Project 3.d.ii"/>
    <x v="4"/>
    <n v="11"/>
    <n v="11"/>
    <x v="16"/>
  </r>
  <r>
    <x v="4"/>
    <s v="Project 3.d.ii"/>
    <x v="8"/>
    <n v="101"/>
    <n v="101"/>
    <x v="16"/>
  </r>
  <r>
    <x v="4"/>
    <s v="Project 3.d.ii"/>
    <x v="10"/>
    <n v="38"/>
    <n v="38"/>
    <x v="16"/>
  </r>
  <r>
    <x v="4"/>
    <s v="Project 3.d.ii"/>
    <x v="11"/>
    <n v="1136"/>
    <n v="1136"/>
    <x v="16"/>
  </r>
  <r>
    <x v="5"/>
    <s v="Project 2.a.i"/>
    <x v="0"/>
    <n v="936"/>
    <n v="936"/>
    <x v="0"/>
  </r>
  <r>
    <x v="5"/>
    <s v="Project 2.a.i"/>
    <x v="1"/>
    <n v="3295"/>
    <n v="3295"/>
    <x v="0"/>
  </r>
  <r>
    <x v="5"/>
    <s v="Project 2.a.i"/>
    <x v="2"/>
    <n v="12"/>
    <n v="12"/>
    <x v="0"/>
  </r>
  <r>
    <x v="5"/>
    <s v="Project 2.a.i"/>
    <x v="3"/>
    <n v="58"/>
    <n v="58"/>
    <x v="0"/>
  </r>
  <r>
    <x v="5"/>
    <s v="Project 2.a.i"/>
    <x v="4"/>
    <n v="17"/>
    <n v="17"/>
    <x v="0"/>
  </r>
  <r>
    <x v="5"/>
    <s v="Project 2.a.i"/>
    <x v="5"/>
    <n v="325"/>
    <n v="325"/>
    <x v="0"/>
  </r>
  <r>
    <x v="5"/>
    <s v="Project 2.a.i"/>
    <x v="6"/>
    <n v="32"/>
    <n v="32"/>
    <x v="0"/>
  </r>
  <r>
    <x v="5"/>
    <s v="Project 2.a.i"/>
    <x v="7"/>
    <n v="44"/>
    <n v="44"/>
    <x v="0"/>
  </r>
  <r>
    <x v="5"/>
    <s v="Project 2.a.i"/>
    <x v="8"/>
    <n v="8"/>
    <n v="8"/>
    <x v="0"/>
  </r>
  <r>
    <x v="5"/>
    <s v="Project 2.a.i"/>
    <x v="9"/>
    <n v="7"/>
    <n v="7"/>
    <x v="0"/>
  </r>
  <r>
    <x v="5"/>
    <s v="Project 2.a.i"/>
    <x v="10"/>
    <n v="46"/>
    <n v="46"/>
    <x v="0"/>
  </r>
  <r>
    <x v="5"/>
    <s v="Project 2.a.i"/>
    <x v="11"/>
    <n v="1867"/>
    <n v="1867"/>
    <x v="0"/>
  </r>
  <r>
    <x v="5"/>
    <s v="Project 2.a.iii"/>
    <x v="0"/>
    <n v="749"/>
    <n v="936"/>
    <x v="9"/>
  </r>
  <r>
    <x v="5"/>
    <s v="Project 2.a.iii"/>
    <x v="1"/>
    <n v="1977"/>
    <n v="3295"/>
    <x v="9"/>
  </r>
  <r>
    <x v="5"/>
    <s v="Project 2.a.iii"/>
    <x v="3"/>
    <n v="58"/>
    <n v="58"/>
    <x v="9"/>
  </r>
  <r>
    <x v="5"/>
    <s v="Project 2.a.iii"/>
    <x v="4"/>
    <n v="17"/>
    <n v="17"/>
    <x v="9"/>
  </r>
  <r>
    <x v="5"/>
    <s v="Project 2.a.iii"/>
    <x v="5"/>
    <n v="244"/>
    <n v="325"/>
    <x v="9"/>
  </r>
  <r>
    <x v="5"/>
    <s v="Project 2.a.iii"/>
    <x v="6"/>
    <n v="32"/>
    <n v="32"/>
    <x v="9"/>
  </r>
  <r>
    <x v="5"/>
    <s v="Project 2.a.iii"/>
    <x v="8"/>
    <n v="8"/>
    <n v="8"/>
    <x v="9"/>
  </r>
  <r>
    <x v="5"/>
    <s v="Project 2.a.iii"/>
    <x v="10"/>
    <n v="46"/>
    <n v="46"/>
    <x v="9"/>
  </r>
  <r>
    <x v="5"/>
    <s v="Project 2.a.iii"/>
    <x v="11"/>
    <n v="214"/>
    <n v="1867"/>
    <x v="9"/>
  </r>
  <r>
    <x v="5"/>
    <s v="Project 2.b.iii"/>
    <x v="19"/>
    <n v="5"/>
    <n v="0"/>
    <x v="19"/>
  </r>
  <r>
    <x v="5"/>
    <s v="Project 2.b.iv"/>
    <x v="0"/>
    <n v="749"/>
    <n v="936"/>
    <x v="1"/>
  </r>
  <r>
    <x v="5"/>
    <s v="Project 2.b.iv"/>
    <x v="1"/>
    <n v="2636"/>
    <n v="3295"/>
    <x v="1"/>
  </r>
  <r>
    <x v="5"/>
    <s v="Project 2.b.iv"/>
    <x v="2"/>
    <n v="12"/>
    <n v="12"/>
    <x v="1"/>
  </r>
  <r>
    <x v="5"/>
    <s v="Project 2.b.iv"/>
    <x v="4"/>
    <n v="17"/>
    <n v="17"/>
    <x v="1"/>
  </r>
  <r>
    <x v="5"/>
    <s v="Project 2.b.iv"/>
    <x v="10"/>
    <n v="46"/>
    <n v="46"/>
    <x v="1"/>
  </r>
  <r>
    <x v="5"/>
    <s v="Project 2.b.iv"/>
    <x v="11"/>
    <n v="560"/>
    <n v="1867"/>
    <x v="1"/>
  </r>
  <r>
    <x v="5"/>
    <s v="Project 3.a.i"/>
    <x v="0"/>
    <n v="796"/>
    <n v="936"/>
    <x v="5"/>
  </r>
  <r>
    <x v="5"/>
    <s v="Project 3.a.i"/>
    <x v="1"/>
    <n v="824"/>
    <n v="3295"/>
    <x v="5"/>
  </r>
  <r>
    <x v="5"/>
    <s v="Project 3.a.i"/>
    <x v="3"/>
    <n v="44"/>
    <n v="58"/>
    <x v="5"/>
  </r>
  <r>
    <x v="5"/>
    <s v="Project 3.a.i"/>
    <x v="5"/>
    <n v="195"/>
    <n v="325"/>
    <x v="5"/>
  </r>
  <r>
    <x v="5"/>
    <s v="Project 3.a.i"/>
    <x v="6"/>
    <n v="32"/>
    <n v="32"/>
    <x v="5"/>
  </r>
  <r>
    <x v="5"/>
    <s v="Project 3.a.i"/>
    <x v="10"/>
    <n v="41"/>
    <n v="46"/>
    <x v="5"/>
  </r>
  <r>
    <x v="5"/>
    <s v="Project 3.a.i"/>
    <x v="11"/>
    <n v="560"/>
    <n v="1867"/>
    <x v="5"/>
  </r>
  <r>
    <x v="5"/>
    <s v="Project 3.b.i"/>
    <x v="0"/>
    <n v="494"/>
    <n v="936"/>
    <x v="7"/>
  </r>
  <r>
    <x v="5"/>
    <s v="Project 3.b.i"/>
    <x v="1"/>
    <n v="1812"/>
    <n v="3295"/>
    <x v="7"/>
  </r>
  <r>
    <x v="5"/>
    <s v="Project 3.b.i"/>
    <x v="3"/>
    <n v="44"/>
    <n v="58"/>
    <x v="7"/>
  </r>
  <r>
    <x v="5"/>
    <s v="Project 3.b.i"/>
    <x v="4"/>
    <n v="17"/>
    <n v="17"/>
    <x v="7"/>
  </r>
  <r>
    <x v="5"/>
    <s v="Project 3.b.i"/>
    <x v="5"/>
    <n v="122"/>
    <n v="325"/>
    <x v="7"/>
  </r>
  <r>
    <x v="5"/>
    <s v="Project 3.b.i"/>
    <x v="6"/>
    <n v="26"/>
    <n v="32"/>
    <x v="7"/>
  </r>
  <r>
    <x v="5"/>
    <s v="Project 3.b.i"/>
    <x v="8"/>
    <n v="8"/>
    <n v="8"/>
    <x v="7"/>
  </r>
  <r>
    <x v="5"/>
    <s v="Project 3.b.i"/>
    <x v="10"/>
    <n v="49"/>
    <n v="46"/>
    <x v="7"/>
  </r>
  <r>
    <x v="5"/>
    <s v="Project 3.b.i"/>
    <x v="11"/>
    <n v="560"/>
    <n v="1867"/>
    <x v="7"/>
  </r>
  <r>
    <x v="5"/>
    <s v="Project 3.c.i"/>
    <x v="0"/>
    <n v="494"/>
    <n v="936"/>
    <x v="11"/>
  </r>
  <r>
    <x v="5"/>
    <s v="Project 3.c.i"/>
    <x v="1"/>
    <n v="1812"/>
    <n v="3295"/>
    <x v="11"/>
  </r>
  <r>
    <x v="5"/>
    <s v="Project 3.c.i"/>
    <x v="3"/>
    <n v="44"/>
    <n v="58"/>
    <x v="11"/>
  </r>
  <r>
    <x v="5"/>
    <s v="Project 3.c.i"/>
    <x v="4"/>
    <n v="17"/>
    <n v="17"/>
    <x v="11"/>
  </r>
  <r>
    <x v="5"/>
    <s v="Project 3.c.i"/>
    <x v="5"/>
    <n v="122"/>
    <n v="325"/>
    <x v="11"/>
  </r>
  <r>
    <x v="5"/>
    <s v="Project 3.c.i"/>
    <x v="6"/>
    <n v="16"/>
    <n v="32"/>
    <x v="11"/>
  </r>
  <r>
    <x v="5"/>
    <s v="Project 3.c.i"/>
    <x v="8"/>
    <n v="8"/>
    <n v="8"/>
    <x v="11"/>
  </r>
  <r>
    <x v="5"/>
    <s v="Project 3.c.i"/>
    <x v="10"/>
    <n v="41"/>
    <n v="46"/>
    <x v="11"/>
  </r>
  <r>
    <x v="5"/>
    <s v="Project 3.c.i"/>
    <x v="11"/>
    <n v="560"/>
    <n v="1867"/>
    <x v="11"/>
  </r>
  <r>
    <x v="5"/>
    <s v="Project 3.d.ii"/>
    <x v="0"/>
    <n v="749"/>
    <n v="936"/>
    <x v="16"/>
  </r>
  <r>
    <x v="5"/>
    <s v="Project 3.d.ii"/>
    <x v="1"/>
    <n v="1812"/>
    <n v="3295"/>
    <x v="16"/>
  </r>
  <r>
    <x v="5"/>
    <s v="Project 3.d.ii"/>
    <x v="3"/>
    <n v="44"/>
    <n v="58"/>
    <x v="16"/>
  </r>
  <r>
    <x v="5"/>
    <s v="Project 3.d.ii"/>
    <x v="4"/>
    <n v="17"/>
    <n v="17"/>
    <x v="16"/>
  </r>
  <r>
    <x v="5"/>
    <s v="Project 3.d.ii"/>
    <x v="8"/>
    <n v="8"/>
    <n v="8"/>
    <x v="16"/>
  </r>
  <r>
    <x v="5"/>
    <s v="Project 3.d.ii"/>
    <x v="10"/>
    <n v="41"/>
    <n v="46"/>
    <x v="16"/>
  </r>
  <r>
    <x v="5"/>
    <s v="Project 3.d.ii"/>
    <x v="11"/>
    <n v="560"/>
    <n v="1867"/>
    <x v="16"/>
  </r>
  <r>
    <x v="6"/>
    <s v="Project 2.a.i"/>
    <x v="0"/>
    <n v="78"/>
    <n v="78"/>
    <x v="0"/>
  </r>
  <r>
    <x v="6"/>
    <s v="Project 2.a.i"/>
    <x v="1"/>
    <n v="264"/>
    <n v="264"/>
    <x v="0"/>
  </r>
  <r>
    <x v="6"/>
    <s v="Project 2.a.i"/>
    <x v="2"/>
    <n v="8"/>
    <n v="8"/>
    <x v="0"/>
  </r>
  <r>
    <x v="6"/>
    <s v="Project 2.a.i"/>
    <x v="3"/>
    <n v="18"/>
    <n v="18"/>
    <x v="0"/>
  </r>
  <r>
    <x v="6"/>
    <s v="Project 2.a.i"/>
    <x v="4"/>
    <n v="6"/>
    <n v="6"/>
    <x v="0"/>
  </r>
  <r>
    <x v="6"/>
    <s v="Project 2.a.i"/>
    <x v="5"/>
    <n v="43"/>
    <n v="43"/>
    <x v="0"/>
  </r>
  <r>
    <x v="6"/>
    <s v="Project 2.a.i"/>
    <x v="6"/>
    <n v="4"/>
    <n v="4"/>
    <x v="0"/>
  </r>
  <r>
    <x v="6"/>
    <s v="Project 2.a.i"/>
    <x v="7"/>
    <n v="11"/>
    <n v="11"/>
    <x v="0"/>
  </r>
  <r>
    <x v="6"/>
    <s v="Project 2.a.i"/>
    <x v="8"/>
    <n v="2"/>
    <n v="2"/>
    <x v="0"/>
  </r>
  <r>
    <x v="6"/>
    <s v="Project 2.a.i"/>
    <x v="9"/>
    <n v="0"/>
    <n v="0"/>
    <x v="0"/>
  </r>
  <r>
    <x v="6"/>
    <s v="Project 2.a.i"/>
    <x v="10"/>
    <n v="17"/>
    <n v="17"/>
    <x v="0"/>
  </r>
  <r>
    <x v="6"/>
    <s v="Project 2.a.i"/>
    <x v="11"/>
    <n v="126"/>
    <n v="126"/>
    <x v="0"/>
  </r>
  <r>
    <x v="6"/>
    <s v="Project 2.a.ii"/>
    <x v="0"/>
    <n v="78"/>
    <n v="78"/>
    <x v="13"/>
  </r>
  <r>
    <x v="6"/>
    <s v="Project 2.a.ii"/>
    <x v="3"/>
    <n v="18"/>
    <n v="18"/>
    <x v="13"/>
  </r>
  <r>
    <x v="6"/>
    <s v="Project 2.a.iv"/>
    <x v="16"/>
    <n v="6"/>
    <n v="0"/>
    <x v="10"/>
  </r>
  <r>
    <x v="6"/>
    <s v="Project 2.b.iv"/>
    <x v="0"/>
    <n v="78"/>
    <n v="78"/>
    <x v="1"/>
  </r>
  <r>
    <x v="6"/>
    <s v="Project 2.b.iv"/>
    <x v="1"/>
    <n v="264"/>
    <n v="264"/>
    <x v="1"/>
  </r>
  <r>
    <x v="6"/>
    <s v="Project 2.b.iv"/>
    <x v="2"/>
    <n v="6"/>
    <n v="8"/>
    <x v="1"/>
  </r>
  <r>
    <x v="6"/>
    <s v="Project 2.b.iv"/>
    <x v="4"/>
    <n v="6"/>
    <n v="6"/>
    <x v="1"/>
  </r>
  <r>
    <x v="6"/>
    <s v="Project 2.b.iv"/>
    <x v="10"/>
    <n v="17"/>
    <n v="17"/>
    <x v="1"/>
  </r>
  <r>
    <x v="6"/>
    <s v="Project 2.b.iv"/>
    <x v="11"/>
    <n v="126"/>
    <n v="126"/>
    <x v="1"/>
  </r>
  <r>
    <x v="6"/>
    <s v="Project 2.d.i"/>
    <x v="14"/>
    <n v="60"/>
    <n v="0"/>
    <x v="4"/>
  </r>
  <r>
    <x v="6"/>
    <s v="Project 3.a.i"/>
    <x v="0"/>
    <n v="43"/>
    <n v="78"/>
    <x v="5"/>
  </r>
  <r>
    <x v="6"/>
    <s v="Project 3.a.i"/>
    <x v="1"/>
    <n v="75"/>
    <n v="264"/>
    <x v="5"/>
  </r>
  <r>
    <x v="6"/>
    <s v="Project 3.a.i"/>
    <x v="3"/>
    <n v="12"/>
    <n v="18"/>
    <x v="5"/>
  </r>
  <r>
    <x v="6"/>
    <s v="Project 3.a.i"/>
    <x v="5"/>
    <n v="34"/>
    <n v="43"/>
    <x v="5"/>
  </r>
  <r>
    <x v="6"/>
    <s v="Project 3.a.i"/>
    <x v="6"/>
    <n v="4"/>
    <n v="4"/>
    <x v="5"/>
  </r>
  <r>
    <x v="6"/>
    <s v="Project 3.a.i"/>
    <x v="10"/>
    <n v="0"/>
    <n v="17"/>
    <x v="5"/>
  </r>
  <r>
    <x v="6"/>
    <s v="Project 3.a.i"/>
    <x v="11"/>
    <n v="34"/>
    <n v="126"/>
    <x v="5"/>
  </r>
  <r>
    <x v="6"/>
    <s v="Project 3.b.i"/>
    <x v="0"/>
    <n v="47"/>
    <n v="78"/>
    <x v="7"/>
  </r>
  <r>
    <x v="6"/>
    <s v="Project 3.b.i"/>
    <x v="1"/>
    <n v="91"/>
    <n v="264"/>
    <x v="7"/>
  </r>
  <r>
    <x v="6"/>
    <s v="Project 3.b.i"/>
    <x v="3"/>
    <n v="6"/>
    <n v="18"/>
    <x v="7"/>
  </r>
  <r>
    <x v="6"/>
    <s v="Project 3.b.i"/>
    <x v="4"/>
    <n v="6"/>
    <n v="6"/>
    <x v="7"/>
  </r>
  <r>
    <x v="6"/>
    <s v="Project 3.b.i"/>
    <x v="5"/>
    <n v="0"/>
    <n v="43"/>
    <x v="7"/>
  </r>
  <r>
    <x v="6"/>
    <s v="Project 3.b.i"/>
    <x v="6"/>
    <n v="2"/>
    <n v="4"/>
    <x v="7"/>
  </r>
  <r>
    <x v="6"/>
    <s v="Project 3.b.i"/>
    <x v="8"/>
    <n v="2"/>
    <n v="2"/>
    <x v="7"/>
  </r>
  <r>
    <x v="6"/>
    <s v="Project 3.b.i"/>
    <x v="10"/>
    <n v="3"/>
    <n v="17"/>
    <x v="7"/>
  </r>
  <r>
    <x v="6"/>
    <s v="Project 3.b.i"/>
    <x v="11"/>
    <n v="28"/>
    <n v="126"/>
    <x v="7"/>
  </r>
  <r>
    <x v="6"/>
    <s v="Project 3.c.i"/>
    <x v="0"/>
    <n v="47"/>
    <n v="78"/>
    <x v="11"/>
  </r>
  <r>
    <x v="6"/>
    <s v="Project 3.c.i"/>
    <x v="1"/>
    <n v="91"/>
    <n v="264"/>
    <x v="11"/>
  </r>
  <r>
    <x v="6"/>
    <s v="Project 3.c.i"/>
    <x v="3"/>
    <n v="6"/>
    <n v="18"/>
    <x v="11"/>
  </r>
  <r>
    <x v="6"/>
    <s v="Project 3.c.i"/>
    <x v="4"/>
    <n v="6"/>
    <n v="6"/>
    <x v="11"/>
  </r>
  <r>
    <x v="6"/>
    <s v="Project 3.c.i"/>
    <x v="5"/>
    <n v="19"/>
    <n v="43"/>
    <x v="11"/>
  </r>
  <r>
    <x v="6"/>
    <s v="Project 3.c.i"/>
    <x v="6"/>
    <n v="0"/>
    <n v="4"/>
    <x v="11"/>
  </r>
  <r>
    <x v="6"/>
    <s v="Project 3.c.i"/>
    <x v="8"/>
    <n v="2"/>
    <n v="2"/>
    <x v="11"/>
  </r>
  <r>
    <x v="6"/>
    <s v="Project 3.c.i"/>
    <x v="10"/>
    <n v="2"/>
    <n v="17"/>
    <x v="11"/>
  </r>
  <r>
    <x v="6"/>
    <s v="Project 3.c.i"/>
    <x v="11"/>
    <n v="24"/>
    <n v="126"/>
    <x v="11"/>
  </r>
  <r>
    <x v="6"/>
    <s v="Project 3.c.ii"/>
    <x v="0"/>
    <n v="47"/>
    <n v="78"/>
    <x v="22"/>
  </r>
  <r>
    <x v="6"/>
    <s v="Project 3.c.ii"/>
    <x v="1"/>
    <n v="91"/>
    <n v="264"/>
    <x v="22"/>
  </r>
  <r>
    <x v="6"/>
    <s v="Project 3.c.ii"/>
    <x v="3"/>
    <n v="6"/>
    <n v="18"/>
    <x v="22"/>
  </r>
  <r>
    <x v="6"/>
    <s v="Project 3.c.ii"/>
    <x v="4"/>
    <n v="6"/>
    <n v="6"/>
    <x v="22"/>
  </r>
  <r>
    <x v="6"/>
    <s v="Project 3.c.ii"/>
    <x v="5"/>
    <n v="19"/>
    <n v="43"/>
    <x v="22"/>
  </r>
  <r>
    <x v="6"/>
    <s v="Project 3.c.ii"/>
    <x v="6"/>
    <n v="0"/>
    <n v="4"/>
    <x v="22"/>
  </r>
  <r>
    <x v="6"/>
    <s v="Project 3.c.ii"/>
    <x v="8"/>
    <n v="2"/>
    <n v="2"/>
    <x v="22"/>
  </r>
  <r>
    <x v="6"/>
    <s v="Project 3.c.ii"/>
    <x v="10"/>
    <n v="2"/>
    <n v="17"/>
    <x v="22"/>
  </r>
  <r>
    <x v="6"/>
    <s v="Project 3.c.ii"/>
    <x v="11"/>
    <n v="24"/>
    <n v="126"/>
    <x v="22"/>
  </r>
  <r>
    <x v="7"/>
    <s v="Project 2.a.ii"/>
    <x v="0"/>
    <n v="201"/>
    <n v="207"/>
    <x v="13"/>
  </r>
  <r>
    <x v="7"/>
    <s v="Project 2.a.ii"/>
    <x v="3"/>
    <n v="3"/>
    <n v="16"/>
    <x v="13"/>
  </r>
  <r>
    <x v="7"/>
    <s v="Project 2.b.vii"/>
    <x v="12"/>
    <n v="9"/>
    <n v="0"/>
    <x v="2"/>
  </r>
  <r>
    <x v="7"/>
    <s v="Project 2.b.viii"/>
    <x v="17"/>
    <n v="3"/>
    <n v="0"/>
    <x v="15"/>
  </r>
  <r>
    <x v="7"/>
    <s v="Project 2.c.i"/>
    <x v="13"/>
    <n v="70"/>
    <n v="0"/>
    <x v="3"/>
  </r>
  <r>
    <x v="7"/>
    <s v="Project 2.d.i"/>
    <x v="14"/>
    <n v="27"/>
    <n v="0"/>
    <x v="4"/>
  </r>
  <r>
    <x v="7"/>
    <s v="Project 3.a.i"/>
    <x v="0"/>
    <n v="174"/>
    <n v="207"/>
    <x v="5"/>
  </r>
  <r>
    <x v="7"/>
    <s v="Project 3.a.i"/>
    <x v="1"/>
    <n v="537"/>
    <n v="672"/>
    <x v="5"/>
  </r>
  <r>
    <x v="7"/>
    <s v="Project 3.a.i"/>
    <x v="3"/>
    <n v="3"/>
    <n v="16"/>
    <x v="5"/>
  </r>
  <r>
    <x v="7"/>
    <s v="Project 3.a.i"/>
    <x v="5"/>
    <n v="26"/>
    <n v="45"/>
    <x v="5"/>
  </r>
  <r>
    <x v="7"/>
    <s v="Project 3.a.i"/>
    <x v="6"/>
    <n v="3"/>
    <n v="6"/>
    <x v="5"/>
  </r>
  <r>
    <x v="7"/>
    <s v="Project 3.a.i"/>
    <x v="10"/>
    <n v="4"/>
    <n v="20"/>
    <x v="5"/>
  </r>
  <r>
    <x v="7"/>
    <s v="Project 3.a.i"/>
    <x v="11"/>
    <n v="174"/>
    <n v="273"/>
    <x v="5"/>
  </r>
  <r>
    <x v="7"/>
    <s v="Project 3.a.iv"/>
    <x v="0"/>
    <n v="162"/>
    <n v="207"/>
    <x v="23"/>
  </r>
  <r>
    <x v="7"/>
    <s v="Project 3.a.iv"/>
    <x v="1"/>
    <n v="530"/>
    <n v="672"/>
    <x v="23"/>
  </r>
  <r>
    <x v="7"/>
    <s v="Project 3.a.iv"/>
    <x v="2"/>
    <n v="7"/>
    <n v="10"/>
    <x v="23"/>
  </r>
  <r>
    <x v="7"/>
    <s v="Project 3.a.iv"/>
    <x v="3"/>
    <n v="4"/>
    <n v="16"/>
    <x v="23"/>
  </r>
  <r>
    <x v="7"/>
    <s v="Project 3.a.iv"/>
    <x v="4"/>
    <n v="3"/>
    <n v="10"/>
    <x v="23"/>
  </r>
  <r>
    <x v="7"/>
    <s v="Project 3.a.iv"/>
    <x v="5"/>
    <n v="23"/>
    <n v="45"/>
    <x v="23"/>
  </r>
  <r>
    <x v="7"/>
    <s v="Project 3.a.iv"/>
    <x v="6"/>
    <n v="4"/>
    <n v="6"/>
    <x v="23"/>
  </r>
  <r>
    <x v="7"/>
    <s v="Project 3.a.iv"/>
    <x v="8"/>
    <n v="1"/>
    <n v="1"/>
    <x v="23"/>
  </r>
  <r>
    <x v="7"/>
    <s v="Project 3.a.iv"/>
    <x v="10"/>
    <n v="2"/>
    <n v="20"/>
    <x v="23"/>
  </r>
  <r>
    <x v="7"/>
    <s v="Project 3.a.iv"/>
    <x v="11"/>
    <n v="159"/>
    <n v="273"/>
    <x v="23"/>
  </r>
  <r>
    <x v="7"/>
    <s v="Project 3.d.iii"/>
    <x v="0"/>
    <n v="174"/>
    <n v="207"/>
    <x v="12"/>
  </r>
  <r>
    <x v="7"/>
    <s v="Project 3.d.iii"/>
    <x v="1"/>
    <n v="533"/>
    <n v="672"/>
    <x v="12"/>
  </r>
  <r>
    <x v="7"/>
    <s v="Project 3.d.iii"/>
    <x v="3"/>
    <n v="1"/>
    <n v="16"/>
    <x v="12"/>
  </r>
  <r>
    <x v="7"/>
    <s v="Project 3.d.iii"/>
    <x v="4"/>
    <n v="1"/>
    <n v="10"/>
    <x v="12"/>
  </r>
  <r>
    <x v="7"/>
    <s v="Project 3.d.iii"/>
    <x v="8"/>
    <n v="1"/>
    <n v="1"/>
    <x v="12"/>
  </r>
  <r>
    <x v="7"/>
    <s v="Project 3.d.iii"/>
    <x v="10"/>
    <n v="0"/>
    <n v="20"/>
    <x v="12"/>
  </r>
  <r>
    <x v="7"/>
    <s v="Project 3.d.iii"/>
    <x v="11"/>
    <n v="169"/>
    <n v="273"/>
    <x v="12"/>
  </r>
  <r>
    <x v="7"/>
    <s v="Project 3.g.i"/>
    <x v="0"/>
    <n v="162"/>
    <n v="207"/>
    <x v="8"/>
  </r>
  <r>
    <x v="7"/>
    <s v="Project 3.g.i"/>
    <x v="1"/>
    <n v="524"/>
    <n v="672"/>
    <x v="8"/>
  </r>
  <r>
    <x v="7"/>
    <s v="Project 3.g.i"/>
    <x v="3"/>
    <n v="2"/>
    <n v="16"/>
    <x v="8"/>
  </r>
  <r>
    <x v="7"/>
    <s v="Project 3.g.i"/>
    <x v="9"/>
    <n v="3"/>
    <n v="3"/>
    <x v="8"/>
  </r>
  <r>
    <x v="7"/>
    <s v="Project 3.g.i"/>
    <x v="10"/>
    <n v="2"/>
    <n v="20"/>
    <x v="8"/>
  </r>
  <r>
    <x v="7"/>
    <s v="Project 3.g.i"/>
    <x v="11"/>
    <n v="161"/>
    <n v="273"/>
    <x v="8"/>
  </r>
  <r>
    <x v="8"/>
    <s v="Project 2.a.i"/>
    <x v="0"/>
    <n v="653"/>
    <n v="653"/>
    <x v="0"/>
  </r>
  <r>
    <x v="8"/>
    <s v="Project 2.a.i"/>
    <x v="1"/>
    <n v="2396"/>
    <n v="2396"/>
    <x v="0"/>
  </r>
  <r>
    <x v="8"/>
    <s v="Project 2.a.i"/>
    <x v="2"/>
    <n v="14"/>
    <n v="14"/>
    <x v="0"/>
  </r>
  <r>
    <x v="8"/>
    <s v="Project 2.a.i"/>
    <x v="3"/>
    <n v="50"/>
    <n v="50"/>
    <x v="0"/>
  </r>
  <r>
    <x v="8"/>
    <s v="Project 2.a.i"/>
    <x v="4"/>
    <n v="28"/>
    <n v="28"/>
    <x v="0"/>
  </r>
  <r>
    <x v="8"/>
    <s v="Project 2.a.i"/>
    <x v="5"/>
    <n v="165"/>
    <n v="165"/>
    <x v="0"/>
  </r>
  <r>
    <x v="8"/>
    <s v="Project 2.a.i"/>
    <x v="6"/>
    <n v="14"/>
    <n v="14"/>
    <x v="0"/>
  </r>
  <r>
    <x v="8"/>
    <s v="Project 2.a.i"/>
    <x v="7"/>
    <n v="53"/>
    <n v="53"/>
    <x v="0"/>
  </r>
  <r>
    <x v="8"/>
    <s v="Project 2.a.i"/>
    <x v="8"/>
    <n v="5"/>
    <n v="5"/>
    <x v="0"/>
  </r>
  <r>
    <x v="8"/>
    <s v="Project 2.a.i"/>
    <x v="9"/>
    <n v="5"/>
    <n v="5"/>
    <x v="0"/>
  </r>
  <r>
    <x v="8"/>
    <s v="Project 2.a.i"/>
    <x v="10"/>
    <n v="19"/>
    <n v="19"/>
    <x v="0"/>
  </r>
  <r>
    <x v="8"/>
    <s v="Project 2.a.i"/>
    <x v="11"/>
    <n v="1814"/>
    <n v="1814"/>
    <x v="0"/>
  </r>
  <r>
    <x v="8"/>
    <s v="Project 2.b.iii"/>
    <x v="19"/>
    <n v="8"/>
    <n v="0"/>
    <x v="19"/>
  </r>
  <r>
    <x v="8"/>
    <s v="Project 2.b.vii"/>
    <x v="12"/>
    <n v="53"/>
    <n v="0"/>
    <x v="2"/>
  </r>
  <r>
    <x v="8"/>
    <s v="Project 2.b.viii"/>
    <x v="17"/>
    <n v="21"/>
    <n v="0"/>
    <x v="15"/>
  </r>
  <r>
    <x v="8"/>
    <s v="Project 2.d.i"/>
    <x v="14"/>
    <n v="21"/>
    <n v="0"/>
    <x v="4"/>
  </r>
  <r>
    <x v="8"/>
    <s v="Project 3.a.i"/>
    <x v="0"/>
    <n v="602"/>
    <n v="653"/>
    <x v="5"/>
  </r>
  <r>
    <x v="8"/>
    <s v="Project 3.a.i"/>
    <x v="1"/>
    <n v="294"/>
    <n v="2396"/>
    <x v="5"/>
  </r>
  <r>
    <x v="8"/>
    <s v="Project 3.a.i"/>
    <x v="3"/>
    <n v="40"/>
    <n v="50"/>
    <x v="5"/>
  </r>
  <r>
    <x v="8"/>
    <s v="Project 3.a.i"/>
    <x v="5"/>
    <n v="165"/>
    <n v="165"/>
    <x v="5"/>
  </r>
  <r>
    <x v="8"/>
    <s v="Project 3.a.i"/>
    <x v="6"/>
    <n v="14"/>
    <n v="14"/>
    <x v="5"/>
  </r>
  <r>
    <x v="8"/>
    <s v="Project 3.a.i"/>
    <x v="10"/>
    <n v="12"/>
    <n v="19"/>
    <x v="5"/>
  </r>
  <r>
    <x v="8"/>
    <s v="Project 3.a.i"/>
    <x v="11"/>
    <n v="1450"/>
    <n v="1814"/>
    <x v="5"/>
  </r>
  <r>
    <x v="8"/>
    <s v="Project 3.a.ii"/>
    <x v="15"/>
    <n v="8"/>
    <n v="0"/>
    <x v="6"/>
  </r>
  <r>
    <x v="8"/>
    <s v="Project 3.b.i"/>
    <x v="0"/>
    <n v="600"/>
    <n v="653"/>
    <x v="7"/>
  </r>
  <r>
    <x v="8"/>
    <s v="Project 3.b.i"/>
    <x v="1"/>
    <n v="415"/>
    <n v="2396"/>
    <x v="7"/>
  </r>
  <r>
    <x v="8"/>
    <s v="Project 3.b.i"/>
    <x v="3"/>
    <n v="40"/>
    <n v="50"/>
    <x v="7"/>
  </r>
  <r>
    <x v="8"/>
    <s v="Project 3.b.i"/>
    <x v="4"/>
    <n v="28"/>
    <n v="28"/>
    <x v="7"/>
  </r>
  <r>
    <x v="8"/>
    <s v="Project 3.b.i"/>
    <x v="5"/>
    <n v="165"/>
    <n v="165"/>
    <x v="7"/>
  </r>
  <r>
    <x v="8"/>
    <s v="Project 3.b.i"/>
    <x v="6"/>
    <n v="14"/>
    <n v="14"/>
    <x v="7"/>
  </r>
  <r>
    <x v="8"/>
    <s v="Project 3.b.i"/>
    <x v="8"/>
    <n v="5"/>
    <n v="5"/>
    <x v="7"/>
  </r>
  <r>
    <x v="8"/>
    <s v="Project 3.b.i"/>
    <x v="10"/>
    <n v="12"/>
    <n v="19"/>
    <x v="7"/>
  </r>
  <r>
    <x v="8"/>
    <s v="Project 3.b.i"/>
    <x v="11"/>
    <n v="1450"/>
    <n v="1814"/>
    <x v="7"/>
  </r>
  <r>
    <x v="8"/>
    <s v="Project 3.f.i"/>
    <x v="20"/>
    <n v="15"/>
    <n v="0"/>
    <x v="24"/>
  </r>
  <r>
    <x v="9"/>
    <s v="Project 2.a.i"/>
    <x v="0"/>
    <n v="1046"/>
    <n v="1046"/>
    <x v="0"/>
  </r>
  <r>
    <x v="9"/>
    <s v="Project 2.a.i"/>
    <x v="1"/>
    <n v="2069"/>
    <n v="2069"/>
    <x v="0"/>
  </r>
  <r>
    <x v="9"/>
    <s v="Project 2.a.i"/>
    <x v="2"/>
    <n v="23"/>
    <n v="23"/>
    <x v="0"/>
  </r>
  <r>
    <x v="9"/>
    <s v="Project 2.a.i"/>
    <x v="3"/>
    <n v="94"/>
    <n v="94"/>
    <x v="0"/>
  </r>
  <r>
    <x v="9"/>
    <s v="Project 2.a.i"/>
    <x v="4"/>
    <n v="34"/>
    <n v="34"/>
    <x v="0"/>
  </r>
  <r>
    <x v="9"/>
    <s v="Project 2.a.i"/>
    <x v="5"/>
    <n v="290"/>
    <n v="290"/>
    <x v="0"/>
  </r>
  <r>
    <x v="9"/>
    <s v="Project 2.a.i"/>
    <x v="6"/>
    <n v="50"/>
    <n v="50"/>
    <x v="0"/>
  </r>
  <r>
    <x v="9"/>
    <s v="Project 2.a.i"/>
    <x v="7"/>
    <n v="52"/>
    <n v="52"/>
    <x v="0"/>
  </r>
  <r>
    <x v="9"/>
    <s v="Project 2.a.i"/>
    <x v="8"/>
    <n v="3"/>
    <n v="3"/>
    <x v="0"/>
  </r>
  <r>
    <x v="9"/>
    <s v="Project 2.a.i"/>
    <x v="9"/>
    <n v="5"/>
    <n v="5"/>
    <x v="0"/>
  </r>
  <r>
    <x v="9"/>
    <s v="Project 2.a.i"/>
    <x v="10"/>
    <n v="70"/>
    <n v="70"/>
    <x v="0"/>
  </r>
  <r>
    <x v="9"/>
    <s v="Project 2.a.i"/>
    <x v="11"/>
    <n v="2049"/>
    <n v="2049"/>
    <x v="0"/>
  </r>
  <r>
    <x v="9"/>
    <s v="Project 2.a.iii"/>
    <x v="0"/>
    <n v="904"/>
    <n v="1046"/>
    <x v="9"/>
  </r>
  <r>
    <x v="9"/>
    <s v="Project 2.a.iii"/>
    <x v="1"/>
    <n v="1720"/>
    <n v="2069"/>
    <x v="9"/>
  </r>
  <r>
    <x v="9"/>
    <s v="Project 2.a.iii"/>
    <x v="3"/>
    <n v="85"/>
    <n v="94"/>
    <x v="9"/>
  </r>
  <r>
    <x v="9"/>
    <s v="Project 2.a.iii"/>
    <x v="4"/>
    <n v="31"/>
    <n v="34"/>
    <x v="9"/>
  </r>
  <r>
    <x v="9"/>
    <s v="Project 2.a.iii"/>
    <x v="5"/>
    <n v="261"/>
    <n v="290"/>
    <x v="9"/>
  </r>
  <r>
    <x v="9"/>
    <s v="Project 2.a.iii"/>
    <x v="6"/>
    <n v="45"/>
    <n v="50"/>
    <x v="9"/>
  </r>
  <r>
    <x v="9"/>
    <s v="Project 2.a.iii"/>
    <x v="8"/>
    <n v="3"/>
    <n v="3"/>
    <x v="9"/>
  </r>
  <r>
    <x v="9"/>
    <s v="Project 2.a.iii"/>
    <x v="10"/>
    <n v="63"/>
    <n v="70"/>
    <x v="9"/>
  </r>
  <r>
    <x v="9"/>
    <s v="Project 2.a.iii"/>
    <x v="11"/>
    <n v="1844"/>
    <n v="2049"/>
    <x v="9"/>
  </r>
  <r>
    <x v="9"/>
    <s v="Project 2.b.iii"/>
    <x v="19"/>
    <n v="6"/>
    <n v="0"/>
    <x v="19"/>
  </r>
  <r>
    <x v="9"/>
    <s v="Project 2.b.iv"/>
    <x v="0"/>
    <n v="373.00000000000006"/>
    <n v="1046"/>
    <x v="1"/>
  </r>
  <r>
    <x v="9"/>
    <s v="Project 2.b.iv"/>
    <x v="1"/>
    <n v="1314"/>
    <n v="2069"/>
    <x v="1"/>
  </r>
  <r>
    <x v="9"/>
    <s v="Project 2.b.iv"/>
    <x v="2"/>
    <n v="6"/>
    <n v="23"/>
    <x v="1"/>
  </r>
  <r>
    <x v="9"/>
    <s v="Project 2.b.iv"/>
    <x v="4"/>
    <n v="31"/>
    <n v="34"/>
    <x v="1"/>
  </r>
  <r>
    <x v="9"/>
    <s v="Project 2.b.iv"/>
    <x v="10"/>
    <n v="1"/>
    <n v="70"/>
    <x v="1"/>
  </r>
  <r>
    <x v="9"/>
    <s v="Project 2.b.iv"/>
    <x v="11"/>
    <n v="16"/>
    <n v="2049"/>
    <x v="1"/>
  </r>
  <r>
    <x v="9"/>
    <s v="Project 3.a.i"/>
    <x v="0"/>
    <n v="599"/>
    <n v="1046"/>
    <x v="5"/>
  </r>
  <r>
    <x v="9"/>
    <s v="Project 3.a.i"/>
    <x v="1"/>
    <n v="1087"/>
    <n v="2069"/>
    <x v="5"/>
  </r>
  <r>
    <x v="9"/>
    <s v="Project 3.a.i"/>
    <x v="3"/>
    <n v="47"/>
    <n v="94"/>
    <x v="5"/>
  </r>
  <r>
    <x v="9"/>
    <s v="Project 3.a.i"/>
    <x v="5"/>
    <n v="261"/>
    <n v="290"/>
    <x v="5"/>
  </r>
  <r>
    <x v="9"/>
    <s v="Project 3.a.i"/>
    <x v="6"/>
    <n v="45"/>
    <n v="50"/>
    <x v="5"/>
  </r>
  <r>
    <x v="9"/>
    <s v="Project 3.a.i"/>
    <x v="10"/>
    <n v="63"/>
    <n v="70"/>
    <x v="5"/>
  </r>
  <r>
    <x v="9"/>
    <s v="Project 3.a.i"/>
    <x v="11"/>
    <n v="1844"/>
    <n v="2049"/>
    <x v="5"/>
  </r>
  <r>
    <x v="9"/>
    <s v="Project 3.b.i"/>
    <x v="0"/>
    <n v="834"/>
    <n v="1046"/>
    <x v="7"/>
  </r>
  <r>
    <x v="9"/>
    <s v="Project 3.b.i"/>
    <x v="1"/>
    <n v="126"/>
    <n v="2069"/>
    <x v="7"/>
  </r>
  <r>
    <x v="9"/>
    <s v="Project 3.b.i"/>
    <x v="3"/>
    <n v="85"/>
    <n v="94"/>
    <x v="7"/>
  </r>
  <r>
    <x v="9"/>
    <s v="Project 3.b.i"/>
    <x v="4"/>
    <n v="31"/>
    <n v="34"/>
    <x v="7"/>
  </r>
  <r>
    <x v="9"/>
    <s v="Project 3.b.i"/>
    <x v="5"/>
    <n v="29"/>
    <n v="290"/>
    <x v="7"/>
  </r>
  <r>
    <x v="9"/>
    <s v="Project 3.b.i"/>
    <x v="6"/>
    <n v="5"/>
    <n v="50"/>
    <x v="7"/>
  </r>
  <r>
    <x v="9"/>
    <s v="Project 3.b.i"/>
    <x v="8"/>
    <n v="3"/>
    <n v="3"/>
    <x v="7"/>
  </r>
  <r>
    <x v="9"/>
    <s v="Project 3.b.i"/>
    <x v="10"/>
    <n v="7"/>
    <n v="70"/>
    <x v="7"/>
  </r>
  <r>
    <x v="9"/>
    <s v="Project 3.b.i"/>
    <x v="11"/>
    <n v="204"/>
    <n v="2049"/>
    <x v="7"/>
  </r>
  <r>
    <x v="9"/>
    <s v="Project 3.d.ii"/>
    <x v="0"/>
    <n v="834"/>
    <n v="1046"/>
    <x v="16"/>
  </r>
  <r>
    <x v="9"/>
    <s v="Project 3.d.ii"/>
    <x v="1"/>
    <n v="63"/>
    <n v="2069"/>
    <x v="16"/>
  </r>
  <r>
    <x v="9"/>
    <s v="Project 3.d.ii"/>
    <x v="3"/>
    <n v="85"/>
    <n v="94"/>
    <x v="16"/>
  </r>
  <r>
    <x v="9"/>
    <s v="Project 3.d.ii"/>
    <x v="4"/>
    <n v="31"/>
    <n v="34"/>
    <x v="16"/>
  </r>
  <r>
    <x v="9"/>
    <s v="Project 3.d.ii"/>
    <x v="8"/>
    <n v="3"/>
    <n v="3"/>
    <x v="16"/>
  </r>
  <r>
    <x v="9"/>
    <s v="Project 3.d.ii"/>
    <x v="10"/>
    <n v="1"/>
    <n v="70"/>
    <x v="16"/>
  </r>
  <r>
    <x v="9"/>
    <s v="Project 3.d.ii"/>
    <x v="11"/>
    <n v="0"/>
    <n v="2049"/>
    <x v="16"/>
  </r>
  <r>
    <x v="9"/>
    <s v="Project 3.g.i"/>
    <x v="0"/>
    <n v="834"/>
    <n v="1046"/>
    <x v="8"/>
  </r>
  <r>
    <x v="9"/>
    <s v="Project 3.g.i"/>
    <x v="1"/>
    <n v="239"/>
    <n v="2069"/>
    <x v="8"/>
  </r>
  <r>
    <x v="9"/>
    <s v="Project 3.g.i"/>
    <x v="3"/>
    <n v="85"/>
    <n v="94"/>
    <x v="8"/>
  </r>
  <r>
    <x v="9"/>
    <s v="Project 3.g.i"/>
    <x v="9"/>
    <n v="5"/>
    <n v="5"/>
    <x v="8"/>
  </r>
  <r>
    <x v="9"/>
    <s v="Project 3.g.i"/>
    <x v="10"/>
    <n v="6"/>
    <n v="70"/>
    <x v="8"/>
  </r>
  <r>
    <x v="9"/>
    <s v="Project 3.g.i"/>
    <x v="11"/>
    <n v="205"/>
    <n v="2049"/>
    <x v="8"/>
  </r>
  <r>
    <x v="10"/>
    <s v="Project 2.a.i"/>
    <x v="0"/>
    <n v="392"/>
    <n v="392"/>
    <x v="0"/>
  </r>
  <r>
    <x v="10"/>
    <s v="Project 2.a.i"/>
    <x v="1"/>
    <n v="1262"/>
    <n v="1262"/>
    <x v="0"/>
  </r>
  <r>
    <x v="10"/>
    <s v="Project 2.a.i"/>
    <x v="2"/>
    <n v="6"/>
    <n v="6"/>
    <x v="0"/>
  </r>
  <r>
    <x v="10"/>
    <s v="Project 2.a.i"/>
    <x v="3"/>
    <n v="38"/>
    <n v="38"/>
    <x v="0"/>
  </r>
  <r>
    <x v="10"/>
    <s v="Project 2.a.i"/>
    <x v="4"/>
    <n v="8"/>
    <n v="8"/>
    <x v="0"/>
  </r>
  <r>
    <x v="10"/>
    <s v="Project 2.a.i"/>
    <x v="5"/>
    <n v="188"/>
    <n v="188"/>
    <x v="0"/>
  </r>
  <r>
    <x v="10"/>
    <s v="Project 2.a.i"/>
    <x v="6"/>
    <n v="22"/>
    <n v="22"/>
    <x v="0"/>
  </r>
  <r>
    <x v="10"/>
    <s v="Project 2.a.i"/>
    <x v="7"/>
    <n v="34"/>
    <n v="34"/>
    <x v="0"/>
  </r>
  <r>
    <x v="10"/>
    <s v="Project 2.a.i"/>
    <x v="8"/>
    <n v="0"/>
    <n v="0"/>
    <x v="0"/>
  </r>
  <r>
    <x v="10"/>
    <s v="Project 2.a.i"/>
    <x v="9"/>
    <n v="3"/>
    <n v="3"/>
    <x v="0"/>
  </r>
  <r>
    <x v="10"/>
    <s v="Project 2.a.i"/>
    <x v="10"/>
    <n v="18"/>
    <n v="18"/>
    <x v="0"/>
  </r>
  <r>
    <x v="10"/>
    <s v="Project 2.a.i"/>
    <x v="11"/>
    <n v="894"/>
    <n v="894"/>
    <x v="0"/>
  </r>
  <r>
    <x v="10"/>
    <s v="Project 2.b.iii"/>
    <x v="19"/>
    <n v="2"/>
    <n v="0"/>
    <x v="19"/>
  </r>
  <r>
    <x v="10"/>
    <s v="Project 2.b.ix"/>
    <x v="0"/>
    <n v="278"/>
    <n v="392"/>
    <x v="21"/>
  </r>
  <r>
    <x v="10"/>
    <s v="Project 2.b.ix"/>
    <x v="2"/>
    <n v="6"/>
    <n v="6"/>
    <x v="21"/>
  </r>
  <r>
    <x v="10"/>
    <s v="Project 2.b.ix"/>
    <x v="3"/>
    <n v="38"/>
    <n v="38"/>
    <x v="21"/>
  </r>
  <r>
    <x v="10"/>
    <s v="Project 2.b.ix"/>
    <x v="4"/>
    <n v="8"/>
    <n v="8"/>
    <x v="21"/>
  </r>
  <r>
    <x v="10"/>
    <s v="Project 2.b.ix"/>
    <x v="5"/>
    <n v="188"/>
    <n v="188"/>
    <x v="21"/>
  </r>
  <r>
    <x v="10"/>
    <s v="Project 2.b.ix"/>
    <x v="6"/>
    <n v="22"/>
    <n v="22"/>
    <x v="21"/>
  </r>
  <r>
    <x v="10"/>
    <s v="Project 2.b.ix"/>
    <x v="7"/>
    <n v="34"/>
    <n v="34"/>
    <x v="21"/>
  </r>
  <r>
    <x v="10"/>
    <s v="Project 2.b.ix"/>
    <x v="11"/>
    <n v="173"/>
    <n v="894"/>
    <x v="21"/>
  </r>
  <r>
    <x v="10"/>
    <s v="Project 2.c.i"/>
    <x v="13"/>
    <n v="78"/>
    <n v="0"/>
    <x v="3"/>
  </r>
  <r>
    <x v="10"/>
    <s v="Project 3.a.i"/>
    <x v="0"/>
    <n v="291"/>
    <n v="392"/>
    <x v="5"/>
  </r>
  <r>
    <x v="10"/>
    <s v="Project 3.a.i"/>
    <x v="1"/>
    <n v="338"/>
    <n v="1262"/>
    <x v="5"/>
  </r>
  <r>
    <x v="10"/>
    <s v="Project 3.a.i"/>
    <x v="3"/>
    <n v="38"/>
    <n v="38"/>
    <x v="5"/>
  </r>
  <r>
    <x v="10"/>
    <s v="Project 3.a.i"/>
    <x v="5"/>
    <n v="188"/>
    <n v="188"/>
    <x v="5"/>
  </r>
  <r>
    <x v="10"/>
    <s v="Project 3.a.i"/>
    <x v="6"/>
    <n v="4"/>
    <n v="22"/>
    <x v="5"/>
  </r>
  <r>
    <x v="10"/>
    <s v="Project 3.a.i"/>
    <x v="10"/>
    <n v="15"/>
    <n v="18"/>
    <x v="5"/>
  </r>
  <r>
    <x v="10"/>
    <s v="Project 3.a.i"/>
    <x v="11"/>
    <n v="290"/>
    <n v="894"/>
    <x v="5"/>
  </r>
  <r>
    <x v="10"/>
    <s v="Project 3.c.i"/>
    <x v="0"/>
    <n v="208"/>
    <n v="392"/>
    <x v="11"/>
  </r>
  <r>
    <x v="10"/>
    <s v="Project 3.c.i"/>
    <x v="1"/>
    <n v="346"/>
    <n v="1262"/>
    <x v="11"/>
  </r>
  <r>
    <x v="10"/>
    <s v="Project 3.c.i"/>
    <x v="3"/>
    <n v="38"/>
    <n v="38"/>
    <x v="11"/>
  </r>
  <r>
    <x v="10"/>
    <s v="Project 3.c.i"/>
    <x v="4"/>
    <n v="8"/>
    <n v="8"/>
    <x v="11"/>
  </r>
  <r>
    <x v="10"/>
    <s v="Project 3.c.i"/>
    <x v="5"/>
    <n v="150"/>
    <n v="188"/>
    <x v="11"/>
  </r>
  <r>
    <x v="10"/>
    <s v="Project 3.c.i"/>
    <x v="6"/>
    <n v="4"/>
    <n v="22"/>
    <x v="11"/>
  </r>
  <r>
    <x v="10"/>
    <s v="Project 3.c.i"/>
    <x v="8"/>
    <n v="0"/>
    <n v="0"/>
    <x v="11"/>
  </r>
  <r>
    <x v="10"/>
    <s v="Project 3.c.i"/>
    <x v="10"/>
    <n v="14"/>
    <n v="18"/>
    <x v="11"/>
  </r>
  <r>
    <x v="10"/>
    <s v="Project 3.c.i"/>
    <x v="11"/>
    <n v="224"/>
    <n v="894"/>
    <x v="11"/>
  </r>
  <r>
    <x v="10"/>
    <s v="Project 3.d.ii"/>
    <x v="0"/>
    <n v="264"/>
    <n v="392"/>
    <x v="16"/>
  </r>
  <r>
    <x v="10"/>
    <s v="Project 3.d.ii"/>
    <x v="1"/>
    <n v="202"/>
    <n v="1262"/>
    <x v="16"/>
  </r>
  <r>
    <x v="10"/>
    <s v="Project 3.d.ii"/>
    <x v="3"/>
    <n v="38"/>
    <n v="38"/>
    <x v="16"/>
  </r>
  <r>
    <x v="10"/>
    <s v="Project 3.d.ii"/>
    <x v="4"/>
    <n v="8"/>
    <n v="8"/>
    <x v="16"/>
  </r>
  <r>
    <x v="10"/>
    <s v="Project 3.d.ii"/>
    <x v="8"/>
    <n v="0"/>
    <n v="0"/>
    <x v="16"/>
  </r>
  <r>
    <x v="10"/>
    <s v="Project 3.d.ii"/>
    <x v="10"/>
    <n v="15"/>
    <n v="18"/>
    <x v="16"/>
  </r>
  <r>
    <x v="10"/>
    <s v="Project 3.d.ii"/>
    <x v="11"/>
    <n v="219"/>
    <n v="894"/>
    <x v="16"/>
  </r>
  <r>
    <x v="11"/>
    <s v="Project 2.a.i"/>
    <x v="0"/>
    <n v="607"/>
    <n v="973"/>
    <x v="0"/>
  </r>
  <r>
    <x v="11"/>
    <s v="Project 2.a.i"/>
    <x v="1"/>
    <n v="2186"/>
    <n v="3043"/>
    <x v="0"/>
  </r>
  <r>
    <x v="11"/>
    <s v="Project 2.a.i"/>
    <x v="2"/>
    <n v="26"/>
    <n v="28"/>
    <x v="0"/>
  </r>
  <r>
    <x v="11"/>
    <s v="Project 2.a.i"/>
    <x v="3"/>
    <n v="56"/>
    <n v="57"/>
    <x v="0"/>
  </r>
  <r>
    <x v="11"/>
    <s v="Project 2.a.i"/>
    <x v="4"/>
    <n v="33"/>
    <n v="36"/>
    <x v="0"/>
  </r>
  <r>
    <x v="11"/>
    <s v="Project 2.a.i"/>
    <x v="5"/>
    <n v="69"/>
    <n v="197"/>
    <x v="0"/>
  </r>
  <r>
    <x v="11"/>
    <s v="Project 2.a.i"/>
    <x v="6"/>
    <n v="27"/>
    <n v="29"/>
    <x v="0"/>
  </r>
  <r>
    <x v="11"/>
    <s v="Project 2.a.i"/>
    <x v="7"/>
    <n v="65"/>
    <n v="68"/>
    <x v="0"/>
  </r>
  <r>
    <x v="11"/>
    <s v="Project 2.a.i"/>
    <x v="8"/>
    <n v="7"/>
    <n v="13"/>
    <x v="0"/>
  </r>
  <r>
    <x v="11"/>
    <s v="Project 2.a.i"/>
    <x v="9"/>
    <n v="1"/>
    <n v="6"/>
    <x v="0"/>
  </r>
  <r>
    <x v="11"/>
    <s v="Project 2.a.i"/>
    <x v="10"/>
    <n v="110"/>
    <n v="110"/>
    <x v="0"/>
  </r>
  <r>
    <x v="11"/>
    <s v="Project 2.a.i"/>
    <x v="11"/>
    <n v="535"/>
    <n v="1482"/>
    <x v="0"/>
  </r>
  <r>
    <x v="11"/>
    <s v="Project 2.b.iii"/>
    <x v="19"/>
    <n v="18"/>
    <n v="0"/>
    <x v="19"/>
  </r>
  <r>
    <x v="11"/>
    <s v="Project 2.b.iv"/>
    <x v="0"/>
    <n v="535"/>
    <n v="973"/>
    <x v="1"/>
  </r>
  <r>
    <x v="11"/>
    <s v="Project 2.b.iv"/>
    <x v="1"/>
    <n v="2103"/>
    <n v="3043"/>
    <x v="1"/>
  </r>
  <r>
    <x v="11"/>
    <s v="Project 2.b.iv"/>
    <x v="2"/>
    <n v="19"/>
    <n v="28"/>
    <x v="1"/>
  </r>
  <r>
    <x v="11"/>
    <s v="Project 2.b.iv"/>
    <x v="4"/>
    <n v="24"/>
    <n v="36"/>
    <x v="1"/>
  </r>
  <r>
    <x v="11"/>
    <s v="Project 2.b.iv"/>
    <x v="10"/>
    <n v="30"/>
    <n v="110"/>
    <x v="1"/>
  </r>
  <r>
    <x v="11"/>
    <s v="Project 2.b.iv"/>
    <x v="11"/>
    <n v="383"/>
    <n v="1482"/>
    <x v="1"/>
  </r>
  <r>
    <x v="11"/>
    <s v="Project 2.b.vi"/>
    <x v="21"/>
    <n v="91"/>
    <n v="0"/>
    <x v="25"/>
  </r>
  <r>
    <x v="11"/>
    <s v="Project 2.d.i"/>
    <x v="14"/>
    <n v="1276"/>
    <n v="0"/>
    <x v="4"/>
  </r>
  <r>
    <x v="11"/>
    <s v="Project 3.a.i"/>
    <x v="0"/>
    <n v="567"/>
    <n v="973"/>
    <x v="5"/>
  </r>
  <r>
    <x v="11"/>
    <s v="Project 3.a.i"/>
    <x v="1"/>
    <n v="2105"/>
    <n v="3043"/>
    <x v="5"/>
  </r>
  <r>
    <x v="11"/>
    <s v="Project 3.a.i"/>
    <x v="3"/>
    <n v="24"/>
    <n v="57"/>
    <x v="5"/>
  </r>
  <r>
    <x v="11"/>
    <s v="Project 3.a.i"/>
    <x v="5"/>
    <n v="126"/>
    <n v="197"/>
    <x v="5"/>
  </r>
  <r>
    <x v="11"/>
    <s v="Project 3.a.i"/>
    <x v="6"/>
    <n v="15"/>
    <n v="29"/>
    <x v="5"/>
  </r>
  <r>
    <x v="11"/>
    <s v="Project 3.a.i"/>
    <x v="10"/>
    <n v="61"/>
    <n v="110"/>
    <x v="5"/>
  </r>
  <r>
    <x v="11"/>
    <s v="Project 3.a.i"/>
    <x v="11"/>
    <n v="424"/>
    <n v="1482"/>
    <x v="5"/>
  </r>
  <r>
    <x v="11"/>
    <s v="Project 3.a.ii"/>
    <x v="15"/>
    <n v="5"/>
    <n v="0"/>
    <x v="6"/>
  </r>
  <r>
    <x v="11"/>
    <s v="Project 3.a.v"/>
    <x v="1"/>
    <n v="2091"/>
    <n v="3043"/>
    <x v="26"/>
  </r>
  <r>
    <x v="11"/>
    <s v="Project 3.a.v"/>
    <x v="5"/>
    <n v="114"/>
    <n v="197"/>
    <x v="26"/>
  </r>
  <r>
    <x v="11"/>
    <s v="Project 3.a.v"/>
    <x v="7"/>
    <n v="47"/>
    <n v="68"/>
    <x v="26"/>
  </r>
  <r>
    <x v="11"/>
    <s v="Project 3.a.v"/>
    <x v="11"/>
    <n v="394"/>
    <n v="1482"/>
    <x v="26"/>
  </r>
  <r>
    <x v="11"/>
    <s v="Project 3.f.i"/>
    <x v="20"/>
    <n v="40"/>
    <n v="0"/>
    <x v="24"/>
  </r>
  <r>
    <x v="12"/>
    <s v="Project 2.a.i"/>
    <x v="0"/>
    <n v="307"/>
    <n v="307"/>
    <x v="0"/>
  </r>
  <r>
    <x v="12"/>
    <s v="Project 2.a.i"/>
    <x v="1"/>
    <n v="973"/>
    <n v="973"/>
    <x v="0"/>
  </r>
  <r>
    <x v="12"/>
    <s v="Project 2.a.i"/>
    <x v="2"/>
    <n v="17"/>
    <n v="17"/>
    <x v="0"/>
  </r>
  <r>
    <x v="12"/>
    <s v="Project 2.a.i"/>
    <x v="3"/>
    <n v="56"/>
    <n v="56"/>
    <x v="0"/>
  </r>
  <r>
    <x v="12"/>
    <s v="Project 2.a.i"/>
    <x v="4"/>
    <n v="16"/>
    <n v="16"/>
    <x v="0"/>
  </r>
  <r>
    <x v="12"/>
    <s v="Project 2.a.i"/>
    <x v="5"/>
    <n v="106"/>
    <n v="106"/>
    <x v="0"/>
  </r>
  <r>
    <x v="12"/>
    <s v="Project 2.a.i"/>
    <x v="6"/>
    <n v="18"/>
    <n v="18"/>
    <x v="0"/>
  </r>
  <r>
    <x v="12"/>
    <s v="Project 2.a.i"/>
    <x v="7"/>
    <n v="37"/>
    <n v="37"/>
    <x v="0"/>
  </r>
  <r>
    <x v="12"/>
    <s v="Project 2.a.i"/>
    <x v="8"/>
    <n v="7"/>
    <n v="7"/>
    <x v="0"/>
  </r>
  <r>
    <x v="12"/>
    <s v="Project 2.a.i"/>
    <x v="9"/>
    <n v="4"/>
    <n v="4"/>
    <x v="0"/>
  </r>
  <r>
    <x v="12"/>
    <s v="Project 2.a.i"/>
    <x v="10"/>
    <n v="29"/>
    <n v="29"/>
    <x v="0"/>
  </r>
  <r>
    <x v="12"/>
    <s v="Project 2.a.i"/>
    <x v="11"/>
    <n v="723"/>
    <n v="723"/>
    <x v="0"/>
  </r>
  <r>
    <x v="12"/>
    <s v="Project 2.a.iii"/>
    <x v="0"/>
    <n v="162"/>
    <n v="307"/>
    <x v="9"/>
  </r>
  <r>
    <x v="12"/>
    <s v="Project 2.a.iii"/>
    <x v="1"/>
    <n v="580"/>
    <n v="973"/>
    <x v="9"/>
  </r>
  <r>
    <x v="12"/>
    <s v="Project 2.a.iii"/>
    <x v="3"/>
    <n v="25"/>
    <n v="56"/>
    <x v="9"/>
  </r>
  <r>
    <x v="12"/>
    <s v="Project 2.a.iii"/>
    <x v="4"/>
    <n v="14"/>
    <n v="16"/>
    <x v="9"/>
  </r>
  <r>
    <x v="12"/>
    <s v="Project 2.a.iii"/>
    <x v="5"/>
    <n v="63"/>
    <n v="106"/>
    <x v="9"/>
  </r>
  <r>
    <x v="12"/>
    <s v="Project 2.a.iii"/>
    <x v="6"/>
    <n v="11"/>
    <n v="18"/>
    <x v="9"/>
  </r>
  <r>
    <x v="12"/>
    <s v="Project 2.a.iii"/>
    <x v="8"/>
    <n v="4"/>
    <n v="7"/>
    <x v="9"/>
  </r>
  <r>
    <x v="12"/>
    <s v="Project 2.a.iii"/>
    <x v="10"/>
    <n v="8"/>
    <n v="29"/>
    <x v="9"/>
  </r>
  <r>
    <x v="12"/>
    <s v="Project 2.a.iii"/>
    <x v="11"/>
    <n v="374"/>
    <n v="723"/>
    <x v="9"/>
  </r>
  <r>
    <x v="12"/>
    <s v="Project 2.b.iii"/>
    <x v="19"/>
    <n v="11"/>
    <n v="0"/>
    <x v="19"/>
  </r>
  <r>
    <x v="12"/>
    <s v="Project 2.b.iv"/>
    <x v="0"/>
    <n v="156"/>
    <n v="307"/>
    <x v="1"/>
  </r>
  <r>
    <x v="12"/>
    <s v="Project 2.b.iv"/>
    <x v="1"/>
    <n v="632"/>
    <n v="973"/>
    <x v="1"/>
  </r>
  <r>
    <x v="12"/>
    <s v="Project 2.b.iv"/>
    <x v="2"/>
    <n v="12"/>
    <n v="17"/>
    <x v="1"/>
  </r>
  <r>
    <x v="12"/>
    <s v="Project 2.b.iv"/>
    <x v="4"/>
    <n v="11"/>
    <n v="16"/>
    <x v="1"/>
  </r>
  <r>
    <x v="12"/>
    <s v="Project 2.b.iv"/>
    <x v="10"/>
    <n v="12"/>
    <n v="29"/>
    <x v="1"/>
  </r>
  <r>
    <x v="12"/>
    <s v="Project 2.b.iv"/>
    <x v="11"/>
    <n v="412"/>
    <n v="723"/>
    <x v="1"/>
  </r>
  <r>
    <x v="12"/>
    <s v="Project 2.d.i"/>
    <x v="14"/>
    <n v="200"/>
    <n v="0"/>
    <x v="4"/>
  </r>
  <r>
    <x v="12"/>
    <s v="Project 3.a.i"/>
    <x v="0"/>
    <n v="270"/>
    <n v="307"/>
    <x v="5"/>
  </r>
  <r>
    <x v="12"/>
    <s v="Project 3.a.i"/>
    <x v="1"/>
    <n v="640"/>
    <n v="973"/>
    <x v="5"/>
  </r>
  <r>
    <x v="12"/>
    <s v="Project 3.a.i"/>
    <x v="3"/>
    <n v="37"/>
    <n v="56"/>
    <x v="5"/>
  </r>
  <r>
    <x v="12"/>
    <s v="Project 3.a.i"/>
    <x v="5"/>
    <n v="81"/>
    <n v="106"/>
    <x v="5"/>
  </r>
  <r>
    <x v="12"/>
    <s v="Project 3.a.i"/>
    <x v="6"/>
    <n v="15"/>
    <n v="18"/>
    <x v="5"/>
  </r>
  <r>
    <x v="12"/>
    <s v="Project 3.a.i"/>
    <x v="10"/>
    <n v="12"/>
    <n v="29"/>
    <x v="5"/>
  </r>
  <r>
    <x v="12"/>
    <s v="Project 3.a.i"/>
    <x v="11"/>
    <n v="505"/>
    <n v="723"/>
    <x v="5"/>
  </r>
  <r>
    <x v="12"/>
    <s v="Project 3.a.ii"/>
    <x v="15"/>
    <n v="6"/>
    <n v="0"/>
    <x v="6"/>
  </r>
  <r>
    <x v="12"/>
    <s v="Project 3.b.i"/>
    <x v="0"/>
    <n v="217"/>
    <n v="307"/>
    <x v="7"/>
  </r>
  <r>
    <x v="12"/>
    <s v="Project 3.b.i"/>
    <x v="1"/>
    <n v="538"/>
    <n v="973"/>
    <x v="7"/>
  </r>
  <r>
    <x v="12"/>
    <s v="Project 3.b.i"/>
    <x v="3"/>
    <n v="24"/>
    <n v="56"/>
    <x v="7"/>
  </r>
  <r>
    <x v="12"/>
    <s v="Project 3.b.i"/>
    <x v="4"/>
    <n v="8"/>
    <n v="16"/>
    <x v="7"/>
  </r>
  <r>
    <x v="12"/>
    <s v="Project 3.b.i"/>
    <x v="5"/>
    <n v="36"/>
    <n v="106"/>
    <x v="7"/>
  </r>
  <r>
    <x v="12"/>
    <s v="Project 3.b.i"/>
    <x v="6"/>
    <n v="5"/>
    <n v="18"/>
    <x v="7"/>
  </r>
  <r>
    <x v="12"/>
    <s v="Project 3.b.i"/>
    <x v="8"/>
    <n v="6"/>
    <n v="7"/>
    <x v="7"/>
  </r>
  <r>
    <x v="12"/>
    <s v="Project 3.b.i"/>
    <x v="10"/>
    <n v="6"/>
    <n v="29"/>
    <x v="7"/>
  </r>
  <r>
    <x v="12"/>
    <s v="Project 3.b.i"/>
    <x v="11"/>
    <n v="452"/>
    <n v="723"/>
    <x v="7"/>
  </r>
  <r>
    <x v="12"/>
    <s v="Project 3.g.i"/>
    <x v="0"/>
    <n v="181"/>
    <n v="307"/>
    <x v="8"/>
  </r>
  <r>
    <x v="12"/>
    <s v="Project 3.g.i"/>
    <x v="1"/>
    <n v="576"/>
    <n v="973"/>
    <x v="8"/>
  </r>
  <r>
    <x v="12"/>
    <s v="Project 3.g.i"/>
    <x v="3"/>
    <n v="20"/>
    <n v="56"/>
    <x v="8"/>
  </r>
  <r>
    <x v="12"/>
    <s v="Project 3.g.i"/>
    <x v="9"/>
    <n v="4"/>
    <n v="4"/>
    <x v="8"/>
  </r>
  <r>
    <x v="12"/>
    <s v="Project 3.g.i"/>
    <x v="10"/>
    <n v="4"/>
    <n v="29"/>
    <x v="8"/>
  </r>
  <r>
    <x v="12"/>
    <s v="Project 3.g.i"/>
    <x v="11"/>
    <n v="410"/>
    <n v="723"/>
    <x v="8"/>
  </r>
  <r>
    <x v="13"/>
    <s v="Project 2.a.i"/>
    <x v="0"/>
    <n v="902"/>
    <n v="1002"/>
    <x v="0"/>
  </r>
  <r>
    <x v="13"/>
    <s v="Project 2.a.i"/>
    <x v="1"/>
    <n v="1428"/>
    <n v="1681"/>
    <x v="0"/>
  </r>
  <r>
    <x v="13"/>
    <s v="Project 2.a.i"/>
    <x v="2"/>
    <n v="13"/>
    <n v="16"/>
    <x v="0"/>
  </r>
  <r>
    <x v="13"/>
    <s v="Project 2.a.i"/>
    <x v="3"/>
    <n v="43"/>
    <n v="51"/>
    <x v="0"/>
  </r>
  <r>
    <x v="13"/>
    <s v="Project 2.a.i"/>
    <x v="4"/>
    <n v="9"/>
    <n v="11"/>
    <x v="0"/>
  </r>
  <r>
    <x v="13"/>
    <s v="Project 2.a.i"/>
    <x v="5"/>
    <n v="130"/>
    <n v="154"/>
    <x v="0"/>
  </r>
  <r>
    <x v="13"/>
    <s v="Project 2.a.i"/>
    <x v="6"/>
    <n v="34"/>
    <n v="41"/>
    <x v="0"/>
  </r>
  <r>
    <x v="13"/>
    <s v="Project 2.a.i"/>
    <x v="7"/>
    <n v="32"/>
    <n v="38"/>
    <x v="0"/>
  </r>
  <r>
    <x v="13"/>
    <s v="Project 2.a.i"/>
    <x v="8"/>
    <n v="6"/>
    <n v="8"/>
    <x v="0"/>
  </r>
  <r>
    <x v="13"/>
    <s v="Project 2.a.i"/>
    <x v="9"/>
    <n v="4"/>
    <n v="5"/>
    <x v="0"/>
  </r>
  <r>
    <x v="13"/>
    <s v="Project 2.a.i"/>
    <x v="10"/>
    <n v="15"/>
    <n v="18"/>
    <x v="0"/>
  </r>
  <r>
    <x v="13"/>
    <s v="Project 2.a.i"/>
    <x v="11"/>
    <n v="1418"/>
    <n v="1669"/>
    <x v="0"/>
  </r>
  <r>
    <x v="13"/>
    <s v="Project 2.a.iii"/>
    <x v="0"/>
    <n v="902"/>
    <n v="1002"/>
    <x v="9"/>
  </r>
  <r>
    <x v="13"/>
    <s v="Project 2.a.iii"/>
    <x v="1"/>
    <n v="1428"/>
    <n v="1681"/>
    <x v="9"/>
  </r>
  <r>
    <x v="13"/>
    <s v="Project 2.a.iii"/>
    <x v="3"/>
    <n v="43"/>
    <n v="51"/>
    <x v="9"/>
  </r>
  <r>
    <x v="13"/>
    <s v="Project 2.a.iii"/>
    <x v="4"/>
    <n v="9"/>
    <n v="11"/>
    <x v="9"/>
  </r>
  <r>
    <x v="13"/>
    <s v="Project 2.a.iii"/>
    <x v="5"/>
    <n v="130"/>
    <n v="154"/>
    <x v="9"/>
  </r>
  <r>
    <x v="13"/>
    <s v="Project 2.a.iii"/>
    <x v="6"/>
    <n v="34"/>
    <n v="41"/>
    <x v="9"/>
  </r>
  <r>
    <x v="13"/>
    <s v="Project 2.a.iii"/>
    <x v="8"/>
    <n v="6"/>
    <n v="8"/>
    <x v="9"/>
  </r>
  <r>
    <x v="13"/>
    <s v="Project 2.a.iii"/>
    <x v="10"/>
    <n v="15"/>
    <n v="18"/>
    <x v="9"/>
  </r>
  <r>
    <x v="13"/>
    <s v="Project 2.a.iii"/>
    <x v="11"/>
    <n v="1418"/>
    <n v="1669"/>
    <x v="9"/>
  </r>
  <r>
    <x v="13"/>
    <s v="Project 2.b.iii"/>
    <x v="19"/>
    <n v="4"/>
    <n v="0"/>
    <x v="19"/>
  </r>
  <r>
    <x v="13"/>
    <s v="Project 2.b.iv"/>
    <x v="0"/>
    <n v="902"/>
    <n v="1002"/>
    <x v="1"/>
  </r>
  <r>
    <x v="13"/>
    <s v="Project 2.b.iv"/>
    <x v="1"/>
    <n v="1428"/>
    <n v="1681"/>
    <x v="1"/>
  </r>
  <r>
    <x v="13"/>
    <s v="Project 2.b.iv"/>
    <x v="2"/>
    <n v="13"/>
    <n v="16"/>
    <x v="1"/>
  </r>
  <r>
    <x v="13"/>
    <s v="Project 2.b.iv"/>
    <x v="4"/>
    <n v="9"/>
    <n v="11"/>
    <x v="1"/>
  </r>
  <r>
    <x v="13"/>
    <s v="Project 2.b.iv"/>
    <x v="10"/>
    <n v="15"/>
    <n v="18"/>
    <x v="1"/>
  </r>
  <r>
    <x v="13"/>
    <s v="Project 2.b.iv"/>
    <x v="11"/>
    <n v="1418"/>
    <n v="1669"/>
    <x v="1"/>
  </r>
  <r>
    <x v="13"/>
    <s v="Project 3.a.i"/>
    <x v="0"/>
    <n v="902"/>
    <n v="1002"/>
    <x v="5"/>
  </r>
  <r>
    <x v="13"/>
    <s v="Project 3.a.i"/>
    <x v="1"/>
    <n v="1428"/>
    <n v="1681"/>
    <x v="5"/>
  </r>
  <r>
    <x v="13"/>
    <s v="Project 3.a.i"/>
    <x v="3"/>
    <n v="43"/>
    <n v="51"/>
    <x v="5"/>
  </r>
  <r>
    <x v="13"/>
    <s v="Project 3.a.i"/>
    <x v="5"/>
    <n v="130"/>
    <n v="154"/>
    <x v="5"/>
  </r>
  <r>
    <x v="13"/>
    <s v="Project 3.a.i"/>
    <x v="6"/>
    <n v="34"/>
    <n v="41"/>
    <x v="5"/>
  </r>
  <r>
    <x v="13"/>
    <s v="Project 3.a.i"/>
    <x v="10"/>
    <n v="15"/>
    <n v="18"/>
    <x v="5"/>
  </r>
  <r>
    <x v="13"/>
    <s v="Project 3.a.i"/>
    <x v="11"/>
    <n v="1418"/>
    <n v="1669"/>
    <x v="5"/>
  </r>
  <r>
    <x v="13"/>
    <s v="Project 3.b.i"/>
    <x v="0"/>
    <n v="549"/>
    <n v="1002"/>
    <x v="7"/>
  </r>
  <r>
    <x v="13"/>
    <s v="Project 3.b.i"/>
    <x v="1"/>
    <n v="1428"/>
    <n v="1681"/>
    <x v="7"/>
  </r>
  <r>
    <x v="13"/>
    <s v="Project 3.b.i"/>
    <x v="3"/>
    <n v="43"/>
    <n v="51"/>
    <x v="7"/>
  </r>
  <r>
    <x v="13"/>
    <s v="Project 3.b.i"/>
    <x v="4"/>
    <n v="9"/>
    <n v="11"/>
    <x v="7"/>
  </r>
  <r>
    <x v="13"/>
    <s v="Project 3.b.i"/>
    <x v="5"/>
    <n v="130"/>
    <n v="154"/>
    <x v="7"/>
  </r>
  <r>
    <x v="13"/>
    <s v="Project 3.b.i"/>
    <x v="6"/>
    <n v="34"/>
    <n v="41"/>
    <x v="7"/>
  </r>
  <r>
    <x v="13"/>
    <s v="Project 3.b.i"/>
    <x v="8"/>
    <n v="6"/>
    <n v="8"/>
    <x v="7"/>
  </r>
  <r>
    <x v="13"/>
    <s v="Project 3.b.i"/>
    <x v="10"/>
    <n v="15"/>
    <n v="18"/>
    <x v="7"/>
  </r>
  <r>
    <x v="13"/>
    <s v="Project 3.b.i"/>
    <x v="11"/>
    <n v="1418"/>
    <n v="1669"/>
    <x v="7"/>
  </r>
  <r>
    <x v="13"/>
    <s v="Project 3.c.i"/>
    <x v="0"/>
    <n v="549"/>
    <n v="1002"/>
    <x v="11"/>
  </r>
  <r>
    <x v="13"/>
    <s v="Project 3.c.i"/>
    <x v="1"/>
    <n v="1428"/>
    <n v="1681"/>
    <x v="11"/>
  </r>
  <r>
    <x v="13"/>
    <s v="Project 3.c.i"/>
    <x v="3"/>
    <n v="43"/>
    <n v="51"/>
    <x v="11"/>
  </r>
  <r>
    <x v="13"/>
    <s v="Project 3.c.i"/>
    <x v="4"/>
    <n v="9"/>
    <n v="11"/>
    <x v="11"/>
  </r>
  <r>
    <x v="13"/>
    <s v="Project 3.c.i"/>
    <x v="5"/>
    <n v="130"/>
    <n v="154"/>
    <x v="11"/>
  </r>
  <r>
    <x v="13"/>
    <s v="Project 3.c.i"/>
    <x v="6"/>
    <n v="34"/>
    <n v="41"/>
    <x v="11"/>
  </r>
  <r>
    <x v="13"/>
    <s v="Project 3.c.i"/>
    <x v="8"/>
    <n v="6"/>
    <n v="8"/>
    <x v="11"/>
  </r>
  <r>
    <x v="13"/>
    <s v="Project 3.c.i"/>
    <x v="10"/>
    <n v="15"/>
    <n v="18"/>
    <x v="11"/>
  </r>
  <r>
    <x v="13"/>
    <s v="Project 3.c.i"/>
    <x v="11"/>
    <n v="1418"/>
    <n v="1669"/>
    <x v="11"/>
  </r>
  <r>
    <x v="13"/>
    <s v="Project 3.d.iii"/>
    <x v="0"/>
    <n v="902"/>
    <n v="1002"/>
    <x v="12"/>
  </r>
  <r>
    <x v="13"/>
    <s v="Project 3.d.iii"/>
    <x v="1"/>
    <n v="1428"/>
    <n v="1681"/>
    <x v="12"/>
  </r>
  <r>
    <x v="13"/>
    <s v="Project 3.d.iii"/>
    <x v="3"/>
    <n v="43"/>
    <n v="51"/>
    <x v="12"/>
  </r>
  <r>
    <x v="13"/>
    <s v="Project 3.d.iii"/>
    <x v="4"/>
    <n v="9"/>
    <n v="11"/>
    <x v="12"/>
  </r>
  <r>
    <x v="13"/>
    <s v="Project 3.d.iii"/>
    <x v="8"/>
    <n v="6"/>
    <n v="8"/>
    <x v="12"/>
  </r>
  <r>
    <x v="13"/>
    <s v="Project 3.d.iii"/>
    <x v="10"/>
    <n v="15"/>
    <n v="18"/>
    <x v="12"/>
  </r>
  <r>
    <x v="13"/>
    <s v="Project 3.d.iii"/>
    <x v="11"/>
    <n v="1418"/>
    <n v="1669"/>
    <x v="12"/>
  </r>
  <r>
    <x v="14"/>
    <s v="Project 2.a.i"/>
    <x v="0"/>
    <n v="494"/>
    <n v="494"/>
    <x v="0"/>
  </r>
  <r>
    <x v="14"/>
    <s v="Project 2.a.i"/>
    <x v="1"/>
    <n v="1655"/>
    <n v="1655"/>
    <x v="0"/>
  </r>
  <r>
    <x v="14"/>
    <s v="Project 2.a.i"/>
    <x v="2"/>
    <n v="10"/>
    <n v="10"/>
    <x v="0"/>
  </r>
  <r>
    <x v="14"/>
    <s v="Project 2.a.i"/>
    <x v="3"/>
    <n v="30"/>
    <n v="30"/>
    <x v="0"/>
  </r>
  <r>
    <x v="14"/>
    <s v="Project 2.a.i"/>
    <x v="4"/>
    <n v="14"/>
    <n v="14"/>
    <x v="0"/>
  </r>
  <r>
    <x v="14"/>
    <s v="Project 2.a.i"/>
    <x v="5"/>
    <n v="156"/>
    <n v="156"/>
    <x v="0"/>
  </r>
  <r>
    <x v="14"/>
    <s v="Project 2.a.i"/>
    <x v="6"/>
    <n v="15"/>
    <n v="15"/>
    <x v="0"/>
  </r>
  <r>
    <x v="14"/>
    <s v="Project 2.a.i"/>
    <x v="7"/>
    <n v="41"/>
    <n v="41"/>
    <x v="0"/>
  </r>
  <r>
    <x v="14"/>
    <s v="Project 2.a.i"/>
    <x v="8"/>
    <n v="76"/>
    <n v="76"/>
    <x v="0"/>
  </r>
  <r>
    <x v="14"/>
    <s v="Project 2.a.i"/>
    <x v="9"/>
    <n v="1"/>
    <n v="1"/>
    <x v="0"/>
  </r>
  <r>
    <x v="14"/>
    <s v="Project 2.a.i"/>
    <x v="10"/>
    <n v="35"/>
    <n v="35"/>
    <x v="0"/>
  </r>
  <r>
    <x v="14"/>
    <s v="Project 2.a.i"/>
    <x v="11"/>
    <n v="1123"/>
    <n v="1123"/>
    <x v="0"/>
  </r>
  <r>
    <x v="14"/>
    <s v="Project 2.a.iii"/>
    <x v="0"/>
    <n v="494"/>
    <n v="494"/>
    <x v="9"/>
  </r>
  <r>
    <x v="14"/>
    <s v="Project 2.a.iii"/>
    <x v="1"/>
    <n v="1655"/>
    <n v="1655"/>
    <x v="9"/>
  </r>
  <r>
    <x v="14"/>
    <s v="Project 2.a.iii"/>
    <x v="3"/>
    <n v="10"/>
    <n v="30"/>
    <x v="9"/>
  </r>
  <r>
    <x v="14"/>
    <s v="Project 2.a.iii"/>
    <x v="4"/>
    <n v="9"/>
    <n v="14"/>
    <x v="9"/>
  </r>
  <r>
    <x v="14"/>
    <s v="Project 2.a.iii"/>
    <x v="5"/>
    <n v="156"/>
    <n v="156"/>
    <x v="9"/>
  </r>
  <r>
    <x v="14"/>
    <s v="Project 2.a.iii"/>
    <x v="6"/>
    <n v="15"/>
    <n v="15"/>
    <x v="9"/>
  </r>
  <r>
    <x v="14"/>
    <s v="Project 2.a.iii"/>
    <x v="8"/>
    <n v="0"/>
    <n v="76"/>
    <x v="9"/>
  </r>
  <r>
    <x v="14"/>
    <s v="Project 2.a.iii"/>
    <x v="10"/>
    <n v="12"/>
    <n v="35"/>
    <x v="9"/>
  </r>
  <r>
    <x v="14"/>
    <s v="Project 2.a.iii"/>
    <x v="11"/>
    <n v="148"/>
    <n v="1123"/>
    <x v="9"/>
  </r>
  <r>
    <x v="14"/>
    <s v="Project 2.a.v"/>
    <x v="16"/>
    <n v="4"/>
    <n v="0"/>
    <x v="27"/>
  </r>
  <r>
    <x v="14"/>
    <s v="Project 2.b.iii"/>
    <x v="19"/>
    <n v="4"/>
    <n v="0"/>
    <x v="19"/>
  </r>
  <r>
    <x v="14"/>
    <s v="Project 2.d.i"/>
    <x v="14"/>
    <n v="68"/>
    <n v="0"/>
    <x v="4"/>
  </r>
  <r>
    <x v="14"/>
    <s v="Project 3.a.i"/>
    <x v="0"/>
    <n v="180"/>
    <n v="494"/>
    <x v="5"/>
  </r>
  <r>
    <x v="14"/>
    <s v="Project 3.a.i"/>
    <x v="1"/>
    <n v="0"/>
    <n v="1655"/>
    <x v="5"/>
  </r>
  <r>
    <x v="14"/>
    <s v="Project 3.a.i"/>
    <x v="3"/>
    <n v="14"/>
    <n v="30"/>
    <x v="5"/>
  </r>
  <r>
    <x v="14"/>
    <s v="Project 3.a.i"/>
    <x v="5"/>
    <n v="54"/>
    <n v="156"/>
    <x v="5"/>
  </r>
  <r>
    <x v="14"/>
    <s v="Project 3.a.i"/>
    <x v="6"/>
    <n v="15"/>
    <n v="15"/>
    <x v="5"/>
  </r>
  <r>
    <x v="14"/>
    <s v="Project 3.a.i"/>
    <x v="10"/>
    <n v="0"/>
    <n v="35"/>
    <x v="5"/>
  </r>
  <r>
    <x v="14"/>
    <s v="Project 3.a.i"/>
    <x v="11"/>
    <n v="0"/>
    <n v="1123"/>
    <x v="5"/>
  </r>
  <r>
    <x v="14"/>
    <s v="Project 3.a.ii"/>
    <x v="15"/>
    <n v="4"/>
    <n v="0"/>
    <x v="6"/>
  </r>
  <r>
    <x v="14"/>
    <s v="Project 3.b.i"/>
    <x v="0"/>
    <n v="494"/>
    <n v="494"/>
    <x v="7"/>
  </r>
  <r>
    <x v="14"/>
    <s v="Project 3.b.i"/>
    <x v="1"/>
    <n v="212"/>
    <n v="1655"/>
    <x v="7"/>
  </r>
  <r>
    <x v="14"/>
    <s v="Project 3.b.i"/>
    <x v="3"/>
    <n v="30"/>
    <n v="30"/>
    <x v="7"/>
  </r>
  <r>
    <x v="14"/>
    <s v="Project 3.b.i"/>
    <x v="4"/>
    <n v="14"/>
    <n v="14"/>
    <x v="7"/>
  </r>
  <r>
    <x v="14"/>
    <s v="Project 3.b.i"/>
    <x v="5"/>
    <n v="54"/>
    <n v="156"/>
    <x v="7"/>
  </r>
  <r>
    <x v="14"/>
    <s v="Project 3.b.i"/>
    <x v="6"/>
    <n v="15"/>
    <n v="15"/>
    <x v="7"/>
  </r>
  <r>
    <x v="14"/>
    <s v="Project 3.b.i"/>
    <x v="8"/>
    <n v="76"/>
    <n v="76"/>
    <x v="7"/>
  </r>
  <r>
    <x v="14"/>
    <s v="Project 3.b.i"/>
    <x v="10"/>
    <n v="0"/>
    <n v="35"/>
    <x v="7"/>
  </r>
  <r>
    <x v="14"/>
    <s v="Project 3.b.i"/>
    <x v="11"/>
    <n v="0"/>
    <n v="1123"/>
    <x v="7"/>
  </r>
  <r>
    <x v="14"/>
    <s v="Project 3.d.iii"/>
    <x v="0"/>
    <n v="494"/>
    <n v="494"/>
    <x v="12"/>
  </r>
  <r>
    <x v="14"/>
    <s v="Project 3.d.iii"/>
    <x v="1"/>
    <n v="16"/>
    <n v="1655"/>
    <x v="12"/>
  </r>
  <r>
    <x v="14"/>
    <s v="Project 3.d.iii"/>
    <x v="3"/>
    <n v="0"/>
    <n v="30"/>
    <x v="12"/>
  </r>
  <r>
    <x v="14"/>
    <s v="Project 3.d.iii"/>
    <x v="4"/>
    <n v="0"/>
    <n v="14"/>
    <x v="12"/>
  </r>
  <r>
    <x v="14"/>
    <s v="Project 3.d.iii"/>
    <x v="8"/>
    <n v="76"/>
    <n v="76"/>
    <x v="12"/>
  </r>
  <r>
    <x v="14"/>
    <s v="Project 3.d.iii"/>
    <x v="10"/>
    <n v="0"/>
    <n v="35"/>
    <x v="12"/>
  </r>
  <r>
    <x v="14"/>
    <s v="Project 3.d.iii"/>
    <x v="11"/>
    <n v="0"/>
    <n v="1123"/>
    <x v="12"/>
  </r>
  <r>
    <x v="15"/>
    <s v="Project 2.a.i"/>
    <x v="0"/>
    <n v="409"/>
    <n v="406"/>
    <x v="0"/>
  </r>
  <r>
    <x v="15"/>
    <s v="Project 2.a.i"/>
    <x v="1"/>
    <n v="1171"/>
    <n v="1168"/>
    <x v="0"/>
  </r>
  <r>
    <x v="15"/>
    <s v="Project 2.a.i"/>
    <x v="2"/>
    <n v="8"/>
    <n v="8"/>
    <x v="0"/>
  </r>
  <r>
    <x v="15"/>
    <s v="Project 2.a.i"/>
    <x v="3"/>
    <n v="60"/>
    <n v="60"/>
    <x v="0"/>
  </r>
  <r>
    <x v="15"/>
    <s v="Project 2.a.i"/>
    <x v="4"/>
    <n v="21"/>
    <n v="21"/>
    <x v="0"/>
  </r>
  <r>
    <x v="15"/>
    <s v="Project 2.a.i"/>
    <x v="5"/>
    <n v="189"/>
    <n v="187"/>
    <x v="0"/>
  </r>
  <r>
    <x v="15"/>
    <s v="Project 2.a.i"/>
    <x v="6"/>
    <n v="33"/>
    <n v="33"/>
    <x v="0"/>
  </r>
  <r>
    <x v="15"/>
    <s v="Project 2.a.i"/>
    <x v="7"/>
    <n v="27"/>
    <n v="27"/>
    <x v="0"/>
  </r>
  <r>
    <x v="15"/>
    <s v="Project 2.a.i"/>
    <x v="8"/>
    <n v="4"/>
    <n v="4"/>
    <x v="0"/>
  </r>
  <r>
    <x v="15"/>
    <s v="Project 2.a.i"/>
    <x v="9"/>
    <n v="3"/>
    <n v="3"/>
    <x v="0"/>
  </r>
  <r>
    <x v="15"/>
    <s v="Project 2.a.i"/>
    <x v="10"/>
    <n v="13"/>
    <n v="13"/>
    <x v="0"/>
  </r>
  <r>
    <x v="15"/>
    <s v="Project 2.a.i"/>
    <x v="11"/>
    <n v="752"/>
    <n v="751"/>
    <x v="0"/>
  </r>
  <r>
    <x v="15"/>
    <s v="Project 2.a.iii"/>
    <x v="0"/>
    <n v="223"/>
    <n v="406"/>
    <x v="9"/>
  </r>
  <r>
    <x v="15"/>
    <s v="Project 2.a.iii"/>
    <x v="1"/>
    <n v="30"/>
    <n v="1168"/>
    <x v="9"/>
  </r>
  <r>
    <x v="15"/>
    <s v="Project 2.a.iii"/>
    <x v="3"/>
    <n v="7"/>
    <n v="60"/>
    <x v="9"/>
  </r>
  <r>
    <x v="15"/>
    <s v="Project 2.a.iii"/>
    <x v="4"/>
    <n v="7"/>
    <n v="21"/>
    <x v="9"/>
  </r>
  <r>
    <x v="15"/>
    <s v="Project 2.a.iii"/>
    <x v="5"/>
    <n v="10"/>
    <n v="187"/>
    <x v="9"/>
  </r>
  <r>
    <x v="15"/>
    <s v="Project 2.a.iii"/>
    <x v="6"/>
    <n v="4"/>
    <n v="33"/>
    <x v="9"/>
  </r>
  <r>
    <x v="15"/>
    <s v="Project 2.a.iii"/>
    <x v="8"/>
    <n v="1"/>
    <n v="4"/>
    <x v="9"/>
  </r>
  <r>
    <x v="15"/>
    <s v="Project 2.a.iii"/>
    <x v="10"/>
    <n v="1"/>
    <n v="13"/>
    <x v="9"/>
  </r>
  <r>
    <x v="15"/>
    <s v="Project 2.a.iii"/>
    <x v="11"/>
    <n v="50"/>
    <n v="751"/>
    <x v="9"/>
  </r>
  <r>
    <x v="15"/>
    <s v="Project 2.b.i"/>
    <x v="18"/>
    <n v="2"/>
    <n v="0"/>
    <x v="18"/>
  </r>
  <r>
    <x v="15"/>
    <s v="Project 2.b.iv"/>
    <x v="0"/>
    <n v="286"/>
    <n v="406"/>
    <x v="1"/>
  </r>
  <r>
    <x v="15"/>
    <s v="Project 2.b.iv"/>
    <x v="1"/>
    <n v="52"/>
    <n v="1168"/>
    <x v="1"/>
  </r>
  <r>
    <x v="15"/>
    <s v="Project 2.b.iv"/>
    <x v="2"/>
    <n v="3"/>
    <n v="8"/>
    <x v="1"/>
  </r>
  <r>
    <x v="15"/>
    <s v="Project 2.b.iv"/>
    <x v="4"/>
    <n v="5"/>
    <n v="21"/>
    <x v="1"/>
  </r>
  <r>
    <x v="15"/>
    <s v="Project 2.b.iv"/>
    <x v="10"/>
    <n v="1"/>
    <n v="13"/>
    <x v="1"/>
  </r>
  <r>
    <x v="15"/>
    <s v="Project 2.b.iv"/>
    <x v="11"/>
    <n v="64"/>
    <n v="751"/>
    <x v="1"/>
  </r>
  <r>
    <x v="15"/>
    <s v="Project 3.a.i"/>
    <x v="0"/>
    <n v="187"/>
    <n v="406"/>
    <x v="5"/>
  </r>
  <r>
    <x v="15"/>
    <s v="Project 3.a.i"/>
    <x v="1"/>
    <n v="55"/>
    <n v="1168"/>
    <x v="5"/>
  </r>
  <r>
    <x v="15"/>
    <s v="Project 3.a.i"/>
    <x v="3"/>
    <n v="13"/>
    <n v="60"/>
    <x v="5"/>
  </r>
  <r>
    <x v="15"/>
    <s v="Project 3.a.i"/>
    <x v="5"/>
    <n v="17"/>
    <n v="187"/>
    <x v="5"/>
  </r>
  <r>
    <x v="15"/>
    <s v="Project 3.a.i"/>
    <x v="6"/>
    <n v="7"/>
    <n v="33"/>
    <x v="5"/>
  </r>
  <r>
    <x v="15"/>
    <s v="Project 3.a.i"/>
    <x v="10"/>
    <n v="2"/>
    <n v="13"/>
    <x v="5"/>
  </r>
  <r>
    <x v="15"/>
    <s v="Project 3.a.i"/>
    <x v="11"/>
    <n v="54"/>
    <n v="751"/>
    <x v="5"/>
  </r>
  <r>
    <x v="15"/>
    <s v="Project 3.c.i"/>
    <x v="0"/>
    <n v="166"/>
    <n v="406"/>
    <x v="11"/>
  </r>
  <r>
    <x v="15"/>
    <s v="Project 3.c.i"/>
    <x v="1"/>
    <n v="48"/>
    <n v="1168"/>
    <x v="11"/>
  </r>
  <r>
    <x v="15"/>
    <s v="Project 3.c.i"/>
    <x v="3"/>
    <n v="9"/>
    <n v="60"/>
    <x v="11"/>
  </r>
  <r>
    <x v="15"/>
    <s v="Project 3.c.i"/>
    <x v="4"/>
    <n v="6"/>
    <n v="21"/>
    <x v="11"/>
  </r>
  <r>
    <x v="15"/>
    <s v="Project 3.c.i"/>
    <x v="5"/>
    <n v="11"/>
    <n v="187"/>
    <x v="11"/>
  </r>
  <r>
    <x v="15"/>
    <s v="Project 3.c.i"/>
    <x v="6"/>
    <n v="3"/>
    <n v="33"/>
    <x v="11"/>
  </r>
  <r>
    <x v="15"/>
    <s v="Project 3.c.i"/>
    <x v="8"/>
    <n v="1"/>
    <n v="4"/>
    <x v="11"/>
  </r>
  <r>
    <x v="15"/>
    <s v="Project 3.c.i"/>
    <x v="10"/>
    <n v="0"/>
    <n v="13"/>
    <x v="11"/>
  </r>
  <r>
    <x v="15"/>
    <s v="Project 3.c.i"/>
    <x v="11"/>
    <n v="52"/>
    <n v="751"/>
    <x v="11"/>
  </r>
  <r>
    <x v="15"/>
    <s v="Project 3.d.ii"/>
    <x v="0"/>
    <n v="150"/>
    <n v="406"/>
    <x v="16"/>
  </r>
  <r>
    <x v="15"/>
    <s v="Project 3.d.ii"/>
    <x v="1"/>
    <n v="23"/>
    <n v="1168"/>
    <x v="16"/>
  </r>
  <r>
    <x v="15"/>
    <s v="Project 3.d.ii"/>
    <x v="3"/>
    <n v="4"/>
    <n v="60"/>
    <x v="16"/>
  </r>
  <r>
    <x v="15"/>
    <s v="Project 3.d.ii"/>
    <x v="4"/>
    <n v="4"/>
    <n v="21"/>
    <x v="16"/>
  </r>
  <r>
    <x v="15"/>
    <s v="Project 3.d.ii"/>
    <x v="8"/>
    <n v="1"/>
    <n v="4"/>
    <x v="16"/>
  </r>
  <r>
    <x v="15"/>
    <s v="Project 3.d.ii"/>
    <x v="10"/>
    <n v="0"/>
    <n v="13"/>
    <x v="16"/>
  </r>
  <r>
    <x v="15"/>
    <s v="Project 3.d.ii"/>
    <x v="11"/>
    <n v="37"/>
    <n v="751"/>
    <x v="16"/>
  </r>
  <r>
    <x v="15"/>
    <s v="Project 3.f.i"/>
    <x v="20"/>
    <n v="6"/>
    <n v="0"/>
    <x v="24"/>
  </r>
  <r>
    <x v="16"/>
    <s v="Project 2.a.i"/>
    <x v="0"/>
    <n v="1242"/>
    <n v="1242"/>
    <x v="0"/>
  </r>
  <r>
    <x v="16"/>
    <s v="Project 2.a.i"/>
    <x v="1"/>
    <n v="4970"/>
    <n v="4970"/>
    <x v="0"/>
  </r>
  <r>
    <x v="16"/>
    <s v="Project 2.a.i"/>
    <x v="2"/>
    <n v="30"/>
    <n v="30"/>
    <x v="0"/>
  </r>
  <r>
    <x v="16"/>
    <s v="Project 2.a.i"/>
    <x v="3"/>
    <n v="57"/>
    <n v="57"/>
    <x v="0"/>
  </r>
  <r>
    <x v="16"/>
    <s v="Project 2.a.i"/>
    <x v="4"/>
    <n v="30"/>
    <n v="30"/>
    <x v="0"/>
  </r>
  <r>
    <x v="16"/>
    <s v="Project 2.a.i"/>
    <x v="5"/>
    <n v="482"/>
    <n v="482"/>
    <x v="0"/>
  </r>
  <r>
    <x v="16"/>
    <s v="Project 2.a.i"/>
    <x v="6"/>
    <n v="33"/>
    <n v="33"/>
    <x v="0"/>
  </r>
  <r>
    <x v="16"/>
    <s v="Project 2.a.i"/>
    <x v="7"/>
    <n v="79"/>
    <n v="79"/>
    <x v="0"/>
  </r>
  <r>
    <x v="16"/>
    <s v="Project 2.a.i"/>
    <x v="8"/>
    <n v="12"/>
    <n v="12"/>
    <x v="0"/>
  </r>
  <r>
    <x v="16"/>
    <s v="Project 2.a.i"/>
    <x v="9"/>
    <n v="10"/>
    <n v="10"/>
    <x v="0"/>
  </r>
  <r>
    <x v="16"/>
    <s v="Project 2.a.i"/>
    <x v="10"/>
    <n v="105"/>
    <n v="105"/>
    <x v="0"/>
  </r>
  <r>
    <x v="16"/>
    <s v="Project 2.a.i"/>
    <x v="11"/>
    <n v="2514"/>
    <n v="2514"/>
    <x v="0"/>
  </r>
  <r>
    <x v="16"/>
    <s v="Project 2.a.iii"/>
    <x v="0"/>
    <n v="1218"/>
    <n v="1242"/>
    <x v="9"/>
  </r>
  <r>
    <x v="16"/>
    <s v="Project 2.a.iii"/>
    <x v="1"/>
    <n v="4848"/>
    <n v="4970"/>
    <x v="9"/>
  </r>
  <r>
    <x v="16"/>
    <s v="Project 2.a.iii"/>
    <x v="3"/>
    <n v="57"/>
    <n v="57"/>
    <x v="9"/>
  </r>
  <r>
    <x v="16"/>
    <s v="Project 2.a.iii"/>
    <x v="4"/>
    <n v="30"/>
    <n v="30"/>
    <x v="9"/>
  </r>
  <r>
    <x v="16"/>
    <s v="Project 2.a.iii"/>
    <x v="5"/>
    <n v="476"/>
    <n v="482"/>
    <x v="9"/>
  </r>
  <r>
    <x v="16"/>
    <s v="Project 2.a.iii"/>
    <x v="6"/>
    <n v="33"/>
    <n v="33"/>
    <x v="9"/>
  </r>
  <r>
    <x v="16"/>
    <s v="Project 2.a.iii"/>
    <x v="8"/>
    <n v="12"/>
    <n v="12"/>
    <x v="9"/>
  </r>
  <r>
    <x v="16"/>
    <s v="Project 2.a.iii"/>
    <x v="10"/>
    <n v="61"/>
    <n v="105"/>
    <x v="9"/>
  </r>
  <r>
    <x v="16"/>
    <s v="Project 2.a.iii"/>
    <x v="11"/>
    <n v="2462"/>
    <n v="2514"/>
    <x v="9"/>
  </r>
  <r>
    <x v="16"/>
    <s v="Project 2.a.iv"/>
    <x v="16"/>
    <n v="7"/>
    <n v="0"/>
    <x v="10"/>
  </r>
  <r>
    <x v="16"/>
    <s v="Project 2.b.iii"/>
    <x v="19"/>
    <n v="10"/>
    <n v="0"/>
    <x v="19"/>
  </r>
  <r>
    <x v="16"/>
    <s v="Project 3.a.i"/>
    <x v="0"/>
    <n v="1194"/>
    <n v="1242"/>
    <x v="5"/>
  </r>
  <r>
    <x v="16"/>
    <s v="Project 3.a.i"/>
    <x v="1"/>
    <n v="4618"/>
    <n v="4970"/>
    <x v="5"/>
  </r>
  <r>
    <x v="16"/>
    <s v="Project 3.a.i"/>
    <x v="3"/>
    <n v="57"/>
    <n v="57"/>
    <x v="5"/>
  </r>
  <r>
    <x v="16"/>
    <s v="Project 3.a.i"/>
    <x v="5"/>
    <n v="482"/>
    <n v="482"/>
    <x v="5"/>
  </r>
  <r>
    <x v="16"/>
    <s v="Project 3.a.i"/>
    <x v="6"/>
    <n v="33"/>
    <n v="33"/>
    <x v="5"/>
  </r>
  <r>
    <x v="16"/>
    <s v="Project 3.a.i"/>
    <x v="10"/>
    <n v="96"/>
    <n v="105"/>
    <x v="5"/>
  </r>
  <r>
    <x v="16"/>
    <s v="Project 3.a.i"/>
    <x v="11"/>
    <n v="2358"/>
    <n v="2514"/>
    <x v="5"/>
  </r>
  <r>
    <x v="16"/>
    <s v="Project 3.a.ii"/>
    <x v="15"/>
    <n v="7"/>
    <n v="0"/>
    <x v="6"/>
  </r>
  <r>
    <x v="16"/>
    <s v="Project 3.b.i"/>
    <x v="0"/>
    <n v="1242"/>
    <n v="1242"/>
    <x v="7"/>
  </r>
  <r>
    <x v="16"/>
    <s v="Project 3.b.i"/>
    <x v="1"/>
    <n v="4603"/>
    <n v="4970"/>
    <x v="7"/>
  </r>
  <r>
    <x v="16"/>
    <s v="Project 3.b.i"/>
    <x v="3"/>
    <n v="57"/>
    <n v="57"/>
    <x v="7"/>
  </r>
  <r>
    <x v="16"/>
    <s v="Project 3.b.i"/>
    <x v="4"/>
    <n v="27"/>
    <n v="30"/>
    <x v="7"/>
  </r>
  <r>
    <x v="16"/>
    <s v="Project 3.b.i"/>
    <x v="5"/>
    <n v="433"/>
    <n v="482"/>
    <x v="7"/>
  </r>
  <r>
    <x v="16"/>
    <s v="Project 3.b.i"/>
    <x v="6"/>
    <n v="33"/>
    <n v="33"/>
    <x v="7"/>
  </r>
  <r>
    <x v="16"/>
    <s v="Project 3.b.i"/>
    <x v="8"/>
    <n v="12"/>
    <n v="12"/>
    <x v="7"/>
  </r>
  <r>
    <x v="16"/>
    <s v="Project 3.b.i"/>
    <x v="10"/>
    <n v="35"/>
    <n v="105"/>
    <x v="7"/>
  </r>
  <r>
    <x v="16"/>
    <s v="Project 3.b.i"/>
    <x v="11"/>
    <n v="2389"/>
    <n v="2514"/>
    <x v="7"/>
  </r>
  <r>
    <x v="16"/>
    <s v="Project 3.d.iii"/>
    <x v="0"/>
    <n v="984"/>
    <n v="1242"/>
    <x v="12"/>
  </r>
  <r>
    <x v="16"/>
    <s v="Project 3.d.iii"/>
    <x v="1"/>
    <n v="2548"/>
    <n v="4970"/>
    <x v="12"/>
  </r>
  <r>
    <x v="16"/>
    <s v="Project 3.d.iii"/>
    <x v="3"/>
    <n v="57"/>
    <n v="57"/>
    <x v="12"/>
  </r>
  <r>
    <x v="16"/>
    <s v="Project 3.d.iii"/>
    <x v="4"/>
    <n v="27"/>
    <n v="30"/>
    <x v="12"/>
  </r>
  <r>
    <x v="16"/>
    <s v="Project 3.d.iii"/>
    <x v="8"/>
    <n v="12"/>
    <n v="12"/>
    <x v="12"/>
  </r>
  <r>
    <x v="16"/>
    <s v="Project 3.d.iii"/>
    <x v="10"/>
    <n v="35"/>
    <n v="105"/>
    <x v="12"/>
  </r>
  <r>
    <x v="16"/>
    <s v="Project 3.d.iii"/>
    <x v="11"/>
    <n v="2369"/>
    <n v="2514"/>
    <x v="12"/>
  </r>
  <r>
    <x v="17"/>
    <s v="Project 2.a.i"/>
    <x v="0"/>
    <n v="1540"/>
    <n v="1540"/>
    <x v="0"/>
  </r>
  <r>
    <x v="17"/>
    <s v="Project 2.a.i"/>
    <x v="1"/>
    <n v="5639"/>
    <n v="5639"/>
    <x v="0"/>
  </r>
  <r>
    <x v="17"/>
    <s v="Project 2.a.i"/>
    <x v="2"/>
    <n v="13"/>
    <n v="13"/>
    <x v="0"/>
  </r>
  <r>
    <x v="17"/>
    <s v="Project 2.a.i"/>
    <x v="3"/>
    <n v="67"/>
    <n v="67"/>
    <x v="0"/>
  </r>
  <r>
    <x v="17"/>
    <s v="Project 2.a.i"/>
    <x v="4"/>
    <n v="38"/>
    <n v="38"/>
    <x v="0"/>
  </r>
  <r>
    <x v="17"/>
    <s v="Project 2.a.i"/>
    <x v="5"/>
    <n v="354"/>
    <n v="354"/>
    <x v="0"/>
  </r>
  <r>
    <x v="17"/>
    <s v="Project 2.a.i"/>
    <x v="6"/>
    <n v="36"/>
    <n v="36"/>
    <x v="0"/>
  </r>
  <r>
    <x v="17"/>
    <s v="Project 2.a.i"/>
    <x v="7"/>
    <n v="43"/>
    <n v="43"/>
    <x v="0"/>
  </r>
  <r>
    <x v="17"/>
    <s v="Project 2.a.i"/>
    <x v="8"/>
    <n v="28"/>
    <n v="28"/>
    <x v="0"/>
  </r>
  <r>
    <x v="17"/>
    <s v="Project 2.a.i"/>
    <x v="9"/>
    <n v="4"/>
    <n v="4"/>
    <x v="0"/>
  </r>
  <r>
    <x v="17"/>
    <s v="Project 2.a.i"/>
    <x v="10"/>
    <n v="30"/>
    <n v="30"/>
    <x v="0"/>
  </r>
  <r>
    <x v="17"/>
    <s v="Project 2.a.i"/>
    <x v="11"/>
    <n v="3470"/>
    <n v="3470"/>
    <x v="0"/>
  </r>
  <r>
    <x v="17"/>
    <s v="Project 2.b.iv"/>
    <x v="0"/>
    <n v="770"/>
    <n v="1540"/>
    <x v="1"/>
  </r>
  <r>
    <x v="17"/>
    <s v="Project 2.b.iv"/>
    <x v="1"/>
    <n v="1130"/>
    <n v="5639"/>
    <x v="1"/>
  </r>
  <r>
    <x v="17"/>
    <s v="Project 2.b.iv"/>
    <x v="2"/>
    <n v="9"/>
    <n v="13"/>
    <x v="1"/>
  </r>
  <r>
    <x v="17"/>
    <s v="Project 2.b.iv"/>
    <x v="4"/>
    <n v="34"/>
    <n v="38"/>
    <x v="1"/>
  </r>
  <r>
    <x v="17"/>
    <s v="Project 2.b.iv"/>
    <x v="10"/>
    <n v="10"/>
    <n v="30"/>
    <x v="1"/>
  </r>
  <r>
    <x v="17"/>
    <s v="Project 2.b.iv"/>
    <x v="11"/>
    <n v="868"/>
    <n v="3470"/>
    <x v="1"/>
  </r>
  <r>
    <x v="17"/>
    <s v="Project 2.b.viii"/>
    <x v="17"/>
    <n v="25"/>
    <n v="0"/>
    <x v="15"/>
  </r>
  <r>
    <x v="17"/>
    <s v="Project 2.c.i"/>
    <x v="13"/>
    <n v="250"/>
    <n v="0"/>
    <x v="3"/>
  </r>
  <r>
    <x v="17"/>
    <s v="Project 3.a.i"/>
    <x v="0"/>
    <n v="288"/>
    <n v="1540"/>
    <x v="5"/>
  </r>
  <r>
    <x v="17"/>
    <s v="Project 3.a.i"/>
    <x v="1"/>
    <n v="202"/>
    <n v="5639"/>
    <x v="5"/>
  </r>
  <r>
    <x v="17"/>
    <s v="Project 3.a.i"/>
    <x v="3"/>
    <n v="15"/>
    <n v="67"/>
    <x v="5"/>
  </r>
  <r>
    <x v="17"/>
    <s v="Project 3.a.i"/>
    <x v="5"/>
    <n v="26"/>
    <n v="354"/>
    <x v="5"/>
  </r>
  <r>
    <x v="17"/>
    <s v="Project 3.a.i"/>
    <x v="6"/>
    <n v="10"/>
    <n v="36"/>
    <x v="5"/>
  </r>
  <r>
    <x v="17"/>
    <s v="Project 3.a.i"/>
    <x v="10"/>
    <n v="10"/>
    <n v="30"/>
    <x v="5"/>
  </r>
  <r>
    <x v="17"/>
    <s v="Project 3.a.i"/>
    <x v="11"/>
    <n v="7"/>
    <n v="3470"/>
    <x v="5"/>
  </r>
  <r>
    <x v="17"/>
    <s v="Project 3.a.iii"/>
    <x v="22"/>
    <n v="280"/>
    <n v="0"/>
    <x v="28"/>
  </r>
  <r>
    <x v="17"/>
    <s v="Project 3.a.iii"/>
    <x v="23"/>
    <n v="29"/>
    <n v="0"/>
    <x v="28"/>
  </r>
  <r>
    <x v="17"/>
    <s v="Project 3.a.iii"/>
    <x v="24"/>
    <n v="7"/>
    <n v="0"/>
    <x v="28"/>
  </r>
  <r>
    <x v="17"/>
    <s v="Project 3.a.iii"/>
    <x v="25"/>
    <n v="247"/>
    <n v="0"/>
    <x v="28"/>
  </r>
  <r>
    <x v="17"/>
    <s v="Project 3.b.i"/>
    <x v="0"/>
    <n v="1386"/>
    <n v="1540"/>
    <x v="7"/>
  </r>
  <r>
    <x v="17"/>
    <s v="Project 3.b.i"/>
    <x v="1"/>
    <n v="1255"/>
    <n v="5639"/>
    <x v="7"/>
  </r>
  <r>
    <x v="17"/>
    <s v="Project 3.b.i"/>
    <x v="3"/>
    <n v="13"/>
    <n v="67"/>
    <x v="7"/>
  </r>
  <r>
    <x v="17"/>
    <s v="Project 3.b.i"/>
    <x v="4"/>
    <n v="15"/>
    <n v="38"/>
    <x v="7"/>
  </r>
  <r>
    <x v="17"/>
    <s v="Project 3.b.i"/>
    <x v="5"/>
    <n v="100"/>
    <n v="354"/>
    <x v="7"/>
  </r>
  <r>
    <x v="17"/>
    <s v="Project 3.b.i"/>
    <x v="6"/>
    <n v="3"/>
    <n v="36"/>
    <x v="7"/>
  </r>
  <r>
    <x v="17"/>
    <s v="Project 3.b.i"/>
    <x v="8"/>
    <n v="10"/>
    <n v="28"/>
    <x v="7"/>
  </r>
  <r>
    <x v="17"/>
    <s v="Project 3.b.i"/>
    <x v="10"/>
    <n v="3"/>
    <n v="30"/>
    <x v="7"/>
  </r>
  <r>
    <x v="17"/>
    <s v="Project 3.b.i"/>
    <x v="11"/>
    <n v="347"/>
    <n v="3470"/>
    <x v="7"/>
  </r>
  <r>
    <x v="17"/>
    <s v="Project 3.c.i"/>
    <x v="0"/>
    <n v="1386"/>
    <n v="1540"/>
    <x v="11"/>
  </r>
  <r>
    <x v="17"/>
    <s v="Project 3.c.i"/>
    <x v="1"/>
    <n v="1255"/>
    <n v="5639"/>
    <x v="11"/>
  </r>
  <r>
    <x v="17"/>
    <s v="Project 3.c.i"/>
    <x v="3"/>
    <n v="13"/>
    <n v="67"/>
    <x v="11"/>
  </r>
  <r>
    <x v="17"/>
    <s v="Project 3.c.i"/>
    <x v="4"/>
    <n v="15"/>
    <n v="38"/>
    <x v="11"/>
  </r>
  <r>
    <x v="17"/>
    <s v="Project 3.c.i"/>
    <x v="5"/>
    <n v="175"/>
    <n v="354"/>
    <x v="11"/>
  </r>
  <r>
    <x v="17"/>
    <s v="Project 3.c.i"/>
    <x v="6"/>
    <n v="10"/>
    <n v="36"/>
    <x v="11"/>
  </r>
  <r>
    <x v="17"/>
    <s v="Project 3.c.i"/>
    <x v="8"/>
    <n v="15"/>
    <n v="28"/>
    <x v="11"/>
  </r>
  <r>
    <x v="17"/>
    <s v="Project 3.c.i"/>
    <x v="10"/>
    <n v="3"/>
    <n v="30"/>
    <x v="11"/>
  </r>
  <r>
    <x v="17"/>
    <s v="Project 3.c.i"/>
    <x v="11"/>
    <n v="347"/>
    <n v="3470"/>
    <x v="11"/>
  </r>
  <r>
    <x v="18"/>
    <s v="Project 2.a.i"/>
    <x v="0"/>
    <n v="1526"/>
    <n v="1526"/>
    <x v="0"/>
  </r>
  <r>
    <x v="18"/>
    <s v="Project 2.a.i"/>
    <x v="1"/>
    <n v="3648"/>
    <n v="3648"/>
    <x v="0"/>
  </r>
  <r>
    <x v="18"/>
    <s v="Project 2.a.i"/>
    <x v="2"/>
    <n v="22"/>
    <n v="22"/>
    <x v="0"/>
  </r>
  <r>
    <x v="18"/>
    <s v="Project 2.a.i"/>
    <x v="3"/>
    <n v="66"/>
    <n v="66"/>
    <x v="0"/>
  </r>
  <r>
    <x v="18"/>
    <s v="Project 2.a.i"/>
    <x v="4"/>
    <n v="23"/>
    <n v="23"/>
    <x v="0"/>
  </r>
  <r>
    <x v="18"/>
    <s v="Project 2.a.i"/>
    <x v="5"/>
    <n v="354"/>
    <n v="354"/>
    <x v="0"/>
  </r>
  <r>
    <x v="18"/>
    <s v="Project 2.a.i"/>
    <x v="6"/>
    <n v="51"/>
    <n v="51"/>
    <x v="0"/>
  </r>
  <r>
    <x v="18"/>
    <s v="Project 2.a.i"/>
    <x v="7"/>
    <n v="77"/>
    <n v="77"/>
    <x v="0"/>
  </r>
  <r>
    <x v="18"/>
    <s v="Project 2.a.i"/>
    <x v="8"/>
    <n v="43"/>
    <n v="43"/>
    <x v="0"/>
  </r>
  <r>
    <x v="18"/>
    <s v="Project 2.a.i"/>
    <x v="9"/>
    <n v="6"/>
    <n v="6"/>
    <x v="0"/>
  </r>
  <r>
    <x v="18"/>
    <s v="Project 2.a.i"/>
    <x v="10"/>
    <n v="7"/>
    <n v="7"/>
    <x v="0"/>
  </r>
  <r>
    <x v="18"/>
    <s v="Project 2.a.i"/>
    <x v="11"/>
    <n v="2639"/>
    <n v="2639"/>
    <x v="0"/>
  </r>
  <r>
    <x v="18"/>
    <s v="Project 2.b.ii"/>
    <x v="26"/>
    <n v="7"/>
    <n v="0"/>
    <x v="29"/>
  </r>
  <r>
    <x v="18"/>
    <s v="Project 2.b.iv"/>
    <x v="0"/>
    <n v="1372"/>
    <n v="1526"/>
    <x v="1"/>
  </r>
  <r>
    <x v="18"/>
    <s v="Project 2.b.iv"/>
    <x v="1"/>
    <n v="365"/>
    <n v="3648"/>
    <x v="1"/>
  </r>
  <r>
    <x v="18"/>
    <s v="Project 2.b.iv"/>
    <x v="2"/>
    <n v="12"/>
    <n v="22"/>
    <x v="1"/>
  </r>
  <r>
    <x v="18"/>
    <s v="Project 2.b.iv"/>
    <x v="4"/>
    <n v="23"/>
    <n v="23"/>
    <x v="1"/>
  </r>
  <r>
    <x v="18"/>
    <s v="Project 2.b.iv"/>
    <x v="10"/>
    <n v="7"/>
    <n v="7"/>
    <x v="1"/>
  </r>
  <r>
    <x v="18"/>
    <s v="Project 2.b.iv"/>
    <x v="11"/>
    <n v="132"/>
    <n v="2639"/>
    <x v="1"/>
  </r>
  <r>
    <x v="18"/>
    <s v="Project 2.b.vii"/>
    <x v="12"/>
    <n v="61"/>
    <n v="0"/>
    <x v="2"/>
  </r>
  <r>
    <x v="18"/>
    <s v="Project 2.d.i"/>
    <x v="14"/>
    <n v="250"/>
    <n v="0"/>
    <x v="4"/>
  </r>
  <r>
    <x v="18"/>
    <s v="Project 3.a.i"/>
    <x v="0"/>
    <n v="336"/>
    <n v="1526"/>
    <x v="5"/>
  </r>
  <r>
    <x v="18"/>
    <s v="Project 3.a.i"/>
    <x v="1"/>
    <n v="50"/>
    <n v="3648"/>
    <x v="5"/>
  </r>
  <r>
    <x v="18"/>
    <s v="Project 3.a.i"/>
    <x v="3"/>
    <n v="12"/>
    <n v="66"/>
    <x v="5"/>
  </r>
  <r>
    <x v="18"/>
    <s v="Project 3.a.i"/>
    <x v="5"/>
    <n v="40"/>
    <n v="354"/>
    <x v="5"/>
  </r>
  <r>
    <x v="18"/>
    <s v="Project 3.a.i"/>
    <x v="6"/>
    <n v="30"/>
    <n v="51"/>
    <x v="5"/>
  </r>
  <r>
    <x v="18"/>
    <s v="Project 3.a.i"/>
    <x v="10"/>
    <n v="7"/>
    <n v="7"/>
    <x v="5"/>
  </r>
  <r>
    <x v="18"/>
    <s v="Project 3.a.i"/>
    <x v="11"/>
    <n v="265"/>
    <n v="2639"/>
    <x v="5"/>
  </r>
  <r>
    <x v="18"/>
    <s v="Project 3.a.ii"/>
    <x v="15"/>
    <n v="6"/>
    <n v="0"/>
    <x v="6"/>
  </r>
  <r>
    <x v="18"/>
    <s v="Project 3.b.i"/>
    <x v="0"/>
    <n v="1220"/>
    <n v="1526"/>
    <x v="7"/>
  </r>
  <r>
    <x v="18"/>
    <s v="Project 3.b.i"/>
    <x v="1"/>
    <n v="365"/>
    <n v="3648"/>
    <x v="7"/>
  </r>
  <r>
    <x v="18"/>
    <s v="Project 3.b.i"/>
    <x v="3"/>
    <n v="18"/>
    <n v="66"/>
    <x v="7"/>
  </r>
  <r>
    <x v="18"/>
    <s v="Project 3.b.i"/>
    <x v="4"/>
    <n v="6"/>
    <n v="23"/>
    <x v="7"/>
  </r>
  <r>
    <x v="18"/>
    <s v="Project 3.b.i"/>
    <x v="5"/>
    <n v="27"/>
    <n v="354"/>
    <x v="7"/>
  </r>
  <r>
    <x v="18"/>
    <s v="Project 3.b.i"/>
    <x v="6"/>
    <n v="5"/>
    <n v="51"/>
    <x v="7"/>
  </r>
  <r>
    <x v="18"/>
    <s v="Project 3.b.i"/>
    <x v="8"/>
    <n v="3"/>
    <n v="43"/>
    <x v="7"/>
  </r>
  <r>
    <x v="18"/>
    <s v="Project 3.b.i"/>
    <x v="10"/>
    <n v="7"/>
    <n v="7"/>
    <x v="7"/>
  </r>
  <r>
    <x v="18"/>
    <s v="Project 3.b.i"/>
    <x v="11"/>
    <n v="130"/>
    <n v="2639"/>
    <x v="7"/>
  </r>
  <r>
    <x v="18"/>
    <s v="Project 3.c.i"/>
    <x v="0"/>
    <n v="1220"/>
    <n v="1526"/>
    <x v="11"/>
  </r>
  <r>
    <x v="18"/>
    <s v="Project 3.c.i"/>
    <x v="1"/>
    <n v="365"/>
    <n v="3648"/>
    <x v="11"/>
  </r>
  <r>
    <x v="18"/>
    <s v="Project 3.c.i"/>
    <x v="3"/>
    <n v="18"/>
    <n v="66"/>
    <x v="11"/>
  </r>
  <r>
    <x v="18"/>
    <s v="Project 3.c.i"/>
    <x v="4"/>
    <n v="6"/>
    <n v="23"/>
    <x v="11"/>
  </r>
  <r>
    <x v="18"/>
    <s v="Project 3.c.i"/>
    <x v="5"/>
    <n v="27"/>
    <n v="354"/>
    <x v="11"/>
  </r>
  <r>
    <x v="18"/>
    <s v="Project 3.c.i"/>
    <x v="6"/>
    <n v="5"/>
    <n v="51"/>
    <x v="11"/>
  </r>
  <r>
    <x v="18"/>
    <s v="Project 3.c.i"/>
    <x v="8"/>
    <n v="3"/>
    <n v="43"/>
    <x v="11"/>
  </r>
  <r>
    <x v="18"/>
    <s v="Project 3.c.i"/>
    <x v="10"/>
    <n v="7"/>
    <n v="7"/>
    <x v="11"/>
  </r>
  <r>
    <x v="18"/>
    <s v="Project 3.c.i"/>
    <x v="11"/>
    <n v="130"/>
    <n v="2639"/>
    <x v="11"/>
  </r>
  <r>
    <x v="19"/>
    <s v="Project 2.a.i"/>
    <x v="0"/>
    <n v="1263"/>
    <n v="1263"/>
    <x v="0"/>
  </r>
  <r>
    <x v="19"/>
    <s v="Project 2.a.i"/>
    <x v="1"/>
    <n v="4878"/>
    <n v="4878"/>
    <x v="0"/>
  </r>
  <r>
    <x v="19"/>
    <s v="Project 2.a.i"/>
    <x v="2"/>
    <n v="25"/>
    <n v="25"/>
    <x v="0"/>
  </r>
  <r>
    <x v="19"/>
    <s v="Project 2.a.i"/>
    <x v="3"/>
    <n v="120"/>
    <n v="120"/>
    <x v="0"/>
  </r>
  <r>
    <x v="19"/>
    <s v="Project 2.a.i"/>
    <x v="4"/>
    <n v="49"/>
    <n v="49"/>
    <x v="0"/>
  </r>
  <r>
    <x v="19"/>
    <s v="Project 2.a.i"/>
    <x v="5"/>
    <n v="567"/>
    <n v="567"/>
    <x v="0"/>
  </r>
  <r>
    <x v="19"/>
    <s v="Project 2.a.i"/>
    <x v="6"/>
    <n v="47"/>
    <n v="47"/>
    <x v="0"/>
  </r>
  <r>
    <x v="19"/>
    <s v="Project 2.a.i"/>
    <x v="7"/>
    <n v="71"/>
    <n v="71"/>
    <x v="0"/>
  </r>
  <r>
    <x v="19"/>
    <s v="Project 2.a.i"/>
    <x v="8"/>
    <n v="27"/>
    <n v="27"/>
    <x v="0"/>
  </r>
  <r>
    <x v="19"/>
    <s v="Project 2.a.i"/>
    <x v="9"/>
    <n v="8"/>
    <n v="8"/>
    <x v="0"/>
  </r>
  <r>
    <x v="19"/>
    <s v="Project 2.a.i"/>
    <x v="10"/>
    <n v="88"/>
    <n v="88"/>
    <x v="0"/>
  </r>
  <r>
    <x v="19"/>
    <s v="Project 2.a.i"/>
    <x v="11"/>
    <n v="2654"/>
    <n v="2654"/>
    <x v="0"/>
  </r>
  <r>
    <x v="19"/>
    <s v="Project 2.a.iii"/>
    <x v="0"/>
    <n v="821"/>
    <n v="1263"/>
    <x v="9"/>
  </r>
  <r>
    <x v="19"/>
    <s v="Project 2.a.iii"/>
    <x v="1"/>
    <n v="244"/>
    <n v="4878"/>
    <x v="9"/>
  </r>
  <r>
    <x v="19"/>
    <s v="Project 2.a.iii"/>
    <x v="3"/>
    <n v="48"/>
    <n v="120"/>
    <x v="9"/>
  </r>
  <r>
    <x v="19"/>
    <s v="Project 2.a.iii"/>
    <x v="4"/>
    <n v="37"/>
    <n v="49"/>
    <x v="9"/>
  </r>
  <r>
    <x v="19"/>
    <s v="Project 2.a.iii"/>
    <x v="5"/>
    <n v="198"/>
    <n v="567"/>
    <x v="9"/>
  </r>
  <r>
    <x v="19"/>
    <s v="Project 2.a.iii"/>
    <x v="6"/>
    <n v="24"/>
    <n v="47"/>
    <x v="9"/>
  </r>
  <r>
    <x v="19"/>
    <s v="Project 2.a.iii"/>
    <x v="8"/>
    <n v="20"/>
    <n v="27"/>
    <x v="9"/>
  </r>
  <r>
    <x v="19"/>
    <s v="Project 2.a.iii"/>
    <x v="10"/>
    <n v="18"/>
    <n v="88"/>
    <x v="9"/>
  </r>
  <r>
    <x v="19"/>
    <s v="Project 2.a.iii"/>
    <x v="11"/>
    <n v="133"/>
    <n v="2654"/>
    <x v="9"/>
  </r>
  <r>
    <x v="19"/>
    <s v="Project 2.b.iii"/>
    <x v="19"/>
    <n v="12"/>
    <n v="0"/>
    <x v="19"/>
  </r>
  <r>
    <x v="19"/>
    <s v="Project 2.b.iv"/>
    <x v="0"/>
    <n v="758"/>
    <n v="1263"/>
    <x v="1"/>
  </r>
  <r>
    <x v="19"/>
    <s v="Project 2.b.iv"/>
    <x v="1"/>
    <n v="732"/>
    <n v="4878"/>
    <x v="1"/>
  </r>
  <r>
    <x v="19"/>
    <s v="Project 2.b.iv"/>
    <x v="2"/>
    <n v="12"/>
    <n v="25"/>
    <x v="1"/>
  </r>
  <r>
    <x v="19"/>
    <s v="Project 2.b.iv"/>
    <x v="4"/>
    <n v="37"/>
    <n v="49"/>
    <x v="1"/>
  </r>
  <r>
    <x v="19"/>
    <s v="Project 2.b.iv"/>
    <x v="10"/>
    <n v="18"/>
    <n v="88"/>
    <x v="1"/>
  </r>
  <r>
    <x v="19"/>
    <s v="Project 2.b.iv"/>
    <x v="11"/>
    <n v="133"/>
    <n v="2654"/>
    <x v="1"/>
  </r>
  <r>
    <x v="19"/>
    <s v="Project 2.d.i"/>
    <x v="14"/>
    <n v="750"/>
    <n v="0"/>
    <x v="4"/>
  </r>
  <r>
    <x v="19"/>
    <s v="Project 3.a.i"/>
    <x v="0"/>
    <n v="632"/>
    <n v="1263"/>
    <x v="5"/>
  </r>
  <r>
    <x v="19"/>
    <s v="Project 3.a.i"/>
    <x v="1"/>
    <n v="98"/>
    <n v="4878"/>
    <x v="5"/>
  </r>
  <r>
    <x v="19"/>
    <s v="Project 3.a.i"/>
    <x v="3"/>
    <n v="60"/>
    <n v="120"/>
    <x v="5"/>
  </r>
  <r>
    <x v="19"/>
    <s v="Project 3.a.i"/>
    <x v="5"/>
    <n v="170"/>
    <n v="567"/>
    <x v="5"/>
  </r>
  <r>
    <x v="19"/>
    <s v="Project 3.a.i"/>
    <x v="6"/>
    <n v="21"/>
    <n v="47"/>
    <x v="5"/>
  </r>
  <r>
    <x v="19"/>
    <s v="Project 3.a.i"/>
    <x v="10"/>
    <n v="18"/>
    <n v="88"/>
    <x v="5"/>
  </r>
  <r>
    <x v="19"/>
    <s v="Project 3.a.i"/>
    <x v="11"/>
    <n v="133"/>
    <n v="2654"/>
    <x v="5"/>
  </r>
  <r>
    <x v="19"/>
    <s v="Project 3.b.i"/>
    <x v="0"/>
    <n v="1010"/>
    <n v="1263"/>
    <x v="7"/>
  </r>
  <r>
    <x v="19"/>
    <s v="Project 3.b.i"/>
    <x v="1"/>
    <n v="98"/>
    <n v="4878"/>
    <x v="7"/>
  </r>
  <r>
    <x v="19"/>
    <s v="Project 3.b.i"/>
    <x v="3"/>
    <n v="24"/>
    <n v="120"/>
    <x v="7"/>
  </r>
  <r>
    <x v="19"/>
    <s v="Project 3.b.i"/>
    <x v="4"/>
    <n v="25"/>
    <n v="49"/>
    <x v="7"/>
  </r>
  <r>
    <x v="19"/>
    <s v="Project 3.b.i"/>
    <x v="5"/>
    <n v="11"/>
    <n v="567"/>
    <x v="7"/>
  </r>
  <r>
    <x v="19"/>
    <s v="Project 3.b.i"/>
    <x v="6"/>
    <n v="2"/>
    <n v="47"/>
    <x v="7"/>
  </r>
  <r>
    <x v="19"/>
    <s v="Project 3.b.i"/>
    <x v="8"/>
    <n v="9"/>
    <n v="27"/>
    <x v="7"/>
  </r>
  <r>
    <x v="19"/>
    <s v="Project 3.b.i"/>
    <x v="10"/>
    <n v="18"/>
    <n v="88"/>
    <x v="7"/>
  </r>
  <r>
    <x v="19"/>
    <s v="Project 3.b.i"/>
    <x v="11"/>
    <n v="133"/>
    <n v="2654"/>
    <x v="7"/>
  </r>
  <r>
    <x v="19"/>
    <s v="Project 3.d.ii"/>
    <x v="0"/>
    <n v="316"/>
    <n v="1263"/>
    <x v="16"/>
  </r>
  <r>
    <x v="19"/>
    <s v="Project 3.d.ii"/>
    <x v="1"/>
    <n v="98"/>
    <n v="4878"/>
    <x v="16"/>
  </r>
  <r>
    <x v="19"/>
    <s v="Project 3.d.ii"/>
    <x v="3"/>
    <n v="12"/>
    <n v="120"/>
    <x v="16"/>
  </r>
  <r>
    <x v="19"/>
    <s v="Project 3.d.ii"/>
    <x v="4"/>
    <n v="10"/>
    <n v="49"/>
    <x v="16"/>
  </r>
  <r>
    <x v="19"/>
    <s v="Project 3.d.ii"/>
    <x v="8"/>
    <n v="7"/>
    <n v="27"/>
    <x v="16"/>
  </r>
  <r>
    <x v="19"/>
    <s v="Project 3.d.ii"/>
    <x v="10"/>
    <n v="18"/>
    <n v="88"/>
    <x v="16"/>
  </r>
  <r>
    <x v="19"/>
    <s v="Project 3.d.ii"/>
    <x v="11"/>
    <n v="53"/>
    <n v="2654"/>
    <x v="16"/>
  </r>
  <r>
    <x v="19"/>
    <s v="Project 3.g.i"/>
    <x v="0"/>
    <n v="316"/>
    <n v="1263"/>
    <x v="8"/>
  </r>
  <r>
    <x v="19"/>
    <s v="Project 3.g.i"/>
    <x v="1"/>
    <n v="98"/>
    <n v="4878"/>
    <x v="8"/>
  </r>
  <r>
    <x v="19"/>
    <s v="Project 3.g.i"/>
    <x v="3"/>
    <n v="12"/>
    <n v="120"/>
    <x v="8"/>
  </r>
  <r>
    <x v="19"/>
    <s v="Project 3.g.i"/>
    <x v="9"/>
    <n v="8"/>
    <n v="8"/>
    <x v="8"/>
  </r>
  <r>
    <x v="19"/>
    <s v="Project 3.g.i"/>
    <x v="10"/>
    <n v="18"/>
    <n v="88"/>
    <x v="8"/>
  </r>
  <r>
    <x v="19"/>
    <s v="Project 3.g.i"/>
    <x v="11"/>
    <n v="53"/>
    <n v="2654"/>
    <x v="8"/>
  </r>
  <r>
    <x v="20"/>
    <s v="Project 2.a.i"/>
    <x v="0"/>
    <n v="112"/>
    <n v="234"/>
    <x v="0"/>
  </r>
  <r>
    <x v="20"/>
    <s v="Project 2.a.i"/>
    <x v="1"/>
    <n v="387"/>
    <n v="387"/>
    <x v="0"/>
  </r>
  <r>
    <x v="20"/>
    <s v="Project 2.a.i"/>
    <x v="2"/>
    <n v="8"/>
    <n v="8"/>
    <x v="0"/>
  </r>
  <r>
    <x v="20"/>
    <s v="Project 2.a.i"/>
    <x v="3"/>
    <n v="7"/>
    <n v="14"/>
    <x v="0"/>
  </r>
  <r>
    <x v="20"/>
    <s v="Project 2.a.i"/>
    <x v="4"/>
    <n v="9"/>
    <n v="8"/>
    <x v="0"/>
  </r>
  <r>
    <x v="20"/>
    <s v="Project 2.a.i"/>
    <x v="5"/>
    <n v="70"/>
    <n v="67"/>
    <x v="0"/>
  </r>
  <r>
    <x v="20"/>
    <s v="Project 2.a.i"/>
    <x v="6"/>
    <n v="12"/>
    <n v="12"/>
    <x v="0"/>
  </r>
  <r>
    <x v="20"/>
    <s v="Project 2.a.i"/>
    <x v="7"/>
    <n v="7"/>
    <n v="7"/>
    <x v="0"/>
  </r>
  <r>
    <x v="20"/>
    <s v="Project 2.a.i"/>
    <x v="8"/>
    <n v="12"/>
    <n v="12"/>
    <x v="0"/>
  </r>
  <r>
    <x v="20"/>
    <s v="Project 2.a.i"/>
    <x v="9"/>
    <n v="1"/>
    <n v="1"/>
    <x v="0"/>
  </r>
  <r>
    <x v="20"/>
    <s v="Project 2.a.i"/>
    <x v="10"/>
    <n v="17"/>
    <n v="17"/>
    <x v="0"/>
  </r>
  <r>
    <x v="20"/>
    <s v="Project 2.a.i"/>
    <x v="11"/>
    <n v="383"/>
    <n v="366"/>
    <x v="0"/>
  </r>
  <r>
    <x v="20"/>
    <s v="Project 2.a.ii"/>
    <x v="0"/>
    <n v="112"/>
    <n v="234"/>
    <x v="13"/>
  </r>
  <r>
    <x v="20"/>
    <s v="Project 2.a.ii"/>
    <x v="3"/>
    <n v="6"/>
    <n v="14"/>
    <x v="13"/>
  </r>
  <r>
    <x v="20"/>
    <s v="Project 2.c.i"/>
    <x v="13"/>
    <n v="12"/>
    <n v="0"/>
    <x v="3"/>
  </r>
  <r>
    <x v="20"/>
    <s v="Project 3.a.i"/>
    <x v="0"/>
    <n v="65"/>
    <n v="234"/>
    <x v="5"/>
  </r>
  <r>
    <x v="20"/>
    <s v="Project 3.a.i"/>
    <x v="1"/>
    <n v="0"/>
    <n v="387"/>
    <x v="5"/>
  </r>
  <r>
    <x v="20"/>
    <s v="Project 3.a.i"/>
    <x v="3"/>
    <n v="4"/>
    <n v="14"/>
    <x v="5"/>
  </r>
  <r>
    <x v="20"/>
    <s v="Project 3.a.i"/>
    <x v="5"/>
    <n v="30"/>
    <n v="67"/>
    <x v="5"/>
  </r>
  <r>
    <x v="20"/>
    <s v="Project 3.a.i"/>
    <x v="6"/>
    <n v="0"/>
    <n v="12"/>
    <x v="5"/>
  </r>
  <r>
    <x v="20"/>
    <s v="Project 3.a.i"/>
    <x v="10"/>
    <n v="3"/>
    <n v="17"/>
    <x v="5"/>
  </r>
  <r>
    <x v="20"/>
    <s v="Project 3.a.i"/>
    <x v="11"/>
    <n v="76"/>
    <n v="366"/>
    <x v="5"/>
  </r>
  <r>
    <x v="20"/>
    <s v="Project 3.a.ii"/>
    <x v="15"/>
    <n v="2"/>
    <n v="0"/>
    <x v="6"/>
  </r>
  <r>
    <x v="20"/>
    <s v="Project 3.a.iii"/>
    <x v="22"/>
    <n v="3"/>
    <n v="0"/>
    <x v="28"/>
  </r>
  <r>
    <x v="20"/>
    <s v="Project 3.a.iii"/>
    <x v="23"/>
    <n v="7"/>
    <n v="0"/>
    <x v="28"/>
  </r>
  <r>
    <x v="20"/>
    <s v="Project 3.a.iii"/>
    <x v="24"/>
    <n v="0"/>
    <n v="0"/>
    <x v="28"/>
  </r>
  <r>
    <x v="20"/>
    <s v="Project 3.a.iii"/>
    <x v="25"/>
    <n v="2"/>
    <n v="0"/>
    <x v="28"/>
  </r>
  <r>
    <x v="21"/>
    <s v="Project 2.a.iii"/>
    <x v="0"/>
    <n v="84"/>
    <n v="133"/>
    <x v="9"/>
  </r>
  <r>
    <x v="21"/>
    <s v="Project 2.a.iii"/>
    <x v="1"/>
    <n v="294"/>
    <n v="435"/>
    <x v="9"/>
  </r>
  <r>
    <x v="21"/>
    <s v="Project 2.a.iii"/>
    <x v="3"/>
    <n v="9"/>
    <n v="17"/>
    <x v="9"/>
  </r>
  <r>
    <x v="21"/>
    <s v="Project 2.a.iii"/>
    <x v="4"/>
    <n v="8"/>
    <n v="8"/>
    <x v="9"/>
  </r>
  <r>
    <x v="21"/>
    <s v="Project 2.a.iii"/>
    <x v="5"/>
    <n v="54"/>
    <n v="54"/>
    <x v="9"/>
  </r>
  <r>
    <x v="21"/>
    <s v="Project 2.a.iii"/>
    <x v="6"/>
    <n v="11"/>
    <n v="12"/>
    <x v="9"/>
  </r>
  <r>
    <x v="21"/>
    <s v="Project 2.a.iii"/>
    <x v="8"/>
    <n v="2"/>
    <n v="2"/>
    <x v="9"/>
  </r>
  <r>
    <x v="21"/>
    <s v="Project 2.a.iii"/>
    <x v="10"/>
    <n v="4"/>
    <n v="4"/>
    <x v="9"/>
  </r>
  <r>
    <x v="21"/>
    <s v="Project 2.a.iii"/>
    <x v="11"/>
    <n v="10"/>
    <n v="307"/>
    <x v="9"/>
  </r>
  <r>
    <x v="21"/>
    <s v="Project 2.b.iv"/>
    <x v="0"/>
    <n v="84"/>
    <n v="133"/>
    <x v="1"/>
  </r>
  <r>
    <x v="21"/>
    <s v="Project 2.b.iv"/>
    <x v="1"/>
    <n v="294"/>
    <n v="435"/>
    <x v="1"/>
  </r>
  <r>
    <x v="21"/>
    <s v="Project 2.b.iv"/>
    <x v="2"/>
    <n v="2"/>
    <n v="5"/>
    <x v="1"/>
  </r>
  <r>
    <x v="21"/>
    <s v="Project 2.b.iv"/>
    <x v="4"/>
    <n v="8"/>
    <n v="8"/>
    <x v="1"/>
  </r>
  <r>
    <x v="21"/>
    <s v="Project 2.b.iv"/>
    <x v="10"/>
    <n v="4"/>
    <n v="4"/>
    <x v="1"/>
  </r>
  <r>
    <x v="21"/>
    <s v="Project 2.b.iv"/>
    <x v="11"/>
    <n v="10"/>
    <n v="307"/>
    <x v="1"/>
  </r>
  <r>
    <x v="21"/>
    <s v="Project 2.b.vii"/>
    <x v="12"/>
    <n v="10"/>
    <n v="0"/>
    <x v="2"/>
  </r>
  <r>
    <x v="21"/>
    <s v="Project 2.b.viii"/>
    <x v="17"/>
    <n v="4"/>
    <n v="0"/>
    <x v="15"/>
  </r>
  <r>
    <x v="21"/>
    <s v="Project 2.d.i"/>
    <x v="14"/>
    <n v="250"/>
    <n v="0"/>
    <x v="4"/>
  </r>
  <r>
    <x v="21"/>
    <s v="Project 3.a.i"/>
    <x v="0"/>
    <n v="84"/>
    <n v="133"/>
    <x v="5"/>
  </r>
  <r>
    <x v="21"/>
    <s v="Project 3.a.i"/>
    <x v="1"/>
    <n v="294"/>
    <n v="435"/>
    <x v="5"/>
  </r>
  <r>
    <x v="21"/>
    <s v="Project 3.a.i"/>
    <x v="3"/>
    <n v="9"/>
    <n v="17"/>
    <x v="5"/>
  </r>
  <r>
    <x v="21"/>
    <s v="Project 3.a.i"/>
    <x v="5"/>
    <n v="54"/>
    <n v="54"/>
    <x v="5"/>
  </r>
  <r>
    <x v="21"/>
    <s v="Project 3.a.i"/>
    <x v="6"/>
    <n v="11"/>
    <n v="12"/>
    <x v="5"/>
  </r>
  <r>
    <x v="21"/>
    <s v="Project 3.a.i"/>
    <x v="10"/>
    <n v="1"/>
    <n v="4"/>
    <x v="5"/>
  </r>
  <r>
    <x v="21"/>
    <s v="Project 3.a.i"/>
    <x v="11"/>
    <n v="2"/>
    <n v="307"/>
    <x v="5"/>
  </r>
  <r>
    <x v="21"/>
    <s v="Project 3.a.iv"/>
    <x v="0"/>
    <n v="84"/>
    <n v="133"/>
    <x v="23"/>
  </r>
  <r>
    <x v="21"/>
    <s v="Project 3.a.iv"/>
    <x v="1"/>
    <n v="294"/>
    <n v="435"/>
    <x v="23"/>
  </r>
  <r>
    <x v="21"/>
    <s v="Project 3.a.iv"/>
    <x v="2"/>
    <n v="4"/>
    <n v="5"/>
    <x v="23"/>
  </r>
  <r>
    <x v="21"/>
    <s v="Project 3.a.iv"/>
    <x v="3"/>
    <n v="9"/>
    <n v="17"/>
    <x v="23"/>
  </r>
  <r>
    <x v="21"/>
    <s v="Project 3.a.iv"/>
    <x v="4"/>
    <n v="8"/>
    <n v="8"/>
    <x v="23"/>
  </r>
  <r>
    <x v="21"/>
    <s v="Project 3.a.iv"/>
    <x v="5"/>
    <n v="54"/>
    <n v="54"/>
    <x v="23"/>
  </r>
  <r>
    <x v="21"/>
    <s v="Project 3.a.iv"/>
    <x v="6"/>
    <n v="11"/>
    <n v="12"/>
    <x v="23"/>
  </r>
  <r>
    <x v="21"/>
    <s v="Project 3.a.iv"/>
    <x v="8"/>
    <n v="2"/>
    <n v="2"/>
    <x v="23"/>
  </r>
  <r>
    <x v="21"/>
    <s v="Project 3.a.iv"/>
    <x v="10"/>
    <n v="2"/>
    <n v="4"/>
    <x v="23"/>
  </r>
  <r>
    <x v="21"/>
    <s v="Project 3.a.iv"/>
    <x v="11"/>
    <n v="2"/>
    <n v="307"/>
    <x v="23"/>
  </r>
  <r>
    <x v="21"/>
    <s v="Project 3.c.i"/>
    <x v="0"/>
    <n v="84"/>
    <n v="133"/>
    <x v="11"/>
  </r>
  <r>
    <x v="21"/>
    <s v="Project 3.c.i"/>
    <x v="1"/>
    <n v="294"/>
    <n v="435"/>
    <x v="11"/>
  </r>
  <r>
    <x v="21"/>
    <s v="Project 3.c.i"/>
    <x v="3"/>
    <n v="9"/>
    <n v="17"/>
    <x v="11"/>
  </r>
  <r>
    <x v="21"/>
    <s v="Project 3.c.i"/>
    <x v="4"/>
    <n v="8"/>
    <n v="8"/>
    <x v="11"/>
  </r>
  <r>
    <x v="21"/>
    <s v="Project 3.c.i"/>
    <x v="5"/>
    <n v="54"/>
    <n v="54"/>
    <x v="11"/>
  </r>
  <r>
    <x v="21"/>
    <s v="Project 3.c.i"/>
    <x v="6"/>
    <n v="11"/>
    <n v="12"/>
    <x v="11"/>
  </r>
  <r>
    <x v="21"/>
    <s v="Project 3.c.i"/>
    <x v="8"/>
    <n v="2"/>
    <n v="2"/>
    <x v="11"/>
  </r>
  <r>
    <x v="21"/>
    <s v="Project 3.c.i"/>
    <x v="10"/>
    <n v="4"/>
    <n v="4"/>
    <x v="11"/>
  </r>
  <r>
    <x v="21"/>
    <s v="Project 3.c.i"/>
    <x v="11"/>
    <n v="6"/>
    <n v="307"/>
    <x v="11"/>
  </r>
  <r>
    <x v="21"/>
    <s v="Project 3.g.ii"/>
    <x v="0"/>
    <n v="84"/>
    <n v="133"/>
    <x v="17"/>
  </r>
  <r>
    <x v="21"/>
    <s v="Project 3.g.ii"/>
    <x v="1"/>
    <n v="249"/>
    <n v="435"/>
    <x v="17"/>
  </r>
  <r>
    <x v="21"/>
    <s v="Project 3.g.ii"/>
    <x v="7"/>
    <n v="10"/>
    <n v="10"/>
    <x v="17"/>
  </r>
  <r>
    <x v="21"/>
    <s v="Project 3.g.ii"/>
    <x v="9"/>
    <n v="2"/>
    <n v="6"/>
    <x v="17"/>
  </r>
  <r>
    <x v="21"/>
    <s v="Project 3.g.ii"/>
    <x v="10"/>
    <n v="1"/>
    <n v="4"/>
    <x v="17"/>
  </r>
  <r>
    <x v="21"/>
    <s v="Project 3.g.ii"/>
    <x v="11"/>
    <n v="3"/>
    <n v="307"/>
    <x v="17"/>
  </r>
  <r>
    <x v="22"/>
    <s v="Project 2.a.i"/>
    <x v="0"/>
    <n v="506"/>
    <n v="506"/>
    <x v="0"/>
  </r>
  <r>
    <x v="22"/>
    <s v="Project 2.a.i"/>
    <x v="1"/>
    <n v="381"/>
    <n v="381"/>
    <x v="0"/>
  </r>
  <r>
    <x v="22"/>
    <s v="Project 2.a.i"/>
    <x v="2"/>
    <n v="13"/>
    <n v="13"/>
    <x v="0"/>
  </r>
  <r>
    <x v="22"/>
    <s v="Project 2.a.i"/>
    <x v="3"/>
    <n v="29"/>
    <n v="29"/>
    <x v="0"/>
  </r>
  <r>
    <x v="22"/>
    <s v="Project 2.a.i"/>
    <x v="4"/>
    <n v="14"/>
    <n v="14"/>
    <x v="0"/>
  </r>
  <r>
    <x v="22"/>
    <s v="Project 2.a.i"/>
    <x v="5"/>
    <n v="95"/>
    <n v="95"/>
    <x v="0"/>
  </r>
  <r>
    <x v="22"/>
    <s v="Project 2.a.i"/>
    <x v="6"/>
    <n v="18"/>
    <n v="18"/>
    <x v="0"/>
  </r>
  <r>
    <x v="22"/>
    <s v="Project 2.a.i"/>
    <x v="7"/>
    <n v="27"/>
    <n v="27"/>
    <x v="0"/>
  </r>
  <r>
    <x v="22"/>
    <s v="Project 2.a.i"/>
    <x v="8"/>
    <n v="22"/>
    <n v="22"/>
    <x v="0"/>
  </r>
  <r>
    <x v="22"/>
    <s v="Project 2.a.i"/>
    <x v="9"/>
    <n v="2"/>
    <n v="2"/>
    <x v="0"/>
  </r>
  <r>
    <x v="22"/>
    <s v="Project 2.a.i"/>
    <x v="10"/>
    <n v="48"/>
    <n v="48"/>
    <x v="0"/>
  </r>
  <r>
    <x v="22"/>
    <s v="Project 2.a.i"/>
    <x v="11"/>
    <n v="466"/>
    <n v="466"/>
    <x v="0"/>
  </r>
  <r>
    <x v="22"/>
    <s v="Project 2.b.iii"/>
    <x v="19"/>
    <n v="6"/>
    <n v="0"/>
    <x v="19"/>
  </r>
  <r>
    <x v="22"/>
    <s v="Project 2.b.iv"/>
    <x v="0"/>
    <n v="506"/>
    <n v="506"/>
    <x v="1"/>
  </r>
  <r>
    <x v="22"/>
    <s v="Project 2.b.iv"/>
    <x v="1"/>
    <n v="381"/>
    <n v="381"/>
    <x v="1"/>
  </r>
  <r>
    <x v="22"/>
    <s v="Project 2.b.iv"/>
    <x v="2"/>
    <n v="13"/>
    <n v="13"/>
    <x v="1"/>
  </r>
  <r>
    <x v="22"/>
    <s v="Project 2.b.iv"/>
    <x v="4"/>
    <n v="14"/>
    <n v="14"/>
    <x v="1"/>
  </r>
  <r>
    <x v="22"/>
    <s v="Project 2.b.iv"/>
    <x v="10"/>
    <n v="48"/>
    <n v="48"/>
    <x v="1"/>
  </r>
  <r>
    <x v="22"/>
    <s v="Project 2.b.iv"/>
    <x v="11"/>
    <n v="466"/>
    <n v="466"/>
    <x v="1"/>
  </r>
  <r>
    <x v="22"/>
    <s v="Project 2.b.viii"/>
    <x v="17"/>
    <n v="5"/>
    <n v="0"/>
    <x v="15"/>
  </r>
  <r>
    <x v="22"/>
    <s v="Project 2.d.i"/>
    <x v="14"/>
    <n v="300"/>
    <n v="0"/>
    <x v="4"/>
  </r>
  <r>
    <x v="22"/>
    <s v="Project 3.a.i"/>
    <x v="0"/>
    <n v="200"/>
    <n v="506"/>
    <x v="5"/>
  </r>
  <r>
    <x v="22"/>
    <s v="Project 3.a.i"/>
    <x v="1"/>
    <n v="125"/>
    <n v="381"/>
    <x v="5"/>
  </r>
  <r>
    <x v="22"/>
    <s v="Project 3.a.i"/>
    <x v="3"/>
    <n v="19"/>
    <n v="29"/>
    <x v="5"/>
  </r>
  <r>
    <x v="22"/>
    <s v="Project 3.a.i"/>
    <x v="5"/>
    <n v="35"/>
    <n v="95"/>
    <x v="5"/>
  </r>
  <r>
    <x v="22"/>
    <s v="Project 3.a.i"/>
    <x v="6"/>
    <n v="12"/>
    <n v="18"/>
    <x v="5"/>
  </r>
  <r>
    <x v="22"/>
    <s v="Project 3.a.i"/>
    <x v="10"/>
    <n v="12"/>
    <n v="48"/>
    <x v="5"/>
  </r>
  <r>
    <x v="22"/>
    <s v="Project 3.a.i"/>
    <x v="11"/>
    <n v="120"/>
    <n v="466"/>
    <x v="5"/>
  </r>
  <r>
    <x v="22"/>
    <s v="Project 3.a.iv"/>
    <x v="0"/>
    <n v="479"/>
    <n v="506"/>
    <x v="23"/>
  </r>
  <r>
    <x v="22"/>
    <s v="Project 3.a.iv"/>
    <x v="1"/>
    <n v="340"/>
    <n v="381"/>
    <x v="23"/>
  </r>
  <r>
    <x v="22"/>
    <s v="Project 3.a.iv"/>
    <x v="2"/>
    <n v="13"/>
    <n v="13"/>
    <x v="23"/>
  </r>
  <r>
    <x v="22"/>
    <s v="Project 3.a.iv"/>
    <x v="3"/>
    <n v="29"/>
    <n v="29"/>
    <x v="23"/>
  </r>
  <r>
    <x v="22"/>
    <s v="Project 3.a.iv"/>
    <x v="4"/>
    <n v="14"/>
    <n v="14"/>
    <x v="23"/>
  </r>
  <r>
    <x v="22"/>
    <s v="Project 3.a.iv"/>
    <x v="5"/>
    <n v="95"/>
    <n v="95"/>
    <x v="23"/>
  </r>
  <r>
    <x v="22"/>
    <s v="Project 3.a.iv"/>
    <x v="6"/>
    <n v="18"/>
    <n v="18"/>
    <x v="23"/>
  </r>
  <r>
    <x v="22"/>
    <s v="Project 3.a.iv"/>
    <x v="8"/>
    <n v="22"/>
    <n v="22"/>
    <x v="23"/>
  </r>
  <r>
    <x v="22"/>
    <s v="Project 3.a.iv"/>
    <x v="10"/>
    <n v="16"/>
    <n v="48"/>
    <x v="23"/>
  </r>
  <r>
    <x v="22"/>
    <s v="Project 3.a.iv"/>
    <x v="11"/>
    <n v="397"/>
    <n v="466"/>
    <x v="23"/>
  </r>
  <r>
    <x v="22"/>
    <s v="Project 3.d.ii"/>
    <x v="0"/>
    <n v="200"/>
    <n v="506"/>
    <x v="16"/>
  </r>
  <r>
    <x v="22"/>
    <s v="Project 3.d.ii"/>
    <x v="1"/>
    <n v="125"/>
    <n v="381"/>
    <x v="16"/>
  </r>
  <r>
    <x v="22"/>
    <s v="Project 3.d.ii"/>
    <x v="3"/>
    <n v="19"/>
    <n v="29"/>
    <x v="16"/>
  </r>
  <r>
    <x v="22"/>
    <s v="Project 3.d.ii"/>
    <x v="4"/>
    <n v="14"/>
    <n v="14"/>
    <x v="16"/>
  </r>
  <r>
    <x v="22"/>
    <s v="Project 3.d.ii"/>
    <x v="8"/>
    <n v="12"/>
    <n v="22"/>
    <x v="16"/>
  </r>
  <r>
    <x v="22"/>
    <s v="Project 3.d.ii"/>
    <x v="10"/>
    <n v="12"/>
    <n v="48"/>
    <x v="16"/>
  </r>
  <r>
    <x v="22"/>
    <s v="Project 3.d.ii"/>
    <x v="11"/>
    <n v="120"/>
    <n v="466"/>
    <x v="16"/>
  </r>
  <r>
    <x v="22"/>
    <s v="Project 3.g.i"/>
    <x v="0"/>
    <n v="506"/>
    <n v="506"/>
    <x v="8"/>
  </r>
  <r>
    <x v="22"/>
    <s v="Project 3.g.i"/>
    <x v="1"/>
    <n v="381"/>
    <n v="381"/>
    <x v="8"/>
  </r>
  <r>
    <x v="22"/>
    <s v="Project 3.g.i"/>
    <x v="3"/>
    <n v="29"/>
    <n v="29"/>
    <x v="8"/>
  </r>
  <r>
    <x v="22"/>
    <s v="Project 3.g.i"/>
    <x v="9"/>
    <n v="2"/>
    <n v="2"/>
    <x v="8"/>
  </r>
  <r>
    <x v="22"/>
    <s v="Project 3.g.i"/>
    <x v="10"/>
    <n v="48"/>
    <n v="48"/>
    <x v="8"/>
  </r>
  <r>
    <x v="22"/>
    <s v="Project 3.g.i"/>
    <x v="11"/>
    <n v="466"/>
    <n v="466"/>
    <x v="8"/>
  </r>
  <r>
    <x v="23"/>
    <s v="Project 2.a.i"/>
    <x v="0"/>
    <n v="399"/>
    <n v="399"/>
    <x v="0"/>
  </r>
  <r>
    <x v="23"/>
    <s v="Project 2.a.i"/>
    <x v="1"/>
    <n v="1173"/>
    <n v="1466"/>
    <x v="0"/>
  </r>
  <r>
    <x v="23"/>
    <s v="Project 2.a.i"/>
    <x v="2"/>
    <n v="15"/>
    <n v="15"/>
    <x v="0"/>
  </r>
  <r>
    <x v="23"/>
    <s v="Project 2.a.i"/>
    <x v="3"/>
    <n v="25"/>
    <n v="25"/>
    <x v="0"/>
  </r>
  <r>
    <x v="23"/>
    <s v="Project 2.a.i"/>
    <x v="4"/>
    <n v="13"/>
    <n v="13"/>
    <x v="0"/>
  </r>
  <r>
    <x v="23"/>
    <s v="Project 2.a.i"/>
    <x v="5"/>
    <n v="73"/>
    <n v="73"/>
    <x v="0"/>
  </r>
  <r>
    <x v="23"/>
    <s v="Project 2.a.i"/>
    <x v="6"/>
    <n v="16"/>
    <n v="16"/>
    <x v="0"/>
  </r>
  <r>
    <x v="23"/>
    <s v="Project 2.a.i"/>
    <x v="7"/>
    <n v="31"/>
    <n v="31"/>
    <x v="0"/>
  </r>
  <r>
    <x v="23"/>
    <s v="Project 2.a.i"/>
    <x v="8"/>
    <n v="5"/>
    <n v="5"/>
    <x v="0"/>
  </r>
  <r>
    <x v="23"/>
    <s v="Project 2.a.i"/>
    <x v="9"/>
    <n v="2"/>
    <n v="2"/>
    <x v="0"/>
  </r>
  <r>
    <x v="23"/>
    <s v="Project 2.a.i"/>
    <x v="10"/>
    <n v="26"/>
    <n v="26"/>
    <x v="0"/>
  </r>
  <r>
    <x v="23"/>
    <s v="Project 2.a.i"/>
    <x v="11"/>
    <n v="971"/>
    <n v="1214"/>
    <x v="0"/>
  </r>
  <r>
    <x v="23"/>
    <s v="Project 2.b.iii"/>
    <x v="19"/>
    <n v="11"/>
    <n v="0"/>
    <x v="19"/>
  </r>
  <r>
    <x v="23"/>
    <s v="Project 2.b.iv"/>
    <x v="0"/>
    <n v="399"/>
    <n v="399"/>
    <x v="1"/>
  </r>
  <r>
    <x v="23"/>
    <s v="Project 2.b.iv"/>
    <x v="1"/>
    <n v="293"/>
    <n v="1466"/>
    <x v="1"/>
  </r>
  <r>
    <x v="23"/>
    <s v="Project 2.b.iv"/>
    <x v="2"/>
    <n v="15"/>
    <n v="15"/>
    <x v="1"/>
  </r>
  <r>
    <x v="23"/>
    <s v="Project 2.b.iv"/>
    <x v="4"/>
    <n v="13"/>
    <n v="13"/>
    <x v="1"/>
  </r>
  <r>
    <x v="23"/>
    <s v="Project 2.b.iv"/>
    <x v="10"/>
    <n v="26"/>
    <n v="26"/>
    <x v="1"/>
  </r>
  <r>
    <x v="23"/>
    <s v="Project 2.b.iv"/>
    <x v="11"/>
    <n v="243"/>
    <n v="1214"/>
    <x v="1"/>
  </r>
  <r>
    <x v="23"/>
    <s v="Project 2.c.ii"/>
    <x v="27"/>
    <n v="3"/>
    <n v="0"/>
    <x v="30"/>
  </r>
  <r>
    <x v="23"/>
    <s v="Project 2.c.ii"/>
    <x v="28"/>
    <n v="21"/>
    <n v="0"/>
    <x v="30"/>
  </r>
  <r>
    <x v="23"/>
    <s v="Project 3.a.i"/>
    <x v="0"/>
    <n v="399"/>
    <n v="399"/>
    <x v="5"/>
  </r>
  <r>
    <x v="23"/>
    <s v="Project 3.a.i"/>
    <x v="1"/>
    <n v="147"/>
    <n v="1466"/>
    <x v="5"/>
  </r>
  <r>
    <x v="23"/>
    <s v="Project 3.a.i"/>
    <x v="3"/>
    <n v="25"/>
    <n v="25"/>
    <x v="5"/>
  </r>
  <r>
    <x v="23"/>
    <s v="Project 3.a.i"/>
    <x v="5"/>
    <n v="73"/>
    <n v="73"/>
    <x v="5"/>
  </r>
  <r>
    <x v="23"/>
    <s v="Project 3.a.i"/>
    <x v="6"/>
    <n v="16"/>
    <n v="16"/>
    <x v="5"/>
  </r>
  <r>
    <x v="23"/>
    <s v="Project 3.a.i"/>
    <x v="10"/>
    <n v="26"/>
    <n v="26"/>
    <x v="5"/>
  </r>
  <r>
    <x v="23"/>
    <s v="Project 3.a.i"/>
    <x v="11"/>
    <n v="121"/>
    <n v="1214"/>
    <x v="5"/>
  </r>
  <r>
    <x v="23"/>
    <s v="Project 3.b.i"/>
    <x v="0"/>
    <n v="399"/>
    <n v="399"/>
    <x v="7"/>
  </r>
  <r>
    <x v="23"/>
    <s v="Project 3.b.i"/>
    <x v="1"/>
    <n v="293"/>
    <n v="1466"/>
    <x v="7"/>
  </r>
  <r>
    <x v="23"/>
    <s v="Project 3.b.i"/>
    <x v="3"/>
    <n v="25"/>
    <n v="25"/>
    <x v="7"/>
  </r>
  <r>
    <x v="23"/>
    <s v="Project 3.b.i"/>
    <x v="4"/>
    <n v="13"/>
    <n v="13"/>
    <x v="7"/>
  </r>
  <r>
    <x v="23"/>
    <s v="Project 3.b.i"/>
    <x v="5"/>
    <n v="73"/>
    <n v="73"/>
    <x v="7"/>
  </r>
  <r>
    <x v="23"/>
    <s v="Project 3.b.i"/>
    <x v="6"/>
    <n v="16"/>
    <n v="16"/>
    <x v="7"/>
  </r>
  <r>
    <x v="23"/>
    <s v="Project 3.b.i"/>
    <x v="8"/>
    <n v="5"/>
    <n v="5"/>
    <x v="7"/>
  </r>
  <r>
    <x v="23"/>
    <s v="Project 3.b.i"/>
    <x v="10"/>
    <n v="26"/>
    <n v="26"/>
    <x v="7"/>
  </r>
  <r>
    <x v="23"/>
    <s v="Project 3.b.i"/>
    <x v="11"/>
    <n v="243"/>
    <n v="1214"/>
    <x v="7"/>
  </r>
  <r>
    <x v="23"/>
    <s v="Project 3.f.i"/>
    <x v="20"/>
    <n v="3"/>
    <n v="0"/>
    <x v="24"/>
  </r>
  <r>
    <x v="23"/>
    <s v="Project 3.g.i"/>
    <x v="0"/>
    <n v="399"/>
    <n v="399"/>
    <x v="8"/>
  </r>
  <r>
    <x v="23"/>
    <s v="Project 3.g.i"/>
    <x v="1"/>
    <n v="367"/>
    <n v="1466"/>
    <x v="8"/>
  </r>
  <r>
    <x v="23"/>
    <s v="Project 3.g.i"/>
    <x v="3"/>
    <n v="25"/>
    <n v="25"/>
    <x v="8"/>
  </r>
  <r>
    <x v="23"/>
    <s v="Project 3.g.i"/>
    <x v="9"/>
    <n v="2"/>
    <n v="2"/>
    <x v="8"/>
  </r>
  <r>
    <x v="23"/>
    <s v="Project 3.g.i"/>
    <x v="10"/>
    <n v="26"/>
    <n v="26"/>
    <x v="8"/>
  </r>
  <r>
    <x v="23"/>
    <s v="Project 3.g.i"/>
    <x v="11"/>
    <n v="304"/>
    <n v="1214"/>
    <x v="8"/>
  </r>
  <r>
    <x v="24"/>
    <s v="Project 2.a.i"/>
    <x v="0"/>
    <n v="253"/>
    <n v="253"/>
    <x v="0"/>
  </r>
  <r>
    <x v="24"/>
    <s v="Project 2.a.i"/>
    <x v="1"/>
    <n v="627"/>
    <n v="627"/>
    <x v="0"/>
  </r>
  <r>
    <x v="24"/>
    <s v="Project 2.a.i"/>
    <x v="2"/>
    <n v="14"/>
    <n v="14"/>
    <x v="0"/>
  </r>
  <r>
    <x v="24"/>
    <s v="Project 2.a.i"/>
    <x v="3"/>
    <n v="25"/>
    <n v="25"/>
    <x v="0"/>
  </r>
  <r>
    <x v="24"/>
    <s v="Project 2.a.i"/>
    <x v="4"/>
    <n v="15"/>
    <n v="15"/>
    <x v="0"/>
  </r>
  <r>
    <x v="24"/>
    <s v="Project 2.a.i"/>
    <x v="5"/>
    <n v="126"/>
    <n v="126"/>
    <x v="0"/>
  </r>
  <r>
    <x v="24"/>
    <s v="Project 2.a.i"/>
    <x v="6"/>
    <n v="15"/>
    <n v="15"/>
    <x v="0"/>
  </r>
  <r>
    <x v="24"/>
    <s v="Project 2.a.i"/>
    <x v="7"/>
    <n v="23"/>
    <n v="23"/>
    <x v="0"/>
  </r>
  <r>
    <x v="24"/>
    <s v="Project 2.a.i"/>
    <x v="8"/>
    <n v="2"/>
    <n v="2"/>
    <x v="0"/>
  </r>
  <r>
    <x v="24"/>
    <s v="Project 2.a.i"/>
    <x v="9"/>
    <n v="3"/>
    <n v="3"/>
    <x v="0"/>
  </r>
  <r>
    <x v="24"/>
    <s v="Project 2.a.i"/>
    <x v="10"/>
    <n v="23"/>
    <n v="23"/>
    <x v="0"/>
  </r>
  <r>
    <x v="24"/>
    <s v="Project 2.a.i"/>
    <x v="11"/>
    <n v="342"/>
    <n v="342"/>
    <x v="0"/>
  </r>
  <r>
    <x v="24"/>
    <s v="Project 2.a.ii"/>
    <x v="0"/>
    <n v="253"/>
    <n v="253"/>
    <x v="13"/>
  </r>
  <r>
    <x v="24"/>
    <s v="Project 2.a.ii"/>
    <x v="3"/>
    <n v="25"/>
    <n v="25"/>
    <x v="13"/>
  </r>
  <r>
    <x v="24"/>
    <s v="Project 2.a.iv"/>
    <x v="16"/>
    <n v="4"/>
    <n v="0"/>
    <x v="10"/>
  </r>
  <r>
    <x v="24"/>
    <s v="Project 2.b.viii"/>
    <x v="17"/>
    <n v="15"/>
    <n v="0"/>
    <x v="15"/>
  </r>
  <r>
    <x v="24"/>
    <s v="Project 2.d.i"/>
    <x v="14"/>
    <n v="75"/>
    <n v="0"/>
    <x v="4"/>
  </r>
  <r>
    <x v="24"/>
    <s v="Project 3.a.i"/>
    <x v="0"/>
    <n v="130"/>
    <n v="253"/>
    <x v="5"/>
  </r>
  <r>
    <x v="24"/>
    <s v="Project 3.a.i"/>
    <x v="1"/>
    <n v="73"/>
    <n v="627"/>
    <x v="5"/>
  </r>
  <r>
    <x v="24"/>
    <s v="Project 3.a.i"/>
    <x v="3"/>
    <n v="12"/>
    <n v="25"/>
    <x v="5"/>
  </r>
  <r>
    <x v="24"/>
    <s v="Project 3.a.i"/>
    <x v="5"/>
    <n v="20"/>
    <n v="126"/>
    <x v="5"/>
  </r>
  <r>
    <x v="24"/>
    <s v="Project 3.a.i"/>
    <x v="6"/>
    <n v="5"/>
    <n v="15"/>
    <x v="5"/>
  </r>
  <r>
    <x v="24"/>
    <s v="Project 3.a.i"/>
    <x v="10"/>
    <n v="5"/>
    <n v="23"/>
    <x v="5"/>
  </r>
  <r>
    <x v="24"/>
    <s v="Project 3.a.i"/>
    <x v="11"/>
    <n v="18"/>
    <n v="342"/>
    <x v="5"/>
  </r>
  <r>
    <x v="24"/>
    <s v="Project 3.a.ii"/>
    <x v="15"/>
    <n v="4"/>
    <n v="0"/>
    <x v="6"/>
  </r>
  <r>
    <x v="24"/>
    <s v="Project 3.a.iv"/>
    <x v="0"/>
    <n v="0"/>
    <n v="253"/>
    <x v="23"/>
  </r>
  <r>
    <x v="24"/>
    <s v="Project 3.a.iv"/>
    <x v="1"/>
    <n v="0"/>
    <n v="627"/>
    <x v="23"/>
  </r>
  <r>
    <x v="24"/>
    <s v="Project 3.a.iv"/>
    <x v="2"/>
    <n v="2"/>
    <n v="14"/>
    <x v="23"/>
  </r>
  <r>
    <x v="24"/>
    <s v="Project 3.a.iv"/>
    <x v="3"/>
    <n v="4"/>
    <n v="25"/>
    <x v="23"/>
  </r>
  <r>
    <x v="24"/>
    <s v="Project 3.a.iv"/>
    <x v="4"/>
    <n v="2"/>
    <n v="15"/>
    <x v="23"/>
  </r>
  <r>
    <x v="24"/>
    <s v="Project 3.a.iv"/>
    <x v="5"/>
    <n v="13"/>
    <n v="126"/>
    <x v="23"/>
  </r>
  <r>
    <x v="24"/>
    <s v="Project 3.a.iv"/>
    <x v="6"/>
    <n v="4"/>
    <n v="15"/>
    <x v="23"/>
  </r>
  <r>
    <x v="24"/>
    <s v="Project 3.a.iv"/>
    <x v="8"/>
    <n v="0"/>
    <n v="2"/>
    <x v="23"/>
  </r>
  <r>
    <x v="24"/>
    <s v="Project 3.a.iv"/>
    <x v="10"/>
    <n v="1"/>
    <n v="23"/>
    <x v="23"/>
  </r>
  <r>
    <x v="24"/>
    <s v="Project 3.a.iv"/>
    <x v="11"/>
    <n v="5"/>
    <n v="342"/>
    <x v="23"/>
  </r>
  <r>
    <x v="24"/>
    <s v="Project 3.g.i"/>
    <x v="0"/>
    <n v="130"/>
    <n v="253"/>
    <x v="8"/>
  </r>
  <r>
    <x v="24"/>
    <s v="Project 3.g.i"/>
    <x v="1"/>
    <n v="73"/>
    <n v="627"/>
    <x v="8"/>
  </r>
  <r>
    <x v="24"/>
    <s v="Project 3.g.i"/>
    <x v="3"/>
    <n v="8"/>
    <n v="25"/>
    <x v="8"/>
  </r>
  <r>
    <x v="24"/>
    <s v="Project 3.g.i"/>
    <x v="9"/>
    <n v="3"/>
    <n v="3"/>
    <x v="8"/>
  </r>
  <r>
    <x v="24"/>
    <s v="Project 3.g.i"/>
    <x v="10"/>
    <n v="5"/>
    <n v="23"/>
    <x v="8"/>
  </r>
  <r>
    <x v="24"/>
    <s v="Project 3.g.i"/>
    <x v="11"/>
    <n v="10"/>
    <n v="342"/>
    <x v="8"/>
  </r>
  <r>
    <x v="25"/>
    <m/>
    <x v="29"/>
    <m/>
    <m/>
    <x v="3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12">
  <r>
    <x v="0"/>
    <s v="Project 2.a.i"/>
    <n v="693954"/>
    <n v="74941"/>
    <n v="9.2600045369023629"/>
    <n v="0"/>
    <n v="0"/>
    <n v="0"/>
    <n v="0"/>
    <n v="0"/>
    <n v="0"/>
    <n v="0"/>
    <s v="X"/>
    <n v="0"/>
    <n v="0"/>
    <s v="Waiting on DOH/NYeC"/>
    <n v="0"/>
    <n v="0"/>
    <n v="0"/>
    <n v="0"/>
    <n v="0"/>
    <n v="0"/>
    <n v="0"/>
    <n v="0"/>
    <n v="693954"/>
    <n v="693954"/>
    <n v="693954"/>
    <n v="693954"/>
    <n v="693954"/>
    <n v="693954"/>
    <n v="693954"/>
    <n v="693954"/>
    <n v="693954"/>
    <n v="693954"/>
    <n v="693954"/>
    <n v="0"/>
    <n v="0"/>
    <n v="0"/>
    <n v="0"/>
    <n v="0"/>
    <n v="0"/>
    <n v="0"/>
    <n v="0"/>
    <n v="0"/>
    <n v="1"/>
    <x v="0"/>
    <n v="4"/>
    <n v="5"/>
    <n v="3.5"/>
    <n v="4.5"/>
  </r>
  <r>
    <x v="0"/>
    <s v="Project 2.a.ii"/>
    <n v="74941"/>
    <n v="74941"/>
    <n v="1"/>
    <n v="0"/>
    <n v="0"/>
    <n v="0"/>
    <n v="0"/>
    <n v="0"/>
    <n v="0"/>
    <n v="0"/>
    <s v="X"/>
    <n v="0"/>
    <n v="0"/>
    <n v="0"/>
    <n v="0"/>
    <n v="0"/>
    <n v="50000"/>
    <n v="55000"/>
    <n v="60000"/>
    <n v="65000"/>
    <n v="74941"/>
    <n v="65000"/>
    <n v="74941"/>
    <n v="74941"/>
    <n v="74941"/>
    <n v="74941"/>
    <n v="74941"/>
    <n v="74941"/>
    <n v="74941"/>
    <n v="74941"/>
    <n v="74941"/>
    <n v="74941"/>
    <n v="74941"/>
    <n v="0"/>
    <n v="0"/>
    <n v="0"/>
    <n v="0.66719152399887915"/>
    <n v="0.73391067639876706"/>
    <n v="0.80062982879865496"/>
    <n v="0.86734898119854287"/>
    <n v="1"/>
    <n v="0.86734898119854287"/>
    <n v="1"/>
    <x v="1"/>
    <n v="4"/>
    <n v="4"/>
    <n v="3.5"/>
    <n v="3.5"/>
  </r>
  <r>
    <x v="0"/>
    <s v="Project 2.a.iv"/>
    <n v="4969"/>
    <n v="74941"/>
    <n v="6.630549365500861E-2"/>
    <n v="0"/>
    <n v="0"/>
    <n v="0"/>
    <n v="0"/>
    <n v="0"/>
    <n v="0"/>
    <n v="0"/>
    <n v="0"/>
    <s v="X"/>
    <n v="0"/>
    <n v="0"/>
    <n v="0"/>
    <n v="0"/>
    <n v="0"/>
    <n v="0"/>
    <n v="0"/>
    <n v="500"/>
    <n v="1500"/>
    <n v="2500"/>
    <n v="4969"/>
    <n v="4969"/>
    <n v="4969"/>
    <n v="4969"/>
    <n v="4969"/>
    <n v="4969"/>
    <n v="4969"/>
    <n v="4969"/>
    <n v="4969"/>
    <n v="4969"/>
    <n v="4969"/>
    <n v="0"/>
    <n v="0"/>
    <n v="0"/>
    <n v="0"/>
    <n v="0"/>
    <n v="0"/>
    <n v="0.1006238679814852"/>
    <n v="0.30187160394445561"/>
    <n v="0.50311933990742608"/>
    <n v="1"/>
    <x v="2"/>
    <n v="4.5"/>
    <n v="5"/>
    <n v="4"/>
    <n v="4.5"/>
  </r>
  <r>
    <x v="0"/>
    <s v="Project 2.b.viii"/>
    <n v="7535"/>
    <n v="74941"/>
    <n v="0.10054576266663108"/>
    <n v="0"/>
    <n v="0"/>
    <n v="0"/>
    <n v="0"/>
    <n v="0"/>
    <n v="0"/>
    <n v="0"/>
    <s v="X"/>
    <n v="0"/>
    <n v="0"/>
    <n v="0"/>
    <n v="0"/>
    <n v="0"/>
    <n v="0"/>
    <n v="1097"/>
    <n v="2743"/>
    <n v="2616"/>
    <n v="5233"/>
    <n v="3767"/>
    <n v="7535"/>
    <n v="7535"/>
    <n v="7535"/>
    <n v="7535"/>
    <n v="7535"/>
    <n v="7535"/>
    <n v="7535"/>
    <n v="7535"/>
    <n v="7535"/>
    <n v="7535"/>
    <n v="7535"/>
    <n v="0"/>
    <n v="0"/>
    <n v="0"/>
    <n v="0"/>
    <n v="0.14558725945587259"/>
    <n v="0.36403450564034506"/>
    <n v="0.34717982747179826"/>
    <n v="0.69449236894492372"/>
    <n v="0.4999336429993364"/>
    <n v="1"/>
    <x v="3"/>
    <n v="4"/>
    <n v="5"/>
    <n v="3.5"/>
    <n v="4.5"/>
  </r>
  <r>
    <x v="0"/>
    <s v="Project 3.a.i"/>
    <n v="44965"/>
    <n v="74941"/>
    <n v="0.60000533753219198"/>
    <n v="0"/>
    <n v="0"/>
    <n v="0"/>
    <n v="0"/>
    <n v="0"/>
    <n v="0"/>
    <n v="0"/>
    <n v="0"/>
    <s v="X"/>
    <n v="0"/>
    <n v="0"/>
    <n v="0"/>
    <n v="0"/>
    <n v="0"/>
    <n v="8274"/>
    <n v="20684"/>
    <n v="15738"/>
    <n v="31475"/>
    <n v="22483"/>
    <n v="44965"/>
    <n v="44965"/>
    <n v="44965"/>
    <n v="44965"/>
    <n v="44965"/>
    <n v="44965"/>
    <n v="44965"/>
    <n v="44965"/>
    <n v="44965"/>
    <n v="44965"/>
    <n v="44965"/>
    <n v="0"/>
    <n v="0"/>
    <n v="0"/>
    <n v="0"/>
    <n v="0.1840097853886356"/>
    <n v="0.46000222395196266"/>
    <n v="0.35000555987990661"/>
    <n v="0.69998888024018679"/>
    <n v="0.50001111975981316"/>
    <n v="1"/>
    <x v="4"/>
    <n v="4.5"/>
    <n v="5"/>
    <n v="4"/>
    <n v="4.5"/>
  </r>
  <r>
    <x v="0"/>
    <s v="Project 3.a.ii"/>
    <n v="8258"/>
    <n v="74941"/>
    <n v="0.11019335210365487"/>
    <n v="0"/>
    <n v="0"/>
    <n v="0"/>
    <n v="0"/>
    <n v="0"/>
    <n v="0"/>
    <n v="0"/>
    <s v="X"/>
    <n v="0"/>
    <n v="0"/>
    <n v="0"/>
    <n v="0"/>
    <n v="0"/>
    <n v="0"/>
    <n v="2211"/>
    <n v="5529"/>
    <n v="3012"/>
    <n v="6023"/>
    <n v="4129"/>
    <n v="8258"/>
    <n v="8258"/>
    <n v="8258"/>
    <n v="8258"/>
    <n v="8258"/>
    <n v="8258"/>
    <n v="8258"/>
    <n v="8258"/>
    <n v="8258"/>
    <n v="8258"/>
    <n v="8258"/>
    <n v="0"/>
    <n v="0"/>
    <n v="0"/>
    <n v="0"/>
    <n v="0.26774037297166386"/>
    <n v="0.66953257447323811"/>
    <n v="0.36473722450956647"/>
    <n v="0.72935335432308068"/>
    <n v="0.5"/>
    <n v="1"/>
    <x v="5"/>
    <n v="4"/>
    <n v="5"/>
    <n v="3.5"/>
    <n v="4.5"/>
  </r>
  <r>
    <x v="0"/>
    <s v="Project 3.a.iv"/>
    <n v="988"/>
    <n v="74941"/>
    <n v="1.3183704514217852E-2"/>
    <n v="0"/>
    <n v="0"/>
    <n v="0"/>
    <n v="0"/>
    <n v="0"/>
    <n v="0"/>
    <n v="0"/>
    <n v="0"/>
    <s v="X"/>
    <n v="0"/>
    <n v="0"/>
    <n v="0"/>
    <n v="0"/>
    <n v="0"/>
    <n v="140"/>
    <n v="350"/>
    <n v="340"/>
    <n v="679"/>
    <n v="494"/>
    <n v="988"/>
    <n v="988"/>
    <n v="988"/>
    <n v="988"/>
    <n v="988"/>
    <n v="988"/>
    <n v="988"/>
    <n v="988"/>
    <n v="988"/>
    <n v="988"/>
    <n v="988"/>
    <n v="0"/>
    <n v="0"/>
    <n v="0"/>
    <n v="0"/>
    <n v="0.1417004048582996"/>
    <n v="0.354251012145749"/>
    <n v="0.34412955465587042"/>
    <n v="0.68724696356275305"/>
    <n v="0.5"/>
    <n v="1"/>
    <x v="6"/>
    <n v="4.5"/>
    <n v="5"/>
    <n v="4"/>
    <n v="4.5"/>
  </r>
  <r>
    <x v="0"/>
    <s v="Project 3.g.i"/>
    <n v="4265"/>
    <n v="74941"/>
    <n v="5.6911436997104388E-2"/>
    <n v="0"/>
    <n v="0"/>
    <n v="0"/>
    <n v="0"/>
    <n v="0"/>
    <n v="0"/>
    <n v="0"/>
    <n v="0"/>
    <s v="X"/>
    <n v="0"/>
    <n v="0"/>
    <n v="0"/>
    <n v="0"/>
    <n v="0"/>
    <n v="1023"/>
    <n v="2557"/>
    <n v="1709"/>
    <n v="3418"/>
    <n v="2133"/>
    <n v="4265"/>
    <n v="4265"/>
    <n v="4265"/>
    <n v="4265"/>
    <n v="4265"/>
    <n v="4265"/>
    <n v="4265"/>
    <n v="4265"/>
    <n v="4265"/>
    <n v="4265"/>
    <n v="4265"/>
    <n v="0"/>
    <n v="0"/>
    <n v="0"/>
    <n v="0"/>
    <n v="0.23985932004689331"/>
    <n v="0.59953106682297774"/>
    <n v="0.40070339976553343"/>
    <n v="0.80140679953106686"/>
    <n v="0.50011723329425561"/>
    <n v="1"/>
    <x v="7"/>
    <n v="4.5"/>
    <n v="5"/>
    <n v="4"/>
    <n v="4.5"/>
  </r>
  <r>
    <x v="1"/>
    <s v="Project 2.a.i"/>
    <n v="0"/>
    <n v="769089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  <n v="3.5"/>
    <s v="N/A"/>
  </r>
  <r>
    <x v="1"/>
    <s v="Project 2.a.iii"/>
    <n v="153818"/>
    <n v="769089"/>
    <n v="0.20000026004792684"/>
    <n v="0"/>
    <n v="0"/>
    <n v="0"/>
    <n v="0"/>
    <n v="0"/>
    <n v="0"/>
    <n v="0"/>
    <s v="X"/>
    <n v="0"/>
    <n v="0"/>
    <n v="0"/>
    <n v="0"/>
    <n v="30763"/>
    <n v="46145"/>
    <n v="76909"/>
    <n v="153818"/>
    <n v="84599"/>
    <n v="153818"/>
    <n v="84599"/>
    <n v="153818"/>
    <n v="153818"/>
    <n v="153818"/>
    <n v="153818"/>
    <n v="153818"/>
    <n v="153818"/>
    <n v="153818"/>
    <n v="153818"/>
    <n v="153818"/>
    <n v="153818"/>
    <n v="153818"/>
    <n v="0"/>
    <n v="0"/>
    <n v="0.19999609928616938"/>
    <n v="0.29999739952411292"/>
    <n v="0.5"/>
    <n v="1"/>
    <n v="0.54999414892925402"/>
    <n v="1"/>
    <n v="0.54999414892925402"/>
    <n v="1"/>
    <x v="8"/>
    <n v="4"/>
    <n v="3"/>
    <n v="3.5"/>
    <n v="2.5"/>
  </r>
  <r>
    <x v="1"/>
    <s v="Project 2.b.iii"/>
    <n v="54167"/>
    <n v="769089"/>
    <n v="7.0430080263792619E-2"/>
    <n v="0"/>
    <n v="0"/>
    <n v="0"/>
    <n v="0"/>
    <n v="0"/>
    <n v="0"/>
    <n v="0"/>
    <s v="X"/>
    <n v="0"/>
    <n v="0"/>
    <n v="0"/>
    <n v="0"/>
    <n v="10833"/>
    <n v="18958"/>
    <n v="27083"/>
    <n v="40625"/>
    <n v="29791"/>
    <n v="54167"/>
    <n v="29791"/>
    <n v="54167"/>
    <n v="54167"/>
    <n v="54167"/>
    <n v="54167"/>
    <n v="54167"/>
    <n v="54167"/>
    <n v="54167"/>
    <n v="54167"/>
    <n v="54167"/>
    <n v="54167"/>
    <n v="54167"/>
    <n v="0"/>
    <n v="0"/>
    <n v="0.19999261543005889"/>
    <n v="0.34999169235881628"/>
    <n v="0.49999076928757363"/>
    <n v="0.74999538464378679"/>
    <n v="0.54998430778887519"/>
    <n v="1"/>
    <n v="0.54998430778887519"/>
    <n v="1"/>
    <x v="9"/>
    <n v="4"/>
    <n v="4"/>
    <n v="3.5"/>
    <n v="3.5"/>
  </r>
  <r>
    <x v="1"/>
    <s v="Project 2.b.iv"/>
    <n v="81988"/>
    <n v="769089"/>
    <n v="0.1066040471258853"/>
    <n v="0"/>
    <n v="0"/>
    <n v="0"/>
    <n v="0"/>
    <n v="0"/>
    <s v="X"/>
    <n v="0"/>
    <n v="0"/>
    <n v="0"/>
    <n v="0"/>
    <n v="0"/>
    <n v="150"/>
    <n v="20497"/>
    <n v="32795"/>
    <n v="40994"/>
    <n v="81988"/>
    <n v="45093"/>
    <n v="81988"/>
    <n v="45093"/>
    <n v="81988"/>
    <n v="81988"/>
    <n v="81988"/>
    <n v="81988"/>
    <n v="81988"/>
    <n v="81988"/>
    <n v="81988"/>
    <n v="81988"/>
    <n v="81988"/>
    <n v="81988"/>
    <n v="81988"/>
    <n v="0"/>
    <n v="1.8295360296628775E-3"/>
    <n v="0.25"/>
    <n v="0.39999756061862712"/>
    <n v="0.5"/>
    <n v="1"/>
    <n v="0.54999512123725425"/>
    <n v="1"/>
    <n v="0.54999512123725425"/>
    <n v="1"/>
    <x v="10"/>
    <n v="3"/>
    <n v="3"/>
    <n v="2.5"/>
    <n v="2.5"/>
  </r>
  <r>
    <x v="1"/>
    <s v="Project 3.a.i"/>
    <n v="215344"/>
    <n v="769089"/>
    <n v="0.27999880377953656"/>
    <n v="0"/>
    <n v="0"/>
    <n v="0"/>
    <n v="0"/>
    <n v="0"/>
    <s v="X"/>
    <n v="0"/>
    <n v="0"/>
    <n v="0"/>
    <n v="0"/>
    <n v="0"/>
    <n v="0"/>
    <n v="53836"/>
    <n v="139973"/>
    <n v="118439"/>
    <n v="172275"/>
    <n v="139973"/>
    <n v="215344"/>
    <n v="139973"/>
    <n v="215344"/>
    <n v="215344"/>
    <n v="215344"/>
    <n v="215344"/>
    <n v="215344"/>
    <n v="215344"/>
    <n v="215344"/>
    <n v="215344"/>
    <n v="215344"/>
    <n v="215344"/>
    <n v="215344"/>
    <n v="0"/>
    <n v="0"/>
    <n v="0.25"/>
    <n v="0.64999721376030906"/>
    <n v="0.54999907125343639"/>
    <n v="0.79999907125343639"/>
    <n v="0.64999721376030906"/>
    <n v="1"/>
    <n v="0.64999721376030906"/>
    <n v="1"/>
    <x v="4"/>
    <n v="3"/>
    <n v="4"/>
    <n v="2.5"/>
    <n v="3.5"/>
  </r>
  <r>
    <x v="1"/>
    <s v="Project 3.b.i"/>
    <n v="319171"/>
    <n v="769089"/>
    <n v="0.41499878427594206"/>
    <n v="0"/>
    <n v="0"/>
    <n v="0"/>
    <n v="0"/>
    <n v="0"/>
    <n v="0"/>
    <n v="0"/>
    <s v="X"/>
    <n v="0"/>
    <n v="0"/>
    <n v="0"/>
    <n v="0"/>
    <n v="111709"/>
    <n v="159585"/>
    <n v="207461"/>
    <n v="319171"/>
    <n v="143626"/>
    <n v="319171"/>
    <n v="207461"/>
    <n v="319171"/>
    <n v="319171"/>
    <n v="319171"/>
    <n v="319171"/>
    <n v="319171"/>
    <n v="319171"/>
    <n v="319171"/>
    <n v="319171"/>
    <n v="319171"/>
    <n v="319171"/>
    <n v="319171"/>
    <n v="0"/>
    <n v="0"/>
    <n v="0.34999733685077905"/>
    <n v="0.49999843344163475"/>
    <n v="0.64999953003249045"/>
    <n v="1"/>
    <n v="0.44999702353910598"/>
    <n v="1"/>
    <n v="0.64999953003249045"/>
    <n v="1"/>
    <x v="11"/>
    <n v="4"/>
    <n v="3"/>
    <n v="3.5"/>
    <n v="2.5"/>
  </r>
  <r>
    <x v="1"/>
    <s v="Project 3.c.i"/>
    <n v="223035"/>
    <n v="769089"/>
    <n v="0.28999894680589633"/>
    <n v="0"/>
    <n v="0"/>
    <n v="0"/>
    <n v="0"/>
    <n v="0"/>
    <n v="0"/>
    <n v="0"/>
    <s v="X"/>
    <n v="0"/>
    <n v="0"/>
    <n v="0"/>
    <n v="0"/>
    <n v="78062"/>
    <n v="111517"/>
    <n v="144972"/>
    <n v="223035"/>
    <n v="100365"/>
    <n v="223035"/>
    <n v="144972"/>
    <n v="223035"/>
    <n v="223035"/>
    <n v="223035"/>
    <n v="223035"/>
    <n v="223035"/>
    <n v="223035"/>
    <n v="223035"/>
    <n v="223035"/>
    <n v="223035"/>
    <n v="223035"/>
    <n v="223035"/>
    <n v="0"/>
    <n v="0"/>
    <n v="0.34999887909969285"/>
    <n v="0.49999775819938574"/>
    <n v="0.64999663729907864"/>
    <n v="1"/>
    <n v="0.44999663729907863"/>
    <n v="1"/>
    <n v="0.64999663729907864"/>
    <n v="1"/>
    <x v="12"/>
    <n v="4"/>
    <n v="3"/>
    <n v="3.5"/>
    <n v="2.5"/>
  </r>
  <r>
    <x v="1"/>
    <s v="Project 3.d.iii"/>
    <n v="169199"/>
    <n v="769089"/>
    <n v="0.21999924586101219"/>
    <n v="0"/>
    <n v="0"/>
    <n v="0"/>
    <n v="0"/>
    <n v="0"/>
    <s v="X"/>
    <n v="0"/>
    <n v="0"/>
    <n v="0"/>
    <n v="0"/>
    <n v="0"/>
    <n v="0"/>
    <n v="33839"/>
    <n v="84599"/>
    <n v="84599"/>
    <n v="169199"/>
    <n v="76139"/>
    <n v="169199"/>
    <n v="84599"/>
    <n v="169199"/>
    <n v="169199"/>
    <n v="169199"/>
    <n v="169199"/>
    <n v="169199"/>
    <n v="169199"/>
    <n v="169199"/>
    <n v="169199"/>
    <n v="169199"/>
    <n v="169199"/>
    <n v="169199"/>
    <n v="0"/>
    <n v="0"/>
    <n v="0.19999527183966809"/>
    <n v="0.49999704489979258"/>
    <n v="0.49999704489979258"/>
    <n v="1"/>
    <n v="0.4499967493897718"/>
    <n v="1"/>
    <n v="0.49999704489979258"/>
    <n v="1"/>
    <x v="13"/>
    <n v="3"/>
    <n v="3"/>
    <n v="2.5"/>
    <n v="2.5"/>
  </r>
  <r>
    <x v="2"/>
    <s v="Project 2.a.i"/>
    <n v="0"/>
    <n v="64636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2.5"/>
    <s v="N/A"/>
    <n v="2"/>
    <s v="N/A"/>
  </r>
  <r>
    <x v="2"/>
    <s v="Project 2.a.iii"/>
    <n v="15836"/>
    <n v="64636"/>
    <n v="0.24500278482579368"/>
    <n v="0"/>
    <n v="0"/>
    <n v="0"/>
    <n v="0"/>
    <n v="0"/>
    <s v="X"/>
    <n v="0"/>
    <n v="0"/>
    <n v="0"/>
    <n v="0"/>
    <n v="792"/>
    <n v="792"/>
    <n v="7522"/>
    <n v="14252"/>
    <n v="9977"/>
    <n v="15836"/>
    <n v="11085"/>
    <n v="15836"/>
    <n v="11085"/>
    <n v="15836"/>
    <n v="15836"/>
    <n v="15836"/>
    <n v="15836"/>
    <n v="15836"/>
    <n v="15836"/>
    <n v="15836"/>
    <n v="15836"/>
    <n v="15836"/>
    <n v="15836"/>
    <n v="15836"/>
    <n v="5.0012629451881785E-2"/>
    <n v="5.0012629451881785E-2"/>
    <n v="0.47499368527405911"/>
    <n v="0.89997474109623643"/>
    <n v="0.63002020712301088"/>
    <n v="1"/>
    <n v="0.69998737054811822"/>
    <n v="1"/>
    <n v="0.69998737054811822"/>
    <n v="1"/>
    <x v="8"/>
    <n v="3"/>
    <n v="3"/>
    <n v="2.5"/>
    <n v="2.5"/>
  </r>
  <r>
    <x v="2"/>
    <s v="Project 2.a.v"/>
    <n v="680"/>
    <n v="64636"/>
    <n v="1.0520452998329105E-2"/>
    <n v="0"/>
    <n v="0"/>
    <n v="0"/>
    <n v="0"/>
    <n v="0"/>
    <n v="0"/>
    <n v="0"/>
    <s v="X"/>
    <n v="0"/>
    <n v="0"/>
    <n v="0"/>
    <n v="0"/>
    <n v="0"/>
    <n v="100"/>
    <n v="180"/>
    <n v="300"/>
    <n v="450"/>
    <n v="680"/>
    <n v="680"/>
    <n v="680"/>
    <n v="680"/>
    <n v="680"/>
    <n v="680"/>
    <n v="680"/>
    <n v="680"/>
    <n v="680"/>
    <n v="680"/>
    <n v="680"/>
    <n v="680"/>
    <n v="680"/>
    <n v="0"/>
    <n v="0"/>
    <n v="0"/>
    <n v="0.14705882352941177"/>
    <n v="0.26470588235294118"/>
    <n v="0.44117647058823528"/>
    <n v="0.66176470588235292"/>
    <n v="1"/>
    <n v="1"/>
    <n v="1"/>
    <x v="14"/>
    <n v="4"/>
    <n v="4"/>
    <n v="3.5"/>
    <n v="3.5"/>
  </r>
  <r>
    <x v="2"/>
    <s v="Project 2.b.iii"/>
    <n v="5049"/>
    <n v="64636"/>
    <n v="7.8114363512593599E-2"/>
    <n v="0"/>
    <n v="0"/>
    <n v="0"/>
    <n v="0"/>
    <s v="X"/>
    <n v="0"/>
    <n v="0"/>
    <n v="0"/>
    <n v="0"/>
    <n v="0"/>
    <n v="0"/>
    <n v="0"/>
    <n v="505"/>
    <n v="1225"/>
    <n v="2525"/>
    <n v="5049"/>
    <n v="3534"/>
    <n v="5049"/>
    <n v="3534"/>
    <n v="5049"/>
    <n v="5049"/>
    <n v="5049"/>
    <n v="5049"/>
    <n v="5049"/>
    <n v="5049"/>
    <n v="5049"/>
    <n v="5049"/>
    <n v="5049"/>
    <n v="5049"/>
    <n v="5049"/>
    <n v="0"/>
    <n v="0"/>
    <n v="0.10001980590215884"/>
    <n v="0.24262230144583086"/>
    <n v="0.50009902951079421"/>
    <n v="1"/>
    <n v="0.69994058229352352"/>
    <n v="1"/>
    <n v="0.69994058229352352"/>
    <n v="1"/>
    <x v="9"/>
    <n v="2.5"/>
    <n v="3"/>
    <n v="2"/>
    <n v="2.5"/>
  </r>
  <r>
    <x v="2"/>
    <s v="Project 3.a.i"/>
    <n v="38269"/>
    <n v="64636"/>
    <n v="0.59206943498978892"/>
    <n v="0"/>
    <n v="0"/>
    <n v="0"/>
    <n v="0"/>
    <n v="0"/>
    <n v="0"/>
    <s v="X"/>
    <n v="0"/>
    <n v="0"/>
    <n v="0"/>
    <n v="0"/>
    <n v="0"/>
    <n v="2340"/>
    <n v="4681"/>
    <n v="19136"/>
    <n v="24982"/>
    <n v="31626"/>
    <n v="38269"/>
    <n v="26788"/>
    <n v="38269"/>
    <n v="38269"/>
    <n v="38269"/>
    <n v="38269"/>
    <n v="38269"/>
    <n v="38269"/>
    <n v="38269"/>
    <n v="38269"/>
    <n v="38269"/>
    <n v="38269"/>
    <n v="38269"/>
    <n v="0"/>
    <n v="0"/>
    <n v="6.1146097363401188E-2"/>
    <n v="0.12231832553764144"/>
    <n v="0.50003919621625859"/>
    <n v="0.65279991638140533"/>
    <n v="0.82641302359612223"/>
    <n v="1"/>
    <n v="0.69999216075674831"/>
    <n v="1"/>
    <x v="4"/>
    <n v="3.5"/>
    <n v="4"/>
    <n v="3"/>
    <n v="3.5"/>
  </r>
  <r>
    <x v="2"/>
    <s v="Project 3.a.ii"/>
    <n v="7927"/>
    <n v="64636"/>
    <n v="0.1226406337025806"/>
    <n v="0"/>
    <n v="0"/>
    <n v="0"/>
    <n v="0"/>
    <n v="0"/>
    <n v="0"/>
    <s v="X"/>
    <n v="0"/>
    <n v="0"/>
    <n v="0"/>
    <n v="1189"/>
    <n v="1189"/>
    <n v="1585"/>
    <n v="1982"/>
    <n v="2397"/>
    <n v="3964"/>
    <n v="5945"/>
    <n v="7927"/>
    <n v="5549"/>
    <n v="7927"/>
    <n v="7927"/>
    <n v="7927"/>
    <n v="7927"/>
    <n v="7927"/>
    <n v="7927"/>
    <n v="7927"/>
    <n v="7927"/>
    <n v="7927"/>
    <n v="7927"/>
    <n v="7927"/>
    <n v="0.14999369244354738"/>
    <n v="0.14999369244354738"/>
    <n v="0.19994953954837896"/>
    <n v="0.25003153778226317"/>
    <n v="0.30238425633909422"/>
    <n v="0.50006307556452634"/>
    <n v="0.74996846221773683"/>
    <n v="1"/>
    <n v="0.70001261511290525"/>
    <n v="1"/>
    <x v="5"/>
    <n v="3.5"/>
    <n v="4"/>
    <n v="3"/>
    <n v="3.5"/>
  </r>
  <r>
    <x v="2"/>
    <s v="Project 3.b.i"/>
    <n v="7179"/>
    <n v="64636"/>
    <n v="0.11106813540441859"/>
    <n v="0"/>
    <n v="0"/>
    <n v="0"/>
    <n v="0"/>
    <s v="X"/>
    <n v="0"/>
    <n v="0"/>
    <n v="0"/>
    <n v="0"/>
    <n v="0"/>
    <n v="718"/>
    <n v="718"/>
    <n v="2871"/>
    <n v="5025"/>
    <n v="7179"/>
    <n v="7179"/>
    <n v="5025"/>
    <n v="7179"/>
    <n v="5025"/>
    <n v="7179"/>
    <n v="7179"/>
    <n v="7179"/>
    <n v="7179"/>
    <n v="7179"/>
    <n v="7179"/>
    <n v="7179"/>
    <n v="7179"/>
    <n v="7179"/>
    <n v="7179"/>
    <n v="7179"/>
    <n v="0.10001392951664577"/>
    <n v="0.10001392951664577"/>
    <n v="0.39991642290012536"/>
    <n v="0.69995821145006265"/>
    <n v="1"/>
    <n v="1"/>
    <n v="0.69995821145006265"/>
    <n v="1"/>
    <n v="0.69995821145006265"/>
    <n v="1"/>
    <x v="11"/>
    <n v="2.5"/>
    <n v="2.5"/>
    <n v="2"/>
    <n v="2"/>
  </r>
  <r>
    <x v="2"/>
    <s v="Project 3.d.iii"/>
    <n v="4312"/>
    <n v="64636"/>
    <n v="6.6712049012933969E-2"/>
    <n v="0"/>
    <n v="0"/>
    <n v="0"/>
    <n v="0"/>
    <s v="X"/>
    <n v="0"/>
    <n v="0"/>
    <n v="0"/>
    <n v="0"/>
    <n v="0"/>
    <n v="431"/>
    <n v="431"/>
    <n v="1940"/>
    <n v="3450"/>
    <n v="4312"/>
    <n v="4312"/>
    <n v="3018"/>
    <n v="4312"/>
    <n v="3018"/>
    <n v="4312"/>
    <n v="4312"/>
    <n v="4312"/>
    <n v="4312"/>
    <n v="4312"/>
    <n v="4312"/>
    <n v="4312"/>
    <n v="4312"/>
    <n v="4312"/>
    <n v="4312"/>
    <n v="4312"/>
    <n v="9.9953617810760662E-2"/>
    <n v="9.9953617810760662E-2"/>
    <n v="0.44990723562152135"/>
    <n v="0.80009276437847865"/>
    <n v="1"/>
    <n v="1"/>
    <n v="0.69990723562152135"/>
    <n v="1"/>
    <n v="0.69990723562152135"/>
    <n v="1"/>
    <x v="13"/>
    <n v="2.5"/>
    <n v="2.5"/>
    <n v="2"/>
    <n v="2"/>
  </r>
  <r>
    <x v="3"/>
    <s v="Project 2.a.i"/>
    <n v="100500"/>
    <n v="133117"/>
    <n v="0.7549749468512662"/>
    <n v="0"/>
    <n v="0"/>
    <n v="0"/>
    <n v="0"/>
    <n v="0"/>
    <n v="0"/>
    <n v="0"/>
    <n v="0"/>
    <n v="0"/>
    <s v="X"/>
    <n v="0"/>
    <n v="0"/>
    <n v="0"/>
    <n v="25125"/>
    <n v="35175"/>
    <n v="60300"/>
    <n v="70350"/>
    <n v="80400"/>
    <n v="90450"/>
    <n v="100500"/>
    <n v="100500"/>
    <n v="100500"/>
    <n v="100500"/>
    <n v="100500"/>
    <n v="100500"/>
    <n v="100500"/>
    <n v="100500"/>
    <n v="100500"/>
    <n v="100500"/>
    <n v="100500"/>
    <n v="0"/>
    <n v="0"/>
    <n v="0"/>
    <n v="0.25"/>
    <n v="0.35"/>
    <n v="0.6"/>
    <n v="0.7"/>
    <n v="0.8"/>
    <n v="0.9"/>
    <n v="1"/>
    <x v="0"/>
    <n v="5"/>
    <n v="5"/>
    <n v="4.5"/>
    <n v="4.5"/>
  </r>
  <r>
    <x v="3"/>
    <s v="Project 2.a.iii"/>
    <n v="10000"/>
    <n v="133117"/>
    <n v="7.5121885258832455E-2"/>
    <n v="0"/>
    <n v="0"/>
    <n v="0"/>
    <n v="0"/>
    <n v="0"/>
    <n v="0"/>
    <n v="0"/>
    <n v="0"/>
    <s v="X"/>
    <n v="0"/>
    <n v="0"/>
    <n v="0"/>
    <n v="500"/>
    <n v="1000"/>
    <n v="2000"/>
    <n v="4000"/>
    <n v="4000"/>
    <n v="8000"/>
    <n v="5000"/>
    <n v="10000"/>
    <n v="10000"/>
    <n v="10000"/>
    <n v="10000"/>
    <n v="10000"/>
    <n v="10000"/>
    <n v="10000"/>
    <n v="10000"/>
    <n v="10000"/>
    <n v="10000"/>
    <n v="10000"/>
    <n v="0"/>
    <n v="0"/>
    <n v="0.05"/>
    <n v="0.1"/>
    <n v="0.2"/>
    <n v="0.4"/>
    <n v="0.4"/>
    <n v="0.8"/>
    <n v="0.5"/>
    <n v="1"/>
    <x v="8"/>
    <n v="4.5"/>
    <n v="5"/>
    <n v="4"/>
    <n v="4.5"/>
  </r>
  <r>
    <x v="3"/>
    <s v="Project 2.b.i"/>
    <n v="1051"/>
    <n v="133117"/>
    <n v="7.8953101407032919E-3"/>
    <n v="0"/>
    <n v="0"/>
    <n v="0"/>
    <n v="0"/>
    <n v="0"/>
    <n v="0"/>
    <n v="0"/>
    <n v="0"/>
    <n v="0"/>
    <s v="X"/>
    <n v="0"/>
    <n v="0"/>
    <n v="42"/>
    <n v="378"/>
    <n v="378"/>
    <n v="757"/>
    <n v="504"/>
    <n v="1009"/>
    <n v="526"/>
    <n v="1051"/>
    <n v="1051"/>
    <n v="1051"/>
    <n v="1051"/>
    <n v="1051"/>
    <n v="1051"/>
    <n v="1051"/>
    <n v="1051"/>
    <n v="1051"/>
    <n v="1051"/>
    <n v="1051"/>
    <n v="0"/>
    <n v="0"/>
    <n v="3.9961941008563276E-2"/>
    <n v="0.35965746907706947"/>
    <n v="0.35965746907706947"/>
    <n v="0.72026641294005711"/>
    <n v="0.47954329210275926"/>
    <n v="0.96003805899143668"/>
    <n v="0.50047573739295914"/>
    <n v="1"/>
    <x v="15"/>
    <n v="5"/>
    <n v="5"/>
    <n v="4.5"/>
    <n v="4.5"/>
  </r>
  <r>
    <x v="3"/>
    <s v="Project 2.b.iv"/>
    <n v="25000"/>
    <n v="133117"/>
    <n v="0.18780471314708114"/>
    <n v="0"/>
    <n v="0"/>
    <n v="0"/>
    <n v="0"/>
    <n v="0"/>
    <n v="0"/>
    <n v="0"/>
    <s v="X"/>
    <n v="0"/>
    <n v="0"/>
    <n v="0"/>
    <n v="0"/>
    <n v="1000"/>
    <n v="3500"/>
    <n v="5000"/>
    <n v="10500"/>
    <n v="15000"/>
    <n v="17500"/>
    <n v="20000"/>
    <n v="25000"/>
    <n v="25000"/>
    <n v="25000"/>
    <n v="25000"/>
    <n v="25000"/>
    <n v="25000"/>
    <n v="25000"/>
    <n v="25000"/>
    <n v="25000"/>
    <n v="25000"/>
    <n v="25000"/>
    <n v="0"/>
    <n v="0"/>
    <n v="0.04"/>
    <n v="0.14000000000000001"/>
    <n v="0.2"/>
    <n v="0.42"/>
    <n v="0.6"/>
    <n v="0.7"/>
    <n v="0.8"/>
    <n v="1"/>
    <x v="10"/>
    <n v="4"/>
    <n v="5"/>
    <n v="3.5"/>
    <n v="4.5"/>
  </r>
  <r>
    <x v="3"/>
    <s v="Project 3.a.i"/>
    <n v="30000"/>
    <n v="133117"/>
    <n v="0.22536565577649736"/>
    <n v="0"/>
    <n v="0"/>
    <n v="0"/>
    <n v="0"/>
    <n v="0"/>
    <n v="0"/>
    <n v="0"/>
    <n v="0"/>
    <n v="0"/>
    <s v="X"/>
    <n v="0"/>
    <n v="0"/>
    <n v="500"/>
    <n v="2000"/>
    <n v="2500"/>
    <n v="6000"/>
    <n v="6500"/>
    <n v="13500"/>
    <n v="14000"/>
    <n v="30000"/>
    <n v="30000"/>
    <n v="30000"/>
    <n v="30000"/>
    <n v="30000"/>
    <n v="30000"/>
    <n v="30000"/>
    <n v="30000"/>
    <n v="30000"/>
    <n v="30000"/>
    <n v="30000"/>
    <n v="0"/>
    <n v="0"/>
    <n v="1.6666666666666666E-2"/>
    <n v="6.6666666666666666E-2"/>
    <n v="8.3333333333333329E-2"/>
    <n v="0.2"/>
    <n v="0.21666666666666667"/>
    <n v="0.45"/>
    <n v="0.46666666666666667"/>
    <n v="1"/>
    <x v="4"/>
    <n v="5"/>
    <n v="5"/>
    <n v="4.5"/>
    <n v="4.5"/>
  </r>
  <r>
    <x v="3"/>
    <s v="Project 3.c.i"/>
    <n v="20000"/>
    <n v="133117"/>
    <n v="0.15024377051766491"/>
    <n v="0"/>
    <n v="0"/>
    <n v="0"/>
    <n v="0"/>
    <n v="0"/>
    <n v="0"/>
    <n v="0"/>
    <n v="0"/>
    <n v="0"/>
    <s v="X"/>
    <n v="0"/>
    <n v="2500"/>
    <n v="3800"/>
    <n v="7600"/>
    <n v="6200"/>
    <n v="12600"/>
    <n v="10000"/>
    <n v="20000"/>
    <n v="10000"/>
    <n v="20000"/>
    <n v="20000"/>
    <n v="20000"/>
    <n v="20000"/>
    <n v="20000"/>
    <n v="20000"/>
    <n v="20000"/>
    <n v="20000"/>
    <n v="20000"/>
    <n v="20000"/>
    <n v="20000"/>
    <n v="0"/>
    <n v="0.125"/>
    <n v="0.19"/>
    <n v="0.38"/>
    <n v="0.31"/>
    <n v="0.63"/>
    <n v="0.5"/>
    <n v="1"/>
    <n v="0.5"/>
    <n v="1"/>
    <x v="12"/>
    <n v="5"/>
    <n v="4"/>
    <n v="4.5"/>
    <n v="3.5"/>
  </r>
  <r>
    <x v="3"/>
    <s v="Project 3.d.ii"/>
    <n v="18000"/>
    <n v="133117"/>
    <n v="0.13521939346589842"/>
    <n v="0"/>
    <n v="0"/>
    <n v="0"/>
    <n v="0"/>
    <n v="0"/>
    <n v="0"/>
    <n v="0"/>
    <n v="0"/>
    <s v="X"/>
    <n v="0"/>
    <n v="0"/>
    <n v="0"/>
    <n v="1800"/>
    <n v="4500"/>
    <n v="4500"/>
    <n v="9000"/>
    <n v="7200"/>
    <n v="14400"/>
    <n v="10800"/>
    <n v="18000"/>
    <n v="18000"/>
    <n v="18000"/>
    <n v="18000"/>
    <n v="18000"/>
    <n v="18000"/>
    <n v="18000"/>
    <n v="18000"/>
    <n v="18000"/>
    <n v="18000"/>
    <n v="18000"/>
    <n v="0"/>
    <n v="0"/>
    <n v="0.1"/>
    <n v="0.25"/>
    <n v="0.25"/>
    <n v="0.5"/>
    <n v="0.4"/>
    <n v="0.8"/>
    <n v="0.6"/>
    <n v="1"/>
    <x v="16"/>
    <n v="4.5"/>
    <n v="5"/>
    <n v="4"/>
    <n v="4.5"/>
  </r>
  <r>
    <x v="3"/>
    <s v="Project 3.f.i"/>
    <n v="800"/>
    <n v="133117"/>
    <n v="6.0097508207065968E-3"/>
    <n v="0"/>
    <n v="0"/>
    <n v="0"/>
    <n v="0"/>
    <n v="0"/>
    <s v="X"/>
    <n v="0"/>
    <n v="0"/>
    <n v="0"/>
    <n v="0"/>
    <n v="0"/>
    <n v="0"/>
    <n v="100"/>
    <n v="300"/>
    <n v="300"/>
    <n v="450"/>
    <n v="450"/>
    <n v="600"/>
    <n v="600"/>
    <n v="800"/>
    <n v="800"/>
    <n v="800"/>
    <n v="800"/>
    <n v="800"/>
    <n v="800"/>
    <n v="800"/>
    <n v="800"/>
    <n v="800"/>
    <n v="800"/>
    <n v="800"/>
    <n v="0"/>
    <n v="0"/>
    <n v="0.125"/>
    <n v="0.375"/>
    <n v="0.375"/>
    <n v="0.5625"/>
    <n v="0.5625"/>
    <n v="0.75"/>
    <n v="0.75"/>
    <n v="1"/>
    <x v="17"/>
    <n v="3"/>
    <n v="5"/>
    <n v="2.5"/>
    <n v="4.5"/>
  </r>
  <r>
    <x v="4"/>
    <s v="Project 2.a.i"/>
    <n v="69032"/>
    <n v="80618"/>
    <n v="0.85628519685430049"/>
    <n v="0"/>
    <n v="0"/>
    <n v="0"/>
    <n v="0"/>
    <n v="0"/>
    <n v="0"/>
    <n v="0"/>
    <n v="0"/>
    <s v="X"/>
    <n v="0"/>
    <n v="0"/>
    <n v="0"/>
    <n v="4832"/>
    <n v="13806"/>
    <n v="24161"/>
    <n v="34516"/>
    <n v="44871"/>
    <n v="55226"/>
    <n v="69032"/>
    <n v="69032"/>
    <n v="69032"/>
    <n v="69032"/>
    <n v="69032"/>
    <n v="69032"/>
    <n v="69032"/>
    <n v="69032"/>
    <n v="69032"/>
    <n v="69032"/>
    <n v="69032"/>
    <n v="69032"/>
    <n v="0"/>
    <n v="0"/>
    <n v="6.9996523351489162E-2"/>
    <n v="0.19999420558581527"/>
    <n v="0.34999710279290763"/>
    <n v="0.5"/>
    <n v="0.65000289720709237"/>
    <n v="0.80000579441418473"/>
    <n v="1"/>
    <n v="1"/>
    <x v="0"/>
    <n v="4.5"/>
    <n v="4.5"/>
    <n v="4"/>
    <n v="4"/>
  </r>
  <r>
    <x v="4"/>
    <s v="Project 2.b.iii"/>
    <n v="22695"/>
    <n v="80618"/>
    <n v="0.28151281351559204"/>
    <n v="0"/>
    <n v="0"/>
    <n v="0"/>
    <n v="0"/>
    <n v="0"/>
    <n v="0"/>
    <n v="0"/>
    <s v="X"/>
    <n v="0"/>
    <n v="0"/>
    <n v="0"/>
    <n v="0"/>
    <n v="6128"/>
    <n v="15887"/>
    <n v="10213"/>
    <n v="20426"/>
    <n v="11348"/>
    <n v="22695"/>
    <n v="11348"/>
    <n v="22695"/>
    <n v="22695"/>
    <n v="22695"/>
    <n v="22695"/>
    <n v="22695"/>
    <n v="22695"/>
    <n v="22695"/>
    <n v="22695"/>
    <n v="22695"/>
    <n v="22695"/>
    <n v="22695"/>
    <n v="0"/>
    <n v="0"/>
    <n v="0.27001542189909672"/>
    <n v="0.70002203128442386"/>
    <n v="0.45001101564221196"/>
    <n v="0.90002203128442393"/>
    <n v="0.50002203128442391"/>
    <n v="1"/>
    <n v="0.50002203128442391"/>
    <n v="1"/>
    <x v="9"/>
    <n v="4"/>
    <n v="4"/>
    <n v="3.5"/>
    <n v="3.5"/>
  </r>
  <r>
    <x v="4"/>
    <s v="Project 2.b.iv"/>
    <n v="11740"/>
    <n v="80618"/>
    <n v="0.14562504651566649"/>
    <n v="0"/>
    <n v="0"/>
    <n v="0"/>
    <n v="0"/>
    <n v="0"/>
    <n v="0"/>
    <n v="0"/>
    <s v="X"/>
    <n v="0"/>
    <n v="0"/>
    <n v="0"/>
    <n v="0"/>
    <n v="1644"/>
    <n v="4696"/>
    <n v="4109"/>
    <n v="8218"/>
    <n v="6457"/>
    <n v="11740"/>
    <n v="7631"/>
    <n v="11740"/>
    <n v="11740"/>
    <n v="11740"/>
    <n v="11740"/>
    <n v="11740"/>
    <n v="11740"/>
    <n v="11740"/>
    <n v="11740"/>
    <n v="11740"/>
    <n v="11740"/>
    <n v="11740"/>
    <n v="0"/>
    <n v="0"/>
    <n v="0.14003407155025555"/>
    <n v="0.4"/>
    <n v="0.35"/>
    <n v="0.7"/>
    <n v="0.55000000000000004"/>
    <n v="1"/>
    <n v="0.65"/>
    <n v="1"/>
    <x v="10"/>
    <n v="4"/>
    <n v="4"/>
    <n v="3.5"/>
    <n v="3.5"/>
  </r>
  <r>
    <x v="4"/>
    <s v="Project 2.c.ii"/>
    <n v="13862"/>
    <n v="80618"/>
    <n v="0.17194671165248457"/>
    <n v="0"/>
    <n v="0"/>
    <n v="0"/>
    <n v="0"/>
    <n v="0"/>
    <n v="0"/>
    <n v="0"/>
    <s v="X"/>
    <n v="0"/>
    <n v="0"/>
    <n v="0"/>
    <n v="0"/>
    <n v="250"/>
    <n v="840"/>
    <n v="2900"/>
    <n v="5524"/>
    <n v="4600"/>
    <n v="9787"/>
    <n v="7200"/>
    <n v="13862"/>
    <n v="13862"/>
    <n v="13862"/>
    <n v="13862"/>
    <n v="13862"/>
    <n v="13862"/>
    <n v="13862"/>
    <n v="13862"/>
    <n v="13862"/>
    <n v="13862"/>
    <n v="13862"/>
    <n v="0"/>
    <n v="0"/>
    <n v="1.8034915596595008E-2"/>
    <n v="6.0597316404559225E-2"/>
    <n v="0.20920502092050208"/>
    <n v="0.39849949502236331"/>
    <n v="0.33184244697734816"/>
    <n v="0.70603087577550139"/>
    <n v="0.51940556918193626"/>
    <n v="1"/>
    <x v="18"/>
    <n v="4"/>
    <n v="5"/>
    <n v="3.5"/>
    <n v="4.5"/>
  </r>
  <r>
    <x v="4"/>
    <s v="Project 3.a.i"/>
    <n v="64468"/>
    <n v="80618"/>
    <n v="0.79967252970800562"/>
    <n v="0"/>
    <n v="0"/>
    <n v="0"/>
    <n v="0"/>
    <n v="0"/>
    <n v="0"/>
    <n v="0"/>
    <s v="X"/>
    <n v="0"/>
    <n v="0"/>
    <n v="0"/>
    <n v="0"/>
    <n v="15472"/>
    <n v="41904"/>
    <n v="29011"/>
    <n v="54798"/>
    <n v="32234"/>
    <n v="64468"/>
    <n v="38681"/>
    <n v="64468"/>
    <n v="64468"/>
    <n v="64468"/>
    <n v="64468"/>
    <n v="64468"/>
    <n v="64468"/>
    <n v="64468"/>
    <n v="64468"/>
    <n v="64468"/>
    <n v="64468"/>
    <n v="64468"/>
    <n v="0"/>
    <n v="0"/>
    <n v="0.23999503629707761"/>
    <n v="0.64999689768567348"/>
    <n v="0.45000620462865298"/>
    <n v="0.85000310231432652"/>
    <n v="0.5"/>
    <n v="1"/>
    <n v="0.60000310231432652"/>
    <n v="1"/>
    <x v="4"/>
    <n v="4"/>
    <n v="4"/>
    <n v="3.5"/>
    <n v="3.5"/>
  </r>
  <r>
    <x v="4"/>
    <s v="Project 3.b.i"/>
    <n v="20019"/>
    <n v="80618"/>
    <n v="0.24831923391798358"/>
    <n v="0"/>
    <n v="0"/>
    <n v="0"/>
    <n v="0"/>
    <n v="0"/>
    <n v="0"/>
    <n v="0"/>
    <s v="X"/>
    <n v="0"/>
    <n v="0"/>
    <n v="0"/>
    <n v="0"/>
    <n v="4805"/>
    <n v="13012"/>
    <n v="9009"/>
    <n v="17016"/>
    <n v="10010"/>
    <n v="20019"/>
    <n v="12011"/>
    <n v="20019"/>
    <n v="20019"/>
    <n v="20019"/>
    <n v="20019"/>
    <n v="20019"/>
    <n v="20019"/>
    <n v="20019"/>
    <n v="20019"/>
    <n v="20019"/>
    <n v="20019"/>
    <n v="20019"/>
    <n v="0"/>
    <n v="0"/>
    <n v="0.24002197911983617"/>
    <n v="0.64998251660922124"/>
    <n v="0.45002247864528699"/>
    <n v="0.84999250711823771"/>
    <n v="0.50002497627254106"/>
    <n v="1"/>
    <n v="0.59998001898196718"/>
    <n v="1"/>
    <x v="11"/>
    <n v="4"/>
    <n v="4"/>
    <n v="3.5"/>
    <n v="3.5"/>
  </r>
  <r>
    <x v="4"/>
    <s v="Project 3.f.i"/>
    <n v="300"/>
    <n v="80618"/>
    <n v="3.7212533181175422E-3"/>
    <n v="0"/>
    <n v="0"/>
    <n v="0"/>
    <n v="0"/>
    <n v="0"/>
    <n v="0"/>
    <n v="0"/>
    <s v="X"/>
    <n v="0"/>
    <n v="0"/>
    <n v="0"/>
    <n v="0"/>
    <n v="10"/>
    <n v="70"/>
    <n v="150"/>
    <n v="200"/>
    <n v="250"/>
    <n v="300"/>
    <n v="250"/>
    <n v="300"/>
    <n v="300"/>
    <n v="300"/>
    <n v="300"/>
    <n v="300"/>
    <n v="300"/>
    <n v="300"/>
    <n v="300"/>
    <n v="300"/>
    <n v="300"/>
    <n v="300"/>
    <n v="0"/>
    <n v="0"/>
    <n v="3.3333333333333333E-2"/>
    <n v="0.23333333333333334"/>
    <n v="0.5"/>
    <n v="0.66666666666666663"/>
    <n v="0.83333333333333337"/>
    <n v="1"/>
    <n v="0.83333333333333337"/>
    <n v="1"/>
    <x v="17"/>
    <n v="4"/>
    <n v="4"/>
    <n v="3.5"/>
    <n v="3.5"/>
  </r>
  <r>
    <x v="4"/>
    <s v="Project 3.g.i"/>
    <n v="1070"/>
    <n v="80618"/>
    <n v="1.3272470167952567E-2"/>
    <n v="0"/>
    <n v="0"/>
    <n v="0"/>
    <n v="0"/>
    <n v="0"/>
    <n v="0"/>
    <n v="0"/>
    <s v="X"/>
    <n v="0"/>
    <n v="0"/>
    <n v="0"/>
    <n v="0"/>
    <n v="107"/>
    <n v="428"/>
    <n v="321"/>
    <n v="749"/>
    <n v="535"/>
    <n v="1070"/>
    <n v="642"/>
    <n v="1070"/>
    <n v="1070"/>
    <n v="1070"/>
    <n v="1070"/>
    <n v="1070"/>
    <n v="1070"/>
    <n v="1070"/>
    <n v="1070"/>
    <n v="1070"/>
    <n v="1070"/>
    <n v="1070"/>
    <n v="0"/>
    <n v="0"/>
    <n v="0.1"/>
    <n v="0.4"/>
    <n v="0.3"/>
    <n v="0.7"/>
    <n v="0.5"/>
    <n v="1"/>
    <n v="0.6"/>
    <n v="1"/>
    <x v="7"/>
    <n v="4"/>
    <n v="4"/>
    <n v="3.5"/>
    <n v="3.5"/>
  </r>
  <r>
    <x v="5"/>
    <s v="Project 2.a.i"/>
    <n v="0"/>
    <n v="167136"/>
    <n v="0"/>
    <n v="0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5"/>
    <s v="N/A"/>
    <n v="4.5"/>
    <s v="N/A"/>
  </r>
  <r>
    <x v="5"/>
    <s v="Project 2.a.iii"/>
    <n v="22600"/>
    <n v="167136"/>
    <n v="0.13521922266896419"/>
    <n v="0"/>
    <n v="0"/>
    <n v="0"/>
    <n v="0"/>
    <n v="0"/>
    <n v="0"/>
    <n v="0"/>
    <s v="X"/>
    <n v="0"/>
    <n v="0"/>
    <n v="0"/>
    <n v="0"/>
    <n v="200"/>
    <n v="1100"/>
    <n v="2200"/>
    <n v="6700"/>
    <n v="5600"/>
    <n v="16700"/>
    <n v="11300"/>
    <n v="22600"/>
    <n v="22600"/>
    <n v="22600"/>
    <n v="22600"/>
    <n v="22600"/>
    <n v="22600"/>
    <n v="22600"/>
    <n v="22600"/>
    <n v="22600"/>
    <n v="22600"/>
    <n v="22600"/>
    <n v="0"/>
    <n v="0"/>
    <n v="8.8495575221238937E-3"/>
    <n v="4.8672566371681415E-2"/>
    <n v="9.7345132743362831E-2"/>
    <n v="0.29646017699115046"/>
    <n v="0.24778761061946902"/>
    <n v="0.73893805309734517"/>
    <n v="0.5"/>
    <n v="1"/>
    <x v="8"/>
    <n v="4"/>
    <n v="5"/>
    <n v="3.5"/>
    <n v="4.5"/>
  </r>
  <r>
    <x v="5"/>
    <s v="Project 2.b.iii"/>
    <n v="16100"/>
    <n v="167136"/>
    <n v="9.6328738273023171E-2"/>
    <n v="0"/>
    <n v="0"/>
    <n v="0"/>
    <n v="0"/>
    <n v="0"/>
    <n v="0"/>
    <n v="0"/>
    <s v="X"/>
    <n v="0"/>
    <n v="0"/>
    <n v="0"/>
    <n v="0"/>
    <n v="0"/>
    <n v="1600"/>
    <n v="3200"/>
    <n v="9600"/>
    <n v="8000"/>
    <n v="16100"/>
    <n v="8000"/>
    <n v="16100"/>
    <n v="16100"/>
    <n v="16100"/>
    <n v="16100"/>
    <n v="16100"/>
    <n v="16100"/>
    <n v="16100"/>
    <n v="16100"/>
    <n v="16100"/>
    <n v="16100"/>
    <n v="16100"/>
    <n v="0"/>
    <n v="0"/>
    <n v="0"/>
    <n v="9.9378881987577633E-2"/>
    <n v="0.19875776397515527"/>
    <n v="0.59627329192546585"/>
    <n v="0.49689440993788819"/>
    <n v="1"/>
    <n v="0.49689440993788819"/>
    <n v="1"/>
    <x v="9"/>
    <n v="4"/>
    <n v="4"/>
    <n v="3.5"/>
    <n v="3.5"/>
  </r>
  <r>
    <x v="5"/>
    <s v="Project 2.b.iv"/>
    <n v="13200"/>
    <n v="167136"/>
    <n v="7.8977599080987934E-2"/>
    <n v="0"/>
    <n v="0"/>
    <n v="0"/>
    <n v="0"/>
    <n v="0"/>
    <n v="0"/>
    <n v="0"/>
    <s v="X"/>
    <n v="0"/>
    <n v="0"/>
    <n v="0"/>
    <n v="0"/>
    <n v="0"/>
    <n v="1320"/>
    <n v="1650"/>
    <n v="3300"/>
    <n v="3300"/>
    <n v="6600"/>
    <n v="6600"/>
    <n v="13200"/>
    <n v="13200"/>
    <n v="13200"/>
    <n v="13200"/>
    <n v="13200"/>
    <n v="13200"/>
    <n v="13200"/>
    <n v="13200"/>
    <n v="13200"/>
    <n v="13200"/>
    <n v="13200"/>
    <n v="0"/>
    <n v="0"/>
    <n v="0"/>
    <n v="0.1"/>
    <n v="0.125"/>
    <n v="0.25"/>
    <n v="0.25"/>
    <n v="0.5"/>
    <n v="0.5"/>
    <n v="1"/>
    <x v="10"/>
    <n v="4"/>
    <n v="5"/>
    <n v="3.5"/>
    <n v="4.5"/>
  </r>
  <r>
    <x v="5"/>
    <s v="Project 3.a.i"/>
    <n v="67000"/>
    <n v="167136"/>
    <n v="0.4008711468504691"/>
    <n v="0"/>
    <n v="0"/>
    <n v="0"/>
    <n v="0"/>
    <n v="0"/>
    <n v="0"/>
    <n v="0"/>
    <s v="X"/>
    <n v="0"/>
    <n v="0"/>
    <n v="0"/>
    <n v="0"/>
    <n v="0"/>
    <n v="6700"/>
    <n v="10000"/>
    <n v="25000"/>
    <n v="19400"/>
    <n v="46900"/>
    <n v="33500"/>
    <n v="67000"/>
    <n v="67000"/>
    <n v="67000"/>
    <n v="67000"/>
    <n v="67000"/>
    <n v="67000"/>
    <n v="67000"/>
    <n v="67000"/>
    <n v="67000"/>
    <n v="67000"/>
    <n v="67000"/>
    <n v="0"/>
    <n v="0"/>
    <n v="0"/>
    <n v="0.1"/>
    <n v="0.14925373134328357"/>
    <n v="0.37313432835820898"/>
    <n v="0.28955223880597014"/>
    <n v="0.7"/>
    <n v="0.5"/>
    <n v="1"/>
    <x v="4"/>
    <n v="4"/>
    <n v="5"/>
    <n v="3.5"/>
    <n v="4.5"/>
  </r>
  <r>
    <x v="5"/>
    <s v="Project 3.a.ii"/>
    <n v="36300"/>
    <n v="167136"/>
    <n v="0.21718839747271684"/>
    <n v="0"/>
    <n v="0"/>
    <n v="0"/>
    <n v="0"/>
    <n v="0"/>
    <n v="0"/>
    <n v="0"/>
    <s v="X"/>
    <n v="0"/>
    <n v="0"/>
    <n v="0"/>
    <n v="0"/>
    <n v="500"/>
    <n v="4500"/>
    <n v="6000"/>
    <n v="15000"/>
    <n v="12000"/>
    <n v="27200"/>
    <n v="18100"/>
    <n v="36300"/>
    <n v="36300"/>
    <n v="36300"/>
    <n v="36300"/>
    <n v="36300"/>
    <n v="36300"/>
    <n v="36300"/>
    <n v="36300"/>
    <n v="36300"/>
    <n v="36300"/>
    <n v="36300"/>
    <n v="0"/>
    <n v="0"/>
    <n v="1.3774104683195593E-2"/>
    <n v="0.12396694214876033"/>
    <n v="0.16528925619834711"/>
    <n v="0.41322314049586778"/>
    <n v="0.33057851239669422"/>
    <n v="0.74931129476584024"/>
    <n v="0.49862258953168043"/>
    <n v="1"/>
    <x v="5"/>
    <n v="4"/>
    <n v="5"/>
    <n v="3.5"/>
    <n v="4.5"/>
  </r>
  <r>
    <x v="5"/>
    <s v="Project 3.b.i"/>
    <n v="26800"/>
    <n v="167136"/>
    <n v="0.16034845874018763"/>
    <n v="0"/>
    <n v="0"/>
    <n v="0"/>
    <n v="0"/>
    <n v="0"/>
    <n v="0"/>
    <n v="0"/>
    <s v="X"/>
    <n v="0"/>
    <n v="0"/>
    <n v="0"/>
    <n v="0"/>
    <n v="0"/>
    <n v="300"/>
    <n v="3400"/>
    <n v="6800"/>
    <n v="6800"/>
    <n v="13400"/>
    <n v="13400"/>
    <n v="26800"/>
    <n v="26800"/>
    <n v="26800"/>
    <n v="26800"/>
    <n v="26800"/>
    <n v="26800"/>
    <n v="26800"/>
    <n v="26800"/>
    <n v="26800"/>
    <n v="26800"/>
    <n v="26800"/>
    <n v="0"/>
    <n v="0"/>
    <n v="0"/>
    <n v="1.1194029850746268E-2"/>
    <n v="0.12686567164179105"/>
    <n v="0.2537313432835821"/>
    <n v="0.2537313432835821"/>
    <n v="0.5"/>
    <n v="0.5"/>
    <n v="1"/>
    <x v="11"/>
    <n v="4"/>
    <n v="5"/>
    <n v="3.5"/>
    <n v="4.5"/>
  </r>
  <r>
    <x v="5"/>
    <s v="Project 3.g.i"/>
    <n v="8800"/>
    <n v="167136"/>
    <n v="5.2651732720658623E-2"/>
    <n v="0"/>
    <n v="0"/>
    <n v="0"/>
    <n v="0"/>
    <n v="0"/>
    <n v="0"/>
    <n v="0"/>
    <s v="X"/>
    <n v="0"/>
    <n v="0"/>
    <n v="0"/>
    <n v="0"/>
    <n v="0"/>
    <n v="0"/>
    <n v="0"/>
    <n v="1100"/>
    <n v="2200"/>
    <n v="4400"/>
    <n v="4400"/>
    <n v="8800"/>
    <n v="8800"/>
    <n v="8800"/>
    <n v="8800"/>
    <n v="8800"/>
    <n v="8800"/>
    <n v="8800"/>
    <n v="8800"/>
    <n v="8800"/>
    <n v="8800"/>
    <n v="8800"/>
    <n v="0"/>
    <n v="0"/>
    <n v="0"/>
    <n v="0"/>
    <n v="0"/>
    <n v="0.125"/>
    <n v="0.25"/>
    <n v="0.5"/>
    <n v="0.5"/>
    <n v="1"/>
    <x v="7"/>
    <n v="4"/>
    <n v="5"/>
    <n v="3.5"/>
    <n v="4.5"/>
  </r>
  <r>
    <x v="6"/>
    <s v="Project 2.a.i"/>
    <n v="0"/>
    <n v="116624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  <n v="3.5"/>
    <s v="N/A"/>
  </r>
  <r>
    <x v="6"/>
    <s v="Project 2.b.iii"/>
    <n v="33970"/>
    <n v="116624"/>
    <n v="0.29127795307998355"/>
    <n v="0"/>
    <n v="0"/>
    <n v="0"/>
    <n v="0"/>
    <n v="0"/>
    <n v="0"/>
    <n v="0"/>
    <s v="X"/>
    <n v="0"/>
    <n v="0"/>
    <n v="0"/>
    <n v="0"/>
    <n v="6056"/>
    <n v="16352"/>
    <n v="14060"/>
    <n v="26366"/>
    <n v="20830"/>
    <n v="33970"/>
    <n v="21854"/>
    <n v="32785"/>
    <n v="33970"/>
    <n v="33970"/>
    <n v="33970"/>
    <n v="33970"/>
    <n v="33970"/>
    <n v="33970"/>
    <n v="33970"/>
    <n v="33970"/>
    <n v="33970"/>
    <n v="33970"/>
    <n v="0"/>
    <n v="0"/>
    <n v="0.17827494848395642"/>
    <n v="0.48136591109802768"/>
    <n v="0.41389461289372975"/>
    <n v="0.776155431262879"/>
    <n v="0.61318810715337058"/>
    <n v="1"/>
    <n v="0.64333235207536066"/>
    <n v="0.96511627906976749"/>
    <x v="9"/>
    <n v="4"/>
    <n v="4"/>
    <n v="3.5"/>
    <n v="3.5"/>
  </r>
  <r>
    <x v="6"/>
    <s v="Project 2.b.iv"/>
    <n v="26978"/>
    <n v="116624"/>
    <n v="0.23132459871038552"/>
    <n v="0"/>
    <n v="0"/>
    <n v="0"/>
    <n v="0"/>
    <n v="0"/>
    <n v="0"/>
    <n v="0"/>
    <s v="X"/>
    <n v="0"/>
    <n v="0"/>
    <n v="0"/>
    <n v="0"/>
    <n v="3435"/>
    <n v="12365"/>
    <n v="8169"/>
    <n v="20421"/>
    <n v="12140"/>
    <n v="26978"/>
    <n v="13364"/>
    <n v="26728"/>
    <n v="26978"/>
    <n v="26978"/>
    <n v="26978"/>
    <n v="26978"/>
    <n v="26978"/>
    <n v="26978"/>
    <n v="26978"/>
    <n v="26978"/>
    <n v="26978"/>
    <n v="26978"/>
    <n v="0"/>
    <n v="0"/>
    <n v="0.12732596930832529"/>
    <n v="0.45833642226999777"/>
    <n v="0.30280228334198234"/>
    <n v="0.75695010749499592"/>
    <n v="0.44999629327600266"/>
    <n v="1"/>
    <n v="0.49536659500333607"/>
    <n v="0.99073319000667215"/>
    <x v="10"/>
    <n v="4"/>
    <n v="4"/>
    <n v="3.5"/>
    <n v="3.5"/>
  </r>
  <r>
    <x v="6"/>
    <s v="Project 2.b.viii"/>
    <n v="13057"/>
    <n v="116624"/>
    <n v="0.11195808752915352"/>
    <n v="0"/>
    <n v="0"/>
    <n v="0"/>
    <n v="0"/>
    <n v="0"/>
    <n v="0"/>
    <n v="0"/>
    <s v="X"/>
    <n v="0"/>
    <n v="0"/>
    <n v="0"/>
    <n v="0"/>
    <n v="3376"/>
    <n v="3751"/>
    <n v="7574"/>
    <n v="8415"/>
    <n v="9857"/>
    <n v="11362"/>
    <n v="11751"/>
    <n v="13057"/>
    <n v="13057"/>
    <n v="13057"/>
    <n v="13057"/>
    <n v="13057"/>
    <n v="13057"/>
    <n v="13057"/>
    <n v="13057"/>
    <n v="13057"/>
    <n v="13057"/>
    <n v="13057"/>
    <n v="0"/>
    <n v="0"/>
    <n v="0.25855862755610015"/>
    <n v="0.2872788542544229"/>
    <n v="0.58007199203492377"/>
    <n v="0.64448188711036225"/>
    <n v="0.75492073217431266"/>
    <n v="0.87018457532358118"/>
    <n v="0.89997702381864131"/>
    <n v="1"/>
    <x v="3"/>
    <n v="4"/>
    <n v="5"/>
    <n v="3.5"/>
    <n v="4.5"/>
  </r>
  <r>
    <x v="6"/>
    <s v="Project 3.a.i"/>
    <n v="57533"/>
    <n v="116624"/>
    <n v="0.49332041432295237"/>
    <n v="0"/>
    <n v="0"/>
    <n v="0"/>
    <n v="0"/>
    <n v="0"/>
    <n v="0"/>
    <n v="0"/>
    <n v="0"/>
    <n v="0"/>
    <s v="X"/>
    <n v="0"/>
    <n v="0"/>
    <n v="1110"/>
    <n v="6659"/>
    <n v="6539"/>
    <n v="22150"/>
    <n v="16560"/>
    <n v="44699"/>
    <n v="27594"/>
    <n v="57533"/>
    <n v="57533"/>
    <n v="57533"/>
    <n v="57533"/>
    <n v="57533"/>
    <n v="57533"/>
    <n v="57533"/>
    <n v="57533"/>
    <n v="57533"/>
    <n v="57533"/>
    <n v="57533"/>
    <n v="0"/>
    <n v="0"/>
    <n v="1.9293275163819026E-2"/>
    <n v="0.11574226965393775"/>
    <n v="0.11365651017676812"/>
    <n v="0.38499643682755985"/>
    <n v="0.28783480784940818"/>
    <n v="0.77692802391670868"/>
    <n v="0.47962039177515514"/>
    <n v="1"/>
    <x v="4"/>
    <n v="5"/>
    <n v="5"/>
    <n v="4.5"/>
    <n v="4.5"/>
  </r>
  <r>
    <x v="6"/>
    <s v="Project 3.a.iv"/>
    <n v="3949"/>
    <n v="116624"/>
    <n v="3.3860954863492936E-2"/>
    <n v="0"/>
    <n v="0"/>
    <n v="0"/>
    <n v="0"/>
    <n v="0"/>
    <n v="0"/>
    <s v="X"/>
    <n v="0"/>
    <n v="0"/>
    <n v="0"/>
    <n v="0"/>
    <n v="0"/>
    <n v="509"/>
    <n v="1019"/>
    <n v="1085"/>
    <n v="2170"/>
    <n v="1573"/>
    <n v="3147"/>
    <n v="1975"/>
    <n v="3949"/>
    <n v="3949"/>
    <n v="3949"/>
    <n v="3949"/>
    <n v="3949"/>
    <n v="3949"/>
    <n v="3949"/>
    <n v="3949"/>
    <n v="3949"/>
    <n v="3949"/>
    <n v="3949"/>
    <n v="0"/>
    <n v="0"/>
    <n v="0.12889339073183084"/>
    <n v="0.25804001012914662"/>
    <n v="0.27475310205115216"/>
    <n v="0.54950620410230433"/>
    <n v="0.39832869080779942"/>
    <n v="0.79691061028108379"/>
    <n v="0.50012661433274241"/>
    <n v="1"/>
    <x v="6"/>
    <n v="3.5"/>
    <n v="5"/>
    <n v="3"/>
    <n v="4.5"/>
  </r>
  <r>
    <x v="6"/>
    <s v="Project 3.d.ii"/>
    <n v="11007"/>
    <n v="116624"/>
    <n v="9.4380230484291394E-2"/>
    <n v="0"/>
    <n v="0"/>
    <n v="0"/>
    <n v="0"/>
    <n v="0"/>
    <n v="0"/>
    <n v="0"/>
    <s v="X"/>
    <n v="0"/>
    <n v="0"/>
    <n v="0"/>
    <n v="0"/>
    <n v="449"/>
    <n v="2858"/>
    <n v="2732"/>
    <n v="6064"/>
    <n v="3222"/>
    <n v="9789"/>
    <n v="4403"/>
    <n v="11007"/>
    <n v="11007"/>
    <n v="11007"/>
    <n v="11007"/>
    <n v="11007"/>
    <n v="11007"/>
    <n v="11007"/>
    <n v="11007"/>
    <n v="11007"/>
    <n v="11007"/>
    <n v="11007"/>
    <n v="0"/>
    <n v="0"/>
    <n v="4.0792223130734988E-2"/>
    <n v="0.25965294812392115"/>
    <n v="0.24820568728990641"/>
    <n v="0.55092214045607346"/>
    <n v="0.2927228127555192"/>
    <n v="0.88934314527119107"/>
    <n v="0.40001817025529207"/>
    <n v="1"/>
    <x v="16"/>
    <n v="4"/>
    <n v="5"/>
    <n v="3.5"/>
    <n v="4.5"/>
  </r>
  <r>
    <x v="6"/>
    <s v="Project 3.g.i"/>
    <n v="16301"/>
    <n v="116624"/>
    <n v="0.1397739744820963"/>
    <n v="0"/>
    <n v="0"/>
    <n v="0"/>
    <n v="0"/>
    <n v="0"/>
    <n v="0"/>
    <n v="0"/>
    <s v="X"/>
    <n v="0"/>
    <n v="0"/>
    <n v="0"/>
    <n v="0"/>
    <n v="288"/>
    <n v="1154"/>
    <n v="1680"/>
    <n v="6245"/>
    <n v="5517"/>
    <n v="13918"/>
    <n v="8150"/>
    <n v="16301"/>
    <n v="16301"/>
    <n v="16301"/>
    <n v="16301"/>
    <n v="16301"/>
    <n v="16301"/>
    <n v="16301"/>
    <n v="16301"/>
    <n v="16301"/>
    <n v="16301"/>
    <n v="16301"/>
    <n v="0"/>
    <n v="0"/>
    <n v="1.7667627752898596E-2"/>
    <n v="7.0793202870989516E-2"/>
    <n v="0.10306116189190848"/>
    <n v="0.38310533096129074"/>
    <n v="0.33844549414146369"/>
    <n v="0.85381264953070368"/>
    <n v="0.49996932703515123"/>
    <n v="1"/>
    <x v="7"/>
    <n v="4"/>
    <n v="5"/>
    <n v="3.5"/>
    <n v="4.5"/>
  </r>
  <r>
    <x v="7"/>
    <s v="Project 2.a.i"/>
    <n v="0"/>
    <n v="279678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  <n v="3.5"/>
    <s v="N/A"/>
  </r>
  <r>
    <x v="7"/>
    <s v="Project 2.b.iii"/>
    <n v="18000"/>
    <n v="279678"/>
    <n v="6.4359727972883099E-2"/>
    <n v="0"/>
    <n v="0"/>
    <n v="0"/>
    <n v="0"/>
    <n v="0"/>
    <n v="0"/>
    <n v="0"/>
    <s v="X"/>
    <n v="0"/>
    <n v="0"/>
    <n v="0"/>
    <n v="0"/>
    <n v="500"/>
    <n v="6000"/>
    <n v="9000"/>
    <n v="18000"/>
    <n v="9000"/>
    <n v="18000"/>
    <n v="9000"/>
    <n v="18000"/>
    <n v="18000"/>
    <n v="18000"/>
    <n v="18000"/>
    <n v="18000"/>
    <n v="18000"/>
    <n v="18000"/>
    <n v="18000"/>
    <n v="18000"/>
    <n v="18000"/>
    <n v="18000"/>
    <n v="0"/>
    <n v="0"/>
    <n v="2.7777777777777776E-2"/>
    <n v="0.33333333333333331"/>
    <n v="0.5"/>
    <n v="1"/>
    <n v="0.5"/>
    <n v="1"/>
    <n v="0.5"/>
    <n v="1"/>
    <x v="9"/>
    <n v="4"/>
    <n v="3"/>
    <n v="3.5"/>
    <n v="2.5"/>
  </r>
  <r>
    <x v="7"/>
    <s v="Project 2.b.iv"/>
    <n v="11250"/>
    <n v="279678"/>
    <n v="4.0224829983051935E-2"/>
    <n v="0"/>
    <n v="0"/>
    <n v="0"/>
    <n v="0"/>
    <n v="0"/>
    <n v="0"/>
    <n v="0"/>
    <n v="0"/>
    <s v="X"/>
    <n v="0"/>
    <n v="0"/>
    <n v="0"/>
    <n v="300"/>
    <n v="1600"/>
    <n v="2200"/>
    <n v="5700"/>
    <n v="4500"/>
    <n v="9500"/>
    <n v="5625"/>
    <n v="11250"/>
    <n v="11250"/>
    <n v="11250"/>
    <n v="11250"/>
    <n v="11250"/>
    <n v="11250"/>
    <n v="11250"/>
    <n v="11250"/>
    <n v="11250"/>
    <n v="11250"/>
    <n v="11250"/>
    <n v="0"/>
    <n v="0"/>
    <n v="2.6666666666666668E-2"/>
    <n v="0.14222222222222222"/>
    <n v="0.19555555555555557"/>
    <n v="0.50666666666666671"/>
    <n v="0.4"/>
    <n v="0.84444444444444444"/>
    <n v="0.5"/>
    <n v="1"/>
    <x v="10"/>
    <n v="4.5"/>
    <n v="5"/>
    <n v="4"/>
    <n v="4.5"/>
  </r>
  <r>
    <x v="7"/>
    <s v="Project 2.b.vi"/>
    <n v="643"/>
    <n v="279678"/>
    <n v="2.2990725048091017E-3"/>
    <n v="0"/>
    <n v="0"/>
    <n v="0"/>
    <n v="0"/>
    <n v="0"/>
    <n v="0"/>
    <n v="0"/>
    <n v="0"/>
    <s v="X"/>
    <n v="0"/>
    <n v="0"/>
    <n v="0"/>
    <n v="120"/>
    <n v="269"/>
    <n v="235"/>
    <n v="494"/>
    <n v="284"/>
    <n v="568"/>
    <n v="309"/>
    <n v="643"/>
    <n v="643"/>
    <n v="643"/>
    <n v="643"/>
    <n v="643"/>
    <n v="643"/>
    <n v="643"/>
    <n v="643"/>
    <n v="643"/>
    <n v="643"/>
    <n v="643"/>
    <n v="0"/>
    <n v="0"/>
    <n v="0.18662519440124417"/>
    <n v="0.41835147744945567"/>
    <n v="0.36547433903576981"/>
    <n v="0.76827371695178848"/>
    <n v="0.4416796267496112"/>
    <n v="0.8833592534992224"/>
    <n v="0.48055987558320373"/>
    <n v="1"/>
    <x v="19"/>
    <n v="4.5"/>
    <n v="5"/>
    <n v="4"/>
    <n v="4.5"/>
  </r>
  <r>
    <x v="7"/>
    <s v="Project 3.a.i"/>
    <n v="109250"/>
    <n v="279678"/>
    <n v="0.39062779339097103"/>
    <n v="0"/>
    <n v="0"/>
    <n v="0"/>
    <n v="0"/>
    <n v="0"/>
    <n v="0"/>
    <n v="0"/>
    <s v="X"/>
    <n v="0"/>
    <n v="0"/>
    <n v="0"/>
    <n v="0"/>
    <n v="4750"/>
    <n v="19000"/>
    <n v="30400"/>
    <n v="68400"/>
    <n v="42750"/>
    <n v="90250"/>
    <n v="52250"/>
    <n v="109250"/>
    <n v="109250"/>
    <n v="109250"/>
    <n v="109250"/>
    <n v="109250"/>
    <n v="109250"/>
    <n v="109250"/>
    <n v="109250"/>
    <n v="109250"/>
    <n v="109250"/>
    <n v="109250"/>
    <n v="0"/>
    <n v="0"/>
    <n v="4.3478260869565216E-2"/>
    <n v="0.17391304347826086"/>
    <n v="0.27826086956521739"/>
    <n v="0.62608695652173918"/>
    <n v="0.39130434782608697"/>
    <n v="0.82608695652173914"/>
    <n v="0.47826086956521741"/>
    <n v="1"/>
    <x v="4"/>
    <n v="4"/>
    <n v="5"/>
    <n v="3.5"/>
    <n v="4.5"/>
  </r>
  <r>
    <x v="7"/>
    <s v="Project 3.a.ii"/>
    <n v="13600"/>
    <n v="279678"/>
    <n v="4.8627350023956122E-2"/>
    <n v="0"/>
    <n v="0"/>
    <n v="0"/>
    <n v="0"/>
    <n v="0"/>
    <n v="0"/>
    <n v="0"/>
    <s v="X"/>
    <n v="0"/>
    <n v="0"/>
    <n v="0"/>
    <n v="0"/>
    <n v="500"/>
    <n v="2600"/>
    <n v="2000"/>
    <n v="6500"/>
    <n v="6800"/>
    <n v="10800"/>
    <n v="7200"/>
    <n v="13600"/>
    <n v="13600"/>
    <n v="13600"/>
    <n v="13600"/>
    <n v="13600"/>
    <n v="13600"/>
    <n v="13600"/>
    <n v="13600"/>
    <n v="13600"/>
    <n v="13600"/>
    <n v="13600"/>
    <n v="0"/>
    <n v="0"/>
    <n v="3.6764705882352942E-2"/>
    <n v="0.19117647058823528"/>
    <n v="0.14705882352941177"/>
    <n v="0.47794117647058826"/>
    <n v="0.5"/>
    <n v="0.79411764705882348"/>
    <n v="0.52941176470588236"/>
    <n v="1"/>
    <x v="5"/>
    <n v="4"/>
    <n v="5"/>
    <n v="3.5"/>
    <n v="4.5"/>
  </r>
  <r>
    <x v="7"/>
    <s v="Project 3.a.v"/>
    <n v="4987"/>
    <n v="279678"/>
    <n v="1.7831220188931556E-2"/>
    <n v="0"/>
    <n v="0"/>
    <n v="0"/>
    <n v="0"/>
    <n v="0"/>
    <s v="X"/>
    <n v="0"/>
    <n v="0"/>
    <n v="0"/>
    <n v="0"/>
    <n v="0"/>
    <n v="0"/>
    <n v="625"/>
    <n v="1250"/>
    <n v="1000"/>
    <n v="2000"/>
    <n v="1245"/>
    <n v="2490"/>
    <n v="2500"/>
    <n v="4987"/>
    <n v="4987"/>
    <n v="4987"/>
    <n v="4987"/>
    <n v="4987"/>
    <n v="4987"/>
    <n v="4987"/>
    <n v="4987"/>
    <n v="4987"/>
    <n v="4987"/>
    <n v="4987"/>
    <n v="0"/>
    <n v="0"/>
    <n v="0.1253258472027271"/>
    <n v="0.25065169440545421"/>
    <n v="0.20052135552436334"/>
    <n v="0.40104271104872669"/>
    <n v="0.24964908762783236"/>
    <n v="0.49929817525566472"/>
    <n v="0.50130338881090841"/>
    <n v="1"/>
    <x v="20"/>
    <n v="3"/>
    <n v="5"/>
    <n v="2.5"/>
    <n v="4.5"/>
  </r>
  <r>
    <x v="7"/>
    <s v="Project 3.f.i"/>
    <n v="2099"/>
    <n v="279678"/>
    <n v="7.5050593897267575E-3"/>
    <n v="0"/>
    <n v="0"/>
    <n v="0"/>
    <n v="0"/>
    <s v="X"/>
    <n v="0"/>
    <n v="0"/>
    <n v="0"/>
    <n v="0"/>
    <n v="0"/>
    <n v="0"/>
    <n v="0"/>
    <n v="16"/>
    <n v="42"/>
    <n v="223"/>
    <n v="765"/>
    <n v="1127"/>
    <n v="1479"/>
    <n v="1820"/>
    <n v="2099"/>
    <n v="2099"/>
    <n v="2099"/>
    <n v="2099"/>
    <n v="2099"/>
    <n v="2099"/>
    <n v="2099"/>
    <n v="2099"/>
    <n v="2099"/>
    <n v="2099"/>
    <n v="2099"/>
    <n v="0"/>
    <n v="0"/>
    <n v="7.6226774654597424E-3"/>
    <n v="2.0009528346831826E-2"/>
    <n v="0.10624106717484516"/>
    <n v="0.36445926631729397"/>
    <n v="0.53692234397332061"/>
    <n v="0.70462124821343497"/>
    <n v="0.86707956169604572"/>
    <n v="1"/>
    <x v="17"/>
    <n v="2.5"/>
    <n v="5"/>
    <n v="2"/>
    <n v="4.5"/>
  </r>
  <r>
    <x v="8"/>
    <s v="Project 2.a.i"/>
    <n v="0"/>
    <n v="104415"/>
    <n v="0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.5"/>
    <s v="N/A"/>
    <n v="4"/>
    <s v="N/A"/>
  </r>
  <r>
    <x v="8"/>
    <s v="Project 2.b.iii"/>
    <n v="6056"/>
    <n v="104415"/>
    <n v="5.7999329598237802E-2"/>
    <n v="0"/>
    <n v="0"/>
    <n v="0"/>
    <n v="0"/>
    <n v="0"/>
    <n v="0"/>
    <n v="0"/>
    <s v="X"/>
    <n v="0"/>
    <n v="0"/>
    <n v="757"/>
    <n v="1514"/>
    <n v="379"/>
    <n v="2120"/>
    <n v="1211"/>
    <n v="3028"/>
    <n v="3028"/>
    <n v="6056"/>
    <n v="3028"/>
    <n v="6056"/>
    <n v="6056"/>
    <n v="6056"/>
    <n v="6056"/>
    <n v="6056"/>
    <n v="6056"/>
    <n v="6056"/>
    <n v="6056"/>
    <n v="6056"/>
    <n v="6056"/>
    <n v="6056"/>
    <n v="0.125"/>
    <n v="0.25"/>
    <n v="6.2582562747688239E-2"/>
    <n v="0.35006605019815057"/>
    <n v="0.19996697490092472"/>
    <n v="0.5"/>
    <n v="0.5"/>
    <n v="1"/>
    <n v="0.5"/>
    <n v="1"/>
    <x v="9"/>
    <n v="4"/>
    <n v="4"/>
    <n v="3.5"/>
    <n v="3.5"/>
  </r>
  <r>
    <x v="8"/>
    <s v="Project 2.b.ix"/>
    <n v="523"/>
    <n v="104415"/>
    <n v="5.0088588804290575E-3"/>
    <n v="0"/>
    <n v="0"/>
    <n v="0"/>
    <n v="0"/>
    <n v="0"/>
    <n v="0"/>
    <s v="X"/>
    <n v="0"/>
    <n v="0"/>
    <n v="0"/>
    <n v="0"/>
    <n v="0"/>
    <n v="33"/>
    <n v="131"/>
    <n v="183"/>
    <n v="523"/>
    <n v="262"/>
    <n v="523"/>
    <n v="262"/>
    <n v="523"/>
    <n v="523"/>
    <n v="523"/>
    <n v="523"/>
    <n v="523"/>
    <n v="523"/>
    <n v="523"/>
    <n v="523"/>
    <n v="523"/>
    <n v="523"/>
    <n v="523"/>
    <n v="0"/>
    <n v="0"/>
    <n v="6.3097514340344163E-2"/>
    <n v="0.25047801147227533"/>
    <n v="0.34990439770554493"/>
    <n v="1"/>
    <n v="0.50095602294455066"/>
    <n v="1"/>
    <n v="0.50095602294455066"/>
    <n v="1"/>
    <x v="21"/>
    <n v="3.5"/>
    <n v="3"/>
    <n v="3"/>
    <n v="2.5"/>
  </r>
  <r>
    <x v="8"/>
    <s v="Project 2.c.i"/>
    <n v="27148"/>
    <n v="104415"/>
    <n v="0.26000095771680315"/>
    <n v="0"/>
    <n v="0"/>
    <n v="0"/>
    <n v="0"/>
    <n v="0"/>
    <n v="0"/>
    <s v="X"/>
    <n v="0"/>
    <n v="0"/>
    <n v="0"/>
    <n v="1357"/>
    <n v="2715"/>
    <n v="1357"/>
    <n v="2715"/>
    <n v="4072"/>
    <n v="10859"/>
    <n v="9502"/>
    <n v="21718"/>
    <n v="12217"/>
    <n v="27148"/>
    <n v="27148"/>
    <n v="27148"/>
    <n v="27148"/>
    <n v="27148"/>
    <n v="27148"/>
    <n v="27148"/>
    <n v="27148"/>
    <n v="27148"/>
    <n v="27148"/>
    <n v="27148"/>
    <n v="4.9985265949609545E-2"/>
    <n v="0.10000736702519522"/>
    <n v="4.9985265949609545E-2"/>
    <n v="0.10000736702519522"/>
    <n v="0.14999263297480478"/>
    <n v="0.39999263297480475"/>
    <n v="0.35000736702519525"/>
    <n v="0.7999852659496095"/>
    <n v="0.45001473405039044"/>
    <n v="1"/>
    <x v="22"/>
    <n v="3.5"/>
    <n v="5"/>
    <n v="3"/>
    <n v="4.5"/>
  </r>
  <r>
    <x v="8"/>
    <s v="Project 3.a.i"/>
    <n v="28192"/>
    <n v="104415"/>
    <n v="0.26999952114159842"/>
    <n v="0"/>
    <n v="0"/>
    <n v="0"/>
    <n v="0"/>
    <n v="0"/>
    <n v="0"/>
    <n v="0"/>
    <s v="X"/>
    <n v="0"/>
    <n v="0"/>
    <n v="0"/>
    <n v="0"/>
    <n v="0"/>
    <n v="5638"/>
    <n v="4793"/>
    <n v="14096"/>
    <n v="11277"/>
    <n v="28192"/>
    <n v="14096"/>
    <n v="28192"/>
    <n v="28192"/>
    <n v="28192"/>
    <n v="28192"/>
    <n v="28192"/>
    <n v="28192"/>
    <n v="28192"/>
    <n v="28192"/>
    <n v="28192"/>
    <n v="28192"/>
    <n v="28192"/>
    <n v="0"/>
    <n v="0"/>
    <n v="0"/>
    <n v="0.19998581157775255"/>
    <n v="0.1700127695800227"/>
    <n v="0.5"/>
    <n v="0.40000709421112374"/>
    <n v="1"/>
    <n v="0.5"/>
    <n v="1"/>
    <x v="4"/>
    <n v="4"/>
    <n v="4"/>
    <n v="3.5"/>
    <n v="3.5"/>
  </r>
  <r>
    <x v="8"/>
    <s v="Project 3.c.i"/>
    <n v="5075"/>
    <n v="104415"/>
    <n v="4.8604127759421537E-2"/>
    <n v="0"/>
    <n v="0"/>
    <n v="0"/>
    <n v="0"/>
    <n v="0"/>
    <n v="0"/>
    <n v="0"/>
    <s v="X"/>
    <n v="0"/>
    <n v="0"/>
    <n v="863"/>
    <n v="1776"/>
    <n v="507"/>
    <n v="2537"/>
    <n v="1522"/>
    <n v="3552"/>
    <n v="2030"/>
    <n v="5075"/>
    <n v="2537"/>
    <n v="5075"/>
    <n v="5075"/>
    <n v="5075"/>
    <n v="5075"/>
    <n v="5075"/>
    <n v="5075"/>
    <n v="5075"/>
    <n v="5075"/>
    <n v="5075"/>
    <n v="5075"/>
    <n v="5075"/>
    <n v="0.17004926108374385"/>
    <n v="0.34995073891625617"/>
    <n v="9.9901477832512312E-2"/>
    <n v="0.49990147783251232"/>
    <n v="0.29990147783251231"/>
    <n v="0.69990147783251233"/>
    <n v="0.4"/>
    <n v="1"/>
    <n v="0.49990147783251232"/>
    <n v="1"/>
    <x v="12"/>
    <n v="4"/>
    <n v="4"/>
    <n v="3.5"/>
    <n v="3.5"/>
  </r>
  <r>
    <x v="8"/>
    <s v="Project 3.d.ii"/>
    <n v="2339"/>
    <n v="104415"/>
    <n v="2.2400996025475267E-2"/>
    <n v="0"/>
    <n v="0"/>
    <n v="0"/>
    <n v="0"/>
    <n v="0"/>
    <n v="0"/>
    <n v="0"/>
    <s v="X"/>
    <n v="0"/>
    <n v="0"/>
    <n v="0"/>
    <n v="0"/>
    <n v="0"/>
    <n v="234"/>
    <n v="351"/>
    <n v="819"/>
    <n v="585"/>
    <n v="1637"/>
    <n v="1169"/>
    <n v="2339"/>
    <n v="2339"/>
    <n v="2339"/>
    <n v="2339"/>
    <n v="2339"/>
    <n v="2339"/>
    <n v="2339"/>
    <n v="2339"/>
    <n v="2339"/>
    <n v="2339"/>
    <n v="2339"/>
    <n v="0"/>
    <n v="0"/>
    <n v="0"/>
    <n v="0.10004275331338179"/>
    <n v="0.15006412997007268"/>
    <n v="0.35014963659683623"/>
    <n v="0.25010688328345448"/>
    <n v="0.69987174005985464"/>
    <n v="0.49978623343309109"/>
    <n v="1"/>
    <x v="16"/>
    <n v="4"/>
    <n v="5"/>
    <n v="3.5"/>
    <n v="4.5"/>
  </r>
  <r>
    <x v="9"/>
    <s v="Project 2.a.i"/>
    <n v="0"/>
    <n v="477612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  <n v="3.5"/>
    <s v="N/A"/>
  </r>
  <r>
    <x v="9"/>
    <s v="Project 2.a.iii"/>
    <n v="77000"/>
    <n v="477612"/>
    <n v="0.16121872984765878"/>
    <n v="0"/>
    <n v="0"/>
    <n v="0"/>
    <n v="0"/>
    <n v="0"/>
    <n v="0"/>
    <n v="0"/>
    <s v="X"/>
    <n v="0"/>
    <n v="0"/>
    <n v="0"/>
    <n v="0"/>
    <n v="0"/>
    <n v="3850"/>
    <n v="9625"/>
    <n v="19250"/>
    <n v="23100"/>
    <n v="46200"/>
    <n v="38500"/>
    <n v="77000"/>
    <n v="77000"/>
    <n v="77000"/>
    <n v="77000"/>
    <n v="77000"/>
    <n v="77000"/>
    <n v="77000"/>
    <n v="77000"/>
    <n v="77000"/>
    <n v="77000"/>
    <n v="77000"/>
    <n v="0"/>
    <n v="0"/>
    <n v="0"/>
    <n v="0.05"/>
    <n v="0.125"/>
    <n v="0.25"/>
    <n v="0.3"/>
    <n v="0.6"/>
    <n v="0.5"/>
    <n v="1"/>
    <x v="8"/>
    <n v="4"/>
    <n v="5"/>
    <n v="3.5"/>
    <n v="4.5"/>
  </r>
  <r>
    <x v="9"/>
    <s v="Project 2.b.iii"/>
    <n v="21500"/>
    <n v="477612"/>
    <n v="4.5015619373047579E-2"/>
    <n v="0"/>
    <n v="0"/>
    <n v="0"/>
    <n v="0"/>
    <n v="0"/>
    <s v="X"/>
    <n v="0"/>
    <n v="0"/>
    <n v="0"/>
    <n v="0"/>
    <n v="0"/>
    <n v="0"/>
    <n v="0"/>
    <n v="0"/>
    <n v="7525"/>
    <n v="15050"/>
    <n v="10750"/>
    <n v="21500"/>
    <n v="10750"/>
    <n v="21500"/>
    <n v="21500"/>
    <n v="21500"/>
    <n v="21500"/>
    <n v="21500"/>
    <n v="21500"/>
    <n v="21500"/>
    <n v="21500"/>
    <n v="21500"/>
    <n v="21500"/>
    <n v="21500"/>
    <n v="0"/>
    <n v="0"/>
    <n v="0"/>
    <n v="0"/>
    <n v="0.35"/>
    <n v="0.7"/>
    <n v="0.5"/>
    <n v="1"/>
    <n v="0.5"/>
    <n v="1"/>
    <x v="9"/>
    <n v="3"/>
    <n v="4"/>
    <n v="2.5"/>
    <n v="3.5"/>
  </r>
  <r>
    <x v="9"/>
    <s v="Project 2.b.iv"/>
    <n v="17500"/>
    <n v="477612"/>
    <n v="3.664062041992245E-2"/>
    <n v="0"/>
    <n v="0"/>
    <n v="0"/>
    <n v="0"/>
    <n v="0"/>
    <s v="X"/>
    <n v="0"/>
    <n v="0"/>
    <n v="0"/>
    <n v="0"/>
    <n v="0"/>
    <n v="0"/>
    <n v="0"/>
    <n v="1575"/>
    <n v="6563"/>
    <n v="13125"/>
    <n v="8750"/>
    <n v="17500"/>
    <n v="8750"/>
    <n v="17500"/>
    <n v="17500"/>
    <n v="17500"/>
    <n v="17500"/>
    <n v="17500"/>
    <n v="17500"/>
    <n v="17500"/>
    <n v="17500"/>
    <n v="17500"/>
    <n v="17500"/>
    <n v="17500"/>
    <n v="0"/>
    <n v="0"/>
    <n v="0"/>
    <n v="0.09"/>
    <n v="0.37502857142857143"/>
    <n v="0.75"/>
    <n v="0.5"/>
    <n v="1"/>
    <n v="0.5"/>
    <n v="1"/>
    <x v="10"/>
    <n v="3"/>
    <n v="4"/>
    <n v="2.5"/>
    <n v="3.5"/>
  </r>
  <r>
    <x v="9"/>
    <s v="Project 3.a.i"/>
    <n v="83000"/>
    <n v="477612"/>
    <n v="0.17378122827734646"/>
    <n v="0"/>
    <n v="0"/>
    <n v="0"/>
    <n v="0"/>
    <n v="0"/>
    <n v="0"/>
    <n v="0"/>
    <s v="X"/>
    <n v="0"/>
    <n v="0"/>
    <n v="0"/>
    <n v="0"/>
    <n v="0"/>
    <n v="8300"/>
    <n v="12450"/>
    <n v="24900"/>
    <n v="20750"/>
    <n v="41500"/>
    <n v="41500"/>
    <n v="83000"/>
    <n v="83000"/>
    <n v="83000"/>
    <n v="83000"/>
    <n v="83000"/>
    <n v="83000"/>
    <n v="83000"/>
    <n v="83000"/>
    <n v="83000"/>
    <n v="83000"/>
    <n v="83000"/>
    <n v="0"/>
    <n v="0"/>
    <n v="0"/>
    <n v="0.1"/>
    <n v="0.15"/>
    <n v="0.3"/>
    <n v="0.25"/>
    <n v="0.5"/>
    <n v="0.5"/>
    <n v="1"/>
    <x v="4"/>
    <n v="4"/>
    <n v="5"/>
    <n v="3.5"/>
    <n v="4.5"/>
  </r>
  <r>
    <x v="9"/>
    <s v="Project 3.b.i"/>
    <n v="34500"/>
    <n v="477612"/>
    <n v="7.2234365970704248E-2"/>
    <n v="0"/>
    <n v="0"/>
    <n v="0"/>
    <n v="0"/>
    <n v="0"/>
    <n v="0"/>
    <n v="0"/>
    <s v="X"/>
    <n v="0"/>
    <n v="0"/>
    <n v="0"/>
    <n v="0"/>
    <n v="0"/>
    <n v="5175"/>
    <n v="9488"/>
    <n v="18975"/>
    <n v="17250"/>
    <n v="34500"/>
    <n v="17250"/>
    <n v="34500"/>
    <n v="34500"/>
    <n v="34500"/>
    <n v="34500"/>
    <n v="34500"/>
    <n v="34500"/>
    <n v="34500"/>
    <n v="34500"/>
    <n v="34500"/>
    <n v="34500"/>
    <n v="34500"/>
    <n v="0"/>
    <n v="0"/>
    <n v="0"/>
    <n v="0.15"/>
    <n v="0.27501449275362316"/>
    <n v="0.55000000000000004"/>
    <n v="0.5"/>
    <n v="1"/>
    <n v="0.5"/>
    <n v="1"/>
    <x v="11"/>
    <n v="4"/>
    <n v="4"/>
    <n v="3.5"/>
    <n v="3.5"/>
  </r>
  <r>
    <x v="9"/>
    <s v="Project 3.d.ii"/>
    <n v="17000"/>
    <n v="477612"/>
    <n v="3.5593745550781805E-2"/>
    <n v="0"/>
    <n v="0"/>
    <n v="0"/>
    <n v="0"/>
    <n v="0"/>
    <s v="X"/>
    <n v="0"/>
    <n v="0"/>
    <n v="0"/>
    <n v="0"/>
    <n v="0"/>
    <n v="0"/>
    <n v="0"/>
    <n v="0"/>
    <n v="2125"/>
    <n v="4250"/>
    <n v="5525"/>
    <n v="11050"/>
    <n v="8500"/>
    <n v="17000"/>
    <n v="17000"/>
    <n v="17000"/>
    <n v="17000"/>
    <n v="17000"/>
    <n v="17000"/>
    <n v="17000"/>
    <n v="17000"/>
    <n v="17000"/>
    <n v="17000"/>
    <n v="17000"/>
    <n v="0"/>
    <n v="0"/>
    <n v="0"/>
    <n v="0"/>
    <n v="0.125"/>
    <n v="0.25"/>
    <n v="0.32500000000000001"/>
    <n v="0.65"/>
    <n v="0.5"/>
    <n v="1"/>
    <x v="16"/>
    <n v="3"/>
    <n v="5"/>
    <n v="2.5"/>
    <n v="4.5"/>
  </r>
  <r>
    <x v="9"/>
    <s v="Project 3.g.i"/>
    <n v="20000"/>
    <n v="477612"/>
    <n v="4.1874994765625652E-2"/>
    <n v="0"/>
    <n v="0"/>
    <n v="0"/>
    <n v="0"/>
    <n v="0"/>
    <n v="0"/>
    <n v="0"/>
    <s v="X"/>
    <n v="0"/>
    <n v="0"/>
    <n v="0"/>
    <n v="0"/>
    <n v="0"/>
    <n v="0"/>
    <n v="3500"/>
    <n v="7000"/>
    <n v="7500"/>
    <n v="15000"/>
    <n v="10000"/>
    <n v="20000"/>
    <n v="20000"/>
    <n v="20000"/>
    <n v="20000"/>
    <n v="20000"/>
    <n v="20000"/>
    <n v="20000"/>
    <n v="20000"/>
    <n v="20000"/>
    <n v="20000"/>
    <n v="20000"/>
    <n v="0"/>
    <n v="0"/>
    <n v="0"/>
    <n v="0"/>
    <n v="0.17499999999999999"/>
    <n v="0.35"/>
    <n v="0.375"/>
    <n v="0.75"/>
    <n v="0.5"/>
    <n v="1"/>
    <x v="7"/>
    <n v="4"/>
    <n v="5"/>
    <n v="3.5"/>
    <n v="4.5"/>
  </r>
  <r>
    <x v="10"/>
    <s v="Project 2.a.i"/>
    <s v="N/A"/>
    <n v="230975"/>
    <e v="#VALUE!"/>
    <n v="0"/>
    <n v="0"/>
    <n v="0"/>
    <n v="0"/>
    <n v="0"/>
    <n v="0"/>
    <n v="0"/>
    <n v="0"/>
    <n v="0"/>
    <s v="X"/>
    <n v="0"/>
    <n v="677372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n v="0"/>
    <n v="0"/>
    <n v="0"/>
    <n v="0"/>
    <n v="0"/>
    <n v="0"/>
    <n v="0"/>
    <n v="0"/>
    <n v="0"/>
    <n v="0"/>
    <x v="0"/>
    <n v="5"/>
    <s v="N/A"/>
    <n v="4.5"/>
    <s v="N/A"/>
  </r>
  <r>
    <x v="10"/>
    <s v="Project 2.b.iii"/>
    <n v="14300"/>
    <n v="230975"/>
    <n v="6.1911462279467477E-2"/>
    <n v="0"/>
    <n v="0"/>
    <n v="0"/>
    <n v="0"/>
    <n v="0"/>
    <n v="0"/>
    <s v="X"/>
    <n v="0"/>
    <n v="0"/>
    <n v="0"/>
    <n v="0"/>
    <n v="0"/>
    <n v="1000"/>
    <n v="3000"/>
    <n v="2200"/>
    <n v="4500"/>
    <n v="3800"/>
    <n v="9000"/>
    <n v="8900"/>
    <n v="14300"/>
    <n v="14300"/>
    <n v="14300"/>
    <n v="14300"/>
    <n v="14300"/>
    <n v="14300"/>
    <n v="14300"/>
    <n v="14300"/>
    <n v="14300"/>
    <n v="14300"/>
    <n v="14300"/>
    <n v="0"/>
    <n v="0"/>
    <n v="6.9930069930069935E-2"/>
    <n v="0.20979020979020979"/>
    <n v="0.15384615384615385"/>
    <n v="0.31468531468531469"/>
    <n v="0.26573426573426573"/>
    <n v="0.62937062937062938"/>
    <n v="0.6223776223776224"/>
    <n v="1"/>
    <x v="9"/>
    <n v="3.5"/>
    <n v="5"/>
    <n v="3"/>
    <n v="4.5"/>
  </r>
  <r>
    <x v="10"/>
    <s v="Project 2.b.vii"/>
    <n v="575"/>
    <n v="230975"/>
    <n v="2.4894469098387271E-3"/>
    <n v="0"/>
    <n v="0"/>
    <n v="0"/>
    <n v="0"/>
    <s v="X"/>
    <n v="0"/>
    <n v="0"/>
    <n v="0"/>
    <n v="0"/>
    <n v="0"/>
    <n v="0"/>
    <n v="0"/>
    <n v="125"/>
    <n v="300"/>
    <n v="250"/>
    <n v="400"/>
    <n v="300"/>
    <n v="575"/>
    <n v="400"/>
    <n v="575"/>
    <n v="575"/>
    <n v="575"/>
    <n v="575"/>
    <n v="575"/>
    <n v="575"/>
    <n v="575"/>
    <n v="575"/>
    <n v="575"/>
    <n v="575"/>
    <n v="575"/>
    <n v="0"/>
    <n v="0"/>
    <n v="0.21739130434782608"/>
    <n v="0.52173913043478259"/>
    <n v="0.43478260869565216"/>
    <n v="0.69565217391304346"/>
    <n v="0.52173913043478259"/>
    <n v="1"/>
    <n v="0.69565217391304346"/>
    <n v="1"/>
    <x v="23"/>
    <n v="2.5"/>
    <n v="4"/>
    <n v="2"/>
    <n v="3.5"/>
  </r>
  <r>
    <x v="10"/>
    <s v="Project 2.b.viii"/>
    <n v="1125"/>
    <n v="230975"/>
    <n v="4.8706569975105534E-3"/>
    <n v="0"/>
    <n v="0"/>
    <n v="0"/>
    <n v="0"/>
    <s v="X"/>
    <n v="0"/>
    <n v="0"/>
    <n v="0"/>
    <n v="0"/>
    <n v="0"/>
    <n v="0"/>
    <n v="0"/>
    <n v="147"/>
    <n v="265"/>
    <n v="325"/>
    <n v="750"/>
    <n v="450"/>
    <n v="900"/>
    <n v="754"/>
    <n v="1125"/>
    <n v="1125"/>
    <n v="1125"/>
    <n v="1125"/>
    <n v="1125"/>
    <n v="1125"/>
    <n v="1125"/>
    <n v="1125"/>
    <n v="1125"/>
    <n v="1125"/>
    <n v="1125"/>
    <n v="0"/>
    <n v="0"/>
    <n v="0.13066666666666665"/>
    <n v="0.23555555555555555"/>
    <n v="0.28888888888888886"/>
    <n v="0.66666666666666663"/>
    <n v="0.4"/>
    <n v="0.8"/>
    <n v="0.67022222222222227"/>
    <n v="1"/>
    <x v="3"/>
    <n v="2.5"/>
    <n v="5"/>
    <n v="2"/>
    <n v="4.5"/>
  </r>
  <r>
    <x v="10"/>
    <s v="Project 3.a.i"/>
    <n v="22700"/>
    <n v="230975"/>
    <n v="9.8279034527546272E-2"/>
    <n v="0"/>
    <n v="0"/>
    <n v="0"/>
    <n v="0"/>
    <n v="0"/>
    <n v="0"/>
    <s v="X"/>
    <n v="0"/>
    <n v="0"/>
    <n v="0"/>
    <n v="0"/>
    <n v="0"/>
    <n v="1200"/>
    <n v="5000"/>
    <n v="9000"/>
    <n v="18500"/>
    <n v="13000"/>
    <n v="22700"/>
    <n v="13000"/>
    <n v="22700"/>
    <n v="22700"/>
    <n v="22700"/>
    <n v="22700"/>
    <n v="22700"/>
    <n v="22700"/>
    <n v="22700"/>
    <n v="22700"/>
    <n v="22700"/>
    <n v="22700"/>
    <n v="22700"/>
    <n v="0"/>
    <n v="0"/>
    <n v="5.2863436123348019E-2"/>
    <n v="0.22026431718061673"/>
    <n v="0.3964757709251101"/>
    <n v="0.81497797356828194"/>
    <n v="0.57268722466960353"/>
    <n v="1"/>
    <n v="0.57268722466960353"/>
    <n v="1"/>
    <x v="4"/>
    <n v="3.5"/>
    <n v="4"/>
    <n v="3"/>
    <n v="3.5"/>
  </r>
  <r>
    <x v="10"/>
    <s v="Project 3.a.ii"/>
    <n v="12750"/>
    <n v="230975"/>
    <n v="5.5200779305119602E-2"/>
    <n v="0"/>
    <n v="0"/>
    <n v="0"/>
    <n v="0"/>
    <n v="0"/>
    <n v="0"/>
    <n v="0"/>
    <s v="X"/>
    <n v="0"/>
    <n v="0"/>
    <n v="0"/>
    <n v="0"/>
    <n v="3825"/>
    <n v="7650"/>
    <n v="5610"/>
    <n v="9563"/>
    <n v="8670"/>
    <n v="11475"/>
    <n v="9945"/>
    <n v="12750"/>
    <n v="12750"/>
    <n v="12750"/>
    <n v="12750"/>
    <n v="12750"/>
    <n v="12750"/>
    <n v="12750"/>
    <n v="12750"/>
    <n v="12750"/>
    <n v="12750"/>
    <n v="12750"/>
    <n v="0"/>
    <n v="0"/>
    <n v="0.3"/>
    <n v="0.6"/>
    <n v="0.44"/>
    <n v="0.75003921568627452"/>
    <n v="0.68"/>
    <n v="0.9"/>
    <n v="0.78"/>
    <n v="1"/>
    <x v="5"/>
    <n v="4"/>
    <n v="5"/>
    <n v="3.5"/>
    <n v="4.5"/>
  </r>
  <r>
    <x v="10"/>
    <s v="Project 3.b.i"/>
    <n v="32800"/>
    <n v="230975"/>
    <n v="0.14200671068297435"/>
    <n v="0"/>
    <n v="0"/>
    <n v="0"/>
    <n v="0"/>
    <n v="0"/>
    <n v="0"/>
    <n v="0"/>
    <s v="X"/>
    <n v="0"/>
    <n v="0"/>
    <n v="0"/>
    <n v="0"/>
    <n v="2500"/>
    <n v="5137"/>
    <n v="4500"/>
    <n v="11986"/>
    <n v="10000"/>
    <n v="32800"/>
    <n v="18000"/>
    <n v="32800"/>
    <n v="32800"/>
    <n v="32800"/>
    <n v="32800"/>
    <n v="32800"/>
    <n v="32800"/>
    <n v="32800"/>
    <n v="32800"/>
    <n v="32800"/>
    <n v="32800"/>
    <n v="32800"/>
    <n v="0"/>
    <n v="0"/>
    <n v="7.621951219512195E-2"/>
    <n v="0.15661585365853659"/>
    <n v="0.13719512195121952"/>
    <n v="0.36542682926829267"/>
    <n v="0.3048780487804878"/>
    <n v="1"/>
    <n v="0.54878048780487809"/>
    <n v="1"/>
    <x v="11"/>
    <n v="4"/>
    <n v="4"/>
    <n v="3.5"/>
    <n v="3.5"/>
  </r>
  <r>
    <x v="10"/>
    <s v="Project 3.f.i"/>
    <n v="1000"/>
    <n v="230975"/>
    <n v="4.3294728866760468E-3"/>
    <n v="0"/>
    <n v="0"/>
    <n v="0"/>
    <n v="0"/>
    <n v="0"/>
    <s v="X"/>
    <n v="0"/>
    <n v="0"/>
    <n v="0"/>
    <n v="0"/>
    <n v="0"/>
    <n v="0"/>
    <n v="250"/>
    <n v="500"/>
    <n v="750"/>
    <n v="1000"/>
    <n v="1000"/>
    <n v="1000"/>
    <n v="1000"/>
    <n v="1000"/>
    <n v="1000"/>
    <n v="1000"/>
    <n v="1000"/>
    <n v="1000"/>
    <n v="1000"/>
    <n v="1000"/>
    <n v="1000"/>
    <n v="1000"/>
    <n v="1000"/>
    <n v="1000"/>
    <n v="0"/>
    <n v="0"/>
    <n v="0.25"/>
    <n v="0.5"/>
    <n v="0.75"/>
    <n v="1"/>
    <n v="1"/>
    <n v="1"/>
    <n v="1"/>
    <n v="1"/>
    <x v="17"/>
    <n v="3"/>
    <n v="3"/>
    <n v="2.5"/>
    <n v="2.5"/>
  </r>
  <r>
    <x v="11"/>
    <s v="Project 2.a.ii"/>
    <n v="16934"/>
    <n v="38406"/>
    <n v="0.44092068947560276"/>
    <n v="0"/>
    <n v="0"/>
    <n v="0"/>
    <n v="0"/>
    <n v="0"/>
    <n v="0"/>
    <n v="0"/>
    <s v="X"/>
    <n v="0"/>
    <n v="0"/>
    <n v="0"/>
    <n v="0"/>
    <n v="4172"/>
    <n v="7016"/>
    <n v="5926.9"/>
    <n v="13147"/>
    <n v="7395"/>
    <n v="16434"/>
    <n v="9038"/>
    <n v="16934"/>
    <n v="16934"/>
    <n v="16934"/>
    <n v="16934"/>
    <n v="16934"/>
    <n v="16934"/>
    <n v="16934"/>
    <n v="16934"/>
    <n v="16934"/>
    <n v="16934"/>
    <n v="16934"/>
    <n v="0"/>
    <n v="0"/>
    <n v="0.24636825321837724"/>
    <n v="0.41431439707098144"/>
    <n v="0.35"/>
    <n v="0.77636707216251333"/>
    <n v="0.43669540569268928"/>
    <n v="0.97047360340144084"/>
    <n v="0.5337191449155545"/>
    <n v="1"/>
    <x v="1"/>
    <n v="4"/>
    <n v="5"/>
    <n v="3.5"/>
    <n v="4.5"/>
  </r>
  <r>
    <x v="11"/>
    <s v="Project 2.b.vii"/>
    <n v="3020"/>
    <n v="38406"/>
    <n v="7.8633546841639326E-2"/>
    <n v="0"/>
    <n v="0"/>
    <n v="0"/>
    <n v="0"/>
    <n v="0"/>
    <n v="0"/>
    <n v="0"/>
    <s v="X"/>
    <n v="0"/>
    <n v="0"/>
    <n v="0"/>
    <n v="0"/>
    <n v="1031"/>
    <n v="1387"/>
    <n v="1840"/>
    <n v="2055"/>
    <n v="2924"/>
    <n v="3020"/>
    <n v="3020"/>
    <n v="3020"/>
    <n v="3020"/>
    <n v="3020"/>
    <n v="3020"/>
    <n v="3020"/>
    <n v="3020"/>
    <n v="3020"/>
    <n v="3020"/>
    <n v="3020"/>
    <n v="3020"/>
    <n v="3020"/>
    <n v="0"/>
    <n v="0"/>
    <n v="0.34139072847682117"/>
    <n v="0.45927152317880793"/>
    <n v="0.60927152317880795"/>
    <n v="0.68046357615894038"/>
    <n v="0.96821192052980132"/>
    <n v="1"/>
    <n v="1"/>
    <n v="1"/>
    <x v="23"/>
    <n v="4"/>
    <n v="4"/>
    <n v="3.5"/>
    <n v="3.5"/>
  </r>
  <r>
    <x v="11"/>
    <s v="Project 2.b.viii"/>
    <n v="786"/>
    <n v="38406"/>
    <n v="2.046555225745977E-2"/>
    <n v="0"/>
    <n v="0"/>
    <n v="0"/>
    <n v="0"/>
    <n v="0"/>
    <n v="0"/>
    <s v="X"/>
    <n v="0"/>
    <n v="0"/>
    <n v="0"/>
    <n v="0"/>
    <n v="0"/>
    <n v="47"/>
    <n v="151"/>
    <n v="283"/>
    <n v="330"/>
    <n v="393"/>
    <n v="786"/>
    <n v="393"/>
    <n v="786"/>
    <n v="786"/>
    <n v="786"/>
    <n v="786"/>
    <n v="786"/>
    <n v="786"/>
    <n v="786"/>
    <n v="786"/>
    <n v="786"/>
    <n v="786"/>
    <n v="786"/>
    <n v="0"/>
    <n v="0"/>
    <n v="5.9796437659033079E-2"/>
    <n v="0.1921119592875318"/>
    <n v="0.36005089058524176"/>
    <n v="0.41984732824427479"/>
    <n v="0.5"/>
    <n v="1"/>
    <n v="0.5"/>
    <n v="1"/>
    <x v="3"/>
    <n v="3.5"/>
    <n v="4"/>
    <n v="3"/>
    <n v="3.5"/>
  </r>
  <r>
    <x v="11"/>
    <s v="Project 2.c.i"/>
    <n v="9646"/>
    <n v="38406"/>
    <n v="0.25115867312399104"/>
    <n v="0"/>
    <n v="0"/>
    <n v="0"/>
    <n v="0"/>
    <n v="0"/>
    <s v="X"/>
    <n v="0"/>
    <n v="0"/>
    <n v="0"/>
    <n v="0"/>
    <n v="0"/>
    <n v="0"/>
    <n v="289"/>
    <n v="946"/>
    <n v="1446"/>
    <n v="3858"/>
    <n v="4347"/>
    <n v="5787"/>
    <n v="6752"/>
    <n v="9646"/>
    <n v="9646"/>
    <n v="9646"/>
    <n v="9646"/>
    <n v="9646"/>
    <n v="9646"/>
    <n v="9646"/>
    <n v="9646"/>
    <n v="9646"/>
    <n v="9646"/>
    <n v="9646"/>
    <n v="0"/>
    <n v="0"/>
    <n v="2.9960605432303545E-2"/>
    <n v="9.8071739581173545E-2"/>
    <n v="0.14990669707650839"/>
    <n v="0.39995853203400372"/>
    <n v="0.45065312046444123"/>
    <n v="0.59993779805100556"/>
    <n v="0.69997926601700189"/>
    <n v="1"/>
    <x v="22"/>
    <n v="3"/>
    <n v="5"/>
    <n v="2.5"/>
    <n v="4.5"/>
  </r>
  <r>
    <x v="11"/>
    <s v="Project 3.a.i"/>
    <n v="13009"/>
    <n v="38406"/>
    <n v="0.33872311617976358"/>
    <n v="0"/>
    <n v="0"/>
    <n v="0"/>
    <n v="0"/>
    <n v="0"/>
    <n v="0"/>
    <n v="0"/>
    <s v="X"/>
    <n v="0"/>
    <n v="0"/>
    <n v="0"/>
    <n v="0"/>
    <n v="3252"/>
    <n v="5594"/>
    <n v="4558"/>
    <n v="10407"/>
    <n v="5854"/>
    <n v="13009"/>
    <n v="7155"/>
    <n v="13009"/>
    <n v="13009"/>
    <n v="13009"/>
    <n v="13009"/>
    <n v="13009"/>
    <n v="13009"/>
    <n v="13009"/>
    <n v="13009"/>
    <n v="13009"/>
    <n v="13009"/>
    <n v="13009"/>
    <n v="0"/>
    <n v="0"/>
    <n v="0.24998078253516795"/>
    <n v="0.43000999308171267"/>
    <n v="0.35037281881774157"/>
    <n v="0.79998462602813436"/>
    <n v="0.44999615650703362"/>
    <n v="1"/>
    <n v="0.55000384349296638"/>
    <n v="1"/>
    <x v="4"/>
    <n v="4"/>
    <n v="4"/>
    <n v="3.5"/>
    <n v="3.5"/>
  </r>
  <r>
    <x v="11"/>
    <s v="Project 3.a.iv"/>
    <n v="4243"/>
    <n v="38406"/>
    <n v="0.11047752955267406"/>
    <n v="0"/>
    <n v="0"/>
    <n v="0"/>
    <n v="0"/>
    <n v="0"/>
    <n v="0"/>
    <n v="0"/>
    <n v="0"/>
    <n v="0"/>
    <s v="X"/>
    <n v="0"/>
    <n v="0"/>
    <n v="25"/>
    <n v="125"/>
    <n v="100"/>
    <n v="350"/>
    <n v="636"/>
    <n v="2121"/>
    <n v="2756"/>
    <n v="4243"/>
    <n v="4243"/>
    <n v="4243"/>
    <n v="4243"/>
    <n v="4243"/>
    <n v="4243"/>
    <n v="4243"/>
    <n v="4243"/>
    <n v="4243"/>
    <n v="4243"/>
    <n v="4243"/>
    <n v="0"/>
    <n v="0"/>
    <n v="5.8920575064812632E-3"/>
    <n v="2.9460287532406315E-2"/>
    <n v="2.3568230025925053E-2"/>
    <n v="8.248880509073768E-2"/>
    <n v="0.14989394296488334"/>
    <n v="0.49988215884987036"/>
    <n v="0.64954041951449448"/>
    <n v="1"/>
    <x v="6"/>
    <n v="5"/>
    <n v="5"/>
    <n v="4.5"/>
    <n v="4.5"/>
  </r>
  <r>
    <x v="11"/>
    <s v="Project 3.d.iii"/>
    <n v="3099"/>
    <n v="38406"/>
    <n v="8.0690517106702081E-2"/>
    <n v="0"/>
    <n v="0"/>
    <n v="0"/>
    <n v="0"/>
    <n v="0"/>
    <n v="0"/>
    <n v="0"/>
    <n v="0"/>
    <n v="0"/>
    <s v="X"/>
    <n v="0"/>
    <n v="0"/>
    <n v="185"/>
    <n v="462"/>
    <n v="1085"/>
    <n v="1550"/>
    <n v="1232"/>
    <n v="2466"/>
    <n v="2763"/>
    <n v="3099"/>
    <n v="3099"/>
    <n v="3099"/>
    <n v="3099"/>
    <n v="3099"/>
    <n v="3099"/>
    <n v="3099"/>
    <n v="3099"/>
    <n v="3099"/>
    <n v="3099"/>
    <n v="3099"/>
    <n v="0"/>
    <n v="0"/>
    <n v="5.969667634720878E-2"/>
    <n v="0.14908034849951599"/>
    <n v="0.3501129396579542"/>
    <n v="0.50016134236850596"/>
    <n v="0.39754759599870926"/>
    <n v="0.79574056147144245"/>
    <n v="0.89157792836398841"/>
    <n v="1"/>
    <x v="13"/>
    <n v="5"/>
    <n v="5"/>
    <n v="4.5"/>
    <n v="4.5"/>
  </r>
  <r>
    <x v="11"/>
    <s v="Project 3.g.i"/>
    <n v="4236"/>
    <n v="38406"/>
    <n v="0.11029526636463052"/>
    <n v="0"/>
    <n v="0"/>
    <n v="0"/>
    <n v="0"/>
    <n v="0"/>
    <n v="0"/>
    <n v="0"/>
    <s v="X"/>
    <n v="0"/>
    <n v="0"/>
    <n v="0"/>
    <n v="0"/>
    <n v="0"/>
    <n v="424"/>
    <n v="1271"/>
    <n v="2541"/>
    <n v="2965"/>
    <n v="3388"/>
    <n v="3812"/>
    <n v="4236"/>
    <n v="4236"/>
    <n v="4236"/>
    <n v="4236"/>
    <n v="4236"/>
    <n v="4236"/>
    <n v="4236"/>
    <n v="4236"/>
    <n v="4236"/>
    <n v="4236"/>
    <n v="4236"/>
    <n v="0"/>
    <n v="0"/>
    <n v="0"/>
    <n v="0.10009442870632672"/>
    <n v="0.30004721435316334"/>
    <n v="0.59985835694050993"/>
    <n v="0.69995278564683661"/>
    <n v="0.79981114258734654"/>
    <n v="0.89990557129367332"/>
    <n v="1"/>
    <x v="7"/>
    <n v="4"/>
    <n v="5"/>
    <n v="3.5"/>
    <n v="4.5"/>
  </r>
  <r>
    <x v="12"/>
    <s v="Project 2.a.i"/>
    <n v="0"/>
    <n v="213505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  <n v="3.5"/>
    <s v="N/A"/>
  </r>
  <r>
    <x v="12"/>
    <s v="Project 2.a.iii"/>
    <n v="67254"/>
    <n v="213505"/>
    <n v="0.3149996487201705"/>
    <n v="0"/>
    <n v="0"/>
    <n v="0"/>
    <n v="0"/>
    <n v="0"/>
    <n v="0"/>
    <n v="0"/>
    <s v="X"/>
    <n v="0"/>
    <n v="0"/>
    <n v="3363"/>
    <n v="3363"/>
    <n v="8407"/>
    <n v="13541"/>
    <n v="26902"/>
    <n v="67254"/>
    <n v="33627"/>
    <n v="67254"/>
    <n v="33627"/>
    <n v="67254"/>
    <n v="67254"/>
    <n v="67254"/>
    <n v="67254"/>
    <n v="67254"/>
    <n v="67254"/>
    <n v="67254"/>
    <n v="67254"/>
    <n v="67254"/>
    <n v="67254"/>
    <n v="67254"/>
    <n v="5.0004460701222234E-2"/>
    <n v="5.0004460701222234E-2"/>
    <n v="0.12500371725101853"/>
    <n v="0.20134118416748445"/>
    <n v="0.40000594760162966"/>
    <n v="1"/>
    <n v="0.5"/>
    <n v="1"/>
    <n v="0.5"/>
    <n v="1"/>
    <x v="8"/>
    <n v="4"/>
    <n v="3"/>
    <n v="3.5"/>
    <n v="2.5"/>
  </r>
  <r>
    <x v="12"/>
    <s v="Project 2.a.iv"/>
    <n v="18560"/>
    <n v="213505"/>
    <n v="8.6930048476616478E-2"/>
    <n v="0"/>
    <n v="0"/>
    <n v="0"/>
    <n v="0"/>
    <n v="0"/>
    <n v="0"/>
    <n v="0"/>
    <n v="0"/>
    <s v="X"/>
    <n v="0"/>
    <n v="0"/>
    <n v="0"/>
    <n v="464"/>
    <n v="928"/>
    <n v="2784"/>
    <n v="9744"/>
    <n v="8352"/>
    <n v="18560"/>
    <n v="12992"/>
    <n v="18560"/>
    <n v="18560"/>
    <n v="18560"/>
    <n v="18560"/>
    <n v="18560"/>
    <n v="18560"/>
    <n v="18560"/>
    <n v="18560"/>
    <n v="18560"/>
    <n v="18560"/>
    <n v="18560"/>
    <n v="0"/>
    <n v="0"/>
    <n v="2.5000000000000001E-2"/>
    <n v="0.05"/>
    <n v="0.15"/>
    <n v="0.52500000000000002"/>
    <n v="0.45"/>
    <n v="1"/>
    <n v="0.7"/>
    <n v="1"/>
    <x v="2"/>
    <n v="4.5"/>
    <n v="4"/>
    <n v="4"/>
    <n v="3.5"/>
  </r>
  <r>
    <x v="12"/>
    <s v="Project 2.b.iii"/>
    <n v="5057"/>
    <n v="213505"/>
    <n v="2.368562797124189E-2"/>
    <n v="0"/>
    <n v="0"/>
    <n v="0"/>
    <n v="0"/>
    <n v="0"/>
    <n v="0"/>
    <s v="X"/>
    <n v="0"/>
    <n v="0"/>
    <n v="0"/>
    <n v="0"/>
    <n v="0"/>
    <n v="252"/>
    <n v="505"/>
    <n v="1262"/>
    <n v="2776"/>
    <n v="1943"/>
    <n v="5057"/>
    <n v="3534"/>
    <n v="5057"/>
    <n v="5057"/>
    <n v="5057"/>
    <n v="5057"/>
    <n v="5057"/>
    <n v="5057"/>
    <n v="5057"/>
    <n v="5057"/>
    <n v="5057"/>
    <n v="5057"/>
    <n v="5057"/>
    <n v="0"/>
    <n v="0"/>
    <n v="4.9831916155823608E-2"/>
    <n v="9.986157801067827E-2"/>
    <n v="0.24955507217718015"/>
    <n v="0.5489420605101839"/>
    <n v="0.38421989321732253"/>
    <n v="1"/>
    <n v="0.69883330037571678"/>
    <n v="1"/>
    <x v="9"/>
    <n v="3.5"/>
    <n v="4"/>
    <n v="3"/>
    <n v="3.5"/>
  </r>
  <r>
    <x v="12"/>
    <s v="Project 3.a.i"/>
    <n v="133734"/>
    <n v="213505"/>
    <n v="0.62637408959977514"/>
    <n v="0"/>
    <n v="0"/>
    <n v="0"/>
    <n v="0"/>
    <n v="0"/>
    <n v="0"/>
    <n v="0"/>
    <s v="X"/>
    <n v="0"/>
    <n v="0"/>
    <n v="0"/>
    <n v="0"/>
    <n v="66867"/>
    <n v="13373"/>
    <n v="26747"/>
    <n v="73554"/>
    <n v="51487"/>
    <n v="133734"/>
    <n v="93614"/>
    <n v="133734"/>
    <n v="133734"/>
    <n v="133734"/>
    <n v="133734"/>
    <n v="133734"/>
    <n v="133734"/>
    <n v="133734"/>
    <n v="133734"/>
    <n v="133734"/>
    <n v="133734"/>
    <n v="133734"/>
    <n v="0"/>
    <n v="0"/>
    <n v="0.5"/>
    <n v="9.999700898799109E-2"/>
    <n v="0.20000149550600446"/>
    <n v="0.55000224325900671"/>
    <n v="0.38499558825728686"/>
    <n v="1"/>
    <n v="0.70000149550600443"/>
    <n v="1"/>
    <x v="4"/>
    <n v="4"/>
    <n v="4"/>
    <n v="3.5"/>
    <n v="3.5"/>
  </r>
  <r>
    <x v="12"/>
    <s v="Project 3.a.ii"/>
    <n v="18053"/>
    <n v="213505"/>
    <n v="8.4555396829114074E-2"/>
    <n v="0"/>
    <n v="0"/>
    <n v="0"/>
    <n v="0"/>
    <n v="0"/>
    <s v="X"/>
    <n v="0"/>
    <n v="0"/>
    <n v="0"/>
    <n v="0"/>
    <n v="2708"/>
    <n v="2708"/>
    <n v="3159"/>
    <n v="3611"/>
    <n v="6319"/>
    <n v="18053"/>
    <n v="12637"/>
    <n v="18053"/>
    <n v="12637"/>
    <n v="18053"/>
    <n v="18053"/>
    <n v="18053"/>
    <n v="18053"/>
    <n v="18053"/>
    <n v="18053"/>
    <n v="18053"/>
    <n v="18053"/>
    <n v="18053"/>
    <n v="18053"/>
    <n v="18053"/>
    <n v="0.15000276962277737"/>
    <n v="0.15000276962277737"/>
    <n v="0.17498476707472443"/>
    <n v="0.20002215698221903"/>
    <n v="0.3500249266049964"/>
    <n v="1"/>
    <n v="0.69999446075444527"/>
    <n v="1"/>
    <n v="0.69999446075444527"/>
    <n v="1"/>
    <x v="5"/>
    <n v="3"/>
    <n v="3"/>
    <n v="2.5"/>
    <n v="2.5"/>
  </r>
  <r>
    <x v="12"/>
    <s v="Project 3.b.i"/>
    <n v="29412"/>
    <n v="213505"/>
    <n v="0.1377578979415002"/>
    <n v="0"/>
    <n v="0"/>
    <n v="0"/>
    <n v="0"/>
    <n v="0"/>
    <n v="0"/>
    <n v="0"/>
    <s v="X"/>
    <n v="0"/>
    <n v="0"/>
    <n v="2941"/>
    <n v="2941"/>
    <n v="4412"/>
    <n v="5883"/>
    <n v="4118"/>
    <n v="17648"/>
    <n v="12353"/>
    <n v="29412"/>
    <n v="20589"/>
    <n v="29412"/>
    <n v="29412"/>
    <n v="29412"/>
    <n v="29412"/>
    <n v="29412"/>
    <n v="29412"/>
    <n v="29412"/>
    <n v="29412"/>
    <n v="29412"/>
    <n v="29412"/>
    <n v="29412"/>
    <n v="9.9993200054399559E-2"/>
    <n v="9.9993200054399559E-2"/>
    <n v="0.15000679994560043"/>
    <n v="0.20002039983680131"/>
    <n v="0.14001087991296068"/>
    <n v="0.60002719978240171"/>
    <n v="0.41999864001087989"/>
    <n v="1"/>
    <n v="0.70002039983680131"/>
    <n v="1"/>
    <x v="11"/>
    <n v="4"/>
    <n v="4"/>
    <n v="3.5"/>
    <n v="3.5"/>
  </r>
  <r>
    <x v="12"/>
    <s v="Project 3.d.iii"/>
    <n v="13344"/>
    <n v="213505"/>
    <n v="6.2499707266808736E-2"/>
    <n v="0"/>
    <n v="0"/>
    <n v="0"/>
    <n v="0"/>
    <n v="0"/>
    <s v="X"/>
    <n v="0"/>
    <n v="0"/>
    <n v="0"/>
    <n v="0"/>
    <n v="1334"/>
    <n v="1334"/>
    <n v="2335"/>
    <n v="3336"/>
    <n v="6672"/>
    <n v="13344"/>
    <n v="6672"/>
    <n v="13344"/>
    <n v="6672"/>
    <n v="13344"/>
    <n v="13344"/>
    <n v="13344"/>
    <n v="13344"/>
    <n v="13344"/>
    <n v="13344"/>
    <n v="13344"/>
    <n v="13344"/>
    <n v="13344"/>
    <n v="13344"/>
    <n v="13344"/>
    <n v="9.9970023980815351E-2"/>
    <n v="9.9970023980815351E-2"/>
    <n v="0.17498501199040767"/>
    <n v="0.25"/>
    <n v="0.5"/>
    <n v="1"/>
    <n v="0.5"/>
    <n v="1"/>
    <n v="0.5"/>
    <n v="1"/>
    <x v="13"/>
    <n v="3"/>
    <n v="3"/>
    <n v="2.5"/>
    <n v="2.5"/>
  </r>
  <r>
    <x v="13"/>
    <s v="Project 2.a.i"/>
    <s v="n/a - per state guidance"/>
    <n v="279751"/>
    <e v="#VALUE!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s v="n/a - per state guidance"/>
    <s v="n/a - per state guidance"/>
    <s v="n/a - per state guidance"/>
    <s v="n/a - per state guidance"/>
    <s v="n/a - per state guidance"/>
    <s v="n/a - per state guidance"/>
    <s v="n/a - per state guidance"/>
    <s v="n/a - per state guidance"/>
    <s v="n/a - per state guidance"/>
    <s v="n/a - per state guidance"/>
    <n v="0"/>
    <n v="0"/>
    <n v="0"/>
    <n v="0"/>
    <n v="0"/>
    <n v="0"/>
    <n v="0"/>
    <n v="0"/>
    <n v="0"/>
    <n v="0"/>
    <x v="0"/>
    <n v="4.5"/>
    <s v="N/A"/>
    <n v="4"/>
    <s v="N/A"/>
  </r>
  <r>
    <x v="13"/>
    <s v="Project 2.b.iv"/>
    <n v="25000"/>
    <n v="279751"/>
    <n v="8.9365185468505928E-2"/>
    <n v="0"/>
    <n v="0"/>
    <n v="0"/>
    <n v="0"/>
    <n v="0"/>
    <n v="0"/>
    <s v="X"/>
    <n v="0"/>
    <n v="0"/>
    <n v="0"/>
    <n v="0"/>
    <n v="1750"/>
    <n v="2500"/>
    <n v="6250"/>
    <n v="6250"/>
    <n v="12500"/>
    <n v="11250"/>
    <n v="21250"/>
    <n v="15000"/>
    <n v="25000"/>
    <n v="25000"/>
    <n v="25000"/>
    <n v="25000"/>
    <n v="25000"/>
    <n v="25000"/>
    <n v="25000"/>
    <n v="25000"/>
    <n v="25000"/>
    <n v="25000"/>
    <n v="25000"/>
    <n v="0"/>
    <n v="7.0000000000000007E-2"/>
    <n v="0.1"/>
    <n v="0.25"/>
    <n v="0.25"/>
    <n v="0.5"/>
    <n v="0.45"/>
    <n v="0.85"/>
    <n v="0.6"/>
    <n v="1"/>
    <x v="10"/>
    <n v="3.5"/>
    <n v="5"/>
    <n v="3"/>
    <n v="4.5"/>
  </r>
  <r>
    <x v="13"/>
    <s v="Project 2.b.viii"/>
    <n v="20000"/>
    <n v="279751"/>
    <n v="7.1492148374804734E-2"/>
    <n v="0"/>
    <n v="0"/>
    <n v="0"/>
    <n v="0"/>
    <n v="0"/>
    <n v="0"/>
    <s v="X"/>
    <n v="0"/>
    <n v="0"/>
    <n v="0"/>
    <n v="0"/>
    <n v="0"/>
    <n v="2500"/>
    <n v="6000"/>
    <n v="5000"/>
    <n v="10000"/>
    <n v="9000"/>
    <n v="18000"/>
    <n v="10000"/>
    <n v="20000"/>
    <n v="20000"/>
    <n v="20000"/>
    <n v="20000"/>
    <n v="20000"/>
    <n v="20000"/>
    <n v="20000"/>
    <n v="20000"/>
    <n v="20000"/>
    <n v="20000"/>
    <n v="20000"/>
    <n v="0"/>
    <n v="0"/>
    <n v="0.125"/>
    <n v="0.3"/>
    <n v="0.25"/>
    <n v="0.5"/>
    <n v="0.45"/>
    <n v="0.9"/>
    <n v="0.5"/>
    <n v="1"/>
    <x v="3"/>
    <n v="3.5"/>
    <n v="5"/>
    <n v="3"/>
    <n v="4.5"/>
  </r>
  <r>
    <x v="13"/>
    <s v="Project 2.c.i"/>
    <n v="62500"/>
    <n v="279751"/>
    <n v="0.22341296367126481"/>
    <n v="0"/>
    <n v="0"/>
    <n v="0"/>
    <n v="0"/>
    <n v="0"/>
    <n v="0"/>
    <n v="0"/>
    <s v="X"/>
    <n v="0"/>
    <n v="0"/>
    <n v="0"/>
    <n v="0"/>
    <n v="6250"/>
    <n v="15625"/>
    <n v="15625"/>
    <n v="37500"/>
    <n v="25000"/>
    <n v="53125"/>
    <n v="31250"/>
    <n v="62500"/>
    <n v="62500"/>
    <n v="62500"/>
    <n v="62500"/>
    <n v="62500"/>
    <n v="62500"/>
    <n v="62500"/>
    <n v="62500"/>
    <n v="62500"/>
    <n v="62500"/>
    <n v="62500"/>
    <n v="0"/>
    <n v="0"/>
    <n v="0.1"/>
    <n v="0.25"/>
    <n v="0.25"/>
    <n v="0.6"/>
    <n v="0.4"/>
    <n v="0.85"/>
    <n v="0.5"/>
    <n v="1"/>
    <x v="22"/>
    <n v="4"/>
    <n v="5"/>
    <n v="3.5"/>
    <n v="4.5"/>
  </r>
  <r>
    <x v="13"/>
    <s v="Project 3.a.i"/>
    <n v="100000"/>
    <n v="279751"/>
    <n v="0.35746074187402371"/>
    <n v="0"/>
    <n v="0"/>
    <n v="0"/>
    <n v="0"/>
    <n v="0"/>
    <n v="0"/>
    <n v="0"/>
    <s v="X"/>
    <n v="0"/>
    <n v="0"/>
    <n v="0"/>
    <n v="1000"/>
    <n v="5000"/>
    <n v="13000"/>
    <n v="17000"/>
    <n v="38000"/>
    <n v="33000"/>
    <n v="67000"/>
    <n v="50000"/>
    <n v="100000"/>
    <n v="100000"/>
    <n v="100000"/>
    <n v="100000"/>
    <n v="100000"/>
    <n v="100000"/>
    <n v="100000"/>
    <n v="100000"/>
    <n v="100000"/>
    <n v="100000"/>
    <n v="100000"/>
    <n v="0"/>
    <n v="0.01"/>
    <n v="0.05"/>
    <n v="0.13"/>
    <n v="0.17"/>
    <n v="0.38"/>
    <n v="0.33"/>
    <n v="0.67"/>
    <n v="0.5"/>
    <n v="1"/>
    <x v="4"/>
    <n v="4"/>
    <n v="5"/>
    <n v="3.5"/>
    <n v="4.5"/>
  </r>
  <r>
    <x v="13"/>
    <s v="Project 3.a.iii"/>
    <n v="45000"/>
    <n v="279751"/>
    <n v="0.16085733384331066"/>
    <n v="0"/>
    <n v="0"/>
    <n v="0"/>
    <n v="0"/>
    <n v="0"/>
    <n v="0"/>
    <n v="0"/>
    <s v="X"/>
    <n v="0"/>
    <n v="0"/>
    <n v="0"/>
    <n v="500"/>
    <n v="1000"/>
    <n v="2000"/>
    <n v="6000"/>
    <n v="12000"/>
    <n v="12000"/>
    <n v="25000"/>
    <n v="22500"/>
    <n v="45000"/>
    <n v="45000"/>
    <n v="45000"/>
    <n v="45000"/>
    <n v="45000"/>
    <n v="45000"/>
    <n v="45000"/>
    <n v="45000"/>
    <n v="45000"/>
    <n v="45000"/>
    <n v="45000"/>
    <n v="0"/>
    <n v="1.1111111111111112E-2"/>
    <n v="2.2222222222222223E-2"/>
    <n v="4.4444444444444446E-2"/>
    <n v="0.13333333333333333"/>
    <n v="0.26666666666666666"/>
    <n v="0.26666666666666666"/>
    <n v="0.55555555555555558"/>
    <n v="0.5"/>
    <n v="1"/>
    <x v="24"/>
    <n v="4"/>
    <n v="5"/>
    <n v="3.5"/>
    <n v="4.5"/>
  </r>
  <r>
    <x v="13"/>
    <s v="Project 3.b.i"/>
    <n v="41963"/>
    <n v="279751"/>
    <n v="0.15000125111259655"/>
    <n v="0"/>
    <n v="0"/>
    <n v="0"/>
    <n v="0"/>
    <n v="0"/>
    <n v="0"/>
    <n v="0"/>
    <s v="X"/>
    <n v="0"/>
    <n v="0"/>
    <n v="0"/>
    <n v="0"/>
    <n v="4196"/>
    <n v="8393"/>
    <n v="6294"/>
    <n v="16785"/>
    <n v="14687"/>
    <n v="33570"/>
    <n v="20982"/>
    <n v="41963"/>
    <n v="41963"/>
    <n v="41963"/>
    <n v="41963"/>
    <n v="41963"/>
    <n v="41963"/>
    <n v="41963"/>
    <n v="41963"/>
    <n v="41963"/>
    <n v="41963"/>
    <n v="41963"/>
    <n v="0"/>
    <n v="0"/>
    <n v="9.9992850844791842E-2"/>
    <n v="0.2000095322069442"/>
    <n v="0.14998927626718775"/>
    <n v="0.39999523389652791"/>
    <n v="0.34999880847413195"/>
    <n v="0.79999046779305583"/>
    <n v="0.50001191525868027"/>
    <n v="1"/>
    <x v="11"/>
    <n v="4"/>
    <n v="5"/>
    <n v="3.5"/>
    <n v="4.5"/>
  </r>
  <r>
    <x v="13"/>
    <s v="Project 3.c.i"/>
    <n v="29000"/>
    <n v="279751"/>
    <n v="0.10366361514346686"/>
    <n v="0"/>
    <n v="0"/>
    <n v="0"/>
    <n v="0"/>
    <n v="0"/>
    <n v="0"/>
    <n v="0"/>
    <s v="X"/>
    <n v="0"/>
    <n v="0"/>
    <n v="11600"/>
    <n v="24070"/>
    <n v="9000"/>
    <n v="18052"/>
    <n v="12600"/>
    <n v="25070"/>
    <n v="13784"/>
    <n v="29000"/>
    <n v="14500"/>
    <n v="29000"/>
    <n v="29000"/>
    <n v="29000"/>
    <n v="29000"/>
    <n v="29000"/>
    <n v="29000"/>
    <n v="29000"/>
    <n v="29000"/>
    <n v="29000"/>
    <n v="29000"/>
    <n v="29000"/>
    <n v="0.4"/>
    <n v="0.83"/>
    <n v="0.31034482758620691"/>
    <n v="0.62248275862068969"/>
    <n v="0.43448275862068964"/>
    <n v="0.86448275862068968"/>
    <n v="0.47531034482758622"/>
    <n v="1"/>
    <n v="0.5"/>
    <n v="1"/>
    <x v="12"/>
    <n v="4"/>
    <n v="4"/>
    <n v="3.5"/>
    <n v="3.5"/>
  </r>
  <r>
    <x v="14"/>
    <s v="Project 2.a.i"/>
    <n v="0"/>
    <n v="354665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  <n v="3.5"/>
    <s v="N/A"/>
  </r>
  <r>
    <x v="14"/>
    <s v="Project 2.b.ii"/>
    <n v="26213"/>
    <n v="354665"/>
    <n v="7.3909181904050297E-2"/>
    <n v="0"/>
    <n v="0"/>
    <n v="0"/>
    <n v="0"/>
    <n v="0"/>
    <n v="0"/>
    <n v="0"/>
    <s v="X"/>
    <n v="0"/>
    <n v="0"/>
    <n v="0"/>
    <n v="0"/>
    <n v="2621"/>
    <n v="5243"/>
    <n v="7864"/>
    <n v="15728"/>
    <n v="13107"/>
    <n v="26213"/>
    <n v="13107"/>
    <n v="26213"/>
    <n v="26213"/>
    <n v="26213"/>
    <n v="26213"/>
    <n v="26213"/>
    <n v="26213"/>
    <n v="26213"/>
    <n v="26213"/>
    <n v="26213"/>
    <n v="26213"/>
    <n v="26213"/>
    <n v="0"/>
    <n v="0"/>
    <n v="9.9988555296990037E-2"/>
    <n v="0.20001525960401328"/>
    <n v="0.30000381490100331"/>
    <n v="0.60000762980200661"/>
    <n v="0.50001907450501659"/>
    <n v="1"/>
    <n v="0.50001907450501659"/>
    <n v="1"/>
    <x v="25"/>
    <n v="4"/>
    <n v="4"/>
    <n v="3.5"/>
    <n v="3.5"/>
  </r>
  <r>
    <x v="14"/>
    <s v="Project 2.b.iv"/>
    <n v="47929"/>
    <n v="354665"/>
    <n v="0.13513879294545558"/>
    <n v="0"/>
    <n v="0"/>
    <n v="0"/>
    <n v="0"/>
    <n v="0"/>
    <n v="0"/>
    <n v="0"/>
    <s v="X"/>
    <n v="0"/>
    <n v="0"/>
    <n v="0"/>
    <n v="2396"/>
    <n v="11982"/>
    <n v="23965"/>
    <n v="19172"/>
    <n v="38343"/>
    <n v="23965"/>
    <n v="47929"/>
    <n v="23965"/>
    <n v="47929"/>
    <n v="47929"/>
    <n v="47929"/>
    <n v="47929"/>
    <n v="47929"/>
    <n v="47929"/>
    <n v="47929"/>
    <n v="47929"/>
    <n v="47929"/>
    <n v="47929"/>
    <n v="47929"/>
    <n v="0"/>
    <n v="4.9990611112270232E-2"/>
    <n v="0.24999478395126123"/>
    <n v="0.50001043209747753"/>
    <n v="0.40000834567798199"/>
    <n v="0.79999582716100903"/>
    <n v="0.50001043209747753"/>
    <n v="1"/>
    <n v="0.50001043209747753"/>
    <n v="1"/>
    <x v="10"/>
    <n v="4"/>
    <n v="4"/>
    <n v="3.5"/>
    <n v="3.5"/>
  </r>
  <r>
    <x v="14"/>
    <s v="Project 2.b.vii"/>
    <n v="18071"/>
    <n v="354665"/>
    <n v="5.0952307106706327E-2"/>
    <n v="0"/>
    <n v="0"/>
    <n v="0"/>
    <n v="0"/>
    <n v="0"/>
    <n v="0"/>
    <n v="0"/>
    <s v="X"/>
    <n v="0"/>
    <n v="0"/>
    <n v="0"/>
    <n v="0"/>
    <n v="5421"/>
    <n v="9035"/>
    <n v="7228"/>
    <n v="14457"/>
    <n v="9035"/>
    <n v="18071"/>
    <n v="9035"/>
    <n v="18071"/>
    <n v="18071"/>
    <n v="18071"/>
    <n v="18071"/>
    <n v="18071"/>
    <n v="18071"/>
    <n v="18071"/>
    <n v="18071"/>
    <n v="18071"/>
    <n v="18071"/>
    <n v="18071"/>
    <n v="0"/>
    <n v="0"/>
    <n v="0.29998339881578218"/>
    <n v="0.49997233135963698"/>
    <n v="0.39997786508770961"/>
    <n v="0.80001106745614525"/>
    <n v="0.49997233135963698"/>
    <n v="1"/>
    <n v="0.49997233135963698"/>
    <n v="1"/>
    <x v="23"/>
    <n v="4"/>
    <n v="4"/>
    <n v="3.5"/>
    <n v="3.5"/>
  </r>
  <r>
    <x v="14"/>
    <s v="Project 3.a.i"/>
    <n v="115576"/>
    <n v="354665"/>
    <n v="0.32587371181255553"/>
    <n v="0"/>
    <n v="0"/>
    <n v="0"/>
    <n v="0"/>
    <n v="0"/>
    <n v="0"/>
    <n v="0"/>
    <s v="X"/>
    <n v="0"/>
    <n v="0"/>
    <n v="5779"/>
    <n v="11558"/>
    <n v="23115"/>
    <n v="46230"/>
    <n v="34673"/>
    <n v="69345"/>
    <n v="57778"/>
    <n v="115576"/>
    <n v="57788"/>
    <n v="115576"/>
    <n v="115576"/>
    <n v="115576"/>
    <n v="115576"/>
    <n v="115576"/>
    <n v="115576"/>
    <n v="115576"/>
    <n v="115576"/>
    <n v="115576"/>
    <n v="115576"/>
    <n v="115576"/>
    <n v="5.0001730463071915E-2"/>
    <n v="0.10000346092614383"/>
    <n v="0.19999826953692809"/>
    <n v="0.39999653907385618"/>
    <n v="0.30000173046307194"/>
    <n v="0.59999480861078425"/>
    <n v="0.49991347684640408"/>
    <n v="1"/>
    <n v="0.5"/>
    <n v="1"/>
    <x v="4"/>
    <n v="4"/>
    <n v="4"/>
    <n v="3.5"/>
    <n v="3.5"/>
  </r>
  <r>
    <x v="14"/>
    <s v="Project 3.a.ii"/>
    <n v="31294"/>
    <n v="354665"/>
    <n v="8.8235377045944766E-2"/>
    <n v="0"/>
    <n v="0"/>
    <n v="0"/>
    <n v="0"/>
    <n v="0"/>
    <n v="0"/>
    <n v="0"/>
    <s v="X"/>
    <n v="0"/>
    <n v="0"/>
    <n v="0"/>
    <n v="0"/>
    <n v="3129"/>
    <n v="7824"/>
    <n v="7824"/>
    <n v="15647"/>
    <n v="15647"/>
    <n v="31294"/>
    <n v="15647"/>
    <n v="31294"/>
    <n v="31294"/>
    <n v="31294"/>
    <n v="31294"/>
    <n v="31294"/>
    <n v="31294"/>
    <n v="31294"/>
    <n v="31294"/>
    <n v="31294"/>
    <n v="31294"/>
    <n v="31294"/>
    <n v="0"/>
    <n v="0"/>
    <n v="9.9987217997060146E-2"/>
    <n v="0.25001597750367482"/>
    <n v="0.25001597750367482"/>
    <n v="0.5"/>
    <n v="0.5"/>
    <n v="1"/>
    <n v="0.5"/>
    <n v="1"/>
    <x v="5"/>
    <n v="4"/>
    <n v="4"/>
    <n v="3.5"/>
    <n v="3.5"/>
  </r>
  <r>
    <x v="14"/>
    <s v="Project 3.b.i"/>
    <n v="53992"/>
    <n v="354665"/>
    <n v="0.15223379809115645"/>
    <n v="0"/>
    <n v="0"/>
    <n v="0"/>
    <n v="0"/>
    <n v="0"/>
    <n v="0"/>
    <n v="0"/>
    <s v="X"/>
    <n v="0"/>
    <n v="0"/>
    <n v="2700"/>
    <n v="5399"/>
    <n v="10798"/>
    <n v="21597"/>
    <n v="21597"/>
    <n v="43193"/>
    <n v="26996"/>
    <n v="53992"/>
    <n v="26996"/>
    <n v="53992"/>
    <n v="53992"/>
    <n v="53992"/>
    <n v="53992"/>
    <n v="53992"/>
    <n v="53992"/>
    <n v="53992"/>
    <n v="53992"/>
    <n v="53992"/>
    <n v="53992"/>
    <n v="53992"/>
    <n v="5.0007408504963699E-2"/>
    <n v="9.9996295747518157E-2"/>
    <n v="0.19999259149503631"/>
    <n v="0.40000370425248183"/>
    <n v="0.40000370425248183"/>
    <n v="0.79998888724255446"/>
    <n v="0.5"/>
    <n v="1"/>
    <n v="0.5"/>
    <n v="1"/>
    <x v="11"/>
    <n v="4"/>
    <n v="4"/>
    <n v="3.5"/>
    <n v="3.5"/>
  </r>
  <r>
    <x v="14"/>
    <s v="Project 3.c.i"/>
    <n v="104295"/>
    <n v="354665"/>
    <n v="0.29406623151424582"/>
    <n v="0"/>
    <n v="0"/>
    <n v="0"/>
    <n v="0"/>
    <n v="0"/>
    <n v="0"/>
    <n v="0"/>
    <s v="X"/>
    <n v="0"/>
    <n v="0"/>
    <n v="26074"/>
    <n v="52147"/>
    <n v="31288"/>
    <n v="62577"/>
    <n v="41718"/>
    <n v="83436"/>
    <n v="52147"/>
    <n v="104295"/>
    <n v="52147"/>
    <n v="104295"/>
    <n v="104295"/>
    <n v="104295"/>
    <n v="104295"/>
    <n v="104295"/>
    <n v="104295"/>
    <n v="104295"/>
    <n v="104295"/>
    <n v="104295"/>
    <n v="104295"/>
    <n v="104295"/>
    <n v="0.2500023970468383"/>
    <n v="0.4999952059063234"/>
    <n v="0.29999520590632339"/>
    <n v="0.6"/>
    <n v="0.4"/>
    <n v="0.8"/>
    <n v="0.4999952059063234"/>
    <n v="1"/>
    <n v="0.4999952059063234"/>
    <n v="1"/>
    <x v="12"/>
    <n v="4"/>
    <n v="4"/>
    <n v="3.5"/>
    <n v="3.5"/>
  </r>
  <r>
    <x v="15"/>
    <s v="Project 2.a.i"/>
    <n v="0"/>
    <n v="634789"/>
    <n v="0"/>
    <n v="0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5"/>
    <s v="N/A"/>
    <n v="4.5"/>
    <s v="N/A"/>
  </r>
  <r>
    <x v="15"/>
    <s v="Project 2.a.iii"/>
    <n v="63479"/>
    <n v="634789"/>
    <n v="0.10000015753266046"/>
    <n v="0"/>
    <n v="0"/>
    <n v="0"/>
    <n v="0"/>
    <n v="0"/>
    <n v="0"/>
    <n v="0"/>
    <s v="X"/>
    <n v="0"/>
    <n v="0"/>
    <n v="0"/>
    <n v="0"/>
    <n v="0"/>
    <n v="0"/>
    <n v="6348"/>
    <n v="12696"/>
    <n v="12696"/>
    <n v="25382"/>
    <n v="31740"/>
    <n v="63479"/>
    <n v="63479"/>
    <n v="63479"/>
    <n v="63479"/>
    <n v="63479"/>
    <n v="63479"/>
    <n v="63479"/>
    <n v="63479"/>
    <n v="63479"/>
    <n v="63479"/>
    <n v="63479"/>
    <n v="0"/>
    <n v="0"/>
    <n v="0"/>
    <n v="0"/>
    <n v="0.10000157532412293"/>
    <n v="0.20000315064824586"/>
    <n v="0.20000315064824586"/>
    <n v="0.3998487688841979"/>
    <n v="0.50000787662061474"/>
    <n v="1"/>
    <x v="8"/>
    <n v="4"/>
    <n v="5"/>
    <n v="3.5"/>
    <n v="4.5"/>
  </r>
  <r>
    <x v="15"/>
    <s v="Project 2.b.iii"/>
    <n v="54394"/>
    <n v="634789"/>
    <n v="8.5688315329975784E-2"/>
    <n v="0"/>
    <n v="0"/>
    <n v="0"/>
    <n v="0"/>
    <n v="0"/>
    <n v="0"/>
    <n v="0"/>
    <n v="0"/>
    <s v="X"/>
    <n v="0"/>
    <n v="0"/>
    <n v="0"/>
    <n v="0"/>
    <n v="0"/>
    <n v="16318"/>
    <n v="32636"/>
    <n v="27197"/>
    <n v="54394"/>
    <n v="27197"/>
    <n v="54394"/>
    <n v="54394"/>
    <n v="54394"/>
    <n v="54394"/>
    <n v="54394"/>
    <n v="54394"/>
    <n v="54394"/>
    <n v="54394"/>
    <n v="54394"/>
    <n v="54394"/>
    <n v="54394"/>
    <n v="0"/>
    <n v="0"/>
    <n v="0"/>
    <n v="0"/>
    <n v="0.29999632312387398"/>
    <n v="0.59999264624774795"/>
    <n v="0.5"/>
    <n v="1"/>
    <n v="0.5"/>
    <n v="1"/>
    <x v="9"/>
    <n v="4.5"/>
    <n v="4"/>
    <n v="4"/>
    <n v="3.5"/>
  </r>
  <r>
    <x v="15"/>
    <s v="Project 2.b.iv"/>
    <n v="18757"/>
    <n v="634789"/>
    <n v="2.9548401122262674E-2"/>
    <n v="0"/>
    <n v="0"/>
    <n v="0"/>
    <n v="0"/>
    <n v="0"/>
    <n v="0"/>
    <n v="0"/>
    <s v="X"/>
    <n v="0"/>
    <n v="0"/>
    <n v="0"/>
    <n v="0"/>
    <n v="0"/>
    <n v="0"/>
    <n v="5627"/>
    <n v="11254"/>
    <n v="9379"/>
    <n v="18757"/>
    <n v="9379"/>
    <n v="18757"/>
    <n v="18757"/>
    <n v="18757"/>
    <n v="18757"/>
    <n v="18757"/>
    <n v="18757"/>
    <n v="18757"/>
    <n v="18757"/>
    <n v="18757"/>
    <n v="18757"/>
    <n v="18757"/>
    <n v="0"/>
    <n v="0"/>
    <n v="0"/>
    <n v="0"/>
    <n v="0.29999466865703472"/>
    <n v="0.59998933731406945"/>
    <n v="0.50002665671482649"/>
    <n v="1"/>
    <n v="0.50002665671482649"/>
    <n v="1"/>
    <x v="10"/>
    <n v="4"/>
    <n v="4"/>
    <n v="3.5"/>
    <n v="3.5"/>
  </r>
  <r>
    <x v="15"/>
    <s v="Project 3.a.i"/>
    <n v="106477"/>
    <n v="634789"/>
    <n v="0.16773605087674803"/>
    <n v="0"/>
    <n v="0"/>
    <n v="0"/>
    <n v="0"/>
    <n v="0"/>
    <n v="0"/>
    <n v="0"/>
    <n v="0"/>
    <n v="0"/>
    <s v="X"/>
    <n v="0"/>
    <n v="0"/>
    <n v="0"/>
    <n v="10648"/>
    <n v="31943"/>
    <n v="63886"/>
    <n v="53239"/>
    <n v="106477"/>
    <n v="53239"/>
    <n v="106477"/>
    <n v="106477"/>
    <n v="106477"/>
    <n v="106477"/>
    <n v="106477"/>
    <n v="106477"/>
    <n v="106477"/>
    <n v="106477"/>
    <n v="106477"/>
    <n v="106477"/>
    <n v="106477"/>
    <n v="0"/>
    <n v="0"/>
    <n v="0"/>
    <n v="0.10000281750988477"/>
    <n v="0.29999906083003841"/>
    <n v="0.59999812166007682"/>
    <n v="0.50000469584980789"/>
    <n v="1"/>
    <n v="0.50000469584980789"/>
    <n v="1"/>
    <x v="4"/>
    <n v="5"/>
    <n v="4"/>
    <n v="4.5"/>
    <n v="3.5"/>
  </r>
  <r>
    <x v="15"/>
    <s v="Project 3.b.i"/>
    <n v="47329"/>
    <n v="634789"/>
    <n v="7.4558632868559474E-2"/>
    <n v="0"/>
    <n v="0"/>
    <n v="0"/>
    <n v="0"/>
    <n v="0"/>
    <n v="0"/>
    <n v="0"/>
    <s v="X"/>
    <n v="0"/>
    <n v="0"/>
    <n v="0"/>
    <n v="0"/>
    <n v="0"/>
    <n v="0"/>
    <n v="14199"/>
    <n v="28398"/>
    <n v="23665"/>
    <n v="47329"/>
    <n v="23665"/>
    <n v="47329"/>
    <n v="47329"/>
    <n v="47329"/>
    <n v="47329"/>
    <n v="47329"/>
    <n v="47329"/>
    <n v="47329"/>
    <n v="47329"/>
    <n v="47329"/>
    <n v="47329"/>
    <n v="47329"/>
    <n v="0"/>
    <n v="0"/>
    <n v="0"/>
    <n v="0"/>
    <n v="0.30000633860846415"/>
    <n v="0.6000126772169283"/>
    <n v="0.50001056434744029"/>
    <n v="1"/>
    <n v="0.50001056434744029"/>
    <n v="1"/>
    <x v="11"/>
    <n v="4"/>
    <n v="4"/>
    <n v="3.5"/>
    <n v="3.5"/>
  </r>
  <r>
    <x v="15"/>
    <s v="Project 3.d.ii"/>
    <n v="11685"/>
    <n v="634789"/>
    <n v="1.8407691374614243E-2"/>
    <n v="0"/>
    <n v="0"/>
    <n v="0"/>
    <n v="0"/>
    <n v="0"/>
    <n v="0"/>
    <n v="0"/>
    <s v="X"/>
    <n v="0"/>
    <n v="0"/>
    <n v="0"/>
    <n v="0"/>
    <n v="0"/>
    <n v="584"/>
    <n v="2337"/>
    <n v="4674"/>
    <n v="4674"/>
    <n v="9348"/>
    <n v="5842"/>
    <n v="11685"/>
    <n v="11685"/>
    <n v="11685"/>
    <n v="11685"/>
    <n v="11685"/>
    <n v="11685"/>
    <n v="11685"/>
    <n v="11685"/>
    <n v="11685"/>
    <n v="11685"/>
    <n v="11685"/>
    <n v="0"/>
    <n v="0"/>
    <n v="0"/>
    <n v="4.997860504920839E-2"/>
    <n v="0.2"/>
    <n v="0.4"/>
    <n v="0.4"/>
    <n v="0.8"/>
    <n v="0.49995721009841676"/>
    <n v="1"/>
    <x v="16"/>
    <n v="4"/>
    <n v="5"/>
    <n v="3.5"/>
    <n v="4.5"/>
  </r>
  <r>
    <x v="15"/>
    <s v="Project 3.g.i"/>
    <n v="19648"/>
    <n v="634789"/>
    <n v="3.0952017126950844E-2"/>
    <n v="0"/>
    <n v="0"/>
    <n v="0"/>
    <n v="0"/>
    <n v="0"/>
    <n v="0"/>
    <n v="0"/>
    <s v="X"/>
    <n v="0"/>
    <n v="0"/>
    <n v="0"/>
    <n v="0"/>
    <n v="0"/>
    <n v="491"/>
    <n v="3930"/>
    <n v="7859"/>
    <n v="7859"/>
    <n v="15718"/>
    <n v="9824"/>
    <n v="19648"/>
    <n v="19648"/>
    <n v="19648"/>
    <n v="19648"/>
    <n v="19648"/>
    <n v="19648"/>
    <n v="19648"/>
    <n v="19648"/>
    <n v="19648"/>
    <n v="19648"/>
    <n v="19648"/>
    <n v="0"/>
    <n v="0"/>
    <n v="0"/>
    <n v="2.4989820846905538E-2"/>
    <n v="0.20002035830618892"/>
    <n v="0.39998982084690554"/>
    <n v="0.39998982084690554"/>
    <n v="0.79997964169381108"/>
    <n v="0.5"/>
    <n v="1"/>
    <x v="7"/>
    <n v="4"/>
    <n v="5"/>
    <n v="3.5"/>
    <n v="4.5"/>
  </r>
  <r>
    <x v="16"/>
    <s v="Project 2.a.i"/>
    <n v="0"/>
    <n v="39443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  <n v="3.5"/>
    <s v="N/A"/>
  </r>
  <r>
    <x v="16"/>
    <s v="Project 2.a.ii"/>
    <n v="20000"/>
    <n v="39443"/>
    <n v="0.50706082194559232"/>
    <n v="0"/>
    <n v="0"/>
    <n v="0"/>
    <n v="0"/>
    <n v="0"/>
    <n v="0"/>
    <n v="0"/>
    <s v="X"/>
    <n v="0"/>
    <n v="0"/>
    <n v="0"/>
    <n v="0"/>
    <n v="0"/>
    <n v="1000"/>
    <n v="5000"/>
    <n v="12000"/>
    <n v="8000"/>
    <n v="20000"/>
    <n v="10000"/>
    <n v="20000"/>
    <n v="20000"/>
    <n v="20000"/>
    <n v="20000"/>
    <n v="20000"/>
    <n v="20000"/>
    <n v="20000"/>
    <n v="20000"/>
    <n v="20000"/>
    <n v="20000"/>
    <n v="20000"/>
    <n v="0"/>
    <n v="0"/>
    <n v="0"/>
    <n v="0.05"/>
    <n v="0.25"/>
    <n v="0.6"/>
    <n v="0.4"/>
    <n v="1"/>
    <n v="0.5"/>
    <n v="1"/>
    <x v="1"/>
    <n v="4"/>
    <n v="4"/>
    <n v="3.5"/>
    <n v="3.5"/>
  </r>
  <r>
    <x v="16"/>
    <s v="Project 2.c.i"/>
    <n v="9861"/>
    <n v="39443"/>
    <n v="0.2500063382602743"/>
    <n v="0"/>
    <n v="0"/>
    <n v="0"/>
    <n v="0"/>
    <n v="0"/>
    <n v="0"/>
    <s v="X"/>
    <n v="0"/>
    <n v="0"/>
    <n v="0"/>
    <n v="0"/>
    <n v="0"/>
    <n v="0"/>
    <n v="986"/>
    <n v="2465"/>
    <n v="5424"/>
    <n v="3944"/>
    <n v="7396"/>
    <n v="4931"/>
    <n v="9861"/>
    <n v="9861"/>
    <n v="9861"/>
    <n v="9861"/>
    <n v="9861"/>
    <n v="9861"/>
    <n v="9861"/>
    <n v="9861"/>
    <n v="9861"/>
    <n v="9861"/>
    <n v="9861"/>
    <n v="0"/>
    <n v="0"/>
    <n v="0"/>
    <n v="9.9989859040665249E-2"/>
    <n v="0.24997464760166313"/>
    <n v="0.55004563431700637"/>
    <n v="0.399959436162661"/>
    <n v="0.7500253523983369"/>
    <n v="0.5000507047966738"/>
    <n v="1"/>
    <x v="22"/>
    <n v="3.5"/>
    <n v="5"/>
    <n v="3"/>
    <n v="4.5"/>
  </r>
  <r>
    <x v="16"/>
    <s v="Project 3.a.i"/>
    <n v="15000"/>
    <n v="39443"/>
    <n v="0.3802956164591943"/>
    <n v="0"/>
    <n v="0"/>
    <n v="0"/>
    <n v="0"/>
    <n v="0"/>
    <s v="X"/>
    <n v="0"/>
    <n v="0"/>
    <n v="0"/>
    <n v="0"/>
    <n v="0"/>
    <n v="0"/>
    <n v="1500"/>
    <n v="4000"/>
    <n v="4000"/>
    <n v="8000"/>
    <n v="5000"/>
    <n v="10000"/>
    <n v="7500"/>
    <n v="15000"/>
    <n v="15000"/>
    <n v="15000"/>
    <n v="15000"/>
    <n v="15000"/>
    <n v="15000"/>
    <n v="15000"/>
    <n v="15000"/>
    <n v="15000"/>
    <n v="15000"/>
    <n v="15000"/>
    <n v="0"/>
    <n v="0"/>
    <n v="0.1"/>
    <n v="0.26666666666666666"/>
    <n v="0.26666666666666666"/>
    <n v="0.53333333333333333"/>
    <n v="0.33333333333333331"/>
    <n v="0.66666666666666663"/>
    <n v="0.5"/>
    <n v="1"/>
    <x v="4"/>
    <n v="3"/>
    <n v="5"/>
    <n v="2.5"/>
    <n v="4.5"/>
  </r>
  <r>
    <x v="16"/>
    <s v="Project 3.a.ii"/>
    <n v="3929"/>
    <n v="39443"/>
    <n v="9.9612098471211621E-2"/>
    <n v="0"/>
    <n v="0"/>
    <n v="0"/>
    <n v="0"/>
    <n v="0"/>
    <s v="X"/>
    <n v="0"/>
    <n v="0"/>
    <n v="0"/>
    <n v="0"/>
    <n v="0"/>
    <n v="0"/>
    <n v="79"/>
    <n v="314"/>
    <n v="589"/>
    <n v="1375"/>
    <n v="1965"/>
    <n v="2947"/>
    <n v="2357"/>
    <n v="3929"/>
    <n v="3929"/>
    <n v="3929"/>
    <n v="3929"/>
    <n v="3929"/>
    <n v="3929"/>
    <n v="3929"/>
    <n v="3929"/>
    <n v="3929"/>
    <n v="3929"/>
    <n v="3929"/>
    <n v="0"/>
    <n v="0"/>
    <n v="2.0106897429371343E-2"/>
    <n v="7.9918554339526604E-2"/>
    <n v="0.14991091880885721"/>
    <n v="0.34996182234665307"/>
    <n v="0.50012725884448972"/>
    <n v="0.7500636294222448"/>
    <n v="0.59989819292440827"/>
    <n v="1"/>
    <x v="5"/>
    <n v="3"/>
    <n v="5"/>
    <n v="2.5"/>
    <n v="4.5"/>
  </r>
  <r>
    <x v="16"/>
    <s v="Project 3.a.iii"/>
    <n v="8000"/>
    <n v="39443"/>
    <n v="0.20282432877823695"/>
    <n v="0"/>
    <n v="0"/>
    <n v="0"/>
    <n v="0"/>
    <n v="0"/>
    <n v="0"/>
    <n v="0"/>
    <s v="X"/>
    <n v="0"/>
    <n v="0"/>
    <n v="0"/>
    <n v="0"/>
    <n v="500"/>
    <n v="1000"/>
    <n v="2000"/>
    <n v="4000"/>
    <n v="2500"/>
    <n v="5000"/>
    <n v="4000"/>
    <n v="8000"/>
    <n v="8000"/>
    <n v="8000"/>
    <n v="8000"/>
    <n v="8000"/>
    <n v="8000"/>
    <n v="8000"/>
    <n v="8000"/>
    <n v="8000"/>
    <n v="8000"/>
    <n v="8000"/>
    <n v="0"/>
    <n v="0"/>
    <n v="6.25E-2"/>
    <n v="0.125"/>
    <n v="0.25"/>
    <n v="0.5"/>
    <n v="0.3125"/>
    <n v="0.625"/>
    <n v="0.5"/>
    <n v="1"/>
    <x v="24"/>
    <n v="4"/>
    <n v="5"/>
    <n v="3.5"/>
    <n v="4.5"/>
  </r>
  <r>
    <x v="17"/>
    <s v="Project 2.a.iii"/>
    <n v="5000"/>
    <n v="68693"/>
    <n v="7.2787620281542509E-2"/>
    <n v="0"/>
    <n v="0"/>
    <n v="0"/>
    <n v="0"/>
    <n v="0"/>
    <n v="0"/>
    <n v="0"/>
    <s v="X"/>
    <n v="0"/>
    <n v="0"/>
    <n v="0"/>
    <n v="0"/>
    <n v="250"/>
    <n v="750"/>
    <n v="1500"/>
    <n v="3000"/>
    <n v="2500"/>
    <n v="5000"/>
    <n v="2500"/>
    <n v="5000"/>
    <n v="5000"/>
    <n v="5000"/>
    <n v="5000"/>
    <n v="5000"/>
    <n v="5000"/>
    <n v="5000"/>
    <n v="5000"/>
    <n v="5000"/>
    <n v="5000"/>
    <n v="5000"/>
    <n v="0"/>
    <n v="0"/>
    <n v="0.05"/>
    <n v="0.15"/>
    <n v="0.3"/>
    <n v="0.6"/>
    <n v="0.5"/>
    <n v="1"/>
    <n v="0.5"/>
    <n v="1"/>
    <x v="8"/>
    <n v="4"/>
    <n v="4"/>
    <n v="3.5"/>
    <n v="3.5"/>
  </r>
  <r>
    <x v="17"/>
    <s v="Project 2.b.iv"/>
    <n v="1000"/>
    <n v="68693"/>
    <n v="1.4557524056308504E-2"/>
    <n v="0"/>
    <n v="0"/>
    <n v="0"/>
    <n v="0"/>
    <s v="X"/>
    <n v="0"/>
    <n v="0"/>
    <n v="0"/>
    <n v="0"/>
    <n v="0"/>
    <n v="0"/>
    <n v="0"/>
    <n v="50"/>
    <n v="200"/>
    <n v="500"/>
    <n v="1000"/>
    <n v="500"/>
    <n v="1000"/>
    <n v="500"/>
    <n v="1000"/>
    <n v="1000"/>
    <n v="1000"/>
    <n v="1000"/>
    <n v="1000"/>
    <n v="1000"/>
    <n v="1000"/>
    <n v="1000"/>
    <n v="1000"/>
    <n v="1000"/>
    <n v="1000"/>
    <n v="0"/>
    <n v="0"/>
    <n v="0.05"/>
    <n v="0.2"/>
    <n v="0.5"/>
    <n v="1"/>
    <n v="0.5"/>
    <n v="1"/>
    <n v="0.5"/>
    <n v="1"/>
    <x v="10"/>
    <n v="2.5"/>
    <n v="3"/>
    <n v="2"/>
    <n v="2.5"/>
  </r>
  <r>
    <x v="17"/>
    <s v="Project 2.b.vii"/>
    <n v="575"/>
    <n v="68693"/>
    <n v="8.3705763323773889E-3"/>
    <n v="0"/>
    <n v="0"/>
    <n v="0"/>
    <n v="0"/>
    <n v="0"/>
    <n v="0"/>
    <s v="X"/>
    <n v="0"/>
    <n v="0"/>
    <n v="0"/>
    <n v="0"/>
    <n v="0"/>
    <n v="29"/>
    <n v="115"/>
    <n v="230"/>
    <n v="403"/>
    <n v="288"/>
    <n v="575"/>
    <n v="288"/>
    <n v="575"/>
    <n v="575"/>
    <n v="575"/>
    <n v="575"/>
    <n v="575"/>
    <n v="575"/>
    <n v="575"/>
    <n v="575"/>
    <n v="575"/>
    <n v="575"/>
    <n v="575"/>
    <n v="0"/>
    <n v="0"/>
    <n v="5.0434782608695654E-2"/>
    <n v="0.2"/>
    <n v="0.4"/>
    <n v="0.7008695652173913"/>
    <n v="0.50086956521739134"/>
    <n v="1"/>
    <n v="0.50086956521739134"/>
    <n v="1"/>
    <x v="23"/>
    <n v="3.5"/>
    <n v="4"/>
    <n v="3"/>
    <n v="3.5"/>
  </r>
  <r>
    <x v="17"/>
    <s v="Project 2.b.viii"/>
    <n v="250"/>
    <n v="68693"/>
    <n v="3.6393810140771259E-3"/>
    <n v="0"/>
    <n v="0"/>
    <n v="0"/>
    <n v="0"/>
    <n v="0"/>
    <s v="X"/>
    <n v="0"/>
    <n v="0"/>
    <n v="0"/>
    <n v="0"/>
    <n v="0"/>
    <n v="0"/>
    <n v="13"/>
    <n v="50"/>
    <n v="125"/>
    <n v="250"/>
    <n v="125"/>
    <n v="250"/>
    <n v="125"/>
    <n v="250"/>
    <n v="250"/>
    <n v="250"/>
    <n v="250"/>
    <n v="250"/>
    <n v="250"/>
    <n v="250"/>
    <n v="250"/>
    <n v="250"/>
    <n v="250"/>
    <n v="250"/>
    <n v="0"/>
    <n v="0"/>
    <n v="5.1999999999999998E-2"/>
    <n v="0.2"/>
    <n v="0.5"/>
    <n v="1"/>
    <n v="0.5"/>
    <n v="1"/>
    <n v="0.5"/>
    <n v="1"/>
    <x v="3"/>
    <n v="3"/>
    <n v="3"/>
    <n v="2.5"/>
    <n v="2.5"/>
  </r>
  <r>
    <x v="17"/>
    <s v="Project 3.a.i"/>
    <n v="15000"/>
    <n v="68693"/>
    <n v="0.21836286084462755"/>
    <n v="0"/>
    <n v="0"/>
    <n v="0"/>
    <n v="0"/>
    <n v="0"/>
    <n v="0"/>
    <n v="0"/>
    <s v="X"/>
    <n v="0"/>
    <n v="0"/>
    <n v="113"/>
    <n v="226"/>
    <n v="750"/>
    <n v="2250"/>
    <n v="4500"/>
    <n v="9000"/>
    <n v="7500"/>
    <n v="15000"/>
    <n v="7500"/>
    <n v="15000"/>
    <n v="15000"/>
    <n v="15000"/>
    <n v="15000"/>
    <n v="15000"/>
    <n v="15000"/>
    <n v="15000"/>
    <n v="15000"/>
    <n v="15000"/>
    <n v="15000"/>
    <n v="15000"/>
    <n v="7.5333333333333337E-3"/>
    <n v="1.5066666666666667E-2"/>
    <n v="0.05"/>
    <n v="0.15"/>
    <n v="0.3"/>
    <n v="0.6"/>
    <n v="0.5"/>
    <n v="1"/>
    <n v="0.5"/>
    <n v="1"/>
    <x v="4"/>
    <n v="4"/>
    <n v="4"/>
    <n v="3.5"/>
    <n v="3.5"/>
  </r>
  <r>
    <x v="17"/>
    <s v="Project 3.a.iv"/>
    <n v="700"/>
    <n v="68693"/>
    <n v="1.0190266839415952E-2"/>
    <n v="0"/>
    <n v="0"/>
    <n v="0"/>
    <n v="0"/>
    <n v="0"/>
    <n v="0"/>
    <n v="0"/>
    <s v="X"/>
    <n v="0"/>
    <n v="0"/>
    <n v="28"/>
    <n v="56"/>
    <n v="70"/>
    <n v="140"/>
    <n v="175"/>
    <n v="350"/>
    <n v="280"/>
    <n v="490"/>
    <n v="350"/>
    <n v="700"/>
    <n v="700"/>
    <n v="700"/>
    <n v="700"/>
    <n v="700"/>
    <n v="700"/>
    <n v="700"/>
    <n v="700"/>
    <n v="700"/>
    <n v="700"/>
    <n v="700"/>
    <n v="0.04"/>
    <n v="0.08"/>
    <n v="0.1"/>
    <n v="0.2"/>
    <n v="0.25"/>
    <n v="0.5"/>
    <n v="0.4"/>
    <n v="0.7"/>
    <n v="0.5"/>
    <n v="1"/>
    <x v="6"/>
    <n v="4"/>
    <n v="5"/>
    <n v="3.5"/>
    <n v="4.5"/>
  </r>
  <r>
    <x v="17"/>
    <s v="Project 3.c.i"/>
    <n v="10000"/>
    <n v="68693"/>
    <n v="0.14557524056308502"/>
    <n v="0"/>
    <n v="0"/>
    <n v="0"/>
    <n v="0"/>
    <n v="0"/>
    <n v="0"/>
    <n v="0"/>
    <s v="X"/>
    <n v="0"/>
    <n v="0"/>
    <n v="0"/>
    <n v="0"/>
    <n v="500"/>
    <n v="1500"/>
    <n v="3000"/>
    <n v="6000"/>
    <n v="5000"/>
    <n v="10000"/>
    <n v="5000"/>
    <n v="10000"/>
    <n v="10000"/>
    <n v="10000"/>
    <n v="10000"/>
    <n v="10000"/>
    <n v="10000"/>
    <n v="10000"/>
    <n v="10000"/>
    <n v="10000"/>
    <n v="10000"/>
    <n v="10000"/>
    <n v="0"/>
    <n v="0"/>
    <n v="0.05"/>
    <n v="0.15"/>
    <n v="0.3"/>
    <n v="0.6"/>
    <n v="0.5"/>
    <n v="1"/>
    <n v="0.5"/>
    <n v="1"/>
    <x v="12"/>
    <n v="4"/>
    <n v="4"/>
    <n v="3.5"/>
    <n v="3.5"/>
  </r>
  <r>
    <x v="17"/>
    <s v="Project 3.g.ii"/>
    <n v="300"/>
    <n v="68693"/>
    <n v="4.3672572168925511E-3"/>
    <n v="0"/>
    <n v="0"/>
    <n v="0"/>
    <n v="0"/>
    <n v="0"/>
    <s v="X"/>
    <n v="0"/>
    <n v="0"/>
    <n v="0"/>
    <n v="0"/>
    <n v="90"/>
    <n v="90"/>
    <n v="90"/>
    <n v="120"/>
    <n v="150"/>
    <n v="300"/>
    <n v="150"/>
    <n v="300"/>
    <n v="150"/>
    <n v="300"/>
    <n v="300"/>
    <n v="300"/>
    <n v="300"/>
    <n v="300"/>
    <n v="300"/>
    <n v="300"/>
    <n v="300"/>
    <n v="300"/>
    <n v="300"/>
    <n v="300"/>
    <n v="0.3"/>
    <n v="0.3"/>
    <n v="0.3"/>
    <n v="0.4"/>
    <n v="0.5"/>
    <n v="1"/>
    <n v="0.5"/>
    <n v="1"/>
    <n v="0.5"/>
    <n v="1"/>
    <x v="26"/>
    <n v="3"/>
    <n v="3"/>
    <n v="2.5"/>
    <n v="2.5"/>
  </r>
  <r>
    <x v="18"/>
    <s v="Project 2.a.i"/>
    <n v="0"/>
    <n v="39049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  <n v="3.5"/>
    <s v="N/A"/>
  </r>
  <r>
    <x v="18"/>
    <s v="Project 2.a.ii"/>
    <n v="19977"/>
    <n v="39049"/>
    <n v="0.51158800481446387"/>
    <n v="0"/>
    <n v="0"/>
    <n v="0"/>
    <n v="0"/>
    <n v="0"/>
    <n v="0"/>
    <n v="0"/>
    <s v="X"/>
    <n v="0"/>
    <n v="0"/>
    <n v="0"/>
    <n v="0"/>
    <n v="5000"/>
    <n v="10000"/>
    <n v="4000"/>
    <n v="10000"/>
    <n v="9989"/>
    <n v="19977"/>
    <n v="9989"/>
    <n v="19977"/>
    <n v="19977"/>
    <n v="19977"/>
    <n v="19977"/>
    <n v="19977"/>
    <n v="19977"/>
    <n v="19977"/>
    <n v="19977"/>
    <n v="19977"/>
    <n v="19977"/>
    <n v="19977"/>
    <n v="0"/>
    <n v="0"/>
    <n v="0.25028783100565649"/>
    <n v="0.50057566201131298"/>
    <n v="0.20023026480452522"/>
    <n v="0.50057566201131298"/>
    <n v="0.50002502878310051"/>
    <n v="1"/>
    <n v="0.50002502878310051"/>
    <n v="1"/>
    <x v="1"/>
    <n v="4"/>
    <n v="4"/>
    <n v="3.5"/>
    <n v="3.5"/>
  </r>
  <r>
    <x v="18"/>
    <s v="Project 2.a.iv"/>
    <n v="5000"/>
    <n v="39049"/>
    <n v="0.12804425209352352"/>
    <n v="0"/>
    <n v="0"/>
    <n v="0"/>
    <n v="0"/>
    <n v="0"/>
    <n v="0"/>
    <n v="0"/>
    <n v="0"/>
    <s v="X"/>
    <n v="0"/>
    <n v="0"/>
    <n v="0"/>
    <n v="0"/>
    <n v="0"/>
    <n v="500"/>
    <n v="1000"/>
    <n v="2000"/>
    <n v="5000"/>
    <n v="2500"/>
    <n v="5000"/>
    <n v="5000"/>
    <n v="5000"/>
    <n v="5000"/>
    <n v="5000"/>
    <n v="5000"/>
    <n v="5000"/>
    <n v="5000"/>
    <n v="5000"/>
    <n v="5000"/>
    <n v="5000"/>
    <n v="0"/>
    <n v="0"/>
    <n v="0"/>
    <n v="0"/>
    <n v="0.1"/>
    <n v="0.2"/>
    <n v="0.4"/>
    <n v="1"/>
    <n v="0.5"/>
    <n v="1"/>
    <x v="2"/>
    <n v="4.5"/>
    <n v="4"/>
    <n v="4"/>
    <n v="3.5"/>
  </r>
  <r>
    <x v="18"/>
    <s v="Project 2.b.iv"/>
    <n v="6400"/>
    <n v="39049"/>
    <n v="0.1638966426797101"/>
    <n v="0"/>
    <n v="0"/>
    <n v="0"/>
    <n v="0"/>
    <n v="0"/>
    <n v="0"/>
    <s v="X"/>
    <n v="0"/>
    <n v="0"/>
    <n v="0"/>
    <n v="0"/>
    <n v="0"/>
    <n v="320"/>
    <n v="640"/>
    <n v="3200"/>
    <n v="4480"/>
    <n v="3200"/>
    <n v="6400"/>
    <n v="3200"/>
    <n v="6400"/>
    <n v="6400"/>
    <n v="6400"/>
    <n v="6400"/>
    <n v="6400"/>
    <n v="6400"/>
    <n v="6400"/>
    <n v="6400"/>
    <n v="6400"/>
    <n v="6400"/>
    <n v="6400"/>
    <n v="0"/>
    <n v="0"/>
    <n v="0.05"/>
    <n v="0.1"/>
    <n v="0.5"/>
    <n v="0.7"/>
    <n v="0.5"/>
    <n v="1"/>
    <n v="0.5"/>
    <n v="1"/>
    <x v="10"/>
    <n v="3.5"/>
    <n v="4"/>
    <n v="3"/>
    <n v="3.5"/>
  </r>
  <r>
    <x v="18"/>
    <s v="Project 3.a.i"/>
    <n v="12000"/>
    <n v="39049"/>
    <n v="0.30730620502445644"/>
    <n v="0"/>
    <n v="0"/>
    <n v="0"/>
    <n v="0"/>
    <n v="0"/>
    <n v="0"/>
    <n v="0"/>
    <s v="X"/>
    <n v="0"/>
    <n v="0"/>
    <n v="0"/>
    <n v="0"/>
    <n v="0"/>
    <n v="2000"/>
    <n v="4000"/>
    <n v="12000"/>
    <n v="6000"/>
    <n v="12000"/>
    <n v="6000"/>
    <n v="12000"/>
    <n v="12000"/>
    <n v="12000"/>
    <n v="12000"/>
    <n v="12000"/>
    <n v="12000"/>
    <n v="12000"/>
    <n v="12000"/>
    <n v="12000"/>
    <n v="12000"/>
    <n v="12000"/>
    <n v="0"/>
    <n v="0"/>
    <n v="0"/>
    <n v="0.16666666666666666"/>
    <n v="0.33333333333333331"/>
    <n v="1"/>
    <n v="0.5"/>
    <n v="1"/>
    <n v="0.5"/>
    <n v="1"/>
    <x v="4"/>
    <n v="4"/>
    <n v="3"/>
    <n v="3.5"/>
    <n v="2.5"/>
  </r>
  <r>
    <x v="18"/>
    <s v="Project 3.b.i"/>
    <n v="7645"/>
    <n v="39049"/>
    <n v="0.19577966145099746"/>
    <n v="0"/>
    <n v="0"/>
    <n v="0"/>
    <n v="0"/>
    <n v="0"/>
    <n v="0"/>
    <n v="0"/>
    <s v="X"/>
    <n v="0"/>
    <n v="0"/>
    <n v="0"/>
    <n v="0"/>
    <n v="0"/>
    <n v="382"/>
    <n v="1146"/>
    <n v="3822"/>
    <n v="4587"/>
    <n v="7645"/>
    <n v="3823"/>
    <n v="7645"/>
    <n v="7645"/>
    <n v="7645"/>
    <n v="7645"/>
    <n v="7645"/>
    <n v="7645"/>
    <n v="7645"/>
    <n v="7645"/>
    <n v="7645"/>
    <n v="7645"/>
    <n v="7645"/>
    <n v="0"/>
    <n v="0"/>
    <n v="0"/>
    <n v="4.9967298888162197E-2"/>
    <n v="0.14990189666448658"/>
    <n v="0.49993459777632437"/>
    <n v="0.6"/>
    <n v="1"/>
    <n v="0.50006540222367557"/>
    <n v="1"/>
    <x v="11"/>
    <n v="4"/>
    <n v="4"/>
    <n v="3.5"/>
    <n v="3.5"/>
  </r>
  <r>
    <x v="18"/>
    <s v="Project 3.c.i"/>
    <n v="2800"/>
    <n v="39049"/>
    <n v="7.1704781172373167E-2"/>
    <n v="0"/>
    <n v="0"/>
    <n v="0"/>
    <n v="0"/>
    <n v="0"/>
    <n v="0"/>
    <n v="0"/>
    <s v="X"/>
    <n v="0"/>
    <n v="0"/>
    <n v="0"/>
    <n v="0"/>
    <n v="315"/>
    <n v="631"/>
    <n v="946"/>
    <n v="1578"/>
    <n v="1400"/>
    <n v="2800"/>
    <n v="1400"/>
    <n v="2800"/>
    <n v="2800"/>
    <n v="2800"/>
    <n v="2800"/>
    <n v="2800"/>
    <n v="2800"/>
    <n v="2800"/>
    <n v="2800"/>
    <n v="2800"/>
    <n v="2800"/>
    <n v="2800"/>
    <n v="0"/>
    <n v="0"/>
    <n v="0.1125"/>
    <n v="0.22535714285714287"/>
    <n v="0.33785714285714286"/>
    <n v="0.56357142857142861"/>
    <n v="0.5"/>
    <n v="1"/>
    <n v="0.5"/>
    <n v="1"/>
    <x v="12"/>
    <n v="4"/>
    <n v="4"/>
    <n v="3.5"/>
    <n v="3.5"/>
  </r>
  <r>
    <x v="18"/>
    <s v="Project 3.c.ii"/>
    <n v="80"/>
    <n v="39049"/>
    <n v="2.0487080334963765E-3"/>
    <n v="0"/>
    <n v="0"/>
    <n v="0"/>
    <n v="0"/>
    <s v="X"/>
    <n v="0"/>
    <n v="0"/>
    <n v="0"/>
    <n v="0"/>
    <n v="0"/>
    <n v="0"/>
    <n v="0"/>
    <n v="0"/>
    <n v="40"/>
    <n v="40"/>
    <n v="80"/>
    <n v="40"/>
    <n v="80"/>
    <n v="40"/>
    <n v="80"/>
    <n v="80"/>
    <n v="80"/>
    <n v="80"/>
    <n v="80"/>
    <n v="80"/>
    <n v="80"/>
    <n v="80"/>
    <n v="80"/>
    <n v="80"/>
    <n v="80"/>
    <n v="0"/>
    <n v="0"/>
    <n v="0"/>
    <n v="0.5"/>
    <n v="0.5"/>
    <n v="1"/>
    <n v="0.5"/>
    <n v="1"/>
    <n v="0.5"/>
    <n v="1"/>
    <x v="27"/>
    <n v="2.5"/>
    <n v="3"/>
    <n v="2"/>
    <n v="2.5"/>
  </r>
  <r>
    <x v="19"/>
    <s v="Project 2.a.i"/>
    <n v="0"/>
    <n v="344479"/>
    <n v="0"/>
    <n v="0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5"/>
    <s v="N/A"/>
    <n v="4.5"/>
    <s v="N/A"/>
  </r>
  <r>
    <x v="19"/>
    <s v="Project 2.a.iii"/>
    <n v="57600"/>
    <n v="344479"/>
    <n v="0.1672090316100546"/>
    <n v="0"/>
    <n v="0"/>
    <n v="0"/>
    <n v="0"/>
    <n v="0"/>
    <n v="0"/>
    <n v="0"/>
    <s v="X"/>
    <n v="0"/>
    <n v="0"/>
    <n v="0"/>
    <n v="0"/>
    <n v="0"/>
    <n v="5760"/>
    <n v="14400"/>
    <n v="28800"/>
    <n v="28800"/>
    <n v="57600"/>
    <n v="28800"/>
    <n v="57600"/>
    <n v="57600"/>
    <n v="57600"/>
    <n v="57600"/>
    <n v="57600"/>
    <n v="57600"/>
    <n v="57600"/>
    <n v="57600"/>
    <n v="57600"/>
    <n v="57600"/>
    <n v="57600"/>
    <n v="0"/>
    <n v="0"/>
    <n v="0"/>
    <n v="0.1"/>
    <n v="0.25"/>
    <n v="0.5"/>
    <n v="0.5"/>
    <n v="1"/>
    <n v="0.5"/>
    <n v="1"/>
    <x v="8"/>
    <n v="4"/>
    <n v="4"/>
    <n v="3.5"/>
    <n v="3.5"/>
  </r>
  <r>
    <x v="19"/>
    <s v="Project 2.b.iii"/>
    <n v="19600"/>
    <n v="344479"/>
    <n v="5.6897517700643579E-2"/>
    <n v="0"/>
    <n v="0"/>
    <n v="0"/>
    <n v="0"/>
    <n v="0"/>
    <n v="0"/>
    <n v="0"/>
    <s v="X"/>
    <n v="0"/>
    <n v="0"/>
    <n v="0"/>
    <n v="0"/>
    <n v="0"/>
    <n v="3920"/>
    <n v="7350"/>
    <n v="14700"/>
    <n v="9800"/>
    <n v="19600"/>
    <n v="9800"/>
    <n v="19600"/>
    <n v="19600"/>
    <n v="19600"/>
    <n v="19600"/>
    <n v="19600"/>
    <n v="19600"/>
    <n v="19600"/>
    <n v="19600"/>
    <n v="19600"/>
    <n v="19600"/>
    <n v="19600"/>
    <n v="0"/>
    <n v="0"/>
    <n v="0"/>
    <n v="0.2"/>
    <n v="0.375"/>
    <n v="0.75"/>
    <n v="0.5"/>
    <n v="1"/>
    <n v="0.5"/>
    <n v="1"/>
    <x v="9"/>
    <n v="4"/>
    <n v="4"/>
    <n v="3.5"/>
    <n v="3.5"/>
  </r>
  <r>
    <x v="19"/>
    <s v="Project 2.b.iv"/>
    <n v="14700"/>
    <n v="344479"/>
    <n v="4.2673138275482685E-2"/>
    <n v="0"/>
    <n v="0"/>
    <n v="0"/>
    <n v="0"/>
    <n v="0"/>
    <n v="0"/>
    <s v="X"/>
    <n v="0"/>
    <n v="0"/>
    <n v="0"/>
    <n v="0"/>
    <n v="0"/>
    <n v="0"/>
    <n v="0"/>
    <n v="4778"/>
    <n v="9555"/>
    <n v="7350"/>
    <n v="14700"/>
    <n v="7350"/>
    <n v="14700"/>
    <n v="14700"/>
    <n v="14700"/>
    <n v="14700"/>
    <n v="14700"/>
    <n v="14700"/>
    <n v="14700"/>
    <n v="14700"/>
    <n v="14700"/>
    <n v="14700"/>
    <n v="14700"/>
    <n v="0"/>
    <n v="0"/>
    <n v="0"/>
    <n v="0"/>
    <n v="0.32503401360544215"/>
    <n v="0.65"/>
    <n v="0.5"/>
    <n v="1"/>
    <n v="0.5"/>
    <n v="1"/>
    <x v="10"/>
    <n v="3.5"/>
    <n v="4"/>
    <n v="3"/>
    <n v="3.5"/>
  </r>
  <r>
    <x v="19"/>
    <s v="Project 3.a.i"/>
    <n v="91800"/>
    <n v="344479"/>
    <n v="0.26648939412852451"/>
    <n v="0"/>
    <n v="0"/>
    <n v="0"/>
    <n v="0"/>
    <n v="0"/>
    <n v="0"/>
    <n v="0"/>
    <n v="0"/>
    <s v="X"/>
    <n v="0"/>
    <n v="0"/>
    <n v="0"/>
    <n v="0"/>
    <n v="13770"/>
    <n v="30517"/>
    <n v="61034"/>
    <n v="45900"/>
    <n v="91800"/>
    <n v="45900"/>
    <n v="91800"/>
    <n v="91800"/>
    <n v="91800"/>
    <n v="91800"/>
    <n v="91800"/>
    <n v="91800"/>
    <n v="91800"/>
    <n v="91800"/>
    <n v="91800"/>
    <n v="91800"/>
    <n v="91800"/>
    <n v="0"/>
    <n v="0"/>
    <n v="0"/>
    <n v="0.15"/>
    <n v="0.33242919389978215"/>
    <n v="0.6648583877995643"/>
    <n v="0.5"/>
    <n v="1"/>
    <n v="0.5"/>
    <n v="1"/>
    <x v="4"/>
    <n v="4.5"/>
    <n v="4"/>
    <n v="4"/>
    <n v="3.5"/>
  </r>
  <r>
    <x v="19"/>
    <s v="Project 3.b.i"/>
    <n v="30800"/>
    <n v="344479"/>
    <n v="8.9410384958154204E-2"/>
    <n v="0"/>
    <n v="0"/>
    <n v="0"/>
    <n v="0"/>
    <n v="0"/>
    <n v="0"/>
    <n v="0"/>
    <s v="X"/>
    <n v="0"/>
    <n v="0"/>
    <n v="0"/>
    <n v="0"/>
    <n v="0"/>
    <n v="7700"/>
    <n v="10010"/>
    <n v="20020"/>
    <n v="15400"/>
    <n v="30800"/>
    <n v="15400"/>
    <n v="30800"/>
    <n v="30800"/>
    <n v="30800"/>
    <n v="30800"/>
    <n v="30800"/>
    <n v="30800"/>
    <n v="30800"/>
    <n v="30800"/>
    <n v="30800"/>
    <n v="30800"/>
    <n v="30800"/>
    <n v="0"/>
    <n v="0"/>
    <n v="0"/>
    <n v="0.25"/>
    <n v="0.32500000000000001"/>
    <n v="0.65"/>
    <n v="0.5"/>
    <n v="1"/>
    <n v="0.5"/>
    <n v="1"/>
    <x v="11"/>
    <n v="4"/>
    <n v="4"/>
    <n v="3.5"/>
    <n v="3.5"/>
  </r>
  <r>
    <x v="19"/>
    <s v="Project 3.c.i"/>
    <n v="25800"/>
    <n v="344479"/>
    <n v="7.4895712075336962E-2"/>
    <n v="0"/>
    <n v="0"/>
    <n v="0"/>
    <n v="0"/>
    <n v="0"/>
    <n v="0"/>
    <n v="0"/>
    <s v="X"/>
    <n v="0"/>
    <n v="0"/>
    <n v="0"/>
    <n v="0"/>
    <n v="4300"/>
    <n v="12900"/>
    <n v="12900"/>
    <n v="25800"/>
    <n v="12900"/>
    <n v="25800"/>
    <n v="12900"/>
    <n v="25800"/>
    <n v="25800"/>
    <n v="25800"/>
    <n v="25800"/>
    <n v="25800"/>
    <n v="25800"/>
    <n v="25800"/>
    <n v="25800"/>
    <n v="25800"/>
    <n v="25800"/>
    <n v="25800"/>
    <n v="0"/>
    <n v="0"/>
    <n v="0.16666666666666666"/>
    <n v="0.5"/>
    <n v="0.5"/>
    <n v="1"/>
    <n v="0.5"/>
    <n v="1"/>
    <n v="0.5"/>
    <n v="1"/>
    <x v="12"/>
    <n v="4"/>
    <n v="3"/>
    <n v="3.5"/>
    <n v="2.5"/>
  </r>
  <r>
    <x v="19"/>
    <s v="Project 3.d.ii"/>
    <n v="15500"/>
    <n v="344479"/>
    <n v="4.4995485936733443E-2"/>
    <n v="0"/>
    <n v="0"/>
    <n v="0"/>
    <n v="0"/>
    <n v="0"/>
    <n v="0"/>
    <s v="X"/>
    <n v="0"/>
    <n v="0"/>
    <n v="0"/>
    <n v="0"/>
    <n v="0"/>
    <n v="0"/>
    <n v="0"/>
    <n v="1938"/>
    <n v="3875"/>
    <n v="4844"/>
    <n v="9688"/>
    <n v="7750"/>
    <n v="15500"/>
    <n v="15500"/>
    <n v="15500"/>
    <n v="15500"/>
    <n v="15500"/>
    <n v="15500"/>
    <n v="15500"/>
    <n v="15500"/>
    <n v="15500"/>
    <n v="15500"/>
    <n v="15500"/>
    <n v="0"/>
    <n v="0"/>
    <n v="0"/>
    <n v="0"/>
    <n v="0.12503225806451612"/>
    <n v="0.25"/>
    <n v="0.31251612903225806"/>
    <n v="0.62503225806451612"/>
    <n v="0.5"/>
    <n v="1"/>
    <x v="16"/>
    <n v="3.5"/>
    <n v="5"/>
    <n v="3"/>
    <n v="4.5"/>
  </r>
  <r>
    <x v="20"/>
    <s v="Project 2.a.i"/>
    <n v="0"/>
    <n v="148118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  <n v="3.5"/>
    <s v="N/A"/>
  </r>
  <r>
    <x v="20"/>
    <s v="Project 2.b.iv"/>
    <n v="25326"/>
    <n v="148118"/>
    <n v="0.1709852955076358"/>
    <n v="0"/>
    <n v="0"/>
    <n v="0"/>
    <n v="0"/>
    <n v="0"/>
    <s v="X"/>
    <n v="0"/>
    <n v="0"/>
    <n v="0"/>
    <n v="0"/>
    <n v="0"/>
    <n v="0"/>
    <n v="6354"/>
    <n v="15255"/>
    <n v="10170"/>
    <n v="25326"/>
    <n v="12713"/>
    <n v="25326"/>
    <n v="12713"/>
    <n v="25326"/>
    <n v="25326"/>
    <n v="25326"/>
    <n v="25326"/>
    <n v="25326"/>
    <n v="25326"/>
    <n v="25326"/>
    <n v="25326"/>
    <n v="25326"/>
    <n v="25326"/>
    <n v="25326"/>
    <n v="0"/>
    <n v="0"/>
    <n v="0.25088841506751952"/>
    <n v="0.60234541577825162"/>
    <n v="0.40156361051883438"/>
    <n v="1"/>
    <n v="0.50197425570559895"/>
    <n v="1"/>
    <n v="0.50197425570559895"/>
    <n v="1"/>
    <x v="10"/>
    <n v="3"/>
    <n v="3"/>
    <n v="2.5"/>
    <n v="2.5"/>
  </r>
  <r>
    <x v="20"/>
    <s v="Project 2.b.vii"/>
    <n v="1914"/>
    <n v="148118"/>
    <n v="1.2922129653384464E-2"/>
    <n v="0"/>
    <n v="0"/>
    <n v="0"/>
    <n v="0"/>
    <n v="0"/>
    <s v="X"/>
    <n v="0"/>
    <n v="0"/>
    <n v="0"/>
    <n v="0"/>
    <n v="0"/>
    <n v="0"/>
    <n v="478"/>
    <n v="1148"/>
    <n v="765"/>
    <n v="1914"/>
    <n v="957"/>
    <n v="1914"/>
    <n v="957"/>
    <n v="1914"/>
    <n v="1914"/>
    <n v="1914"/>
    <n v="1914"/>
    <n v="1914"/>
    <n v="1914"/>
    <n v="1914"/>
    <n v="1914"/>
    <n v="1914"/>
    <n v="1914"/>
    <n v="1914"/>
    <n v="0"/>
    <n v="0"/>
    <n v="0.2497387669801463"/>
    <n v="0.59979101358411702"/>
    <n v="0.39968652037617552"/>
    <n v="1"/>
    <n v="0.5"/>
    <n v="1"/>
    <n v="0.5"/>
    <n v="1"/>
    <x v="23"/>
    <n v="3"/>
    <n v="3"/>
    <n v="2.5"/>
    <n v="2.5"/>
  </r>
  <r>
    <x v="20"/>
    <s v="Project 2.b.ix"/>
    <n v="8866"/>
    <n v="148118"/>
    <n v="5.9857681038091248E-2"/>
    <n v="0"/>
    <n v="0"/>
    <n v="0"/>
    <n v="0"/>
    <n v="0"/>
    <n v="0"/>
    <s v="X"/>
    <n v="0"/>
    <n v="0"/>
    <n v="0"/>
    <n v="0"/>
    <n v="0"/>
    <n v="886"/>
    <n v="3546"/>
    <n v="3103"/>
    <n v="6650"/>
    <n v="4433"/>
    <n v="8866"/>
    <n v="4433"/>
    <n v="8866"/>
    <n v="8866"/>
    <n v="8866"/>
    <n v="8866"/>
    <n v="8866"/>
    <n v="8866"/>
    <n v="8866"/>
    <n v="8866"/>
    <n v="8866"/>
    <n v="8866"/>
    <n v="8866"/>
    <n v="0"/>
    <n v="0"/>
    <n v="9.9932325738777347E-2"/>
    <n v="0.39995488382585159"/>
    <n v="0.34998872095646288"/>
    <n v="0.75005639521768552"/>
    <n v="0.5"/>
    <n v="1"/>
    <n v="0.5"/>
    <n v="1"/>
    <x v="21"/>
    <n v="3.5"/>
    <n v="4"/>
    <n v="3"/>
    <n v="3.5"/>
  </r>
  <r>
    <x v="20"/>
    <s v="Project 3.a.i"/>
    <n v="45059"/>
    <n v="148118"/>
    <n v="0.30421015676690205"/>
    <n v="0"/>
    <n v="0"/>
    <n v="0"/>
    <n v="0"/>
    <n v="0"/>
    <n v="0"/>
    <n v="0"/>
    <s v="X"/>
    <n v="0"/>
    <n v="0"/>
    <n v="0"/>
    <n v="0"/>
    <n v="2245"/>
    <n v="6785"/>
    <n v="8995"/>
    <n v="22489"/>
    <n v="17991"/>
    <n v="33734"/>
    <n v="22489"/>
    <n v="45059"/>
    <n v="45059"/>
    <n v="45059"/>
    <n v="45059"/>
    <n v="45059"/>
    <n v="45059"/>
    <n v="45059"/>
    <n v="45059"/>
    <n v="45059"/>
    <n v="45059"/>
    <n v="45059"/>
    <n v="0"/>
    <n v="0"/>
    <n v="4.9823564659668432E-2"/>
    <n v="0.15058035020750571"/>
    <n v="0.19962715550722387"/>
    <n v="0.49910117845491464"/>
    <n v="0.39927650413901772"/>
    <n v="0.748662864244657"/>
    <n v="0.49910117845491464"/>
    <n v="1"/>
    <x v="4"/>
    <n v="4"/>
    <n v="5"/>
    <n v="3.5"/>
    <n v="4.5"/>
  </r>
  <r>
    <x v="20"/>
    <s v="Project 3.b.i"/>
    <n v="14556"/>
    <n v="148118"/>
    <n v="9.8272998555205979E-2"/>
    <n v="0"/>
    <n v="0"/>
    <n v="0"/>
    <n v="0"/>
    <n v="0"/>
    <n v="0"/>
    <n v="0"/>
    <s v="X"/>
    <n v="0"/>
    <n v="0"/>
    <n v="0"/>
    <n v="0"/>
    <n v="1453"/>
    <n v="3633"/>
    <n v="2907"/>
    <n v="7267"/>
    <n v="5814"/>
    <n v="11628"/>
    <n v="7267"/>
    <n v="14556"/>
    <n v="14556"/>
    <n v="14556"/>
    <n v="14556"/>
    <n v="14556"/>
    <n v="14556"/>
    <n v="14556"/>
    <n v="14556"/>
    <n v="14556"/>
    <n v="14556"/>
    <n v="14556"/>
    <n v="0"/>
    <n v="0"/>
    <n v="9.9821379499862598E-2"/>
    <n v="0.24958779884583676"/>
    <n v="0.19971145919208574"/>
    <n v="0.49924429788403407"/>
    <n v="0.39942291838417149"/>
    <n v="0.79884583676834298"/>
    <n v="0.49924429788403407"/>
    <n v="1"/>
    <x v="11"/>
    <n v="4"/>
    <n v="5"/>
    <n v="3.5"/>
    <n v="4.5"/>
  </r>
  <r>
    <x v="20"/>
    <s v="Project 3.c.i"/>
    <n v="12094"/>
    <n v="148118"/>
    <n v="8.1651116002106422E-2"/>
    <n v="0"/>
    <n v="0"/>
    <n v="0"/>
    <n v="0"/>
    <n v="0"/>
    <n v="0"/>
    <n v="0"/>
    <s v="X"/>
    <n v="0"/>
    <n v="0"/>
    <n v="1813"/>
    <n v="4230"/>
    <n v="3022"/>
    <n v="6044"/>
    <n v="4834"/>
    <n v="9669"/>
    <n v="6044"/>
    <n v="12094"/>
    <n v="6044"/>
    <n v="12094"/>
    <n v="12094"/>
    <n v="12094"/>
    <n v="12094"/>
    <n v="12094"/>
    <n v="12094"/>
    <n v="12094"/>
    <n v="12094"/>
    <n v="12094"/>
    <n v="12094"/>
    <n v="12094"/>
    <n v="0.14990904580783859"/>
    <n v="0.34976021167521087"/>
    <n v="0.24987597155614355"/>
    <n v="0.4997519431122871"/>
    <n v="0.39970233173474451"/>
    <n v="0.79948734909872665"/>
    <n v="0.4997519431122871"/>
    <n v="1"/>
    <n v="0.4997519431122871"/>
    <n v="1"/>
    <x v="12"/>
    <n v="4"/>
    <n v="4"/>
    <n v="3.5"/>
    <n v="3.5"/>
  </r>
  <r>
    <x v="20"/>
    <s v="Project 3.d.ii"/>
    <n v="6751"/>
    <n v="148118"/>
    <n v="4.557852522988428E-2"/>
    <n v="0"/>
    <n v="0"/>
    <n v="0"/>
    <n v="0"/>
    <n v="0"/>
    <s v="X"/>
    <n v="0"/>
    <n v="0"/>
    <n v="0"/>
    <n v="0"/>
    <n v="0"/>
    <n v="337"/>
    <n v="674"/>
    <n v="2697"/>
    <n v="3371"/>
    <n v="5057"/>
    <n v="3371"/>
    <n v="6751"/>
    <n v="3371"/>
    <n v="6751"/>
    <n v="6751"/>
    <n v="6751"/>
    <n v="6751"/>
    <n v="6751"/>
    <n v="6751"/>
    <n v="6751"/>
    <n v="6751"/>
    <n v="6751"/>
    <n v="6751"/>
    <n v="6751"/>
    <n v="0"/>
    <n v="4.9918530588061026E-2"/>
    <n v="9.9837061176122052E-2"/>
    <n v="0.39949637090801365"/>
    <n v="0.49933343208413566"/>
    <n v="0.74907421122796625"/>
    <n v="0.49933343208413566"/>
    <n v="1"/>
    <n v="0.49933343208413566"/>
    <n v="1"/>
    <x v="16"/>
    <n v="3"/>
    <n v="4"/>
    <n v="2.5"/>
    <n v="3.5"/>
  </r>
  <r>
    <x v="21"/>
    <s v="Project 2.a.i"/>
    <n v="0"/>
    <n v="80902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  <n v="3.5"/>
    <s v="N/A"/>
  </r>
  <r>
    <x v="21"/>
    <s v="Project 2.b.i"/>
    <n v="21170"/>
    <n v="80902"/>
    <n v="0.26167461867444564"/>
    <n v="0"/>
    <n v="0"/>
    <n v="0"/>
    <n v="0"/>
    <n v="0"/>
    <n v="0"/>
    <n v="0"/>
    <s v="X"/>
    <n v="0"/>
    <n v="0"/>
    <n v="0"/>
    <n v="0"/>
    <n v="4234"/>
    <n v="8468"/>
    <n v="5293"/>
    <n v="10585"/>
    <n v="8468"/>
    <n v="16936"/>
    <n v="10585"/>
    <n v="21170"/>
    <n v="21170"/>
    <n v="21170"/>
    <n v="21170"/>
    <n v="21170"/>
    <n v="21170"/>
    <n v="21170"/>
    <n v="21170"/>
    <n v="21170"/>
    <n v="21170"/>
    <n v="21170"/>
    <n v="0"/>
    <n v="0"/>
    <n v="0.2"/>
    <n v="0.4"/>
    <n v="0.25002361832782238"/>
    <n v="0.5"/>
    <n v="0.4"/>
    <n v="0.8"/>
    <n v="0.5"/>
    <n v="1"/>
    <x v="15"/>
    <n v="4"/>
    <n v="5"/>
    <n v="3.5"/>
    <n v="4.5"/>
  </r>
  <r>
    <x v="21"/>
    <s v="Project 2.b.iii"/>
    <n v="21497"/>
    <n v="80902"/>
    <n v="0.26571654594447602"/>
    <n v="0"/>
    <n v="0"/>
    <n v="0"/>
    <n v="0"/>
    <n v="0"/>
    <s v="X"/>
    <n v="0"/>
    <n v="0"/>
    <n v="0"/>
    <n v="0"/>
    <n v="0"/>
    <n v="0"/>
    <n v="5375"/>
    <n v="10750"/>
    <n v="8000"/>
    <n v="16000"/>
    <n v="10748"/>
    <n v="21497"/>
    <n v="10748"/>
    <n v="21497"/>
    <n v="21497"/>
    <n v="21497"/>
    <n v="21497"/>
    <n v="21497"/>
    <n v="21497"/>
    <n v="21497"/>
    <n v="21497"/>
    <n v="21497"/>
    <n v="21497"/>
    <n v="21497"/>
    <n v="0"/>
    <n v="0"/>
    <n v="0.25003488858910544"/>
    <n v="0.50006977717821088"/>
    <n v="0.37214495045820345"/>
    <n v="0.7442899009164069"/>
    <n v="0.49997674094059635"/>
    <n v="1"/>
    <n v="0.49997674094059635"/>
    <n v="1"/>
    <x v="9"/>
    <n v="3"/>
    <n v="4"/>
    <n v="2.5"/>
    <n v="3.5"/>
  </r>
  <r>
    <x v="21"/>
    <s v="Project 2.b.iv"/>
    <n v="2538"/>
    <n v="80902"/>
    <n v="3.1371288719685544E-2"/>
    <n v="0"/>
    <n v="0"/>
    <n v="0"/>
    <n v="0"/>
    <n v="0"/>
    <s v="X"/>
    <n v="0"/>
    <n v="0"/>
    <n v="0"/>
    <n v="0"/>
    <n v="0"/>
    <n v="0"/>
    <n v="25"/>
    <n v="150"/>
    <n v="635"/>
    <n v="1269"/>
    <n v="952"/>
    <n v="1904"/>
    <n v="1269"/>
    <n v="2538"/>
    <n v="2538"/>
    <n v="2538"/>
    <n v="2538"/>
    <n v="2538"/>
    <n v="2538"/>
    <n v="2538"/>
    <n v="2538"/>
    <n v="2538"/>
    <n v="2538"/>
    <n v="2538"/>
    <n v="0"/>
    <n v="0"/>
    <n v="9.8502758077226166E-3"/>
    <n v="5.9101654846335699E-2"/>
    <n v="0.25019700551615442"/>
    <n v="0.5"/>
    <n v="0.37509850275807721"/>
    <n v="0.75019700551615442"/>
    <n v="0.5"/>
    <n v="1"/>
    <x v="10"/>
    <n v="3"/>
    <n v="5"/>
    <n v="2.5"/>
    <n v="4.5"/>
  </r>
  <r>
    <x v="21"/>
    <s v="Project 3.a.i"/>
    <n v="2258"/>
    <n v="80902"/>
    <n v="2.7910311240760426E-2"/>
    <n v="0"/>
    <n v="0"/>
    <n v="0"/>
    <n v="0"/>
    <n v="0"/>
    <n v="0"/>
    <n v="0"/>
    <s v="X"/>
    <n v="0"/>
    <n v="0"/>
    <n v="0"/>
    <n v="0"/>
    <n v="0"/>
    <n v="113"/>
    <n v="452"/>
    <n v="1355"/>
    <n v="847"/>
    <n v="1693"/>
    <n v="1129"/>
    <n v="2258"/>
    <n v="2258"/>
    <n v="2258"/>
    <n v="2258"/>
    <n v="2258"/>
    <n v="2258"/>
    <n v="2258"/>
    <n v="2258"/>
    <n v="2258"/>
    <n v="2258"/>
    <n v="2258"/>
    <n v="0"/>
    <n v="0"/>
    <n v="0"/>
    <n v="5.004428697962799E-2"/>
    <n v="0.20017714791851196"/>
    <n v="0.60008857395925597"/>
    <n v="0.37511071744906999"/>
    <n v="0.74977856510186003"/>
    <n v="0.5"/>
    <n v="1"/>
    <x v="4"/>
    <n v="4"/>
    <n v="5"/>
    <n v="3.5"/>
    <n v="4.5"/>
  </r>
  <r>
    <x v="21"/>
    <s v="Project 3.a.ii"/>
    <n v="1300"/>
    <n v="80902"/>
    <n v="1.6068824009295195E-2"/>
    <n v="0"/>
    <n v="0"/>
    <n v="0"/>
    <n v="0"/>
    <n v="0"/>
    <s v="X"/>
    <n v="0"/>
    <n v="0"/>
    <n v="0"/>
    <n v="0"/>
    <n v="0"/>
    <n v="0"/>
    <n v="12"/>
    <n v="100"/>
    <n v="400"/>
    <n v="800"/>
    <n v="650"/>
    <n v="1300"/>
    <n v="650"/>
    <n v="1300"/>
    <n v="1300"/>
    <n v="1300"/>
    <n v="1300"/>
    <n v="1300"/>
    <n v="1300"/>
    <n v="1300"/>
    <n v="1300"/>
    <n v="1300"/>
    <n v="1300"/>
    <n v="1300"/>
    <n v="0"/>
    <n v="0"/>
    <n v="9.2307692307692316E-3"/>
    <n v="7.6923076923076927E-2"/>
    <n v="0.30769230769230771"/>
    <n v="0.61538461538461542"/>
    <n v="0.5"/>
    <n v="1"/>
    <n v="0.5"/>
    <n v="1"/>
    <x v="5"/>
    <n v="3"/>
    <n v="4"/>
    <n v="2.5"/>
    <n v="3.5"/>
  </r>
  <r>
    <x v="21"/>
    <s v="Project 3.e.i"/>
    <n v="5040"/>
    <n v="80902"/>
    <n v="6.2297594620652146E-2"/>
    <n v="0"/>
    <n v="0"/>
    <n v="0"/>
    <n v="0"/>
    <n v="0"/>
    <n v="0"/>
    <s v="X"/>
    <n v="0"/>
    <n v="0"/>
    <n v="0"/>
    <n v="1557"/>
    <n v="3114"/>
    <n v="1722.5"/>
    <n v="3445"/>
    <n v="1941"/>
    <n v="3882"/>
    <n v="2165"/>
    <n v="4330"/>
    <n v="2520"/>
    <n v="5040"/>
    <n v="5040"/>
    <n v="5040"/>
    <n v="5040"/>
    <n v="5040"/>
    <n v="5040"/>
    <n v="5040"/>
    <n v="5040"/>
    <n v="5040"/>
    <n v="5040"/>
    <n v="5040"/>
    <n v="0.30892857142857144"/>
    <n v="0.61785714285714288"/>
    <n v="0.34176587301587302"/>
    <n v="0.68353174603174605"/>
    <n v="0.38511904761904764"/>
    <n v="0.77023809523809528"/>
    <n v="0.42956349206349204"/>
    <n v="0.85912698412698407"/>
    <n v="0.5"/>
    <n v="1"/>
    <x v="28"/>
    <n v="3.5"/>
    <n v="5"/>
    <n v="3"/>
    <n v="4.5"/>
  </r>
  <r>
    <x v="21"/>
    <s v="Project 3.g.i"/>
    <n v="2465"/>
    <n v="80902"/>
    <n v="3.0468962448394355E-2"/>
    <n v="0"/>
    <n v="0"/>
    <n v="0"/>
    <n v="0"/>
    <n v="0"/>
    <s v="X"/>
    <n v="0"/>
    <n v="0"/>
    <n v="0"/>
    <n v="0"/>
    <n v="0"/>
    <n v="0"/>
    <n v="0"/>
    <n v="400"/>
    <n v="600"/>
    <n v="1800"/>
    <n v="1232"/>
    <n v="2465"/>
    <n v="1232"/>
    <n v="2465"/>
    <n v="2465"/>
    <n v="2465"/>
    <n v="2465"/>
    <n v="2465"/>
    <n v="2465"/>
    <n v="2465"/>
    <n v="2465"/>
    <n v="2465"/>
    <n v="2465"/>
    <n v="2465"/>
    <n v="0"/>
    <n v="0"/>
    <n v="0"/>
    <n v="0.16227180527383367"/>
    <n v="0.2434077079107505"/>
    <n v="0.73022312373225151"/>
    <n v="0.4997971602434077"/>
    <n v="1"/>
    <n v="0.4997971602434077"/>
    <n v="1"/>
    <x v="7"/>
    <n v="3"/>
    <n v="4"/>
    <n v="2.5"/>
    <n v="3.5"/>
  </r>
  <r>
    <x v="22"/>
    <s v="Project 2.a.ii"/>
    <n v="9449"/>
    <n v="25406"/>
    <n v="0.37192001889317483"/>
    <n v="0"/>
    <n v="0"/>
    <n v="0"/>
    <n v="0"/>
    <n v="0"/>
    <n v="0"/>
    <n v="0"/>
    <s v="X"/>
    <n v="0"/>
    <n v="0"/>
    <n v="0"/>
    <n v="0"/>
    <n v="638"/>
    <n v="1913"/>
    <n v="1843"/>
    <n v="3392"/>
    <n v="5197"/>
    <n v="9449"/>
    <n v="4724"/>
    <n v="9449"/>
    <n v="9449"/>
    <n v="9449"/>
    <n v="9449"/>
    <n v="9449"/>
    <n v="9449"/>
    <n v="9449"/>
    <n v="9449"/>
    <n v="9449"/>
    <n v="9449"/>
    <n v="9449"/>
    <n v="0"/>
    <n v="0"/>
    <n v="6.7520372526193251E-2"/>
    <n v="0.20245528627367976"/>
    <n v="0.19504709493068051"/>
    <n v="0.3589797862207641"/>
    <n v="0.55000529156524502"/>
    <n v="1"/>
    <n v="0.49994708434755003"/>
    <n v="1"/>
    <x v="1"/>
    <n v="4"/>
    <n v="4"/>
    <n v="3.5"/>
    <n v="3.5"/>
  </r>
  <r>
    <x v="22"/>
    <s v="Project 2.b.v"/>
    <n v="1865"/>
    <n v="25406"/>
    <n v="7.3407856411871211E-2"/>
    <n v="0"/>
    <n v="0"/>
    <n v="0"/>
    <n v="0"/>
    <n v="0"/>
    <s v="X"/>
    <n v="0"/>
    <n v="0"/>
    <n v="0"/>
    <n v="0"/>
    <n v="0"/>
    <n v="0"/>
    <n v="448"/>
    <n v="1062"/>
    <n v="746"/>
    <n v="1585"/>
    <n v="932"/>
    <n v="1865"/>
    <n v="1026"/>
    <n v="1865"/>
    <n v="1865"/>
    <n v="1865"/>
    <n v="1865"/>
    <n v="1865"/>
    <n v="1865"/>
    <n v="1865"/>
    <n v="1865"/>
    <n v="1865"/>
    <n v="1865"/>
    <n v="1865"/>
    <n v="0"/>
    <n v="0"/>
    <n v="0.24021447721179626"/>
    <n v="0.56943699731903485"/>
    <n v="0.4"/>
    <n v="0.84986595174262736"/>
    <n v="0.4997319034852547"/>
    <n v="1"/>
    <n v="0.55013404825737267"/>
    <n v="1"/>
    <x v="29"/>
    <n v="3"/>
    <n v="4"/>
    <n v="2.5"/>
    <n v="3.5"/>
  </r>
  <r>
    <x v="22"/>
    <s v="Project 2.b.vii"/>
    <n v="1765"/>
    <n v="25406"/>
    <n v="6.9471778320081876E-2"/>
    <n v="0"/>
    <n v="0"/>
    <n v="0"/>
    <n v="0"/>
    <n v="0"/>
    <s v="X"/>
    <n v="0"/>
    <n v="0"/>
    <n v="0"/>
    <n v="0"/>
    <n v="0"/>
    <n v="0"/>
    <n v="353"/>
    <n v="794"/>
    <n v="706"/>
    <n v="1236"/>
    <n v="883"/>
    <n v="1765"/>
    <n v="883"/>
    <n v="1765"/>
    <n v="1765"/>
    <n v="1765"/>
    <n v="1765"/>
    <n v="1765"/>
    <n v="1765"/>
    <n v="1765"/>
    <n v="1765"/>
    <n v="1765"/>
    <n v="1765"/>
    <n v="1765"/>
    <n v="0"/>
    <n v="0"/>
    <n v="0.2"/>
    <n v="0.44985835694050991"/>
    <n v="0.4"/>
    <n v="0.70028328611898016"/>
    <n v="0.50028328611898021"/>
    <n v="1"/>
    <n v="0.50028328611898021"/>
    <n v="1"/>
    <x v="23"/>
    <n v="3"/>
    <n v="4"/>
    <n v="2.5"/>
    <n v="3.5"/>
  </r>
  <r>
    <x v="22"/>
    <s v="Project 2.b.viii"/>
    <n v="1205"/>
    <n v="25406"/>
    <n v="4.7429741006061558E-2"/>
    <n v="0"/>
    <n v="0"/>
    <n v="0"/>
    <n v="0"/>
    <n v="0"/>
    <n v="0"/>
    <n v="0"/>
    <s v="X"/>
    <n v="0"/>
    <n v="0"/>
    <n v="0"/>
    <n v="0"/>
    <n v="241"/>
    <n v="542"/>
    <n v="482"/>
    <n v="964"/>
    <n v="603"/>
    <n v="1205"/>
    <n v="603"/>
    <n v="1205"/>
    <n v="1205"/>
    <n v="1205"/>
    <n v="1205"/>
    <n v="1205"/>
    <n v="1205"/>
    <n v="1205"/>
    <n v="1205"/>
    <n v="1205"/>
    <n v="1205"/>
    <n v="1205"/>
    <n v="0"/>
    <n v="0"/>
    <n v="0.2"/>
    <n v="0.44979253112033196"/>
    <n v="0.4"/>
    <n v="0.8"/>
    <n v="0.5004149377593361"/>
    <n v="1"/>
    <n v="0.5004149377593361"/>
    <n v="1"/>
    <x v="3"/>
    <n v="4"/>
    <n v="4"/>
    <n v="3.5"/>
    <n v="3.5"/>
  </r>
  <r>
    <x v="22"/>
    <s v="Project 3.a.i"/>
    <n v="12759"/>
    <n v="25406"/>
    <n v="0.50220420373140207"/>
    <n v="0"/>
    <n v="0"/>
    <n v="0"/>
    <n v="0"/>
    <n v="0"/>
    <n v="0"/>
    <n v="0"/>
    <n v="0"/>
    <n v="0"/>
    <s v="X"/>
    <n v="0"/>
    <n v="0"/>
    <n v="1148"/>
    <n v="2584"/>
    <n v="2143"/>
    <n v="4593"/>
    <n v="3349"/>
    <n v="7177"/>
    <n v="6379"/>
    <n v="12759"/>
    <n v="12759"/>
    <n v="12759"/>
    <n v="12759"/>
    <n v="12759"/>
    <n v="12759"/>
    <n v="12759"/>
    <n v="12759"/>
    <n v="12759"/>
    <n v="12759"/>
    <n v="12759"/>
    <n v="0"/>
    <n v="0"/>
    <n v="8.9975703425033304E-2"/>
    <n v="0.2025237087546046"/>
    <n v="0.16795987146328081"/>
    <n v="0.35998118974841287"/>
    <n v="0.26248138568853357"/>
    <n v="0.56250489850301744"/>
    <n v="0.49996081197586018"/>
    <n v="1"/>
    <x v="4"/>
    <n v="5"/>
    <n v="5"/>
    <n v="4.5"/>
    <n v="4.5"/>
  </r>
  <r>
    <x v="22"/>
    <s v="Project 3.b.i"/>
    <n v="3630"/>
    <n v="25406"/>
    <n v="0.14287963473195309"/>
    <n v="0"/>
    <n v="0"/>
    <n v="0"/>
    <n v="0"/>
    <n v="0"/>
    <n v="0"/>
    <n v="0"/>
    <s v="X"/>
    <n v="0"/>
    <n v="0"/>
    <n v="0"/>
    <n v="0"/>
    <n v="726"/>
    <n v="1815"/>
    <n v="1634"/>
    <n v="2904"/>
    <n v="1815"/>
    <n v="3630"/>
    <n v="1815"/>
    <n v="3630"/>
    <n v="3630"/>
    <n v="3630"/>
    <n v="3630"/>
    <n v="3630"/>
    <n v="3630"/>
    <n v="3630"/>
    <n v="3630"/>
    <n v="3630"/>
    <n v="3630"/>
    <n v="3630"/>
    <n v="0"/>
    <n v="0"/>
    <n v="0.2"/>
    <n v="0.5"/>
    <n v="0.45013774104683196"/>
    <n v="0.8"/>
    <n v="0.5"/>
    <n v="1"/>
    <n v="0.5"/>
    <n v="1"/>
    <x v="11"/>
    <n v="4"/>
    <n v="4"/>
    <n v="3.5"/>
    <n v="3.5"/>
  </r>
  <r>
    <x v="22"/>
    <s v="Project 3.d.ii"/>
    <n v="863"/>
    <n v="25406"/>
    <n v="3.3968353932142016E-2"/>
    <n v="0"/>
    <n v="0"/>
    <n v="0"/>
    <n v="0"/>
    <n v="0"/>
    <n v="0"/>
    <n v="0"/>
    <s v="X"/>
    <n v="0"/>
    <n v="0"/>
    <n v="0"/>
    <n v="0"/>
    <n v="259"/>
    <n v="517"/>
    <n v="345"/>
    <n v="863"/>
    <n v="345"/>
    <n v="863"/>
    <n v="345"/>
    <n v="863"/>
    <n v="863"/>
    <n v="863"/>
    <n v="863"/>
    <n v="863"/>
    <n v="863"/>
    <n v="863"/>
    <n v="863"/>
    <n v="863"/>
    <n v="863"/>
    <n v="863"/>
    <n v="0"/>
    <n v="0"/>
    <n v="0.30011587485515645"/>
    <n v="0.59907300115874851"/>
    <n v="0.39976825028968715"/>
    <n v="1"/>
    <n v="0.39976825028968715"/>
    <n v="1"/>
    <n v="0.39976825028968715"/>
    <n v="1"/>
    <x v="16"/>
    <n v="4"/>
    <n v="3"/>
    <n v="3.5"/>
    <n v="2.5"/>
  </r>
  <r>
    <x v="22"/>
    <s v="Project 3.g.ii"/>
    <n v="518"/>
    <n v="25406"/>
    <n v="2.0388884515468785E-2"/>
    <n v="0"/>
    <n v="0"/>
    <n v="0"/>
    <n v="0"/>
    <n v="0"/>
    <n v="0"/>
    <n v="0"/>
    <s v="X"/>
    <n v="0"/>
    <n v="0"/>
    <n v="0"/>
    <n v="0"/>
    <n v="103"/>
    <n v="258"/>
    <n v="207"/>
    <n v="440"/>
    <n v="259"/>
    <n v="518"/>
    <n v="259"/>
    <n v="518"/>
    <n v="518"/>
    <n v="518"/>
    <n v="518"/>
    <n v="518"/>
    <n v="518"/>
    <n v="518"/>
    <n v="518"/>
    <n v="518"/>
    <n v="518"/>
    <n v="518"/>
    <n v="0"/>
    <n v="0"/>
    <n v="0.19884169884169883"/>
    <n v="0.49806949806949807"/>
    <n v="0.39961389961389959"/>
    <n v="0.84942084942084939"/>
    <n v="0.5"/>
    <n v="1"/>
    <n v="0.5"/>
    <n v="1"/>
    <x v="26"/>
    <n v="4"/>
    <n v="4"/>
    <n v="3.5"/>
    <n v="3.5"/>
  </r>
  <r>
    <x v="23"/>
    <s v="Project 2.a.i"/>
    <n v="595000"/>
    <n v="95489"/>
    <n v="6.2310842086523053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595000"/>
    <n v="595000"/>
    <n v="595000"/>
    <n v="595000"/>
    <n v="595000"/>
    <n v="595000"/>
    <n v="595000"/>
    <n v="595000"/>
    <n v="595000"/>
    <n v="595000"/>
    <n v="0"/>
    <n v="0"/>
    <n v="0"/>
    <n v="0"/>
    <n v="0"/>
    <n v="0"/>
    <n v="0"/>
    <n v="0"/>
    <n v="0"/>
    <n v="0"/>
    <x v="0"/>
    <n v="4"/>
    <s v="N/A"/>
    <n v="3.5"/>
    <s v="N/A"/>
  </r>
  <r>
    <x v="23"/>
    <s v="Project 2.b.iv"/>
    <n v="11331"/>
    <n v="95489"/>
    <n v="0.11866288263569626"/>
    <n v="0"/>
    <n v="0"/>
    <n v="0"/>
    <n v="0"/>
    <n v="0"/>
    <s v="X"/>
    <n v="0"/>
    <n v="0"/>
    <n v="0"/>
    <n v="0"/>
    <n v="0"/>
    <n v="1133"/>
    <n v="1700"/>
    <n v="4192"/>
    <n v="2833"/>
    <n v="6232"/>
    <n v="5667"/>
    <n v="11331"/>
    <n v="5667"/>
    <n v="11331"/>
    <n v="11331"/>
    <n v="11331"/>
    <n v="11331"/>
    <n v="11331"/>
    <n v="11331"/>
    <n v="11331"/>
    <n v="11331"/>
    <n v="11331"/>
    <n v="11331"/>
    <n v="11331"/>
    <n v="0"/>
    <n v="9.9991174653605158E-2"/>
    <n v="0.15003088871238196"/>
    <n v="0.3699585208719442"/>
    <n v="0.25002206336598709"/>
    <n v="0.54999558732680254"/>
    <n v="0.50013238019592265"/>
    <n v="1"/>
    <n v="0.50013238019592265"/>
    <n v="1"/>
    <x v="10"/>
    <n v="3"/>
    <n v="4"/>
    <n v="2.5"/>
    <n v="3.5"/>
  </r>
  <r>
    <x v="23"/>
    <s v="Project 2.b.vii"/>
    <n v="720"/>
    <n v="95489"/>
    <n v="7.5401355129910254E-3"/>
    <n v="0"/>
    <n v="0"/>
    <n v="0"/>
    <n v="0"/>
    <n v="0"/>
    <n v="0"/>
    <n v="0"/>
    <s v="X"/>
    <n v="0"/>
    <n v="0"/>
    <n v="0"/>
    <n v="0"/>
    <n v="72"/>
    <n v="180"/>
    <n v="144"/>
    <n v="288"/>
    <n v="360"/>
    <n v="720"/>
    <n v="360"/>
    <n v="720"/>
    <n v="720"/>
    <n v="720"/>
    <n v="720"/>
    <n v="720"/>
    <n v="720"/>
    <n v="720"/>
    <n v="720"/>
    <n v="720"/>
    <n v="720"/>
    <n v="720"/>
    <n v="0"/>
    <n v="0"/>
    <n v="0.1"/>
    <n v="0.25"/>
    <n v="0.2"/>
    <n v="0.4"/>
    <n v="0.5"/>
    <n v="1"/>
    <n v="0.5"/>
    <n v="1"/>
    <x v="23"/>
    <n v="4"/>
    <n v="4"/>
    <n v="3.5"/>
    <n v="3.5"/>
  </r>
  <r>
    <x v="23"/>
    <s v="Project 2.c.i"/>
    <n v="26500"/>
    <n v="95489"/>
    <n v="0.27751887651980855"/>
    <n v="0"/>
    <n v="0"/>
    <n v="0"/>
    <n v="0"/>
    <n v="0"/>
    <s v="X"/>
    <n v="0"/>
    <n v="0"/>
    <n v="0"/>
    <n v="0"/>
    <n v="0"/>
    <n v="0"/>
    <n v="0"/>
    <n v="6000"/>
    <n v="6750"/>
    <n v="20000"/>
    <n v="13250"/>
    <n v="26500"/>
    <n v="13250"/>
    <n v="26500"/>
    <n v="26500"/>
    <n v="26500"/>
    <n v="26500"/>
    <n v="26500"/>
    <n v="26500"/>
    <n v="26500"/>
    <n v="26500"/>
    <n v="26500"/>
    <n v="26500"/>
    <n v="26500"/>
    <n v="0"/>
    <n v="0"/>
    <n v="0"/>
    <n v="0.22641509433962265"/>
    <n v="0.25471698113207547"/>
    <n v="0.75471698113207553"/>
    <n v="0.5"/>
    <n v="1"/>
    <n v="0.5"/>
    <n v="1"/>
    <x v="22"/>
    <n v="3"/>
    <n v="4"/>
    <n v="2.5"/>
    <n v="3.5"/>
  </r>
  <r>
    <x v="23"/>
    <s v="Project 3.a.i"/>
    <n v="53970"/>
    <n v="95489"/>
    <n v="0.5651959911612856"/>
    <n v="0"/>
    <n v="0"/>
    <n v="0"/>
    <n v="0"/>
    <n v="0"/>
    <n v="0"/>
    <n v="0"/>
    <s v="X"/>
    <n v="0"/>
    <n v="0"/>
    <n v="0"/>
    <n v="0"/>
    <n v="0"/>
    <n v="7622"/>
    <n v="15000"/>
    <n v="25773"/>
    <n v="20000"/>
    <n v="41115"/>
    <n v="27000"/>
    <n v="53970"/>
    <n v="53970"/>
    <n v="53970"/>
    <n v="53970"/>
    <n v="53970"/>
    <n v="53970"/>
    <n v="53970"/>
    <n v="53970"/>
    <n v="53970"/>
    <n v="53970"/>
    <n v="53970"/>
    <n v="0"/>
    <n v="0"/>
    <n v="0"/>
    <n v="0.14122660737446729"/>
    <n v="0.27793218454697055"/>
    <n v="0.4775430794886048"/>
    <n v="0.3705762460626274"/>
    <n v="0.76181211784324621"/>
    <n v="0.50027793218454697"/>
    <n v="1"/>
    <x v="4"/>
    <n v="4"/>
    <n v="5"/>
    <n v="3.5"/>
    <n v="4.5"/>
  </r>
  <r>
    <x v="23"/>
    <s v="Project 3.a.ii"/>
    <n v="3200"/>
    <n v="95489"/>
    <n v="3.3511713391071223E-2"/>
    <n v="0"/>
    <n v="0"/>
    <n v="0"/>
    <n v="0"/>
    <n v="0"/>
    <n v="0"/>
    <n v="0"/>
    <s v="X"/>
    <n v="0"/>
    <n v="0"/>
    <n v="0"/>
    <n v="0"/>
    <n v="160"/>
    <n v="320"/>
    <n v="480"/>
    <n v="1280"/>
    <n v="960"/>
    <n v="2400"/>
    <n v="1600"/>
    <n v="3200"/>
    <n v="3200"/>
    <n v="3200"/>
    <n v="3200"/>
    <n v="3200"/>
    <n v="3200"/>
    <n v="3200"/>
    <n v="3200"/>
    <n v="3200"/>
    <n v="3200"/>
    <n v="3200"/>
    <n v="0"/>
    <n v="0"/>
    <n v="0.05"/>
    <n v="0.1"/>
    <n v="0.15"/>
    <n v="0.4"/>
    <n v="0.3"/>
    <n v="0.75"/>
    <n v="0.5"/>
    <n v="1"/>
    <x v="5"/>
    <n v="4"/>
    <n v="5"/>
    <n v="3.5"/>
    <n v="4.5"/>
  </r>
  <r>
    <x v="23"/>
    <s v="Project 3.b.i"/>
    <n v="4137"/>
    <n v="95489"/>
    <n v="4.3324361968394266E-2"/>
    <n v="0"/>
    <n v="0"/>
    <n v="0"/>
    <n v="0"/>
    <n v="0"/>
    <n v="0"/>
    <n v="0"/>
    <s v="X"/>
    <n v="0"/>
    <n v="0"/>
    <n v="0"/>
    <n v="0"/>
    <n v="0"/>
    <n v="620"/>
    <n v="621"/>
    <n v="1448"/>
    <n v="1242"/>
    <n v="3102"/>
    <n v="1863"/>
    <n v="4137"/>
    <n v="4137"/>
    <n v="4137"/>
    <n v="4137"/>
    <n v="4137"/>
    <n v="4137"/>
    <n v="4137"/>
    <n v="4137"/>
    <n v="4137"/>
    <n v="4137"/>
    <n v="4137"/>
    <n v="0"/>
    <n v="0"/>
    <n v="0"/>
    <n v="0.14986705342035292"/>
    <n v="0.15010877447425672"/>
    <n v="0.35001208605269518"/>
    <n v="0.30021754894851344"/>
    <n v="0.74981870920957217"/>
    <n v="0.45032632342277013"/>
    <n v="1"/>
    <x v="11"/>
    <n v="4"/>
    <n v="5"/>
    <n v="3.5"/>
    <n v="4.5"/>
  </r>
  <r>
    <x v="23"/>
    <s v="Project 3.g.i"/>
    <n v="1950"/>
    <n v="95489"/>
    <n v="2.0421200347684028E-2"/>
    <n v="0"/>
    <n v="0"/>
    <n v="0"/>
    <n v="0"/>
    <n v="0"/>
    <s v="X"/>
    <n v="0"/>
    <n v="0"/>
    <n v="0"/>
    <n v="0"/>
    <n v="0"/>
    <n v="0"/>
    <n v="30"/>
    <n v="250"/>
    <n v="175"/>
    <n v="475"/>
    <n v="590"/>
    <n v="1268"/>
    <n v="975"/>
    <n v="1950"/>
    <n v="1950"/>
    <n v="1950"/>
    <n v="1950"/>
    <n v="1950"/>
    <n v="1950"/>
    <n v="1950"/>
    <n v="1950"/>
    <n v="1950"/>
    <n v="1950"/>
    <n v="1950"/>
    <n v="0"/>
    <n v="0"/>
    <n v="1.5384615384615385E-2"/>
    <n v="0.12820512820512819"/>
    <n v="8.9743589743589744E-2"/>
    <n v="0.24358974358974358"/>
    <n v="0.30256410256410254"/>
    <n v="0.65025641025641023"/>
    <n v="0.5"/>
    <n v="1"/>
    <x v="7"/>
    <n v="3"/>
    <n v="5"/>
    <n v="2.5"/>
    <n v="4.5"/>
  </r>
  <r>
    <x v="24"/>
    <s v="Project 2.a.i"/>
    <n v="0"/>
    <n v="120232"/>
    <n v="0"/>
    <n v="0"/>
    <n v="0"/>
    <n v="0"/>
    <n v="0"/>
    <n v="0"/>
    <n v="0"/>
    <n v="0"/>
    <s v="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4"/>
    <s v="N/A"/>
    <n v="3.5"/>
    <s v="N/A"/>
  </r>
  <r>
    <x v="24"/>
    <s v="Project 2.a.iii"/>
    <n v="20000"/>
    <n v="120232"/>
    <n v="0.16634506620533634"/>
    <n v="0"/>
    <n v="0"/>
    <n v="0"/>
    <n v="0"/>
    <n v="0"/>
    <n v="0"/>
    <n v="0"/>
    <s v="X"/>
    <n v="0"/>
    <n v="0"/>
    <n v="0"/>
    <n v="0"/>
    <n v="500"/>
    <n v="5000"/>
    <n v="4000"/>
    <n v="10000"/>
    <n v="7500"/>
    <n v="20000"/>
    <n v="8000"/>
    <n v="20000"/>
    <n v="20000"/>
    <n v="20000"/>
    <n v="20000"/>
    <n v="20000"/>
    <n v="20000"/>
    <n v="20000"/>
    <n v="20000"/>
    <n v="20000"/>
    <n v="20000"/>
    <n v="20000"/>
    <n v="0"/>
    <n v="0"/>
    <n v="2.5000000000000001E-2"/>
    <n v="0.25"/>
    <n v="0.2"/>
    <n v="0.5"/>
    <n v="0.375"/>
    <n v="1"/>
    <n v="0.4"/>
    <n v="1"/>
    <x v="8"/>
    <n v="4"/>
    <n v="4"/>
    <n v="3.5"/>
    <n v="3.5"/>
  </r>
  <r>
    <x v="24"/>
    <s v="Project 2.a.iv"/>
    <n v="12000"/>
    <n v="120232"/>
    <n v="9.9807039723201804E-2"/>
    <n v="0"/>
    <n v="0"/>
    <n v="0"/>
    <n v="0"/>
    <n v="0"/>
    <n v="0"/>
    <n v="0"/>
    <n v="0"/>
    <n v="0"/>
    <s v="X"/>
    <n v="0"/>
    <n v="0"/>
    <n v="600"/>
    <n v="2000"/>
    <n v="2200"/>
    <n v="6000"/>
    <n v="3500"/>
    <n v="9450"/>
    <n v="4400"/>
    <n v="12000"/>
    <n v="12000"/>
    <n v="12000"/>
    <n v="12000"/>
    <n v="12000"/>
    <n v="12000"/>
    <n v="12000"/>
    <n v="12000"/>
    <n v="12000"/>
    <n v="12000"/>
    <n v="12000"/>
    <n v="0"/>
    <n v="0"/>
    <n v="0.05"/>
    <n v="0.16666666666666666"/>
    <n v="0.18333333333333332"/>
    <n v="0.5"/>
    <n v="0.29166666666666669"/>
    <n v="0.78749999999999998"/>
    <n v="0.36666666666666664"/>
    <n v="1"/>
    <x v="2"/>
    <n v="5"/>
    <n v="5"/>
    <n v="4.5"/>
    <n v="4.5"/>
  </r>
  <r>
    <x v="24"/>
    <s v="Project 2.b.iv"/>
    <n v="5600"/>
    <n v="120232"/>
    <n v="4.6576618537494181E-2"/>
    <n v="0"/>
    <n v="0"/>
    <n v="0"/>
    <n v="0"/>
    <n v="0"/>
    <n v="0"/>
    <n v="0"/>
    <s v="X"/>
    <n v="0"/>
    <n v="0"/>
    <n v="0"/>
    <n v="100"/>
    <n v="250"/>
    <n v="1000"/>
    <n v="1200"/>
    <n v="2800"/>
    <n v="1750"/>
    <n v="5600"/>
    <n v="2200"/>
    <n v="5600"/>
    <n v="5600"/>
    <n v="5600"/>
    <n v="5600"/>
    <n v="5600"/>
    <n v="5600"/>
    <n v="5600"/>
    <n v="5600"/>
    <n v="5600"/>
    <n v="5600"/>
    <n v="5600"/>
    <n v="0"/>
    <n v="1.7857142857142856E-2"/>
    <n v="4.4642857142857144E-2"/>
    <n v="0.17857142857142858"/>
    <n v="0.21428571428571427"/>
    <n v="0.5"/>
    <n v="0.3125"/>
    <n v="1"/>
    <n v="0.39285714285714285"/>
    <n v="1"/>
    <x v="10"/>
    <n v="4"/>
    <n v="4"/>
    <n v="3.5"/>
    <n v="3.5"/>
  </r>
  <r>
    <x v="24"/>
    <s v="Project 3.a.i"/>
    <n v="31000"/>
    <n v="120232"/>
    <n v="0.25783485261827133"/>
    <n v="0"/>
    <n v="0"/>
    <n v="0"/>
    <n v="0"/>
    <n v="0"/>
    <n v="0"/>
    <n v="0"/>
    <s v="X"/>
    <n v="0"/>
    <n v="0"/>
    <n v="0"/>
    <n v="250"/>
    <n v="2000"/>
    <n v="5000"/>
    <n v="5000"/>
    <n v="12000"/>
    <n v="9000"/>
    <n v="23000"/>
    <n v="19000"/>
    <n v="31000"/>
    <n v="31000"/>
    <n v="31000"/>
    <n v="31000"/>
    <n v="31000"/>
    <n v="31000"/>
    <n v="31000"/>
    <n v="31000"/>
    <n v="31000"/>
    <n v="31000"/>
    <n v="31000"/>
    <n v="0"/>
    <n v="8.0645161290322578E-3"/>
    <n v="6.4516129032258063E-2"/>
    <n v="0.16129032258064516"/>
    <n v="0.16129032258064516"/>
    <n v="0.38709677419354838"/>
    <n v="0.29032258064516131"/>
    <n v="0.74193548387096775"/>
    <n v="0.61290322580645162"/>
    <n v="1"/>
    <x v="4"/>
    <n v="4"/>
    <n v="5"/>
    <n v="3.5"/>
    <n v="4.5"/>
  </r>
  <r>
    <x v="24"/>
    <s v="Project 3.a.ii"/>
    <n v="3150"/>
    <n v="120232"/>
    <n v="2.6199347927340477E-2"/>
    <n v="0"/>
    <n v="0"/>
    <n v="0"/>
    <n v="0"/>
    <n v="0"/>
    <n v="0"/>
    <n v="0"/>
    <s v="X"/>
    <n v="0"/>
    <n v="0"/>
    <n v="0"/>
    <n v="0"/>
    <n v="150"/>
    <n v="500"/>
    <n v="250"/>
    <n v="750"/>
    <n v="1000"/>
    <n v="2000"/>
    <n v="1200"/>
    <n v="3150"/>
    <n v="3150"/>
    <n v="3150"/>
    <n v="3150"/>
    <n v="3150"/>
    <n v="3150"/>
    <n v="3150"/>
    <n v="3150"/>
    <n v="3150"/>
    <n v="3150"/>
    <n v="3150"/>
    <n v="0"/>
    <n v="0"/>
    <n v="4.7619047619047616E-2"/>
    <n v="0.15873015873015872"/>
    <n v="7.9365079365079361E-2"/>
    <n v="0.23809523809523808"/>
    <n v="0.31746031746031744"/>
    <n v="0.63492063492063489"/>
    <n v="0.38095238095238093"/>
    <n v="1"/>
    <x v="5"/>
    <n v="4"/>
    <n v="5"/>
    <n v="3.5"/>
    <n v="4.5"/>
  </r>
  <r>
    <x v="24"/>
    <s v="Project 3.c.i"/>
    <n v="8039"/>
    <n v="120232"/>
    <n v="6.6862399361234948E-2"/>
    <n v="0"/>
    <n v="0"/>
    <n v="0"/>
    <n v="0"/>
    <n v="0"/>
    <s v="X"/>
    <n v="0"/>
    <n v="0"/>
    <n v="0"/>
    <n v="0"/>
    <n v="0"/>
    <n v="250"/>
    <n v="500"/>
    <n v="1250"/>
    <n v="2700"/>
    <n v="8039"/>
    <n v="2700"/>
    <n v="8039"/>
    <n v="2700"/>
    <n v="8039"/>
    <n v="8039"/>
    <n v="8039"/>
    <n v="8039"/>
    <n v="8039"/>
    <n v="8039"/>
    <n v="8039"/>
    <n v="8039"/>
    <n v="8039"/>
    <n v="8039"/>
    <n v="8039"/>
    <n v="0"/>
    <n v="3.1098395322801342E-2"/>
    <n v="6.2196790645602684E-2"/>
    <n v="0.15549197661400671"/>
    <n v="0.33586266948625448"/>
    <n v="1"/>
    <n v="0.33586266948625448"/>
    <n v="1"/>
    <n v="0.33586266948625448"/>
    <n v="1"/>
    <x v="12"/>
    <n v="3"/>
    <n v="3"/>
    <n v="2.5"/>
    <n v="2.5"/>
  </r>
  <r>
    <x v="24"/>
    <s v="Project 3.d.iii"/>
    <n v="6800"/>
    <n v="120232"/>
    <n v="5.6557322509814358E-2"/>
    <n v="0"/>
    <n v="0"/>
    <n v="0"/>
    <n v="0"/>
    <n v="0"/>
    <s v="X"/>
    <n v="0"/>
    <n v="0"/>
    <n v="0"/>
    <n v="0"/>
    <n v="0"/>
    <n v="200"/>
    <n v="500"/>
    <n v="1200"/>
    <n v="2500"/>
    <n v="6800"/>
    <n v="2500"/>
    <n v="6800"/>
    <n v="2500"/>
    <n v="6800"/>
    <n v="6800"/>
    <n v="6800"/>
    <n v="6800"/>
    <n v="6800"/>
    <n v="6800"/>
    <n v="6800"/>
    <n v="6800"/>
    <n v="6800"/>
    <n v="6800"/>
    <n v="6800"/>
    <n v="0"/>
    <n v="2.9411764705882353E-2"/>
    <n v="7.3529411764705885E-2"/>
    <n v="0.17647058823529413"/>
    <n v="0.36764705882352944"/>
    <n v="1"/>
    <n v="0.36764705882352944"/>
    <n v="1"/>
    <n v="0.36764705882352944"/>
    <n v="1"/>
    <x v="13"/>
    <n v="3"/>
    <n v="3"/>
    <n v="2.5"/>
    <n v="2.5"/>
  </r>
  <r>
    <x v="0"/>
    <s v="Project 2.d.i"/>
    <n v="82783"/>
    <m/>
    <m/>
    <n v="0"/>
    <n v="0"/>
    <n v="0"/>
    <n v="0"/>
    <n v="0"/>
    <s v="X"/>
    <n v="0"/>
    <n v="0"/>
    <n v="0"/>
    <n v="0"/>
    <n v="0"/>
    <n v="0"/>
    <n v="0"/>
    <n v="10000"/>
    <n v="35000"/>
    <n v="50000"/>
    <n v="60000"/>
    <n v="70000"/>
    <n v="80000"/>
    <n v="82783"/>
    <n v="82783"/>
    <n v="82783"/>
    <n v="82783"/>
    <n v="82783"/>
    <n v="82783"/>
    <n v="82783"/>
    <n v="82783"/>
    <n v="82783"/>
    <n v="82783"/>
    <n v="82783"/>
    <n v="0"/>
    <n v="0"/>
    <n v="0"/>
    <n v="0.12079774832997113"/>
    <n v="0.42279211915489895"/>
    <n v="0.60398874164985561"/>
    <n v="0.72478648997982675"/>
    <n v="0.8455842383097979"/>
    <n v="0.96638198663976904"/>
    <n v="1"/>
    <x v="30"/>
    <n v="3"/>
    <n v="5"/>
    <n v="2.5"/>
    <n v="4.5"/>
  </r>
  <r>
    <x v="2"/>
    <s v="Project 2.d.i"/>
    <n v="34872"/>
    <m/>
    <m/>
    <n v="0"/>
    <n v="0"/>
    <n v="0"/>
    <n v="0"/>
    <n v="0"/>
    <n v="0"/>
    <n v="0"/>
    <s v="X"/>
    <n v="0"/>
    <n v="0"/>
    <n v="0"/>
    <n v="0"/>
    <n v="6863"/>
    <n v="17436"/>
    <n v="24532"/>
    <n v="28980"/>
    <n v="31094"/>
    <n v="34872"/>
    <n v="24532"/>
    <n v="34872"/>
    <n v="34872"/>
    <n v="34872"/>
    <n v="34872"/>
    <n v="34872"/>
    <n v="34872"/>
    <n v="34872"/>
    <n v="34872"/>
    <n v="34872"/>
    <n v="34872"/>
    <n v="34872"/>
    <n v="0"/>
    <n v="0"/>
    <n v="0.19680545996788254"/>
    <n v="0.5"/>
    <n v="0.70348703831153936"/>
    <n v="0.83103922918100481"/>
    <n v="0.89166093140628588"/>
    <n v="1"/>
    <n v="0.70348703831153936"/>
    <n v="1"/>
    <x v="30"/>
    <n v="4"/>
    <n v="4"/>
    <n v="3.5"/>
    <n v="3.5"/>
  </r>
  <r>
    <x v="5"/>
    <s v="Project 2.d.i"/>
    <n v="22300"/>
    <m/>
    <m/>
    <n v="0"/>
    <n v="0"/>
    <n v="0"/>
    <n v="0"/>
    <n v="0"/>
    <n v="0"/>
    <n v="0"/>
    <s v="X"/>
    <n v="0"/>
    <n v="0"/>
    <n v="0"/>
    <n v="0"/>
    <n v="0"/>
    <n v="0"/>
    <n v="5600"/>
    <n v="13900"/>
    <n v="11100"/>
    <n v="22300"/>
    <n v="11100"/>
    <n v="22300"/>
    <n v="22300"/>
    <n v="22300"/>
    <n v="22300"/>
    <n v="22300"/>
    <n v="22300"/>
    <n v="22300"/>
    <n v="22300"/>
    <n v="22300"/>
    <n v="22300"/>
    <n v="22300"/>
    <n v="0"/>
    <n v="0"/>
    <n v="0"/>
    <n v="0"/>
    <n v="0.25112107623318386"/>
    <n v="0.62331838565022424"/>
    <n v="0.49775784753363228"/>
    <n v="1"/>
    <n v="0.49775784753363228"/>
    <n v="1"/>
    <x v="30"/>
    <n v="4"/>
    <n v="4"/>
    <n v="3.5"/>
    <n v="3.5"/>
  </r>
  <r>
    <x v="6"/>
    <s v="Project 2.d.i"/>
    <n v="14715"/>
    <m/>
    <m/>
    <n v="0"/>
    <n v="0"/>
    <n v="0"/>
    <n v="0"/>
    <n v="0"/>
    <s v="X"/>
    <n v="0"/>
    <n v="0"/>
    <n v="0"/>
    <n v="0"/>
    <n v="0"/>
    <n v="0"/>
    <n v="447"/>
    <n v="4176"/>
    <n v="3157"/>
    <n v="12846"/>
    <n v="7357"/>
    <n v="14715"/>
    <n v="7159"/>
    <n v="14317"/>
    <n v="14715"/>
    <n v="14715"/>
    <n v="14715"/>
    <n v="14715"/>
    <n v="14715"/>
    <n v="14715"/>
    <n v="14715"/>
    <n v="14715"/>
    <n v="14715"/>
    <n v="14715"/>
    <n v="0"/>
    <n v="0"/>
    <n v="3.0377166156982671E-2"/>
    <n v="0.28379204892966359"/>
    <n v="0.21454298335032279"/>
    <n v="0.872986748216106"/>
    <n v="0.49996602106693849"/>
    <n v="1"/>
    <n v="0.48651036357458377"/>
    <n v="0.97295276928304453"/>
    <x v="30"/>
    <n v="3"/>
    <n v="4"/>
    <n v="2.5"/>
    <n v="3.5"/>
  </r>
  <r>
    <x v="7"/>
    <s v="Project 2.d.i"/>
    <n v="59214"/>
    <m/>
    <m/>
    <n v="0"/>
    <n v="0"/>
    <n v="0"/>
    <n v="0"/>
    <n v="0"/>
    <n v="0"/>
    <n v="0"/>
    <s v="X"/>
    <n v="0"/>
    <n v="0"/>
    <n v="0"/>
    <n v="0"/>
    <n v="1820"/>
    <n v="10917"/>
    <n v="13.645"/>
    <n v="34022"/>
    <n v="22.741"/>
    <n v="55015"/>
    <n v="29607"/>
    <n v="59214"/>
    <n v="59214"/>
    <n v="59214"/>
    <n v="59214"/>
    <n v="59214"/>
    <n v="59214"/>
    <n v="59214"/>
    <n v="59214"/>
    <n v="59214"/>
    <n v="59214"/>
    <n v="59214"/>
    <n v="0"/>
    <n v="0"/>
    <n v="3.073597460060121E-2"/>
    <n v="0.18436518390921067"/>
    <n v="2.3043537001384806E-4"/>
    <n v="0.57456007025365619"/>
    <n v="3.8404769142432534E-4"/>
    <n v="0.92908771574289861"/>
    <n v="0.5"/>
    <n v="1"/>
    <x v="30"/>
    <n v="4"/>
    <n v="5"/>
    <n v="3.5"/>
    <n v="4.5"/>
  </r>
  <r>
    <x v="10"/>
    <s v="Project 2.d.i"/>
    <n v="81000"/>
    <m/>
    <m/>
    <n v="0"/>
    <n v="0"/>
    <n v="0"/>
    <n v="0"/>
    <n v="0"/>
    <s v="X"/>
    <n v="0"/>
    <n v="0"/>
    <n v="0"/>
    <n v="0"/>
    <n v="0"/>
    <n v="0"/>
    <n v="6000"/>
    <n v="12200"/>
    <n v="8000"/>
    <n v="28500"/>
    <n v="21000"/>
    <n v="59000"/>
    <n v="59000"/>
    <n v="81000"/>
    <n v="81000"/>
    <n v="81000"/>
    <n v="81000"/>
    <n v="81000"/>
    <n v="81000"/>
    <n v="81000"/>
    <n v="81000"/>
    <n v="81000"/>
    <n v="81000"/>
    <n v="81000"/>
    <n v="0"/>
    <n v="0"/>
    <n v="7.407407407407407E-2"/>
    <n v="0.1506172839506173"/>
    <n v="9.8765432098765427E-2"/>
    <n v="0.35185185185185186"/>
    <n v="0.25925925925925924"/>
    <n v="0.72839506172839508"/>
    <n v="0.72839506172839508"/>
    <n v="1"/>
    <x v="30"/>
    <n v="3"/>
    <n v="5"/>
    <n v="2.5"/>
    <n v="4.5"/>
  </r>
  <r>
    <x v="11"/>
    <s v="Project 2.d.i"/>
    <n v="6518"/>
    <m/>
    <m/>
    <n v="0"/>
    <n v="0"/>
    <n v="0"/>
    <n v="0"/>
    <n v="0"/>
    <n v="0"/>
    <s v="X"/>
    <n v="0"/>
    <n v="0"/>
    <n v="0"/>
    <n v="0"/>
    <n v="0"/>
    <n v="125"/>
    <n v="652"/>
    <n v="978"/>
    <n v="2607"/>
    <n v="3259"/>
    <n v="3911"/>
    <n v="4563"/>
    <n v="6518"/>
    <n v="6518"/>
    <n v="6518"/>
    <n v="6518"/>
    <n v="6518"/>
    <n v="6518"/>
    <n v="6518"/>
    <n v="6518"/>
    <n v="6518"/>
    <n v="6518"/>
    <n v="6518"/>
    <n v="0"/>
    <n v="0"/>
    <n v="1.9177661859466094E-2"/>
    <n v="0.10003068425897514"/>
    <n v="0.15004602638846271"/>
    <n v="0.39996931574102484"/>
    <n v="0.5"/>
    <n v="0.6000306842589751"/>
    <n v="0.70006136851795031"/>
    <n v="1"/>
    <x v="30"/>
    <n v="3.5"/>
    <n v="5"/>
    <n v="3"/>
    <n v="4.5"/>
  </r>
  <r>
    <x v="14"/>
    <s v="Project 2.d.i"/>
    <n v="74569"/>
    <m/>
    <m/>
    <n v="0"/>
    <n v="0"/>
    <n v="0"/>
    <n v="0"/>
    <n v="0"/>
    <n v="0"/>
    <n v="0"/>
    <s v="X"/>
    <n v="0"/>
    <n v="0"/>
    <n v="0"/>
    <n v="0"/>
    <n v="18642"/>
    <n v="37284"/>
    <n v="29828"/>
    <n v="59655"/>
    <n v="37284"/>
    <n v="74569"/>
    <n v="37284"/>
    <n v="74569"/>
    <n v="74569"/>
    <n v="74569"/>
    <n v="74569"/>
    <n v="74569"/>
    <n v="74569"/>
    <n v="74569"/>
    <n v="74569"/>
    <n v="74569"/>
    <n v="74569"/>
    <n v="74569"/>
    <n v="0"/>
    <n v="0"/>
    <n v="0.24999664740039426"/>
    <n v="0.49999329480078852"/>
    <n v="0.40000536415936916"/>
    <n v="0.79999731792031537"/>
    <n v="0.49999329480078852"/>
    <n v="1"/>
    <n v="0.49999329480078852"/>
    <n v="1"/>
    <x v="30"/>
    <n v="4"/>
    <n v="4"/>
    <n v="3.5"/>
    <n v="3.5"/>
  </r>
  <r>
    <x v="15"/>
    <s v="Project 2.d.i"/>
    <n v="55000"/>
    <m/>
    <m/>
    <n v="0"/>
    <n v="0"/>
    <n v="0"/>
    <n v="0"/>
    <n v="0"/>
    <n v="0"/>
    <s v="X"/>
    <n v="0"/>
    <n v="0"/>
    <n v="0"/>
    <n v="0"/>
    <n v="0"/>
    <n v="0"/>
    <n v="11000"/>
    <n v="27500"/>
    <n v="55000"/>
    <n v="27500"/>
    <n v="55000"/>
    <n v="27500"/>
    <n v="55000"/>
    <n v="55000"/>
    <n v="55000"/>
    <n v="55000"/>
    <n v="55000"/>
    <n v="55000"/>
    <n v="55000"/>
    <n v="55000"/>
    <n v="55000"/>
    <n v="55000"/>
    <n v="55000"/>
    <n v="0"/>
    <n v="0"/>
    <n v="0"/>
    <n v="0.2"/>
    <n v="0.5"/>
    <n v="1"/>
    <n v="0.5"/>
    <n v="1"/>
    <n v="0.5"/>
    <n v="1"/>
    <x v="30"/>
    <n v="3.5"/>
    <n v="3"/>
    <n v="3"/>
    <n v="2.5"/>
  </r>
  <r>
    <x v="17"/>
    <s v="Project 2.d.i"/>
    <n v="80000"/>
    <m/>
    <m/>
    <n v="0"/>
    <n v="0"/>
    <n v="0"/>
    <n v="0"/>
    <n v="0"/>
    <s v="X"/>
    <n v="0"/>
    <n v="0"/>
    <n v="0"/>
    <n v="0"/>
    <n v="0"/>
    <n v="0"/>
    <n v="1600"/>
    <n v="6400"/>
    <n v="16000"/>
    <n v="24000"/>
    <n v="32000"/>
    <n v="48000"/>
    <n v="40000"/>
    <n v="80000"/>
    <n v="80000"/>
    <n v="80000"/>
    <n v="80000"/>
    <n v="80000"/>
    <n v="80000"/>
    <n v="80000"/>
    <n v="80000"/>
    <n v="80000"/>
    <n v="80000"/>
    <n v="80000"/>
    <n v="0"/>
    <n v="0"/>
    <n v="0.02"/>
    <n v="0.08"/>
    <n v="0.2"/>
    <n v="0.3"/>
    <n v="0.4"/>
    <n v="0.6"/>
    <n v="0.5"/>
    <n v="1"/>
    <x v="30"/>
    <n v="3"/>
    <n v="5"/>
    <n v="2.5"/>
    <n v="4.5"/>
  </r>
  <r>
    <x v="18"/>
    <s v="Project 2.d.i"/>
    <n v="4000"/>
    <m/>
    <m/>
    <n v="0"/>
    <n v="0"/>
    <n v="0"/>
    <n v="0"/>
    <n v="0"/>
    <n v="0"/>
    <n v="0"/>
    <s v="X"/>
    <n v="0"/>
    <n v="0"/>
    <n v="0"/>
    <n v="0"/>
    <n v="0"/>
    <n v="100"/>
    <n v="1100"/>
    <n v="2200"/>
    <n v="2000"/>
    <n v="4000"/>
    <n v="2000"/>
    <n v="4000"/>
    <n v="4000"/>
    <n v="4000"/>
    <n v="4000"/>
    <n v="4000"/>
    <n v="4000"/>
    <n v="4000"/>
    <n v="4000"/>
    <n v="4000"/>
    <n v="4000"/>
    <n v="4000"/>
    <n v="0"/>
    <n v="0"/>
    <n v="0"/>
    <n v="2.5000000000000001E-2"/>
    <n v="0.27500000000000002"/>
    <n v="0.55000000000000004"/>
    <n v="0.5"/>
    <n v="1"/>
    <n v="0.5"/>
    <n v="1"/>
    <x v="30"/>
    <n v="4"/>
    <n v="4"/>
    <n v="3.5"/>
    <n v="3.5"/>
  </r>
  <r>
    <x v="20"/>
    <s v="Project 2.d.i"/>
    <n v="45426"/>
    <m/>
    <m/>
    <n v="0"/>
    <n v="0"/>
    <n v="0"/>
    <n v="0"/>
    <n v="0"/>
    <n v="0"/>
    <n v="0"/>
    <n v="0"/>
    <s v="X"/>
    <n v="0"/>
    <n v="0"/>
    <n v="0"/>
    <n v="4542"/>
    <n v="11356"/>
    <n v="9085"/>
    <n v="22712"/>
    <n v="15899"/>
    <n v="34069"/>
    <n v="22712"/>
    <n v="45426"/>
    <n v="45426"/>
    <n v="45426"/>
    <n v="45426"/>
    <n v="45426"/>
    <n v="45426"/>
    <n v="45426"/>
    <n v="45426"/>
    <n v="45426"/>
    <n v="45426"/>
    <n v="45426"/>
    <n v="0"/>
    <n v="0"/>
    <n v="9.9986791705190856E-2"/>
    <n v="0.24998899308765904"/>
    <n v="0.19999559723506363"/>
    <n v="0.49997798617531808"/>
    <n v="0.34999779861753183"/>
    <n v="0.74998899308765909"/>
    <n v="0.49997798617531808"/>
    <n v="1"/>
    <x v="30"/>
    <n v="4.5"/>
    <n v="5"/>
    <n v="4"/>
    <n v="4.5"/>
  </r>
  <r>
    <x v="23"/>
    <s v="Project 2.d.i"/>
    <n v="89558"/>
    <m/>
    <m/>
    <n v="0"/>
    <n v="0"/>
    <n v="0"/>
    <n v="0"/>
    <n v="0"/>
    <n v="0"/>
    <n v="0"/>
    <s v="X"/>
    <n v="0"/>
    <n v="0"/>
    <n v="0"/>
    <n v="0"/>
    <n v="0"/>
    <n v="3600"/>
    <n v="8400"/>
    <n v="25200"/>
    <n v="30000"/>
    <n v="66000"/>
    <n v="45000"/>
    <n v="89558"/>
    <n v="89558"/>
    <n v="89558"/>
    <n v="89558"/>
    <n v="89558"/>
    <n v="89558"/>
    <n v="89558"/>
    <n v="89558"/>
    <n v="89558"/>
    <n v="89558"/>
    <n v="89558"/>
    <n v="0"/>
    <n v="0"/>
    <n v="0"/>
    <n v="4.019741396636816E-2"/>
    <n v="9.379396592152571E-2"/>
    <n v="0.28138189776457717"/>
    <n v="0.33497844971973467"/>
    <n v="0.73695258938341635"/>
    <n v="0.50246767457960206"/>
    <n v="1"/>
    <x v="30"/>
    <n v="4"/>
    <n v="5"/>
    <n v="3.5"/>
    <n v="4.5"/>
  </r>
  <r>
    <x v="24"/>
    <s v="Project 2.d.i"/>
    <n v="81500"/>
    <m/>
    <m/>
    <n v="0"/>
    <n v="0"/>
    <n v="0"/>
    <n v="0"/>
    <n v="0"/>
    <s v="X"/>
    <n v="0"/>
    <n v="0"/>
    <n v="0"/>
    <n v="0"/>
    <n v="0"/>
    <n v="0"/>
    <n v="5000"/>
    <n v="12000"/>
    <n v="10000"/>
    <n v="25000"/>
    <n v="20000"/>
    <n v="45000"/>
    <n v="30000"/>
    <n v="81500"/>
    <n v="81500"/>
    <n v="81500"/>
    <n v="81500"/>
    <n v="81500"/>
    <n v="81500"/>
    <n v="81500"/>
    <n v="81500"/>
    <n v="81500"/>
    <n v="81500"/>
    <n v="81500"/>
    <n v="0"/>
    <n v="0"/>
    <n v="6.1349693251533742E-2"/>
    <n v="0.14723926380368099"/>
    <n v="0.12269938650306748"/>
    <n v="0.30674846625766872"/>
    <n v="0.24539877300613497"/>
    <n v="0.55214723926380371"/>
    <n v="0.36809815950920244"/>
    <n v="1"/>
    <x v="30"/>
    <n v="3"/>
    <n v="5"/>
    <n v="2.5"/>
    <n v="4.5"/>
  </r>
  <r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3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4" cacheId="82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3:D1401" firstHeaderRow="1" firstDataRow="1" firstDataCol="3"/>
  <pivotFields count="6">
    <pivotField axis="axisRow" compact="0" outline="0" showAll="0" insertBlankRow="1" sortType="ascending" defaultSubtotal="0">
      <items count="26">
        <item x="24"/>
        <item x="13"/>
        <item x="14"/>
        <item x="15"/>
        <item x="23"/>
        <item x="12"/>
        <item x="22"/>
        <item x="11"/>
        <item x="10"/>
        <item x="9"/>
        <item x="8"/>
        <item x="7"/>
        <item x="16"/>
        <item x="17"/>
        <item x="18"/>
        <item x="19"/>
        <item x="20"/>
        <item x="21"/>
        <item x="6"/>
        <item x="5"/>
        <item x="4"/>
        <item x="3"/>
        <item x="2"/>
        <item x="0"/>
        <item x="1"/>
        <item x="25"/>
      </items>
    </pivotField>
    <pivotField compact="0" outline="0" showAll="0" defaultSubtotal="0"/>
    <pivotField axis="axisRow" compact="0" outline="0" showAll="0" sortType="ascending" defaultSubtotal="0">
      <items count="30">
        <item x="11"/>
        <item x="5"/>
        <item x="3"/>
        <item x="10"/>
        <item x="13"/>
        <item x="26"/>
        <item x="19"/>
        <item x="25"/>
        <item x="23"/>
        <item x="14"/>
        <item x="22"/>
        <item x="24"/>
        <item x="18"/>
        <item x="15"/>
        <item x="16"/>
        <item x="4"/>
        <item x="17"/>
        <item x="9"/>
        <item x="2"/>
        <item x="1"/>
        <item x="20"/>
        <item x="21"/>
        <item x="8"/>
        <item x="0"/>
        <item x="27"/>
        <item x="28"/>
        <item x="7"/>
        <item x="12"/>
        <item x="6"/>
        <item x="29"/>
      </items>
    </pivotField>
    <pivotField dataField="1" compact="0" outline="0" showAll="0" defaultSubtotal="0"/>
    <pivotField compact="0" outline="0" showAll="0" defaultSubtotal="0"/>
    <pivotField axis="axisRow" compact="0" outline="0" showAll="0" defaultSubtotal="0">
      <items count="32">
        <item x="0"/>
        <item x="13"/>
        <item x="9"/>
        <item x="10"/>
        <item x="27"/>
        <item x="18"/>
        <item x="29"/>
        <item x="19"/>
        <item x="1"/>
        <item x="21"/>
        <item x="14"/>
        <item x="25"/>
        <item x="2"/>
        <item x="15"/>
        <item x="3"/>
        <item x="30"/>
        <item x="4"/>
        <item x="5"/>
        <item x="6"/>
        <item x="28"/>
        <item x="23"/>
        <item x="26"/>
        <item x="7"/>
        <item x="11"/>
        <item x="22"/>
        <item x="16"/>
        <item x="12"/>
        <item x="20"/>
        <item x="24"/>
        <item x="8"/>
        <item x="17"/>
        <item h="1" x="31"/>
      </items>
    </pivotField>
  </pivotFields>
  <rowFields count="3">
    <field x="5"/>
    <field x="0"/>
    <field x="2"/>
  </rowFields>
  <rowItems count="1398">
    <i>
      <x/>
      <x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/>
    </i>
    <i r="1">
      <x v="1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1"/>
    </i>
    <i r="1">
      <x v="2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2"/>
    </i>
    <i r="1">
      <x v="3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3"/>
    </i>
    <i r="1">
      <x v="4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4"/>
    </i>
    <i r="1">
      <x v="5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5"/>
    </i>
    <i r="1">
      <x v="6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6"/>
    </i>
    <i r="1">
      <x v="7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7"/>
    </i>
    <i r="1">
      <x v="8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8"/>
    </i>
    <i r="1">
      <x v="9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9"/>
    </i>
    <i r="1">
      <x v="10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10"/>
    </i>
    <i r="1">
      <x v="12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12"/>
    </i>
    <i r="1">
      <x v="13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13"/>
    </i>
    <i r="1">
      <x v="14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14"/>
    </i>
    <i r="1">
      <x v="15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15"/>
    </i>
    <i r="1">
      <x v="16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16"/>
    </i>
    <i r="1">
      <x v="18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18"/>
    </i>
    <i r="1">
      <x v="19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19"/>
    </i>
    <i r="1">
      <x v="20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20"/>
    </i>
    <i r="1">
      <x v="21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21"/>
    </i>
    <i r="1">
      <x v="23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23"/>
    </i>
    <i r="1">
      <x v="24"/>
      <x/>
    </i>
    <i r="2">
      <x v="1"/>
    </i>
    <i r="2">
      <x v="2"/>
    </i>
    <i r="2">
      <x v="3"/>
    </i>
    <i r="2">
      <x v="15"/>
    </i>
    <i r="2">
      <x v="17"/>
    </i>
    <i r="2">
      <x v="18"/>
    </i>
    <i r="2">
      <x v="19"/>
    </i>
    <i r="2">
      <x v="22"/>
    </i>
    <i r="2">
      <x v="23"/>
    </i>
    <i r="2">
      <x v="26"/>
    </i>
    <i r="2">
      <x v="28"/>
    </i>
    <i t="blank" r="1">
      <x v="24"/>
    </i>
    <i>
      <x v="1"/>
      <x/>
      <x v="2"/>
    </i>
    <i r="2">
      <x v="23"/>
    </i>
    <i t="blank" r="1">
      <x/>
    </i>
    <i r="1">
      <x v="11"/>
      <x v="2"/>
    </i>
    <i r="2">
      <x v="23"/>
    </i>
    <i t="blank" r="1">
      <x v="11"/>
    </i>
    <i r="1">
      <x v="16"/>
      <x v="2"/>
    </i>
    <i r="2">
      <x v="23"/>
    </i>
    <i t="blank" r="1">
      <x v="16"/>
    </i>
    <i r="1">
      <x v="18"/>
      <x v="2"/>
    </i>
    <i r="2">
      <x v="23"/>
    </i>
    <i t="blank" r="1">
      <x v="18"/>
    </i>
    <i r="1">
      <x v="22"/>
      <x v="2"/>
    </i>
    <i r="2">
      <x v="23"/>
    </i>
    <i t="blank" r="1">
      <x v="22"/>
    </i>
    <i>
      <x v="2"/>
      <x v="1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"/>
    </i>
    <i r="1">
      <x v="2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2"/>
    </i>
    <i r="1">
      <x v="3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3"/>
    </i>
    <i r="1">
      <x v="5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5"/>
    </i>
    <i r="1">
      <x v="9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9"/>
    </i>
    <i r="1">
      <x v="12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2"/>
    </i>
    <i r="1">
      <x v="15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5"/>
    </i>
    <i r="1">
      <x v="17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7"/>
    </i>
    <i r="1">
      <x v="19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9"/>
    </i>
    <i r="1">
      <x v="24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24"/>
    </i>
    <i>
      <x v="3"/>
      <x/>
      <x v="14"/>
    </i>
    <i t="blank" r="1">
      <x/>
    </i>
    <i r="1">
      <x v="12"/>
      <x v="14"/>
    </i>
    <i t="blank" r="1">
      <x v="12"/>
    </i>
    <i r="1">
      <x v="18"/>
      <x v="14"/>
    </i>
    <i t="blank" r="1">
      <x v="18"/>
    </i>
    <i r="1">
      <x v="24"/>
      <x v="14"/>
    </i>
    <i t="blank" r="1">
      <x v="24"/>
    </i>
    <i>
      <x v="4"/>
      <x v="2"/>
      <x v="14"/>
    </i>
    <i t="blank" r="1">
      <x v="2"/>
    </i>
    <i>
      <x v="5"/>
      <x v="3"/>
      <x v="12"/>
    </i>
    <i t="blank" r="1">
      <x v="3"/>
    </i>
    <i r="1">
      <x v="21"/>
      <x v="12"/>
    </i>
    <i t="blank" r="1">
      <x v="21"/>
    </i>
    <i>
      <x v="6"/>
      <x v="14"/>
      <x v="5"/>
    </i>
    <i t="blank" r="1">
      <x v="14"/>
    </i>
    <i>
      <x v="7"/>
      <x v="1"/>
      <x v="6"/>
    </i>
    <i t="blank" r="1">
      <x v="1"/>
    </i>
    <i r="1">
      <x v="2"/>
      <x v="6"/>
    </i>
    <i t="blank" r="1">
      <x v="2"/>
    </i>
    <i r="1">
      <x v="4"/>
      <x v="6"/>
    </i>
    <i t="blank" r="1">
      <x v="4"/>
    </i>
    <i r="1">
      <x v="5"/>
      <x v="6"/>
    </i>
    <i t="blank" r="1">
      <x v="5"/>
    </i>
    <i r="1">
      <x v="6"/>
      <x v="6"/>
    </i>
    <i t="blank" r="1">
      <x v="6"/>
    </i>
    <i r="1">
      <x v="7"/>
      <x v="6"/>
    </i>
    <i t="blank" r="1">
      <x v="7"/>
    </i>
    <i r="1">
      <x v="8"/>
      <x v="6"/>
    </i>
    <i t="blank" r="1">
      <x v="8"/>
    </i>
    <i r="1">
      <x v="9"/>
      <x v="6"/>
    </i>
    <i t="blank" r="1">
      <x v="9"/>
    </i>
    <i r="1">
      <x v="10"/>
      <x v="6"/>
    </i>
    <i t="blank" r="1">
      <x v="10"/>
    </i>
    <i r="1">
      <x v="12"/>
      <x v="6"/>
    </i>
    <i t="blank" r="1">
      <x v="12"/>
    </i>
    <i r="1">
      <x v="15"/>
      <x v="6"/>
    </i>
    <i t="blank" r="1">
      <x v="15"/>
    </i>
    <i r="1">
      <x v="19"/>
      <x v="6"/>
    </i>
    <i t="blank" r="1">
      <x v="19"/>
    </i>
    <i r="1">
      <x v="21"/>
      <x v="6"/>
    </i>
    <i t="blank" r="1">
      <x v="21"/>
    </i>
    <i>
      <x v="8"/>
      <x v="1"/>
      <x/>
    </i>
    <i r="2">
      <x v="3"/>
    </i>
    <i r="2">
      <x v="15"/>
    </i>
    <i r="2">
      <x v="18"/>
    </i>
    <i r="2">
      <x v="19"/>
    </i>
    <i r="2">
      <x v="23"/>
    </i>
    <i t="blank" r="1">
      <x v="1"/>
    </i>
    <i r="1">
      <x v="3"/>
      <x/>
    </i>
    <i r="2">
      <x v="3"/>
    </i>
    <i r="2">
      <x v="15"/>
    </i>
    <i r="2">
      <x v="18"/>
    </i>
    <i r="2">
      <x v="19"/>
    </i>
    <i r="2">
      <x v="23"/>
    </i>
    <i t="blank" r="1">
      <x v="3"/>
    </i>
    <i r="1">
      <x v="4"/>
      <x/>
    </i>
    <i r="2">
      <x v="3"/>
    </i>
    <i r="2">
      <x v="15"/>
    </i>
    <i r="2">
      <x v="18"/>
    </i>
    <i r="2">
      <x v="19"/>
    </i>
    <i r="2">
      <x v="23"/>
    </i>
    <i t="blank" r="1">
      <x v="4"/>
    </i>
    <i r="1">
      <x v="5"/>
      <x/>
    </i>
    <i r="2">
      <x v="3"/>
    </i>
    <i r="2">
      <x v="15"/>
    </i>
    <i r="2">
      <x v="18"/>
    </i>
    <i r="2">
      <x v="19"/>
    </i>
    <i r="2">
      <x v="23"/>
    </i>
    <i t="blank" r="1">
      <x v="5"/>
    </i>
    <i r="1">
      <x v="6"/>
      <x/>
    </i>
    <i r="2">
      <x v="3"/>
    </i>
    <i r="2">
      <x v="15"/>
    </i>
    <i r="2">
      <x v="18"/>
    </i>
    <i r="2">
      <x v="19"/>
    </i>
    <i r="2">
      <x v="23"/>
    </i>
    <i t="blank" r="1">
      <x v="6"/>
    </i>
    <i r="1">
      <x v="7"/>
      <x/>
    </i>
    <i r="2">
      <x v="3"/>
    </i>
    <i r="2">
      <x v="15"/>
    </i>
    <i r="2">
      <x v="18"/>
    </i>
    <i r="2">
      <x v="19"/>
    </i>
    <i r="2">
      <x v="23"/>
    </i>
    <i t="blank" r="1">
      <x v="7"/>
    </i>
    <i r="1">
      <x v="9"/>
      <x/>
    </i>
    <i r="2">
      <x v="3"/>
    </i>
    <i r="2">
      <x v="15"/>
    </i>
    <i r="2">
      <x v="18"/>
    </i>
    <i r="2">
      <x v="19"/>
    </i>
    <i r="2">
      <x v="23"/>
    </i>
    <i t="blank" r="1">
      <x v="9"/>
    </i>
    <i r="1">
      <x v="13"/>
      <x/>
    </i>
    <i r="2">
      <x v="3"/>
    </i>
    <i r="2">
      <x v="15"/>
    </i>
    <i r="2">
      <x v="18"/>
    </i>
    <i r="2">
      <x v="19"/>
    </i>
    <i r="2">
      <x v="23"/>
    </i>
    <i t="blank" r="1">
      <x v="13"/>
    </i>
    <i r="1">
      <x v="14"/>
      <x/>
    </i>
    <i r="2">
      <x v="3"/>
    </i>
    <i r="2">
      <x v="15"/>
    </i>
    <i r="2">
      <x v="18"/>
    </i>
    <i r="2">
      <x v="19"/>
    </i>
    <i r="2">
      <x v="23"/>
    </i>
    <i t="blank" r="1">
      <x v="14"/>
    </i>
    <i r="1">
      <x v="15"/>
      <x/>
    </i>
    <i r="2">
      <x v="3"/>
    </i>
    <i r="2">
      <x v="15"/>
    </i>
    <i r="2">
      <x v="18"/>
    </i>
    <i r="2">
      <x v="19"/>
    </i>
    <i r="2">
      <x v="23"/>
    </i>
    <i t="blank" r="1">
      <x v="15"/>
    </i>
    <i r="1">
      <x v="17"/>
      <x/>
    </i>
    <i r="2">
      <x v="3"/>
    </i>
    <i r="2">
      <x v="15"/>
    </i>
    <i r="2">
      <x v="18"/>
    </i>
    <i r="2">
      <x v="19"/>
    </i>
    <i r="2">
      <x v="23"/>
    </i>
    <i t="blank" r="1">
      <x v="17"/>
    </i>
    <i r="1">
      <x v="18"/>
      <x/>
    </i>
    <i r="2">
      <x v="3"/>
    </i>
    <i r="2">
      <x v="15"/>
    </i>
    <i r="2">
      <x v="18"/>
    </i>
    <i r="2">
      <x v="19"/>
    </i>
    <i r="2">
      <x v="23"/>
    </i>
    <i t="blank" r="1">
      <x v="18"/>
    </i>
    <i r="1">
      <x v="19"/>
      <x/>
    </i>
    <i r="2">
      <x v="3"/>
    </i>
    <i r="2">
      <x v="15"/>
    </i>
    <i r="2">
      <x v="18"/>
    </i>
    <i r="2">
      <x v="19"/>
    </i>
    <i r="2">
      <x v="23"/>
    </i>
    <i t="blank" r="1">
      <x v="19"/>
    </i>
    <i r="1">
      <x v="20"/>
      <x/>
    </i>
    <i r="2">
      <x v="3"/>
    </i>
    <i r="2">
      <x v="15"/>
    </i>
    <i r="2">
      <x v="18"/>
    </i>
    <i r="2">
      <x v="19"/>
    </i>
    <i r="2">
      <x v="23"/>
    </i>
    <i t="blank" r="1">
      <x v="20"/>
    </i>
    <i r="1">
      <x v="21"/>
      <x/>
    </i>
    <i r="2">
      <x v="3"/>
    </i>
    <i r="2">
      <x v="15"/>
    </i>
    <i r="2">
      <x v="18"/>
    </i>
    <i r="2">
      <x v="19"/>
    </i>
    <i r="2">
      <x v="23"/>
    </i>
    <i t="blank" r="1">
      <x v="21"/>
    </i>
    <i r="1">
      <x v="23"/>
      <x/>
    </i>
    <i r="2">
      <x v="3"/>
    </i>
    <i r="2">
      <x v="15"/>
    </i>
    <i r="2">
      <x v="18"/>
    </i>
    <i r="2">
      <x v="19"/>
    </i>
    <i r="2">
      <x v="23"/>
    </i>
    <i t="blank" r="1">
      <x v="23"/>
    </i>
    <i r="1">
      <x v="24"/>
      <x/>
    </i>
    <i r="2">
      <x v="3"/>
    </i>
    <i r="2">
      <x v="15"/>
    </i>
    <i r="2">
      <x v="18"/>
    </i>
    <i r="2">
      <x v="19"/>
    </i>
    <i r="2">
      <x v="23"/>
    </i>
    <i t="blank" r="1">
      <x v="24"/>
    </i>
    <i>
      <x v="9"/>
      <x v="8"/>
      <x/>
    </i>
    <i r="2">
      <x v="1"/>
    </i>
    <i r="2">
      <x v="2"/>
    </i>
    <i r="2">
      <x v="15"/>
    </i>
    <i r="2">
      <x v="18"/>
    </i>
    <i r="2">
      <x v="23"/>
    </i>
    <i r="2">
      <x v="26"/>
    </i>
    <i r="2">
      <x v="28"/>
    </i>
    <i t="blank" r="1">
      <x v="8"/>
    </i>
    <i r="1">
      <x v="20"/>
      <x/>
    </i>
    <i r="2">
      <x v="1"/>
    </i>
    <i r="2">
      <x v="2"/>
    </i>
    <i r="2">
      <x v="15"/>
    </i>
    <i r="2">
      <x v="18"/>
    </i>
    <i r="2">
      <x v="23"/>
    </i>
    <i r="2">
      <x v="26"/>
    </i>
    <i r="2">
      <x v="28"/>
    </i>
    <i t="blank" r="1">
      <x v="20"/>
    </i>
    <i>
      <x v="10"/>
      <x v="22"/>
      <x/>
    </i>
    <i r="2">
      <x v="3"/>
    </i>
    <i r="2">
      <x v="18"/>
    </i>
    <i r="2">
      <x v="19"/>
    </i>
    <i r="2">
      <x v="23"/>
    </i>
    <i r="2">
      <x v="26"/>
    </i>
    <i t="blank" r="1">
      <x v="22"/>
    </i>
    <i>
      <x v="11"/>
      <x v="7"/>
      <x v="21"/>
    </i>
    <i t="blank" r="1">
      <x v="7"/>
    </i>
    <i>
      <x v="12"/>
      <x v="10"/>
      <x v="27"/>
    </i>
    <i t="blank" r="1">
      <x v="10"/>
    </i>
    <i r="1">
      <x v="11"/>
      <x v="27"/>
    </i>
    <i t="blank" r="1">
      <x v="11"/>
    </i>
    <i r="1">
      <x v="14"/>
      <x v="27"/>
    </i>
    <i t="blank" r="1">
      <x v="14"/>
    </i>
    <i r="1">
      <x v="17"/>
      <x v="27"/>
    </i>
    <i t="blank" r="1">
      <x v="17"/>
    </i>
    <i r="1">
      <x v="20"/>
      <x v="27"/>
    </i>
    <i t="blank" r="1">
      <x v="20"/>
    </i>
    <i r="1">
      <x v="22"/>
      <x v="27"/>
    </i>
    <i t="blank" r="1">
      <x v="22"/>
    </i>
    <i r="1">
      <x v="23"/>
      <x v="27"/>
    </i>
    <i t="blank" r="1">
      <x v="23"/>
    </i>
    <i>
      <x v="13"/>
      <x/>
      <x v="16"/>
    </i>
    <i t="blank" r="1">
      <x/>
    </i>
    <i r="1">
      <x v="6"/>
      <x v="16"/>
    </i>
    <i t="blank" r="1">
      <x v="6"/>
    </i>
    <i r="1">
      <x v="10"/>
      <x v="16"/>
    </i>
    <i t="blank" r="1">
      <x v="10"/>
    </i>
    <i r="1">
      <x v="11"/>
      <x v="16"/>
    </i>
    <i t="blank" r="1">
      <x v="11"/>
    </i>
    <i r="1">
      <x v="13"/>
      <x v="16"/>
    </i>
    <i t="blank" r="1">
      <x v="13"/>
    </i>
    <i r="1">
      <x v="17"/>
      <x v="16"/>
    </i>
    <i t="blank" r="1">
      <x v="17"/>
    </i>
    <i r="1">
      <x v="22"/>
      <x v="16"/>
    </i>
    <i t="blank" r="1">
      <x v="22"/>
    </i>
    <i>
      <x v="14"/>
      <x v="8"/>
      <x v="4"/>
    </i>
    <i t="blank" r="1">
      <x v="8"/>
    </i>
    <i r="1">
      <x v="11"/>
      <x v="4"/>
    </i>
    <i t="blank" r="1">
      <x v="11"/>
    </i>
    <i r="1">
      <x v="13"/>
      <x v="4"/>
    </i>
    <i t="blank" r="1">
      <x v="13"/>
    </i>
    <i r="1">
      <x v="16"/>
      <x v="4"/>
    </i>
    <i t="blank" r="1">
      <x v="16"/>
    </i>
    <i r="1">
      <x v="23"/>
      <x v="4"/>
    </i>
    <i t="blank" r="1">
      <x v="23"/>
    </i>
    <i>
      <x v="15"/>
      <x v="4"/>
      <x v="24"/>
    </i>
    <i r="2">
      <x v="25"/>
    </i>
    <i t="blank" r="1">
      <x v="4"/>
    </i>
    <i>
      <x v="16"/>
      <x/>
      <x v="9"/>
    </i>
    <i t="blank" r="1">
      <x/>
    </i>
    <i r="1">
      <x v="2"/>
      <x v="9"/>
    </i>
    <i t="blank" r="1">
      <x v="2"/>
    </i>
    <i r="1">
      <x v="5"/>
      <x v="9"/>
    </i>
    <i t="blank" r="1">
      <x v="5"/>
    </i>
    <i r="1">
      <x v="6"/>
      <x v="9"/>
    </i>
    <i t="blank" r="1">
      <x v="6"/>
    </i>
    <i r="1">
      <x v="7"/>
      <x v="9"/>
    </i>
    <i t="blank" r="1">
      <x v="7"/>
    </i>
    <i r="1">
      <x v="10"/>
      <x v="9"/>
    </i>
    <i t="blank" r="1">
      <x v="10"/>
    </i>
    <i r="1">
      <x v="11"/>
      <x v="9"/>
    </i>
    <i t="blank" r="1">
      <x v="11"/>
    </i>
    <i r="1">
      <x v="14"/>
      <x v="9"/>
    </i>
    <i t="blank" r="1">
      <x v="14"/>
    </i>
    <i r="1">
      <x v="15"/>
      <x v="9"/>
    </i>
    <i t="blank" r="1">
      <x v="15"/>
    </i>
    <i r="1">
      <x v="17"/>
      <x v="9"/>
    </i>
    <i t="blank" r="1">
      <x v="17"/>
    </i>
    <i r="1">
      <x v="18"/>
      <x v="9"/>
    </i>
    <i t="blank" r="1">
      <x v="18"/>
    </i>
    <i r="1">
      <x v="20"/>
      <x v="9"/>
    </i>
    <i t="blank" r="1">
      <x v="20"/>
    </i>
    <i r="1">
      <x v="23"/>
      <x v="9"/>
    </i>
    <i t="blank" r="1">
      <x v="23"/>
    </i>
    <i r="1">
      <x v="24"/>
      <x v="9"/>
    </i>
    <i t="blank" r="1">
      <x v="24"/>
    </i>
    <i>
      <x v="17"/>
      <x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/>
    </i>
    <i r="1">
      <x v="1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1"/>
    </i>
    <i r="1">
      <x v="2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2"/>
    </i>
    <i r="1">
      <x v="3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3"/>
    </i>
    <i r="1">
      <x v="4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4"/>
    </i>
    <i r="1">
      <x v="5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5"/>
    </i>
    <i r="1">
      <x v="6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6"/>
    </i>
    <i r="1">
      <x v="7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7"/>
    </i>
    <i r="1">
      <x v="8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8"/>
    </i>
    <i r="1">
      <x v="9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9"/>
    </i>
    <i r="1">
      <x v="10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10"/>
    </i>
    <i r="1">
      <x v="11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11"/>
    </i>
    <i r="1">
      <x v="12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12"/>
    </i>
    <i r="1">
      <x v="13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13"/>
    </i>
    <i r="1">
      <x v="14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14"/>
    </i>
    <i r="1">
      <x v="15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15"/>
    </i>
    <i r="1">
      <x v="16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16"/>
    </i>
    <i r="1">
      <x v="17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17"/>
    </i>
    <i r="1">
      <x v="18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18"/>
    </i>
    <i r="1">
      <x v="19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19"/>
    </i>
    <i r="1">
      <x v="20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20"/>
    </i>
    <i r="1">
      <x v="21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21"/>
    </i>
    <i r="1">
      <x v="22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22"/>
    </i>
    <i r="1">
      <x v="23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23"/>
    </i>
    <i r="1">
      <x v="24"/>
      <x/>
    </i>
    <i r="2">
      <x v="1"/>
    </i>
    <i r="2">
      <x v="2"/>
    </i>
    <i r="2">
      <x v="3"/>
    </i>
    <i r="2">
      <x v="19"/>
    </i>
    <i r="2">
      <x v="23"/>
    </i>
    <i r="2">
      <x v="28"/>
    </i>
    <i t="blank" r="1">
      <x v="24"/>
    </i>
    <i>
      <x v="18"/>
      <x/>
      <x v="13"/>
    </i>
    <i t="blank" r="1">
      <x/>
    </i>
    <i r="1">
      <x v="2"/>
      <x v="13"/>
    </i>
    <i t="blank" r="1">
      <x v="2"/>
    </i>
    <i r="1">
      <x v="5"/>
      <x v="13"/>
    </i>
    <i t="blank" r="1">
      <x v="5"/>
    </i>
    <i r="1">
      <x v="7"/>
      <x v="13"/>
    </i>
    <i t="blank" r="1">
      <x v="7"/>
    </i>
    <i r="1">
      <x v="10"/>
      <x v="13"/>
    </i>
    <i t="blank" r="1">
      <x v="10"/>
    </i>
    <i r="1">
      <x v="12"/>
      <x v="13"/>
    </i>
    <i t="blank" r="1">
      <x v="12"/>
    </i>
    <i r="1">
      <x v="14"/>
      <x v="13"/>
    </i>
    <i t="blank" r="1">
      <x v="14"/>
    </i>
    <i r="1">
      <x v="16"/>
      <x v="13"/>
    </i>
    <i t="blank" r="1">
      <x v="16"/>
    </i>
    <i r="1">
      <x v="21"/>
      <x v="13"/>
    </i>
    <i t="blank" r="1">
      <x v="21"/>
    </i>
    <i r="1">
      <x v="23"/>
      <x v="13"/>
    </i>
    <i t="blank" r="1">
      <x v="23"/>
    </i>
    <i r="1">
      <x v="24"/>
      <x v="13"/>
    </i>
    <i t="blank" r="1">
      <x v="24"/>
    </i>
    <i>
      <x v="19"/>
      <x v="13"/>
      <x v="7"/>
    </i>
    <i r="2">
      <x v="8"/>
    </i>
    <i r="2">
      <x v="10"/>
    </i>
    <i r="2">
      <x v="11"/>
    </i>
    <i t="blank" r="1">
      <x v="13"/>
    </i>
    <i r="1">
      <x v="16"/>
      <x v="7"/>
    </i>
    <i r="2">
      <x v="8"/>
    </i>
    <i r="2">
      <x v="10"/>
    </i>
    <i r="2">
      <x v="11"/>
    </i>
    <i t="blank" r="1">
      <x v="16"/>
    </i>
    <i>
      <x v="20"/>
      <x/>
      <x/>
    </i>
    <i r="2">
      <x v="1"/>
    </i>
    <i r="2">
      <x v="2"/>
    </i>
    <i r="2">
      <x v="3"/>
    </i>
    <i r="2">
      <x v="15"/>
    </i>
    <i r="2">
      <x v="18"/>
    </i>
    <i r="2">
      <x v="19"/>
    </i>
    <i r="2">
      <x v="22"/>
    </i>
    <i r="2">
      <x v="23"/>
    </i>
    <i r="2">
      <x v="28"/>
    </i>
    <i t="blank" r="1">
      <x/>
    </i>
    <i r="1">
      <x v="6"/>
      <x/>
    </i>
    <i r="2">
      <x v="1"/>
    </i>
    <i r="2">
      <x v="2"/>
    </i>
    <i r="2">
      <x v="3"/>
    </i>
    <i r="2">
      <x v="15"/>
    </i>
    <i r="2">
      <x v="18"/>
    </i>
    <i r="2">
      <x v="19"/>
    </i>
    <i r="2">
      <x v="22"/>
    </i>
    <i r="2">
      <x v="23"/>
    </i>
    <i r="2">
      <x v="28"/>
    </i>
    <i t="blank" r="1">
      <x v="6"/>
    </i>
    <i r="1">
      <x v="11"/>
      <x/>
    </i>
    <i r="2">
      <x v="1"/>
    </i>
    <i r="2">
      <x v="2"/>
    </i>
    <i r="2">
      <x v="3"/>
    </i>
    <i r="2">
      <x v="15"/>
    </i>
    <i r="2">
      <x v="18"/>
    </i>
    <i r="2">
      <x v="19"/>
    </i>
    <i r="2">
      <x v="22"/>
    </i>
    <i r="2">
      <x v="23"/>
    </i>
    <i r="2">
      <x v="28"/>
    </i>
    <i t="blank" r="1">
      <x v="11"/>
    </i>
    <i r="1">
      <x v="17"/>
      <x/>
    </i>
    <i r="2">
      <x v="1"/>
    </i>
    <i r="2">
      <x v="2"/>
    </i>
    <i r="2">
      <x v="3"/>
    </i>
    <i r="2">
      <x v="15"/>
    </i>
    <i r="2">
      <x v="18"/>
    </i>
    <i r="2">
      <x v="19"/>
    </i>
    <i r="2">
      <x v="22"/>
    </i>
    <i r="2">
      <x v="23"/>
    </i>
    <i r="2">
      <x v="28"/>
    </i>
    <i t="blank" r="1">
      <x v="17"/>
    </i>
    <i>
      <x v="21"/>
      <x v="7"/>
      <x/>
    </i>
    <i r="2">
      <x v="1"/>
    </i>
    <i r="2">
      <x v="19"/>
    </i>
    <i r="2">
      <x v="26"/>
    </i>
    <i t="blank" r="1">
      <x v="7"/>
    </i>
    <i>
      <x v="22"/>
      <x v="1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"/>
    </i>
    <i r="1">
      <x v="2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2"/>
    </i>
    <i r="1">
      <x v="4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4"/>
    </i>
    <i r="1">
      <x v="5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5"/>
    </i>
    <i r="1">
      <x v="9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9"/>
    </i>
    <i r="1">
      <x v="10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0"/>
    </i>
    <i r="1">
      <x v="12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2"/>
    </i>
    <i r="1">
      <x v="13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3"/>
    </i>
    <i r="1">
      <x v="14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4"/>
    </i>
    <i r="1">
      <x v="15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5"/>
    </i>
    <i r="1">
      <x v="18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8"/>
    </i>
    <i r="1">
      <x v="19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9"/>
    </i>
    <i r="1">
      <x v="20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20"/>
    </i>
    <i r="1">
      <x v="22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22"/>
    </i>
    <i r="1">
      <x v="23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23"/>
    </i>
    <i>
      <x v="23"/>
      <x v="1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"/>
    </i>
    <i r="1">
      <x v="3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3"/>
    </i>
    <i r="1">
      <x v="8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8"/>
    </i>
    <i r="1">
      <x v="13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3"/>
    </i>
    <i r="1">
      <x v="14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4"/>
    </i>
    <i r="1">
      <x v="17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7"/>
    </i>
    <i r="1">
      <x v="18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8"/>
    </i>
    <i r="1">
      <x v="19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9"/>
    </i>
    <i r="1">
      <x v="20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20"/>
    </i>
    <i r="1">
      <x v="24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24"/>
    </i>
    <i>
      <x v="24"/>
      <x v="18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18"/>
    </i>
    <i>
      <x v="25"/>
      <x v="3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3"/>
    </i>
    <i r="1">
      <x v="6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6"/>
    </i>
    <i r="1">
      <x v="8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8"/>
    </i>
    <i r="1">
      <x v="9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9"/>
    </i>
    <i r="1">
      <x v="15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15"/>
    </i>
    <i r="1">
      <x v="19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19"/>
    </i>
    <i r="1">
      <x v="20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20"/>
    </i>
    <i r="1">
      <x v="22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22"/>
    </i>
    <i>
      <x v="26"/>
      <x v="1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1"/>
    </i>
    <i r="1">
      <x v="2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2"/>
    </i>
    <i r="1">
      <x v="11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11"/>
    </i>
    <i r="1">
      <x v="12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12"/>
    </i>
    <i r="1">
      <x v="24"/>
      <x/>
    </i>
    <i r="2">
      <x v="2"/>
    </i>
    <i r="2">
      <x v="3"/>
    </i>
    <i r="2">
      <x v="15"/>
    </i>
    <i r="2">
      <x v="19"/>
    </i>
    <i r="2">
      <x v="22"/>
    </i>
    <i r="2">
      <x v="23"/>
    </i>
    <i t="blank" r="1">
      <x v="24"/>
    </i>
    <i>
      <x v="27"/>
      <x v="21"/>
      <x/>
    </i>
    <i r="2">
      <x v="1"/>
    </i>
    <i r="2">
      <x v="2"/>
    </i>
    <i r="2">
      <x v="3"/>
    </i>
    <i r="2">
      <x v="15"/>
    </i>
    <i r="2">
      <x v="19"/>
    </i>
    <i r="2">
      <x v="22"/>
    </i>
    <i r="2">
      <x v="23"/>
    </i>
    <i r="2">
      <x v="28"/>
    </i>
    <i t="blank" r="1">
      <x v="21"/>
    </i>
    <i>
      <x v="28"/>
      <x v="3"/>
      <x v="20"/>
    </i>
    <i t="blank" r="1">
      <x v="3"/>
    </i>
    <i r="1">
      <x v="4"/>
      <x v="20"/>
    </i>
    <i t="blank" r="1">
      <x v="4"/>
    </i>
    <i r="1">
      <x v="7"/>
      <x v="20"/>
    </i>
    <i t="blank" r="1">
      <x v="7"/>
    </i>
    <i r="1">
      <x v="10"/>
      <x v="20"/>
    </i>
    <i t="blank" r="1">
      <x v="10"/>
    </i>
    <i>
      <x v="29"/>
      <x/>
      <x/>
    </i>
    <i r="2">
      <x v="2"/>
    </i>
    <i r="2">
      <x v="3"/>
    </i>
    <i r="2">
      <x v="17"/>
    </i>
    <i r="2">
      <x v="19"/>
    </i>
    <i r="2">
      <x v="23"/>
    </i>
    <i t="blank" r="1">
      <x/>
    </i>
    <i r="1">
      <x v="4"/>
      <x/>
    </i>
    <i r="2">
      <x v="2"/>
    </i>
    <i r="2">
      <x v="3"/>
    </i>
    <i r="2">
      <x v="17"/>
    </i>
    <i r="2">
      <x v="19"/>
    </i>
    <i r="2">
      <x v="23"/>
    </i>
    <i t="blank" r="1">
      <x v="4"/>
    </i>
    <i r="1">
      <x v="5"/>
      <x/>
    </i>
    <i r="2">
      <x v="2"/>
    </i>
    <i r="2">
      <x v="3"/>
    </i>
    <i r="2">
      <x v="17"/>
    </i>
    <i r="2">
      <x v="19"/>
    </i>
    <i r="2">
      <x v="23"/>
    </i>
    <i t="blank" r="1">
      <x v="5"/>
    </i>
    <i r="1">
      <x v="6"/>
      <x/>
    </i>
    <i r="2">
      <x v="2"/>
    </i>
    <i r="2">
      <x v="3"/>
    </i>
    <i r="2">
      <x v="17"/>
    </i>
    <i r="2">
      <x v="19"/>
    </i>
    <i r="2">
      <x v="23"/>
    </i>
    <i t="blank" r="1">
      <x v="6"/>
    </i>
    <i r="1">
      <x v="9"/>
      <x/>
    </i>
    <i r="2">
      <x v="2"/>
    </i>
    <i r="2">
      <x v="3"/>
    </i>
    <i r="2">
      <x v="17"/>
    </i>
    <i r="2">
      <x v="19"/>
    </i>
    <i r="2">
      <x v="23"/>
    </i>
    <i t="blank" r="1">
      <x v="9"/>
    </i>
    <i r="1">
      <x v="11"/>
      <x/>
    </i>
    <i r="2">
      <x v="2"/>
    </i>
    <i r="2">
      <x v="3"/>
    </i>
    <i r="2">
      <x v="17"/>
    </i>
    <i r="2">
      <x v="19"/>
    </i>
    <i r="2">
      <x v="23"/>
    </i>
    <i t="blank" r="1">
      <x v="11"/>
    </i>
    <i r="1">
      <x v="15"/>
      <x/>
    </i>
    <i r="2">
      <x v="2"/>
    </i>
    <i r="2">
      <x v="3"/>
    </i>
    <i r="2">
      <x v="17"/>
    </i>
    <i r="2">
      <x v="19"/>
    </i>
    <i r="2">
      <x v="23"/>
    </i>
    <i t="blank" r="1">
      <x v="15"/>
    </i>
    <i r="1">
      <x v="21"/>
      <x/>
    </i>
    <i r="2">
      <x v="2"/>
    </i>
    <i r="2">
      <x v="3"/>
    </i>
    <i r="2">
      <x v="17"/>
    </i>
    <i r="2">
      <x v="19"/>
    </i>
    <i r="2">
      <x v="23"/>
    </i>
    <i t="blank" r="1">
      <x v="21"/>
    </i>
    <i r="1">
      <x v="23"/>
      <x/>
    </i>
    <i r="2">
      <x v="2"/>
    </i>
    <i r="2">
      <x v="3"/>
    </i>
    <i r="2">
      <x v="17"/>
    </i>
    <i r="2">
      <x v="19"/>
    </i>
    <i r="2">
      <x v="23"/>
    </i>
    <i t="blank" r="1">
      <x v="23"/>
    </i>
    <i>
      <x v="30"/>
      <x v="17"/>
      <x/>
    </i>
    <i r="2">
      <x v="3"/>
    </i>
    <i r="2">
      <x v="17"/>
    </i>
    <i r="2">
      <x v="19"/>
    </i>
    <i r="2">
      <x v="23"/>
    </i>
    <i r="2">
      <x v="26"/>
    </i>
    <i t="blank" r="1">
      <x v="17"/>
    </i>
    <i r="1">
      <x v="22"/>
      <x/>
    </i>
    <i r="2">
      <x v="3"/>
    </i>
    <i r="2">
      <x v="17"/>
    </i>
    <i r="2">
      <x v="19"/>
    </i>
    <i r="2">
      <x v="23"/>
    </i>
    <i r="2">
      <x v="26"/>
    </i>
    <i t="blank" r="1">
      <x v="22"/>
    </i>
  </rowItems>
  <colItems count="1">
    <i/>
  </colItems>
  <dataFields count="1">
    <dataField name="Number Committed" fld="3" baseField="2" baseItem="0"/>
  </dataFields>
  <formats count="430">
    <format dxfId="2351">
      <pivotArea dataOnly="0" labelOnly="1" outline="0" fieldPosition="0">
        <references count="1">
          <reference field="5" count="0"/>
        </references>
      </pivotArea>
    </format>
    <format dxfId="2350">
      <pivotArea field="5" type="button" dataOnly="0" labelOnly="1" outline="0" axis="axisRow" fieldPosition="0"/>
    </format>
    <format dxfId="2349">
      <pivotArea field="0" type="button" dataOnly="0" labelOnly="1" outline="0" axis="axisRow" fieldPosition="1"/>
    </format>
    <format dxfId="2348">
      <pivotArea dataOnly="0" labelOnly="1" outline="0" fieldPosition="0">
        <references count="2">
          <reference field="0" count="1">
            <x v="0"/>
          </reference>
          <reference field="5" count="1" selected="0">
            <x v="0"/>
          </reference>
        </references>
      </pivotArea>
    </format>
    <format dxfId="2347">
      <pivotArea dataOnly="0" labelOnly="1" outline="0" fieldPosition="0">
        <references count="2">
          <reference field="0" count="1">
            <x v="1"/>
          </reference>
          <reference field="5" count="1" selected="0">
            <x v="0"/>
          </reference>
        </references>
      </pivotArea>
    </format>
    <format dxfId="2346">
      <pivotArea dataOnly="0" labelOnly="1" outline="0" fieldPosition="0">
        <references count="2">
          <reference field="0" count="1">
            <x v="2"/>
          </reference>
          <reference field="5" count="1" selected="0">
            <x v="0"/>
          </reference>
        </references>
      </pivotArea>
    </format>
    <format dxfId="2345">
      <pivotArea dataOnly="0" labelOnly="1" outline="0" fieldPosition="0">
        <references count="2">
          <reference field="0" count="1">
            <x v="3"/>
          </reference>
          <reference field="5" count="1" selected="0">
            <x v="0"/>
          </reference>
        </references>
      </pivotArea>
    </format>
    <format dxfId="2344">
      <pivotArea dataOnly="0" labelOnly="1" outline="0" fieldPosition="0">
        <references count="2">
          <reference field="0" count="1">
            <x v="4"/>
          </reference>
          <reference field="5" count="1" selected="0">
            <x v="0"/>
          </reference>
        </references>
      </pivotArea>
    </format>
    <format dxfId="2343">
      <pivotArea dataOnly="0" labelOnly="1" outline="0" fieldPosition="0">
        <references count="2">
          <reference field="0" count="1">
            <x v="5"/>
          </reference>
          <reference field="5" count="1" selected="0">
            <x v="0"/>
          </reference>
        </references>
      </pivotArea>
    </format>
    <format dxfId="2342">
      <pivotArea dataOnly="0" labelOnly="1" outline="0" fieldPosition="0">
        <references count="2">
          <reference field="0" count="1">
            <x v="6"/>
          </reference>
          <reference field="5" count="1" selected="0">
            <x v="0"/>
          </reference>
        </references>
      </pivotArea>
    </format>
    <format dxfId="2341">
      <pivotArea dataOnly="0" labelOnly="1" outline="0" fieldPosition="0">
        <references count="2">
          <reference field="0" count="1">
            <x v="7"/>
          </reference>
          <reference field="5" count="1" selected="0">
            <x v="0"/>
          </reference>
        </references>
      </pivotArea>
    </format>
    <format dxfId="2340">
      <pivotArea dataOnly="0" labelOnly="1" outline="0" fieldPosition="0">
        <references count="2">
          <reference field="0" count="1">
            <x v="8"/>
          </reference>
          <reference field="5" count="1" selected="0">
            <x v="0"/>
          </reference>
        </references>
      </pivotArea>
    </format>
    <format dxfId="2339">
      <pivotArea dataOnly="0" labelOnly="1" outline="0" fieldPosition="0">
        <references count="2">
          <reference field="0" count="1">
            <x v="9"/>
          </reference>
          <reference field="5" count="1" selected="0">
            <x v="0"/>
          </reference>
        </references>
      </pivotArea>
    </format>
    <format dxfId="2338">
      <pivotArea dataOnly="0" labelOnly="1" outline="0" fieldPosition="0">
        <references count="2">
          <reference field="0" count="1">
            <x v="10"/>
          </reference>
          <reference field="5" count="1" selected="0">
            <x v="0"/>
          </reference>
        </references>
      </pivotArea>
    </format>
    <format dxfId="2337">
      <pivotArea dataOnly="0" labelOnly="1" outline="0" fieldPosition="0">
        <references count="2">
          <reference field="0" count="1">
            <x v="12"/>
          </reference>
          <reference field="5" count="1" selected="0">
            <x v="0"/>
          </reference>
        </references>
      </pivotArea>
    </format>
    <format dxfId="2336">
      <pivotArea dataOnly="0" labelOnly="1" outline="0" fieldPosition="0">
        <references count="2">
          <reference field="0" count="1">
            <x v="13"/>
          </reference>
          <reference field="5" count="1" selected="0">
            <x v="0"/>
          </reference>
        </references>
      </pivotArea>
    </format>
    <format dxfId="2335">
      <pivotArea dataOnly="0" labelOnly="1" outline="0" fieldPosition="0">
        <references count="2">
          <reference field="0" count="1">
            <x v="14"/>
          </reference>
          <reference field="5" count="1" selected="0">
            <x v="0"/>
          </reference>
        </references>
      </pivotArea>
    </format>
    <format dxfId="2334">
      <pivotArea dataOnly="0" labelOnly="1" outline="0" fieldPosition="0">
        <references count="2">
          <reference field="0" count="1">
            <x v="15"/>
          </reference>
          <reference field="5" count="1" selected="0">
            <x v="0"/>
          </reference>
        </references>
      </pivotArea>
    </format>
    <format dxfId="2333">
      <pivotArea dataOnly="0" labelOnly="1" outline="0" fieldPosition="0">
        <references count="2">
          <reference field="0" count="1">
            <x v="16"/>
          </reference>
          <reference field="5" count="1" selected="0">
            <x v="0"/>
          </reference>
        </references>
      </pivotArea>
    </format>
    <format dxfId="2332">
      <pivotArea dataOnly="0" labelOnly="1" outline="0" fieldPosition="0">
        <references count="2">
          <reference field="0" count="1">
            <x v="18"/>
          </reference>
          <reference field="5" count="1" selected="0">
            <x v="0"/>
          </reference>
        </references>
      </pivotArea>
    </format>
    <format dxfId="2331">
      <pivotArea dataOnly="0" labelOnly="1" outline="0" fieldPosition="0">
        <references count="2">
          <reference field="0" count="1">
            <x v="19"/>
          </reference>
          <reference field="5" count="1" selected="0">
            <x v="0"/>
          </reference>
        </references>
      </pivotArea>
    </format>
    <format dxfId="2330">
      <pivotArea dataOnly="0" labelOnly="1" outline="0" fieldPosition="0">
        <references count="2">
          <reference field="0" count="1">
            <x v="20"/>
          </reference>
          <reference field="5" count="1" selected="0">
            <x v="0"/>
          </reference>
        </references>
      </pivotArea>
    </format>
    <format dxfId="2329">
      <pivotArea dataOnly="0" labelOnly="1" outline="0" fieldPosition="0">
        <references count="2">
          <reference field="0" count="1">
            <x v="21"/>
          </reference>
          <reference field="5" count="1" selected="0">
            <x v="0"/>
          </reference>
        </references>
      </pivotArea>
    </format>
    <format dxfId="2328">
      <pivotArea dataOnly="0" labelOnly="1" outline="0" fieldPosition="0">
        <references count="2">
          <reference field="0" count="1">
            <x v="23"/>
          </reference>
          <reference field="5" count="1" selected="0">
            <x v="0"/>
          </reference>
        </references>
      </pivotArea>
    </format>
    <format dxfId="2327">
      <pivotArea dataOnly="0" labelOnly="1" outline="0" fieldPosition="0">
        <references count="2">
          <reference field="0" count="1">
            <x v="24"/>
          </reference>
          <reference field="5" count="1" selected="0">
            <x v="0"/>
          </reference>
        </references>
      </pivotArea>
    </format>
    <format dxfId="2326">
      <pivotArea dataOnly="0" labelOnly="1" outline="0" fieldPosition="0">
        <references count="2">
          <reference field="0" count="1">
            <x v="0"/>
          </reference>
          <reference field="5" count="1" selected="0">
            <x v="1"/>
          </reference>
        </references>
      </pivotArea>
    </format>
    <format dxfId="2325">
      <pivotArea dataOnly="0" labelOnly="1" outline="0" fieldPosition="0">
        <references count="2">
          <reference field="0" count="1">
            <x v="11"/>
          </reference>
          <reference field="5" count="1" selected="0">
            <x v="1"/>
          </reference>
        </references>
      </pivotArea>
    </format>
    <format dxfId="2324">
      <pivotArea dataOnly="0" labelOnly="1" outline="0" fieldPosition="0">
        <references count="2">
          <reference field="0" count="1">
            <x v="16"/>
          </reference>
          <reference field="5" count="1" selected="0">
            <x v="1"/>
          </reference>
        </references>
      </pivotArea>
    </format>
    <format dxfId="2323">
      <pivotArea dataOnly="0" labelOnly="1" outline="0" fieldPosition="0">
        <references count="2">
          <reference field="0" count="1">
            <x v="18"/>
          </reference>
          <reference field="5" count="1" selected="0">
            <x v="1"/>
          </reference>
        </references>
      </pivotArea>
    </format>
    <format dxfId="2322">
      <pivotArea dataOnly="0" labelOnly="1" outline="0" fieldPosition="0">
        <references count="2">
          <reference field="0" count="1">
            <x v="22"/>
          </reference>
          <reference field="5" count="1" selected="0">
            <x v="1"/>
          </reference>
        </references>
      </pivotArea>
    </format>
    <format dxfId="2321">
      <pivotArea dataOnly="0" labelOnly="1" outline="0" fieldPosition="0">
        <references count="2">
          <reference field="0" count="1">
            <x v="1"/>
          </reference>
          <reference field="5" count="1" selected="0">
            <x v="2"/>
          </reference>
        </references>
      </pivotArea>
    </format>
    <format dxfId="2320">
      <pivotArea dataOnly="0" labelOnly="1" outline="0" fieldPosition="0">
        <references count="2">
          <reference field="0" count="1">
            <x v="2"/>
          </reference>
          <reference field="5" count="1" selected="0">
            <x v="2"/>
          </reference>
        </references>
      </pivotArea>
    </format>
    <format dxfId="2319">
      <pivotArea dataOnly="0" labelOnly="1" outline="0" fieldPosition="0">
        <references count="2">
          <reference field="0" count="1">
            <x v="3"/>
          </reference>
          <reference field="5" count="1" selected="0">
            <x v="2"/>
          </reference>
        </references>
      </pivotArea>
    </format>
    <format dxfId="2318">
      <pivotArea dataOnly="0" labelOnly="1" outline="0" fieldPosition="0">
        <references count="2">
          <reference field="0" count="1">
            <x v="5"/>
          </reference>
          <reference field="5" count="1" selected="0">
            <x v="2"/>
          </reference>
        </references>
      </pivotArea>
    </format>
    <format dxfId="2317">
      <pivotArea dataOnly="0" labelOnly="1" outline="0" fieldPosition="0">
        <references count="2">
          <reference field="0" count="1">
            <x v="9"/>
          </reference>
          <reference field="5" count="1" selected="0">
            <x v="2"/>
          </reference>
        </references>
      </pivotArea>
    </format>
    <format dxfId="2316">
      <pivotArea dataOnly="0" labelOnly="1" outline="0" fieldPosition="0">
        <references count="2">
          <reference field="0" count="1">
            <x v="12"/>
          </reference>
          <reference field="5" count="1" selected="0">
            <x v="2"/>
          </reference>
        </references>
      </pivotArea>
    </format>
    <format dxfId="2315">
      <pivotArea dataOnly="0" labelOnly="1" outline="0" fieldPosition="0">
        <references count="2">
          <reference field="0" count="1">
            <x v="15"/>
          </reference>
          <reference field="5" count="1" selected="0">
            <x v="2"/>
          </reference>
        </references>
      </pivotArea>
    </format>
    <format dxfId="2314">
      <pivotArea dataOnly="0" labelOnly="1" outline="0" fieldPosition="0">
        <references count="2">
          <reference field="0" count="1">
            <x v="17"/>
          </reference>
          <reference field="5" count="1" selected="0">
            <x v="2"/>
          </reference>
        </references>
      </pivotArea>
    </format>
    <format dxfId="2313">
      <pivotArea dataOnly="0" labelOnly="1" outline="0" fieldPosition="0">
        <references count="2">
          <reference field="0" count="1">
            <x v="19"/>
          </reference>
          <reference field="5" count="1" selected="0">
            <x v="2"/>
          </reference>
        </references>
      </pivotArea>
    </format>
    <format dxfId="2312">
      <pivotArea dataOnly="0" labelOnly="1" outline="0" fieldPosition="0">
        <references count="2">
          <reference field="0" count="1">
            <x v="24"/>
          </reference>
          <reference field="5" count="1" selected="0">
            <x v="2"/>
          </reference>
        </references>
      </pivotArea>
    </format>
    <format dxfId="2311">
      <pivotArea dataOnly="0" labelOnly="1" outline="0" fieldPosition="0">
        <references count="2">
          <reference field="0" count="1">
            <x v="0"/>
          </reference>
          <reference field="5" count="1" selected="0">
            <x v="3"/>
          </reference>
        </references>
      </pivotArea>
    </format>
    <format dxfId="2310">
      <pivotArea dataOnly="0" labelOnly="1" outline="0" fieldPosition="0">
        <references count="2">
          <reference field="0" count="1">
            <x v="12"/>
          </reference>
          <reference field="5" count="1" selected="0">
            <x v="3"/>
          </reference>
        </references>
      </pivotArea>
    </format>
    <format dxfId="2309">
      <pivotArea dataOnly="0" labelOnly="1" outline="0" fieldPosition="0">
        <references count="2">
          <reference field="0" count="1">
            <x v="18"/>
          </reference>
          <reference field="5" count="1" selected="0">
            <x v="3"/>
          </reference>
        </references>
      </pivotArea>
    </format>
    <format dxfId="2308">
      <pivotArea dataOnly="0" labelOnly="1" outline="0" fieldPosition="0">
        <references count="2">
          <reference field="0" count="1">
            <x v="24"/>
          </reference>
          <reference field="5" count="1" selected="0">
            <x v="3"/>
          </reference>
        </references>
      </pivotArea>
    </format>
    <format dxfId="2307">
      <pivotArea dataOnly="0" labelOnly="1" outline="0" fieldPosition="0">
        <references count="2">
          <reference field="0" count="1">
            <x v="2"/>
          </reference>
          <reference field="5" count="1" selected="0">
            <x v="4"/>
          </reference>
        </references>
      </pivotArea>
    </format>
    <format dxfId="2306">
      <pivotArea dataOnly="0" labelOnly="1" outline="0" fieldPosition="0">
        <references count="2">
          <reference field="0" count="1">
            <x v="3"/>
          </reference>
          <reference field="5" count="1" selected="0">
            <x v="5"/>
          </reference>
        </references>
      </pivotArea>
    </format>
    <format dxfId="2305">
      <pivotArea dataOnly="0" labelOnly="1" outline="0" fieldPosition="0">
        <references count="2">
          <reference field="0" count="1">
            <x v="21"/>
          </reference>
          <reference field="5" count="1" selected="0">
            <x v="5"/>
          </reference>
        </references>
      </pivotArea>
    </format>
    <format dxfId="2304">
      <pivotArea dataOnly="0" labelOnly="1" outline="0" fieldPosition="0">
        <references count="2">
          <reference field="0" count="1">
            <x v="14"/>
          </reference>
          <reference field="5" count="1" selected="0">
            <x v="6"/>
          </reference>
        </references>
      </pivotArea>
    </format>
    <format dxfId="2303">
      <pivotArea dataOnly="0" labelOnly="1" outline="0" fieldPosition="0">
        <references count="2">
          <reference field="0" count="1">
            <x v="1"/>
          </reference>
          <reference field="5" count="1" selected="0">
            <x v="7"/>
          </reference>
        </references>
      </pivotArea>
    </format>
    <format dxfId="2302">
      <pivotArea dataOnly="0" labelOnly="1" outline="0" fieldPosition="0">
        <references count="2">
          <reference field="0" count="1">
            <x v="2"/>
          </reference>
          <reference field="5" count="1" selected="0">
            <x v="7"/>
          </reference>
        </references>
      </pivotArea>
    </format>
    <format dxfId="2301">
      <pivotArea dataOnly="0" labelOnly="1" outline="0" fieldPosition="0">
        <references count="2">
          <reference field="0" count="1">
            <x v="4"/>
          </reference>
          <reference field="5" count="1" selected="0">
            <x v="7"/>
          </reference>
        </references>
      </pivotArea>
    </format>
    <format dxfId="2300">
      <pivotArea dataOnly="0" labelOnly="1" outline="0" fieldPosition="0">
        <references count="2">
          <reference field="0" count="1">
            <x v="5"/>
          </reference>
          <reference field="5" count="1" selected="0">
            <x v="7"/>
          </reference>
        </references>
      </pivotArea>
    </format>
    <format dxfId="2299">
      <pivotArea dataOnly="0" labelOnly="1" outline="0" fieldPosition="0">
        <references count="2">
          <reference field="0" count="1">
            <x v="6"/>
          </reference>
          <reference field="5" count="1" selected="0">
            <x v="7"/>
          </reference>
        </references>
      </pivotArea>
    </format>
    <format dxfId="2298">
      <pivotArea dataOnly="0" labelOnly="1" outline="0" fieldPosition="0">
        <references count="2">
          <reference field="0" count="1">
            <x v="7"/>
          </reference>
          <reference field="5" count="1" selected="0">
            <x v="7"/>
          </reference>
        </references>
      </pivotArea>
    </format>
    <format dxfId="2297">
      <pivotArea dataOnly="0" labelOnly="1" outline="0" fieldPosition="0">
        <references count="2">
          <reference field="0" count="1">
            <x v="8"/>
          </reference>
          <reference field="5" count="1" selected="0">
            <x v="7"/>
          </reference>
        </references>
      </pivotArea>
    </format>
    <format dxfId="2296">
      <pivotArea dataOnly="0" labelOnly="1" outline="0" fieldPosition="0">
        <references count="2">
          <reference field="0" count="1">
            <x v="9"/>
          </reference>
          <reference field="5" count="1" selected="0">
            <x v="7"/>
          </reference>
        </references>
      </pivotArea>
    </format>
    <format dxfId="2295">
      <pivotArea dataOnly="0" labelOnly="1" outline="0" fieldPosition="0">
        <references count="2">
          <reference field="0" count="1">
            <x v="10"/>
          </reference>
          <reference field="5" count="1" selected="0">
            <x v="7"/>
          </reference>
        </references>
      </pivotArea>
    </format>
    <format dxfId="2294">
      <pivotArea dataOnly="0" labelOnly="1" outline="0" fieldPosition="0">
        <references count="2">
          <reference field="0" count="1">
            <x v="12"/>
          </reference>
          <reference field="5" count="1" selected="0">
            <x v="7"/>
          </reference>
        </references>
      </pivotArea>
    </format>
    <format dxfId="2293">
      <pivotArea dataOnly="0" labelOnly="1" outline="0" fieldPosition="0">
        <references count="2">
          <reference field="0" count="1">
            <x v="15"/>
          </reference>
          <reference field="5" count="1" selected="0">
            <x v="7"/>
          </reference>
        </references>
      </pivotArea>
    </format>
    <format dxfId="2292">
      <pivotArea dataOnly="0" labelOnly="1" outline="0" fieldPosition="0">
        <references count="2">
          <reference field="0" count="1">
            <x v="19"/>
          </reference>
          <reference field="5" count="1" selected="0">
            <x v="7"/>
          </reference>
        </references>
      </pivotArea>
    </format>
    <format dxfId="2291">
      <pivotArea dataOnly="0" labelOnly="1" outline="0" fieldPosition="0">
        <references count="2">
          <reference field="0" count="1">
            <x v="21"/>
          </reference>
          <reference field="5" count="1" selected="0">
            <x v="7"/>
          </reference>
        </references>
      </pivotArea>
    </format>
    <format dxfId="2290">
      <pivotArea dataOnly="0" labelOnly="1" outline="0" fieldPosition="0">
        <references count="2">
          <reference field="0" count="1">
            <x v="1"/>
          </reference>
          <reference field="5" count="1" selected="0">
            <x v="8"/>
          </reference>
        </references>
      </pivotArea>
    </format>
    <format dxfId="2289">
      <pivotArea dataOnly="0" labelOnly="1" outline="0" fieldPosition="0">
        <references count="2">
          <reference field="0" count="1">
            <x v="3"/>
          </reference>
          <reference field="5" count="1" selected="0">
            <x v="8"/>
          </reference>
        </references>
      </pivotArea>
    </format>
    <format dxfId="2288">
      <pivotArea dataOnly="0" labelOnly="1" outline="0" fieldPosition="0">
        <references count="2">
          <reference field="0" count="1">
            <x v="4"/>
          </reference>
          <reference field="5" count="1" selected="0">
            <x v="8"/>
          </reference>
        </references>
      </pivotArea>
    </format>
    <format dxfId="2287">
      <pivotArea dataOnly="0" labelOnly="1" outline="0" fieldPosition="0">
        <references count="2">
          <reference field="0" count="1">
            <x v="5"/>
          </reference>
          <reference field="5" count="1" selected="0">
            <x v="8"/>
          </reference>
        </references>
      </pivotArea>
    </format>
    <format dxfId="2286">
      <pivotArea dataOnly="0" labelOnly="1" outline="0" fieldPosition="0">
        <references count="2">
          <reference field="0" count="1">
            <x v="6"/>
          </reference>
          <reference field="5" count="1" selected="0">
            <x v="8"/>
          </reference>
        </references>
      </pivotArea>
    </format>
    <format dxfId="2285">
      <pivotArea dataOnly="0" labelOnly="1" outline="0" fieldPosition="0">
        <references count="2">
          <reference field="0" count="1">
            <x v="7"/>
          </reference>
          <reference field="5" count="1" selected="0">
            <x v="8"/>
          </reference>
        </references>
      </pivotArea>
    </format>
    <format dxfId="2284">
      <pivotArea dataOnly="0" labelOnly="1" outline="0" fieldPosition="0">
        <references count="2">
          <reference field="0" count="1">
            <x v="9"/>
          </reference>
          <reference field="5" count="1" selected="0">
            <x v="8"/>
          </reference>
        </references>
      </pivotArea>
    </format>
    <format dxfId="2283">
      <pivotArea dataOnly="0" labelOnly="1" outline="0" fieldPosition="0">
        <references count="2">
          <reference field="0" count="1">
            <x v="13"/>
          </reference>
          <reference field="5" count="1" selected="0">
            <x v="8"/>
          </reference>
        </references>
      </pivotArea>
    </format>
    <format dxfId="2282">
      <pivotArea dataOnly="0" labelOnly="1" outline="0" fieldPosition="0">
        <references count="2">
          <reference field="0" count="1">
            <x v="14"/>
          </reference>
          <reference field="5" count="1" selected="0">
            <x v="8"/>
          </reference>
        </references>
      </pivotArea>
    </format>
    <format dxfId="2281">
      <pivotArea dataOnly="0" labelOnly="1" outline="0" fieldPosition="0">
        <references count="2">
          <reference field="0" count="1">
            <x v="15"/>
          </reference>
          <reference field="5" count="1" selected="0">
            <x v="8"/>
          </reference>
        </references>
      </pivotArea>
    </format>
    <format dxfId="2280">
      <pivotArea dataOnly="0" labelOnly="1" outline="0" fieldPosition="0">
        <references count="2">
          <reference field="0" count="1">
            <x v="17"/>
          </reference>
          <reference field="5" count="1" selected="0">
            <x v="8"/>
          </reference>
        </references>
      </pivotArea>
    </format>
    <format dxfId="2279">
      <pivotArea dataOnly="0" labelOnly="1" outline="0" fieldPosition="0">
        <references count="2">
          <reference field="0" count="1">
            <x v="18"/>
          </reference>
          <reference field="5" count="1" selected="0">
            <x v="8"/>
          </reference>
        </references>
      </pivotArea>
    </format>
    <format dxfId="2278">
      <pivotArea dataOnly="0" labelOnly="1" outline="0" fieldPosition="0">
        <references count="2">
          <reference field="0" count="1">
            <x v="19"/>
          </reference>
          <reference field="5" count="1" selected="0">
            <x v="8"/>
          </reference>
        </references>
      </pivotArea>
    </format>
    <format dxfId="2277">
      <pivotArea dataOnly="0" labelOnly="1" outline="0" fieldPosition="0">
        <references count="2">
          <reference field="0" count="1">
            <x v="20"/>
          </reference>
          <reference field="5" count="1" selected="0">
            <x v="8"/>
          </reference>
        </references>
      </pivotArea>
    </format>
    <format dxfId="2276">
      <pivotArea dataOnly="0" labelOnly="1" outline="0" fieldPosition="0">
        <references count="2">
          <reference field="0" count="1">
            <x v="21"/>
          </reference>
          <reference field="5" count="1" selected="0">
            <x v="8"/>
          </reference>
        </references>
      </pivotArea>
    </format>
    <format dxfId="2275">
      <pivotArea dataOnly="0" labelOnly="1" outline="0" fieldPosition="0">
        <references count="2">
          <reference field="0" count="1">
            <x v="23"/>
          </reference>
          <reference field="5" count="1" selected="0">
            <x v="8"/>
          </reference>
        </references>
      </pivotArea>
    </format>
    <format dxfId="2274">
      <pivotArea dataOnly="0" labelOnly="1" outline="0" fieldPosition="0">
        <references count="2">
          <reference field="0" count="1">
            <x v="24"/>
          </reference>
          <reference field="5" count="1" selected="0">
            <x v="8"/>
          </reference>
        </references>
      </pivotArea>
    </format>
    <format dxfId="2273">
      <pivotArea dataOnly="0" labelOnly="1" outline="0" fieldPosition="0">
        <references count="2">
          <reference field="0" count="1">
            <x v="8"/>
          </reference>
          <reference field="5" count="1" selected="0">
            <x v="9"/>
          </reference>
        </references>
      </pivotArea>
    </format>
    <format dxfId="2272">
      <pivotArea dataOnly="0" labelOnly="1" outline="0" fieldPosition="0">
        <references count="2">
          <reference field="0" count="1">
            <x v="20"/>
          </reference>
          <reference field="5" count="1" selected="0">
            <x v="9"/>
          </reference>
        </references>
      </pivotArea>
    </format>
    <format dxfId="2271">
      <pivotArea dataOnly="0" labelOnly="1" outline="0" fieldPosition="0">
        <references count="2">
          <reference field="0" count="1">
            <x v="22"/>
          </reference>
          <reference field="5" count="1" selected="0">
            <x v="10"/>
          </reference>
        </references>
      </pivotArea>
    </format>
    <format dxfId="2270">
      <pivotArea dataOnly="0" labelOnly="1" outline="0" fieldPosition="0">
        <references count="2">
          <reference field="0" count="1">
            <x v="7"/>
          </reference>
          <reference field="5" count="1" selected="0">
            <x v="11"/>
          </reference>
        </references>
      </pivotArea>
    </format>
    <format dxfId="2269">
      <pivotArea dataOnly="0" labelOnly="1" outline="0" fieldPosition="0">
        <references count="2">
          <reference field="0" count="1">
            <x v="10"/>
          </reference>
          <reference field="5" count="1" selected="0">
            <x v="12"/>
          </reference>
        </references>
      </pivotArea>
    </format>
    <format dxfId="2268">
      <pivotArea dataOnly="0" labelOnly="1" outline="0" fieldPosition="0">
        <references count="2">
          <reference field="0" count="1">
            <x v="11"/>
          </reference>
          <reference field="5" count="1" selected="0">
            <x v="12"/>
          </reference>
        </references>
      </pivotArea>
    </format>
    <format dxfId="2267">
      <pivotArea dataOnly="0" labelOnly="1" outline="0" fieldPosition="0">
        <references count="2">
          <reference field="0" count="1">
            <x v="14"/>
          </reference>
          <reference field="5" count="1" selected="0">
            <x v="12"/>
          </reference>
        </references>
      </pivotArea>
    </format>
    <format dxfId="2266">
      <pivotArea dataOnly="0" labelOnly="1" outline="0" fieldPosition="0">
        <references count="2">
          <reference field="0" count="1">
            <x v="17"/>
          </reference>
          <reference field="5" count="1" selected="0">
            <x v="12"/>
          </reference>
        </references>
      </pivotArea>
    </format>
    <format dxfId="2265">
      <pivotArea dataOnly="0" labelOnly="1" outline="0" fieldPosition="0">
        <references count="2">
          <reference field="0" count="1">
            <x v="20"/>
          </reference>
          <reference field="5" count="1" selected="0">
            <x v="12"/>
          </reference>
        </references>
      </pivotArea>
    </format>
    <format dxfId="2264">
      <pivotArea dataOnly="0" labelOnly="1" outline="0" fieldPosition="0">
        <references count="2">
          <reference field="0" count="1">
            <x v="22"/>
          </reference>
          <reference field="5" count="1" selected="0">
            <x v="12"/>
          </reference>
        </references>
      </pivotArea>
    </format>
    <format dxfId="2263">
      <pivotArea dataOnly="0" labelOnly="1" outline="0" fieldPosition="0">
        <references count="2">
          <reference field="0" count="1">
            <x v="23"/>
          </reference>
          <reference field="5" count="1" selected="0">
            <x v="12"/>
          </reference>
        </references>
      </pivotArea>
    </format>
    <format dxfId="2262">
      <pivotArea dataOnly="0" labelOnly="1" outline="0" fieldPosition="0">
        <references count="2">
          <reference field="0" count="1">
            <x v="0"/>
          </reference>
          <reference field="5" count="1" selected="0">
            <x v="13"/>
          </reference>
        </references>
      </pivotArea>
    </format>
    <format dxfId="2261">
      <pivotArea dataOnly="0" labelOnly="1" outline="0" fieldPosition="0">
        <references count="2">
          <reference field="0" count="1">
            <x v="6"/>
          </reference>
          <reference field="5" count="1" selected="0">
            <x v="13"/>
          </reference>
        </references>
      </pivotArea>
    </format>
    <format dxfId="2260">
      <pivotArea dataOnly="0" labelOnly="1" outline="0" fieldPosition="0">
        <references count="2">
          <reference field="0" count="1">
            <x v="10"/>
          </reference>
          <reference field="5" count="1" selected="0">
            <x v="13"/>
          </reference>
        </references>
      </pivotArea>
    </format>
    <format dxfId="2259">
      <pivotArea dataOnly="0" labelOnly="1" outline="0" fieldPosition="0">
        <references count="2">
          <reference field="0" count="1">
            <x v="11"/>
          </reference>
          <reference field="5" count="1" selected="0">
            <x v="13"/>
          </reference>
        </references>
      </pivotArea>
    </format>
    <format dxfId="2258">
      <pivotArea dataOnly="0" labelOnly="1" outline="0" fieldPosition="0">
        <references count="2">
          <reference field="0" count="1">
            <x v="13"/>
          </reference>
          <reference field="5" count="1" selected="0">
            <x v="13"/>
          </reference>
        </references>
      </pivotArea>
    </format>
    <format dxfId="2257">
      <pivotArea dataOnly="0" labelOnly="1" outline="0" fieldPosition="0">
        <references count="2">
          <reference field="0" count="1">
            <x v="17"/>
          </reference>
          <reference field="5" count="1" selected="0">
            <x v="13"/>
          </reference>
        </references>
      </pivotArea>
    </format>
    <format dxfId="2256">
      <pivotArea dataOnly="0" labelOnly="1" outline="0" fieldPosition="0">
        <references count="2">
          <reference field="0" count="1">
            <x v="22"/>
          </reference>
          <reference field="5" count="1" selected="0">
            <x v="13"/>
          </reference>
        </references>
      </pivotArea>
    </format>
    <format dxfId="2255">
      <pivotArea dataOnly="0" labelOnly="1" outline="0" fieldPosition="0">
        <references count="2">
          <reference field="0" count="1">
            <x v="8"/>
          </reference>
          <reference field="5" count="1" selected="0">
            <x v="14"/>
          </reference>
        </references>
      </pivotArea>
    </format>
    <format dxfId="2254">
      <pivotArea dataOnly="0" labelOnly="1" outline="0" fieldPosition="0">
        <references count="2">
          <reference field="0" count="1">
            <x v="11"/>
          </reference>
          <reference field="5" count="1" selected="0">
            <x v="14"/>
          </reference>
        </references>
      </pivotArea>
    </format>
    <format dxfId="2253">
      <pivotArea dataOnly="0" labelOnly="1" outline="0" fieldPosition="0">
        <references count="2">
          <reference field="0" count="1">
            <x v="13"/>
          </reference>
          <reference field="5" count="1" selected="0">
            <x v="14"/>
          </reference>
        </references>
      </pivotArea>
    </format>
    <format dxfId="2252">
      <pivotArea dataOnly="0" labelOnly="1" outline="0" fieldPosition="0">
        <references count="2">
          <reference field="0" count="1">
            <x v="16"/>
          </reference>
          <reference field="5" count="1" selected="0">
            <x v="14"/>
          </reference>
        </references>
      </pivotArea>
    </format>
    <format dxfId="2251">
      <pivotArea dataOnly="0" labelOnly="1" outline="0" fieldPosition="0">
        <references count="2">
          <reference field="0" count="1">
            <x v="23"/>
          </reference>
          <reference field="5" count="1" selected="0">
            <x v="14"/>
          </reference>
        </references>
      </pivotArea>
    </format>
    <format dxfId="2250">
      <pivotArea dataOnly="0" labelOnly="1" outline="0" fieldPosition="0">
        <references count="2">
          <reference field="0" count="1">
            <x v="4"/>
          </reference>
          <reference field="5" count="1" selected="0">
            <x v="15"/>
          </reference>
        </references>
      </pivotArea>
    </format>
    <format dxfId="2249">
      <pivotArea dataOnly="0" labelOnly="1" outline="0" fieldPosition="0">
        <references count="2">
          <reference field="0" count="1">
            <x v="0"/>
          </reference>
          <reference field="5" count="1" selected="0">
            <x v="16"/>
          </reference>
        </references>
      </pivotArea>
    </format>
    <format dxfId="2248">
      <pivotArea dataOnly="0" labelOnly="1" outline="0" fieldPosition="0">
        <references count="2">
          <reference field="0" count="1">
            <x v="2"/>
          </reference>
          <reference field="5" count="1" selected="0">
            <x v="16"/>
          </reference>
        </references>
      </pivotArea>
    </format>
    <format dxfId="2247">
      <pivotArea dataOnly="0" labelOnly="1" outline="0" fieldPosition="0">
        <references count="2">
          <reference field="0" count="1">
            <x v="5"/>
          </reference>
          <reference field="5" count="1" selected="0">
            <x v="16"/>
          </reference>
        </references>
      </pivotArea>
    </format>
    <format dxfId="2246">
      <pivotArea dataOnly="0" labelOnly="1" outline="0" fieldPosition="0">
        <references count="2">
          <reference field="0" count="1">
            <x v="6"/>
          </reference>
          <reference field="5" count="1" selected="0">
            <x v="16"/>
          </reference>
        </references>
      </pivotArea>
    </format>
    <format dxfId="2245">
      <pivotArea dataOnly="0" labelOnly="1" outline="0" fieldPosition="0">
        <references count="2">
          <reference field="0" count="1">
            <x v="7"/>
          </reference>
          <reference field="5" count="1" selected="0">
            <x v="16"/>
          </reference>
        </references>
      </pivotArea>
    </format>
    <format dxfId="2244">
      <pivotArea dataOnly="0" labelOnly="1" outline="0" fieldPosition="0">
        <references count="2">
          <reference field="0" count="1">
            <x v="10"/>
          </reference>
          <reference field="5" count="1" selected="0">
            <x v="16"/>
          </reference>
        </references>
      </pivotArea>
    </format>
    <format dxfId="2243">
      <pivotArea dataOnly="0" labelOnly="1" outline="0" fieldPosition="0">
        <references count="2">
          <reference field="0" count="1">
            <x v="11"/>
          </reference>
          <reference field="5" count="1" selected="0">
            <x v="16"/>
          </reference>
        </references>
      </pivotArea>
    </format>
    <format dxfId="2242">
      <pivotArea dataOnly="0" labelOnly="1" outline="0" fieldPosition="0">
        <references count="2">
          <reference field="0" count="1">
            <x v="14"/>
          </reference>
          <reference field="5" count="1" selected="0">
            <x v="16"/>
          </reference>
        </references>
      </pivotArea>
    </format>
    <format dxfId="2241">
      <pivotArea dataOnly="0" labelOnly="1" outline="0" fieldPosition="0">
        <references count="2">
          <reference field="0" count="1">
            <x v="15"/>
          </reference>
          <reference field="5" count="1" selected="0">
            <x v="16"/>
          </reference>
        </references>
      </pivotArea>
    </format>
    <format dxfId="2240">
      <pivotArea dataOnly="0" labelOnly="1" outline="0" fieldPosition="0">
        <references count="2">
          <reference field="0" count="1">
            <x v="17"/>
          </reference>
          <reference field="5" count="1" selected="0">
            <x v="16"/>
          </reference>
        </references>
      </pivotArea>
    </format>
    <format dxfId="2239">
      <pivotArea dataOnly="0" labelOnly="1" outline="0" fieldPosition="0">
        <references count="2">
          <reference field="0" count="1">
            <x v="18"/>
          </reference>
          <reference field="5" count="1" selected="0">
            <x v="16"/>
          </reference>
        </references>
      </pivotArea>
    </format>
    <format dxfId="2238">
      <pivotArea dataOnly="0" labelOnly="1" outline="0" fieldPosition="0">
        <references count="2">
          <reference field="0" count="1">
            <x v="20"/>
          </reference>
          <reference field="5" count="1" selected="0">
            <x v="16"/>
          </reference>
        </references>
      </pivotArea>
    </format>
    <format dxfId="2237">
      <pivotArea dataOnly="0" labelOnly="1" outline="0" fieldPosition="0">
        <references count="2">
          <reference field="0" count="1">
            <x v="23"/>
          </reference>
          <reference field="5" count="1" selected="0">
            <x v="16"/>
          </reference>
        </references>
      </pivotArea>
    </format>
    <format dxfId="2236">
      <pivotArea dataOnly="0" labelOnly="1" outline="0" fieldPosition="0">
        <references count="2">
          <reference field="0" count="1">
            <x v="24"/>
          </reference>
          <reference field="5" count="1" selected="0">
            <x v="16"/>
          </reference>
        </references>
      </pivotArea>
    </format>
    <format dxfId="2235">
      <pivotArea dataOnly="0" labelOnly="1" outline="0" fieldPosition="0">
        <references count="2">
          <reference field="0" count="1">
            <x v="0"/>
          </reference>
          <reference field="5" count="1" selected="0">
            <x v="17"/>
          </reference>
        </references>
      </pivotArea>
    </format>
    <format dxfId="2234">
      <pivotArea dataOnly="0" labelOnly="1" outline="0" fieldPosition="0">
        <references count="2">
          <reference field="0" count="1">
            <x v="1"/>
          </reference>
          <reference field="5" count="1" selected="0">
            <x v="17"/>
          </reference>
        </references>
      </pivotArea>
    </format>
    <format dxfId="2233">
      <pivotArea dataOnly="0" labelOnly="1" outline="0" fieldPosition="0">
        <references count="2">
          <reference field="0" count="1">
            <x v="2"/>
          </reference>
          <reference field="5" count="1" selected="0">
            <x v="17"/>
          </reference>
        </references>
      </pivotArea>
    </format>
    <format dxfId="2232">
      <pivotArea dataOnly="0" labelOnly="1" outline="0" fieldPosition="0">
        <references count="2">
          <reference field="0" count="1">
            <x v="3"/>
          </reference>
          <reference field="5" count="1" selected="0">
            <x v="17"/>
          </reference>
        </references>
      </pivotArea>
    </format>
    <format dxfId="2231">
      <pivotArea dataOnly="0" labelOnly="1" outline="0" fieldPosition="0">
        <references count="2">
          <reference field="0" count="1">
            <x v="4"/>
          </reference>
          <reference field="5" count="1" selected="0">
            <x v="17"/>
          </reference>
        </references>
      </pivotArea>
    </format>
    <format dxfId="2230">
      <pivotArea dataOnly="0" labelOnly="1" outline="0" fieldPosition="0">
        <references count="2">
          <reference field="0" count="1">
            <x v="5"/>
          </reference>
          <reference field="5" count="1" selected="0">
            <x v="17"/>
          </reference>
        </references>
      </pivotArea>
    </format>
    <format dxfId="2229">
      <pivotArea dataOnly="0" labelOnly="1" outline="0" fieldPosition="0">
        <references count="2">
          <reference field="0" count="1">
            <x v="6"/>
          </reference>
          <reference field="5" count="1" selected="0">
            <x v="17"/>
          </reference>
        </references>
      </pivotArea>
    </format>
    <format dxfId="2228">
      <pivotArea dataOnly="0" labelOnly="1" outline="0" fieldPosition="0">
        <references count="2">
          <reference field="0" count="1">
            <x v="7"/>
          </reference>
          <reference field="5" count="1" selected="0">
            <x v="17"/>
          </reference>
        </references>
      </pivotArea>
    </format>
    <format dxfId="2227">
      <pivotArea dataOnly="0" labelOnly="1" outline="0" fieldPosition="0">
        <references count="2">
          <reference field="0" count="1">
            <x v="8"/>
          </reference>
          <reference field="5" count="1" selected="0">
            <x v="17"/>
          </reference>
        </references>
      </pivotArea>
    </format>
    <format dxfId="2226">
      <pivotArea dataOnly="0" labelOnly="1" outline="0" fieldPosition="0">
        <references count="2">
          <reference field="0" count="1">
            <x v="9"/>
          </reference>
          <reference field="5" count="1" selected="0">
            <x v="17"/>
          </reference>
        </references>
      </pivotArea>
    </format>
    <format dxfId="2225">
      <pivotArea dataOnly="0" labelOnly="1" outline="0" fieldPosition="0">
        <references count="2">
          <reference field="0" count="1">
            <x v="10"/>
          </reference>
          <reference field="5" count="1" selected="0">
            <x v="17"/>
          </reference>
        </references>
      </pivotArea>
    </format>
    <format dxfId="2224">
      <pivotArea dataOnly="0" labelOnly="1" outline="0" fieldPosition="0">
        <references count="2">
          <reference field="0" count="1">
            <x v="11"/>
          </reference>
          <reference field="5" count="1" selected="0">
            <x v="17"/>
          </reference>
        </references>
      </pivotArea>
    </format>
    <format dxfId="2223">
      <pivotArea dataOnly="0" labelOnly="1" outline="0" fieldPosition="0">
        <references count="2">
          <reference field="0" count="1">
            <x v="12"/>
          </reference>
          <reference field="5" count="1" selected="0">
            <x v="17"/>
          </reference>
        </references>
      </pivotArea>
    </format>
    <format dxfId="2222">
      <pivotArea dataOnly="0" labelOnly="1" outline="0" fieldPosition="0">
        <references count="2">
          <reference field="0" count="1">
            <x v="13"/>
          </reference>
          <reference field="5" count="1" selected="0">
            <x v="17"/>
          </reference>
        </references>
      </pivotArea>
    </format>
    <format dxfId="2221">
      <pivotArea dataOnly="0" labelOnly="1" outline="0" fieldPosition="0">
        <references count="2">
          <reference field="0" count="1">
            <x v="14"/>
          </reference>
          <reference field="5" count="1" selected="0">
            <x v="17"/>
          </reference>
        </references>
      </pivotArea>
    </format>
    <format dxfId="2220">
      <pivotArea dataOnly="0" labelOnly="1" outline="0" fieldPosition="0">
        <references count="2">
          <reference field="0" count="1">
            <x v="15"/>
          </reference>
          <reference field="5" count="1" selected="0">
            <x v="17"/>
          </reference>
        </references>
      </pivotArea>
    </format>
    <format dxfId="2219">
      <pivotArea dataOnly="0" labelOnly="1" outline="0" fieldPosition="0">
        <references count="2">
          <reference field="0" count="1">
            <x v="16"/>
          </reference>
          <reference field="5" count="1" selected="0">
            <x v="17"/>
          </reference>
        </references>
      </pivotArea>
    </format>
    <format dxfId="2218">
      <pivotArea dataOnly="0" labelOnly="1" outline="0" fieldPosition="0">
        <references count="2">
          <reference field="0" count="1">
            <x v="17"/>
          </reference>
          <reference field="5" count="1" selected="0">
            <x v="17"/>
          </reference>
        </references>
      </pivotArea>
    </format>
    <format dxfId="2217">
      <pivotArea dataOnly="0" labelOnly="1" outline="0" fieldPosition="0">
        <references count="2">
          <reference field="0" count="1">
            <x v="18"/>
          </reference>
          <reference field="5" count="1" selected="0">
            <x v="17"/>
          </reference>
        </references>
      </pivotArea>
    </format>
    <format dxfId="2216">
      <pivotArea dataOnly="0" labelOnly="1" outline="0" fieldPosition="0">
        <references count="2">
          <reference field="0" count="1">
            <x v="19"/>
          </reference>
          <reference field="5" count="1" selected="0">
            <x v="17"/>
          </reference>
        </references>
      </pivotArea>
    </format>
    <format dxfId="2215">
      <pivotArea dataOnly="0" labelOnly="1" outline="0" fieldPosition="0">
        <references count="2">
          <reference field="0" count="1">
            <x v="20"/>
          </reference>
          <reference field="5" count="1" selected="0">
            <x v="17"/>
          </reference>
        </references>
      </pivotArea>
    </format>
    <format dxfId="2214">
      <pivotArea dataOnly="0" labelOnly="1" outline="0" fieldPosition="0">
        <references count="2">
          <reference field="0" count="1">
            <x v="21"/>
          </reference>
          <reference field="5" count="1" selected="0">
            <x v="17"/>
          </reference>
        </references>
      </pivotArea>
    </format>
    <format dxfId="2213">
      <pivotArea dataOnly="0" labelOnly="1" outline="0" fieldPosition="0">
        <references count="2">
          <reference field="0" count="1">
            <x v="22"/>
          </reference>
          <reference field="5" count="1" selected="0">
            <x v="17"/>
          </reference>
        </references>
      </pivotArea>
    </format>
    <format dxfId="2212">
      <pivotArea dataOnly="0" labelOnly="1" outline="0" fieldPosition="0">
        <references count="2">
          <reference field="0" count="1">
            <x v="23"/>
          </reference>
          <reference field="5" count="1" selected="0">
            <x v="17"/>
          </reference>
        </references>
      </pivotArea>
    </format>
    <format dxfId="2211">
      <pivotArea dataOnly="0" labelOnly="1" outline="0" fieldPosition="0">
        <references count="2">
          <reference field="0" count="1">
            <x v="24"/>
          </reference>
          <reference field="5" count="1" selected="0">
            <x v="17"/>
          </reference>
        </references>
      </pivotArea>
    </format>
    <format dxfId="2210">
      <pivotArea dataOnly="0" labelOnly="1" outline="0" fieldPosition="0">
        <references count="2">
          <reference field="0" count="1">
            <x v="0"/>
          </reference>
          <reference field="5" count="1" selected="0">
            <x v="18"/>
          </reference>
        </references>
      </pivotArea>
    </format>
    <format dxfId="2209">
      <pivotArea dataOnly="0" labelOnly="1" outline="0" fieldPosition="0">
        <references count="2">
          <reference field="0" count="1">
            <x v="2"/>
          </reference>
          <reference field="5" count="1" selected="0">
            <x v="18"/>
          </reference>
        </references>
      </pivotArea>
    </format>
    <format dxfId="2208">
      <pivotArea dataOnly="0" labelOnly="1" outline="0" fieldPosition="0">
        <references count="2">
          <reference field="0" count="1">
            <x v="5"/>
          </reference>
          <reference field="5" count="1" selected="0">
            <x v="18"/>
          </reference>
        </references>
      </pivotArea>
    </format>
    <format dxfId="2207">
      <pivotArea dataOnly="0" labelOnly="1" outline="0" fieldPosition="0">
        <references count="2">
          <reference field="0" count="1">
            <x v="7"/>
          </reference>
          <reference field="5" count="1" selected="0">
            <x v="18"/>
          </reference>
        </references>
      </pivotArea>
    </format>
    <format dxfId="2206">
      <pivotArea dataOnly="0" labelOnly="1" outline="0" fieldPosition="0">
        <references count="2">
          <reference field="0" count="1">
            <x v="10"/>
          </reference>
          <reference field="5" count="1" selected="0">
            <x v="18"/>
          </reference>
        </references>
      </pivotArea>
    </format>
    <format dxfId="2205">
      <pivotArea dataOnly="0" labelOnly="1" outline="0" fieldPosition="0">
        <references count="2">
          <reference field="0" count="1">
            <x v="12"/>
          </reference>
          <reference field="5" count="1" selected="0">
            <x v="18"/>
          </reference>
        </references>
      </pivotArea>
    </format>
    <format dxfId="2204">
      <pivotArea dataOnly="0" labelOnly="1" outline="0" fieldPosition="0">
        <references count="2">
          <reference field="0" count="1">
            <x v="14"/>
          </reference>
          <reference field="5" count="1" selected="0">
            <x v="18"/>
          </reference>
        </references>
      </pivotArea>
    </format>
    <format dxfId="2203">
      <pivotArea dataOnly="0" labelOnly="1" outline="0" fieldPosition="0">
        <references count="2">
          <reference field="0" count="1">
            <x v="16"/>
          </reference>
          <reference field="5" count="1" selected="0">
            <x v="18"/>
          </reference>
        </references>
      </pivotArea>
    </format>
    <format dxfId="2202">
      <pivotArea dataOnly="0" labelOnly="1" outline="0" fieldPosition="0">
        <references count="2">
          <reference field="0" count="1">
            <x v="21"/>
          </reference>
          <reference field="5" count="1" selected="0">
            <x v="18"/>
          </reference>
        </references>
      </pivotArea>
    </format>
    <format dxfId="2201">
      <pivotArea dataOnly="0" labelOnly="1" outline="0" fieldPosition="0">
        <references count="2">
          <reference field="0" count="1">
            <x v="23"/>
          </reference>
          <reference field="5" count="1" selected="0">
            <x v="18"/>
          </reference>
        </references>
      </pivotArea>
    </format>
    <format dxfId="2200">
      <pivotArea dataOnly="0" labelOnly="1" outline="0" fieldPosition="0">
        <references count="2">
          <reference field="0" count="1">
            <x v="24"/>
          </reference>
          <reference field="5" count="1" selected="0">
            <x v="18"/>
          </reference>
        </references>
      </pivotArea>
    </format>
    <format dxfId="2199">
      <pivotArea dataOnly="0" labelOnly="1" outline="0" fieldPosition="0">
        <references count="2">
          <reference field="0" count="1">
            <x v="13"/>
          </reference>
          <reference field="5" count="1" selected="0">
            <x v="19"/>
          </reference>
        </references>
      </pivotArea>
    </format>
    <format dxfId="2198">
      <pivotArea dataOnly="0" labelOnly="1" outline="0" fieldPosition="0">
        <references count="2">
          <reference field="0" count="1">
            <x v="16"/>
          </reference>
          <reference field="5" count="1" selected="0">
            <x v="19"/>
          </reference>
        </references>
      </pivotArea>
    </format>
    <format dxfId="2197">
      <pivotArea dataOnly="0" labelOnly="1" outline="0" fieldPosition="0">
        <references count="2">
          <reference field="0" count="1">
            <x v="0"/>
          </reference>
          <reference field="5" count="1" selected="0">
            <x v="20"/>
          </reference>
        </references>
      </pivotArea>
    </format>
    <format dxfId="2196">
      <pivotArea dataOnly="0" labelOnly="1" outline="0" fieldPosition="0">
        <references count="2">
          <reference field="0" count="1">
            <x v="6"/>
          </reference>
          <reference field="5" count="1" selected="0">
            <x v="20"/>
          </reference>
        </references>
      </pivotArea>
    </format>
    <format dxfId="2195">
      <pivotArea dataOnly="0" labelOnly="1" outline="0" fieldPosition="0">
        <references count="2">
          <reference field="0" count="1">
            <x v="11"/>
          </reference>
          <reference field="5" count="1" selected="0">
            <x v="20"/>
          </reference>
        </references>
      </pivotArea>
    </format>
    <format dxfId="2194">
      <pivotArea dataOnly="0" labelOnly="1" outline="0" fieldPosition="0">
        <references count="2">
          <reference field="0" count="1">
            <x v="17"/>
          </reference>
          <reference field="5" count="1" selected="0">
            <x v="20"/>
          </reference>
        </references>
      </pivotArea>
    </format>
    <format dxfId="2193">
      <pivotArea dataOnly="0" labelOnly="1" outline="0" fieldPosition="0">
        <references count="2">
          <reference field="0" count="1">
            <x v="7"/>
          </reference>
          <reference field="5" count="1" selected="0">
            <x v="21"/>
          </reference>
        </references>
      </pivotArea>
    </format>
    <format dxfId="2192">
      <pivotArea dataOnly="0" labelOnly="1" outline="0" fieldPosition="0">
        <references count="2">
          <reference field="0" count="1">
            <x v="1"/>
          </reference>
          <reference field="5" count="1" selected="0">
            <x v="22"/>
          </reference>
        </references>
      </pivotArea>
    </format>
    <format dxfId="2191">
      <pivotArea dataOnly="0" labelOnly="1" outline="0" fieldPosition="0">
        <references count="2">
          <reference field="0" count="1">
            <x v="2"/>
          </reference>
          <reference field="5" count="1" selected="0">
            <x v="22"/>
          </reference>
        </references>
      </pivotArea>
    </format>
    <format dxfId="2190">
      <pivotArea dataOnly="0" labelOnly="1" outline="0" fieldPosition="0">
        <references count="2">
          <reference field="0" count="1">
            <x v="4"/>
          </reference>
          <reference field="5" count="1" selected="0">
            <x v="22"/>
          </reference>
        </references>
      </pivotArea>
    </format>
    <format dxfId="2189">
      <pivotArea dataOnly="0" labelOnly="1" outline="0" fieldPosition="0">
        <references count="2">
          <reference field="0" count="1">
            <x v="5"/>
          </reference>
          <reference field="5" count="1" selected="0">
            <x v="22"/>
          </reference>
        </references>
      </pivotArea>
    </format>
    <format dxfId="2188">
      <pivotArea dataOnly="0" labelOnly="1" outline="0" fieldPosition="0">
        <references count="2">
          <reference field="0" count="1">
            <x v="9"/>
          </reference>
          <reference field="5" count="1" selected="0">
            <x v="22"/>
          </reference>
        </references>
      </pivotArea>
    </format>
    <format dxfId="2187">
      <pivotArea dataOnly="0" labelOnly="1" outline="0" fieldPosition="0">
        <references count="2">
          <reference field="0" count="1">
            <x v="10"/>
          </reference>
          <reference field="5" count="1" selected="0">
            <x v="22"/>
          </reference>
        </references>
      </pivotArea>
    </format>
    <format dxfId="2186">
      <pivotArea dataOnly="0" labelOnly="1" outline="0" fieldPosition="0">
        <references count="2">
          <reference field="0" count="1">
            <x v="12"/>
          </reference>
          <reference field="5" count="1" selected="0">
            <x v="22"/>
          </reference>
        </references>
      </pivotArea>
    </format>
    <format dxfId="2185">
      <pivotArea dataOnly="0" labelOnly="1" outline="0" fieldPosition="0">
        <references count="2">
          <reference field="0" count="1">
            <x v="13"/>
          </reference>
          <reference field="5" count="1" selected="0">
            <x v="22"/>
          </reference>
        </references>
      </pivotArea>
    </format>
    <format dxfId="2184">
      <pivotArea dataOnly="0" labelOnly="1" outline="0" fieldPosition="0">
        <references count="2">
          <reference field="0" count="1">
            <x v="14"/>
          </reference>
          <reference field="5" count="1" selected="0">
            <x v="22"/>
          </reference>
        </references>
      </pivotArea>
    </format>
    <format dxfId="2183">
      <pivotArea dataOnly="0" labelOnly="1" outline="0" fieldPosition="0">
        <references count="2">
          <reference field="0" count="1">
            <x v="15"/>
          </reference>
          <reference field="5" count="1" selected="0">
            <x v="22"/>
          </reference>
        </references>
      </pivotArea>
    </format>
    <format dxfId="2182">
      <pivotArea dataOnly="0" labelOnly="1" outline="0" fieldPosition="0">
        <references count="2">
          <reference field="0" count="1">
            <x v="18"/>
          </reference>
          <reference field="5" count="1" selected="0">
            <x v="22"/>
          </reference>
        </references>
      </pivotArea>
    </format>
    <format dxfId="2181">
      <pivotArea dataOnly="0" labelOnly="1" outline="0" fieldPosition="0">
        <references count="2">
          <reference field="0" count="1">
            <x v="19"/>
          </reference>
          <reference field="5" count="1" selected="0">
            <x v="22"/>
          </reference>
        </references>
      </pivotArea>
    </format>
    <format dxfId="2180">
      <pivotArea dataOnly="0" labelOnly="1" outline="0" fieldPosition="0">
        <references count="2">
          <reference field="0" count="1">
            <x v="20"/>
          </reference>
          <reference field="5" count="1" selected="0">
            <x v="22"/>
          </reference>
        </references>
      </pivotArea>
    </format>
    <format dxfId="2179">
      <pivotArea dataOnly="0" labelOnly="1" outline="0" fieldPosition="0">
        <references count="2">
          <reference field="0" count="1">
            <x v="22"/>
          </reference>
          <reference field="5" count="1" selected="0">
            <x v="22"/>
          </reference>
        </references>
      </pivotArea>
    </format>
    <format dxfId="2178">
      <pivotArea dataOnly="0" labelOnly="1" outline="0" fieldPosition="0">
        <references count="2">
          <reference field="0" count="1">
            <x v="23"/>
          </reference>
          <reference field="5" count="1" selected="0">
            <x v="22"/>
          </reference>
        </references>
      </pivotArea>
    </format>
    <format dxfId="2177">
      <pivotArea dataOnly="0" labelOnly="1" outline="0" fieldPosition="0">
        <references count="2">
          <reference field="0" count="1">
            <x v="1"/>
          </reference>
          <reference field="5" count="1" selected="0">
            <x v="23"/>
          </reference>
        </references>
      </pivotArea>
    </format>
    <format dxfId="2176">
      <pivotArea dataOnly="0" labelOnly="1" outline="0" fieldPosition="0">
        <references count="2">
          <reference field="0" count="1">
            <x v="3"/>
          </reference>
          <reference field="5" count="1" selected="0">
            <x v="23"/>
          </reference>
        </references>
      </pivotArea>
    </format>
    <format dxfId="2175">
      <pivotArea dataOnly="0" labelOnly="1" outline="0" fieldPosition="0">
        <references count="2">
          <reference field="0" count="1">
            <x v="8"/>
          </reference>
          <reference field="5" count="1" selected="0">
            <x v="23"/>
          </reference>
        </references>
      </pivotArea>
    </format>
    <format dxfId="2174">
      <pivotArea dataOnly="0" labelOnly="1" outline="0" fieldPosition="0">
        <references count="2">
          <reference field="0" count="1">
            <x v="13"/>
          </reference>
          <reference field="5" count="1" selected="0">
            <x v="23"/>
          </reference>
        </references>
      </pivotArea>
    </format>
    <format dxfId="2173">
      <pivotArea dataOnly="0" labelOnly="1" outline="0" fieldPosition="0">
        <references count="2">
          <reference field="0" count="1">
            <x v="14"/>
          </reference>
          <reference field="5" count="1" selected="0">
            <x v="23"/>
          </reference>
        </references>
      </pivotArea>
    </format>
    <format dxfId="2172">
      <pivotArea dataOnly="0" labelOnly="1" outline="0" fieldPosition="0">
        <references count="2">
          <reference field="0" count="1">
            <x v="17"/>
          </reference>
          <reference field="5" count="1" selected="0">
            <x v="23"/>
          </reference>
        </references>
      </pivotArea>
    </format>
    <format dxfId="2171">
      <pivotArea dataOnly="0" labelOnly="1" outline="0" fieldPosition="0">
        <references count="2">
          <reference field="0" count="1">
            <x v="18"/>
          </reference>
          <reference field="5" count="1" selected="0">
            <x v="23"/>
          </reference>
        </references>
      </pivotArea>
    </format>
    <format dxfId="2170">
      <pivotArea dataOnly="0" labelOnly="1" outline="0" fieldPosition="0">
        <references count="2">
          <reference field="0" count="1">
            <x v="19"/>
          </reference>
          <reference field="5" count="1" selected="0">
            <x v="23"/>
          </reference>
        </references>
      </pivotArea>
    </format>
    <format dxfId="2169">
      <pivotArea dataOnly="0" labelOnly="1" outline="0" fieldPosition="0">
        <references count="2">
          <reference field="0" count="1">
            <x v="20"/>
          </reference>
          <reference field="5" count="1" selected="0">
            <x v="23"/>
          </reference>
        </references>
      </pivotArea>
    </format>
    <format dxfId="2168">
      <pivotArea dataOnly="0" labelOnly="1" outline="0" fieldPosition="0">
        <references count="2">
          <reference field="0" count="1">
            <x v="24"/>
          </reference>
          <reference field="5" count="1" selected="0">
            <x v="23"/>
          </reference>
        </references>
      </pivotArea>
    </format>
    <format dxfId="2167">
      <pivotArea dataOnly="0" labelOnly="1" outline="0" fieldPosition="0">
        <references count="2">
          <reference field="0" count="1">
            <x v="18"/>
          </reference>
          <reference field="5" count="1" selected="0">
            <x v="24"/>
          </reference>
        </references>
      </pivotArea>
    </format>
    <format dxfId="2166">
      <pivotArea dataOnly="0" labelOnly="1" outline="0" fieldPosition="0">
        <references count="2">
          <reference field="0" count="1">
            <x v="3"/>
          </reference>
          <reference field="5" count="1" selected="0">
            <x v="25"/>
          </reference>
        </references>
      </pivotArea>
    </format>
    <format dxfId="2165">
      <pivotArea dataOnly="0" labelOnly="1" outline="0" fieldPosition="0">
        <references count="2">
          <reference field="0" count="1">
            <x v="6"/>
          </reference>
          <reference field="5" count="1" selected="0">
            <x v="25"/>
          </reference>
        </references>
      </pivotArea>
    </format>
    <format dxfId="2164">
      <pivotArea dataOnly="0" labelOnly="1" outline="0" fieldPosition="0">
        <references count="2">
          <reference field="0" count="1">
            <x v="8"/>
          </reference>
          <reference field="5" count="1" selected="0">
            <x v="25"/>
          </reference>
        </references>
      </pivotArea>
    </format>
    <format dxfId="2163">
      <pivotArea dataOnly="0" labelOnly="1" outline="0" fieldPosition="0">
        <references count="2">
          <reference field="0" count="1">
            <x v="9"/>
          </reference>
          <reference field="5" count="1" selected="0">
            <x v="25"/>
          </reference>
        </references>
      </pivotArea>
    </format>
    <format dxfId="2162">
      <pivotArea dataOnly="0" labelOnly="1" outline="0" fieldPosition="0">
        <references count="2">
          <reference field="0" count="1">
            <x v="15"/>
          </reference>
          <reference field="5" count="1" selected="0">
            <x v="25"/>
          </reference>
        </references>
      </pivotArea>
    </format>
    <format dxfId="2161">
      <pivotArea dataOnly="0" labelOnly="1" outline="0" fieldPosition="0">
        <references count="2">
          <reference field="0" count="1">
            <x v="19"/>
          </reference>
          <reference field="5" count="1" selected="0">
            <x v="25"/>
          </reference>
        </references>
      </pivotArea>
    </format>
    <format dxfId="2160">
      <pivotArea dataOnly="0" labelOnly="1" outline="0" fieldPosition="0">
        <references count="2">
          <reference field="0" count="1">
            <x v="20"/>
          </reference>
          <reference field="5" count="1" selected="0">
            <x v="25"/>
          </reference>
        </references>
      </pivotArea>
    </format>
    <format dxfId="2159">
      <pivotArea dataOnly="0" labelOnly="1" outline="0" fieldPosition="0">
        <references count="2">
          <reference field="0" count="1">
            <x v="22"/>
          </reference>
          <reference field="5" count="1" selected="0">
            <x v="25"/>
          </reference>
        </references>
      </pivotArea>
    </format>
    <format dxfId="2158">
      <pivotArea dataOnly="0" labelOnly="1" outline="0" fieldPosition="0">
        <references count="2">
          <reference field="0" count="1">
            <x v="1"/>
          </reference>
          <reference field="5" count="1" selected="0">
            <x v="26"/>
          </reference>
        </references>
      </pivotArea>
    </format>
    <format dxfId="2157">
      <pivotArea dataOnly="0" labelOnly="1" outline="0" fieldPosition="0">
        <references count="2">
          <reference field="0" count="1">
            <x v="2"/>
          </reference>
          <reference field="5" count="1" selected="0">
            <x v="26"/>
          </reference>
        </references>
      </pivotArea>
    </format>
    <format dxfId="2156">
      <pivotArea dataOnly="0" labelOnly="1" outline="0" fieldPosition="0">
        <references count="2">
          <reference field="0" count="1">
            <x v="11"/>
          </reference>
          <reference field="5" count="1" selected="0">
            <x v="26"/>
          </reference>
        </references>
      </pivotArea>
    </format>
    <format dxfId="2155">
      <pivotArea dataOnly="0" labelOnly="1" outline="0" fieldPosition="0">
        <references count="2">
          <reference field="0" count="1">
            <x v="12"/>
          </reference>
          <reference field="5" count="1" selected="0">
            <x v="26"/>
          </reference>
        </references>
      </pivotArea>
    </format>
    <format dxfId="2154">
      <pivotArea dataOnly="0" labelOnly="1" outline="0" fieldPosition="0">
        <references count="2">
          <reference field="0" count="1">
            <x v="24"/>
          </reference>
          <reference field="5" count="1" selected="0">
            <x v="26"/>
          </reference>
        </references>
      </pivotArea>
    </format>
    <format dxfId="2153">
      <pivotArea dataOnly="0" labelOnly="1" outline="0" fieldPosition="0">
        <references count="2">
          <reference field="0" count="1">
            <x v="21"/>
          </reference>
          <reference field="5" count="1" selected="0">
            <x v="27"/>
          </reference>
        </references>
      </pivotArea>
    </format>
    <format dxfId="2152">
      <pivotArea dataOnly="0" labelOnly="1" outline="0" fieldPosition="0">
        <references count="2">
          <reference field="0" count="1">
            <x v="3"/>
          </reference>
          <reference field="5" count="1" selected="0">
            <x v="28"/>
          </reference>
        </references>
      </pivotArea>
    </format>
    <format dxfId="2151">
      <pivotArea dataOnly="0" labelOnly="1" outline="0" fieldPosition="0">
        <references count="2">
          <reference field="0" count="1">
            <x v="4"/>
          </reference>
          <reference field="5" count="1" selected="0">
            <x v="28"/>
          </reference>
        </references>
      </pivotArea>
    </format>
    <format dxfId="2150">
      <pivotArea dataOnly="0" labelOnly="1" outline="0" fieldPosition="0">
        <references count="2">
          <reference field="0" count="1">
            <x v="7"/>
          </reference>
          <reference field="5" count="1" selected="0">
            <x v="28"/>
          </reference>
        </references>
      </pivotArea>
    </format>
    <format dxfId="2149">
      <pivotArea dataOnly="0" labelOnly="1" outline="0" fieldPosition="0">
        <references count="2">
          <reference field="0" count="1">
            <x v="10"/>
          </reference>
          <reference field="5" count="1" selected="0">
            <x v="28"/>
          </reference>
        </references>
      </pivotArea>
    </format>
    <format dxfId="2148">
      <pivotArea dataOnly="0" labelOnly="1" outline="0" fieldPosition="0">
        <references count="2">
          <reference field="0" count="1">
            <x v="0"/>
          </reference>
          <reference field="5" count="1" selected="0">
            <x v="29"/>
          </reference>
        </references>
      </pivotArea>
    </format>
    <format dxfId="2147">
      <pivotArea dataOnly="0" labelOnly="1" outline="0" fieldPosition="0">
        <references count="2">
          <reference field="0" count="1">
            <x v="4"/>
          </reference>
          <reference field="5" count="1" selected="0">
            <x v="29"/>
          </reference>
        </references>
      </pivotArea>
    </format>
    <format dxfId="2146">
      <pivotArea dataOnly="0" labelOnly="1" outline="0" fieldPosition="0">
        <references count="2">
          <reference field="0" count="1">
            <x v="5"/>
          </reference>
          <reference field="5" count="1" selected="0">
            <x v="29"/>
          </reference>
        </references>
      </pivotArea>
    </format>
    <format dxfId="2145">
      <pivotArea dataOnly="0" labelOnly="1" outline="0" fieldPosition="0">
        <references count="2">
          <reference field="0" count="1">
            <x v="6"/>
          </reference>
          <reference field="5" count="1" selected="0">
            <x v="29"/>
          </reference>
        </references>
      </pivotArea>
    </format>
    <format dxfId="2144">
      <pivotArea dataOnly="0" labelOnly="1" outline="0" fieldPosition="0">
        <references count="2">
          <reference field="0" count="1">
            <x v="9"/>
          </reference>
          <reference field="5" count="1" selected="0">
            <x v="29"/>
          </reference>
        </references>
      </pivotArea>
    </format>
    <format dxfId="2143">
      <pivotArea dataOnly="0" labelOnly="1" outline="0" fieldPosition="0">
        <references count="2">
          <reference field="0" count="1">
            <x v="11"/>
          </reference>
          <reference field="5" count="1" selected="0">
            <x v="29"/>
          </reference>
        </references>
      </pivotArea>
    </format>
    <format dxfId="2142">
      <pivotArea dataOnly="0" labelOnly="1" outline="0" fieldPosition="0">
        <references count="2">
          <reference field="0" count="1">
            <x v="15"/>
          </reference>
          <reference field="5" count="1" selected="0">
            <x v="29"/>
          </reference>
        </references>
      </pivotArea>
    </format>
    <format dxfId="2141">
      <pivotArea dataOnly="0" labelOnly="1" outline="0" fieldPosition="0">
        <references count="2">
          <reference field="0" count="1">
            <x v="21"/>
          </reference>
          <reference field="5" count="1" selected="0">
            <x v="29"/>
          </reference>
        </references>
      </pivotArea>
    </format>
    <format dxfId="2140">
      <pivotArea dataOnly="0" labelOnly="1" outline="0" fieldPosition="0">
        <references count="2">
          <reference field="0" count="1">
            <x v="23"/>
          </reference>
          <reference field="5" count="1" selected="0">
            <x v="29"/>
          </reference>
        </references>
      </pivotArea>
    </format>
    <format dxfId="2139">
      <pivotArea dataOnly="0" labelOnly="1" outline="0" fieldPosition="0">
        <references count="2">
          <reference field="0" count="1">
            <x v="17"/>
          </reference>
          <reference field="5" count="1" selected="0">
            <x v="30"/>
          </reference>
        </references>
      </pivotArea>
    </format>
    <format dxfId="2138">
      <pivotArea dataOnly="0" labelOnly="1" outline="0" fieldPosition="0">
        <references count="2">
          <reference field="0" count="1">
            <x v="22"/>
          </reference>
          <reference field="5" count="1" selected="0">
            <x v="30"/>
          </reference>
        </references>
      </pivotArea>
    </format>
    <format dxfId="2137">
      <pivotArea dataOnly="0" labelOnly="1" outline="0" fieldPosition="0">
        <references count="2">
          <reference field="0" count="1">
            <x v="25"/>
          </reference>
          <reference field="5" count="1" selected="0">
            <x v="31"/>
          </reference>
        </references>
      </pivotArea>
    </format>
    <format dxfId="2136">
      <pivotArea field="2" type="button" dataOnly="0" labelOnly="1" outline="0" axis="axisRow" fieldPosition="2"/>
    </format>
    <format dxfId="2135">
      <pivotArea dataOnly="0" labelOnly="1" outline="0" fieldPosition="0">
        <references count="3">
          <reference field="0" count="1" selected="0">
            <x v="0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34">
      <pivotArea dataOnly="0" labelOnly="1" outline="0" fieldPosition="0">
        <references count="3">
          <reference field="0" count="1" selected="0">
            <x v="1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33">
      <pivotArea dataOnly="0" labelOnly="1" outline="0" fieldPosition="0">
        <references count="3">
          <reference field="0" count="1" selected="0">
            <x v="2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32">
      <pivotArea dataOnly="0" labelOnly="1" outline="0" fieldPosition="0">
        <references count="3">
          <reference field="0" count="1" selected="0">
            <x v="3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31">
      <pivotArea dataOnly="0" labelOnly="1" outline="0" fieldPosition="0">
        <references count="3">
          <reference field="0" count="1" selected="0">
            <x v="4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30">
      <pivotArea dataOnly="0" labelOnly="1" outline="0" fieldPosition="0">
        <references count="3">
          <reference field="0" count="1" selected="0">
            <x v="5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29">
      <pivotArea dataOnly="0" labelOnly="1" outline="0" fieldPosition="0">
        <references count="3">
          <reference field="0" count="1" selected="0">
            <x v="6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28">
      <pivotArea dataOnly="0" labelOnly="1" outline="0" fieldPosition="0">
        <references count="3">
          <reference field="0" count="1" selected="0">
            <x v="7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27">
      <pivotArea dataOnly="0" labelOnly="1" outline="0" fieldPosition="0">
        <references count="3">
          <reference field="0" count="1" selected="0">
            <x v="8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26">
      <pivotArea dataOnly="0" labelOnly="1" outline="0" fieldPosition="0">
        <references count="3">
          <reference field="0" count="1" selected="0">
            <x v="9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25">
      <pivotArea dataOnly="0" labelOnly="1" outline="0" fieldPosition="0">
        <references count="3">
          <reference field="0" count="1" selected="0">
            <x v="10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24">
      <pivotArea dataOnly="0" labelOnly="1" outline="0" fieldPosition="0">
        <references count="3">
          <reference field="0" count="1" selected="0">
            <x v="12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23">
      <pivotArea dataOnly="0" labelOnly="1" outline="0" fieldPosition="0">
        <references count="3">
          <reference field="0" count="1" selected="0">
            <x v="13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22">
      <pivotArea dataOnly="0" labelOnly="1" outline="0" fieldPosition="0">
        <references count="3">
          <reference field="0" count="1" selected="0">
            <x v="14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21">
      <pivotArea dataOnly="0" labelOnly="1" outline="0" fieldPosition="0">
        <references count="3">
          <reference field="0" count="1" selected="0">
            <x v="15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20">
      <pivotArea dataOnly="0" labelOnly="1" outline="0" fieldPosition="0">
        <references count="3">
          <reference field="0" count="1" selected="0">
            <x v="16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19">
      <pivotArea dataOnly="0" labelOnly="1" outline="0" fieldPosition="0">
        <references count="3">
          <reference field="0" count="1" selected="0">
            <x v="18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18">
      <pivotArea dataOnly="0" labelOnly="1" outline="0" fieldPosition="0">
        <references count="3">
          <reference field="0" count="1" selected="0">
            <x v="19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17">
      <pivotArea dataOnly="0" labelOnly="1" outline="0" fieldPosition="0">
        <references count="3">
          <reference field="0" count="1" selected="0">
            <x v="20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16">
      <pivotArea dataOnly="0" labelOnly="1" outline="0" fieldPosition="0">
        <references count="3">
          <reference field="0" count="1" selected="0">
            <x v="21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15">
      <pivotArea dataOnly="0" labelOnly="1" outline="0" fieldPosition="0">
        <references count="3">
          <reference field="0" count="1" selected="0">
            <x v="23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14">
      <pivotArea dataOnly="0" labelOnly="1" outline="0" fieldPosition="0">
        <references count="3">
          <reference field="0" count="1" selected="0">
            <x v="24"/>
          </reference>
          <reference field="2" count="12">
            <x v="0"/>
            <x v="1"/>
            <x v="2"/>
            <x v="3"/>
            <x v="15"/>
            <x v="17"/>
            <x v="18"/>
            <x v="19"/>
            <x v="22"/>
            <x v="23"/>
            <x v="26"/>
            <x v="28"/>
          </reference>
          <reference field="5" count="1" selected="0">
            <x v="0"/>
          </reference>
        </references>
      </pivotArea>
    </format>
    <format dxfId="2113">
      <pivotArea dataOnly="0" labelOnly="1" outline="0" fieldPosition="0">
        <references count="3">
          <reference field="0" count="1" selected="0">
            <x v="0"/>
          </reference>
          <reference field="2" count="2">
            <x v="2"/>
            <x v="23"/>
          </reference>
          <reference field="5" count="1" selected="0">
            <x v="1"/>
          </reference>
        </references>
      </pivotArea>
    </format>
    <format dxfId="2112">
      <pivotArea dataOnly="0" labelOnly="1" outline="0" fieldPosition="0">
        <references count="3">
          <reference field="0" count="1" selected="0">
            <x v="11"/>
          </reference>
          <reference field="2" count="2">
            <x v="2"/>
            <x v="23"/>
          </reference>
          <reference field="5" count="1" selected="0">
            <x v="1"/>
          </reference>
        </references>
      </pivotArea>
    </format>
    <format dxfId="2111">
      <pivotArea dataOnly="0" labelOnly="1" outline="0" fieldPosition="0">
        <references count="3">
          <reference field="0" count="1" selected="0">
            <x v="16"/>
          </reference>
          <reference field="2" count="2">
            <x v="2"/>
            <x v="23"/>
          </reference>
          <reference field="5" count="1" selected="0">
            <x v="1"/>
          </reference>
        </references>
      </pivotArea>
    </format>
    <format dxfId="2110">
      <pivotArea dataOnly="0" labelOnly="1" outline="0" fieldPosition="0">
        <references count="3">
          <reference field="0" count="1" selected="0">
            <x v="18"/>
          </reference>
          <reference field="2" count="2">
            <x v="2"/>
            <x v="23"/>
          </reference>
          <reference field="5" count="1" selected="0">
            <x v="1"/>
          </reference>
        </references>
      </pivotArea>
    </format>
    <format dxfId="2109">
      <pivotArea dataOnly="0" labelOnly="1" outline="0" fieldPosition="0">
        <references count="3">
          <reference field="0" count="1" selected="0">
            <x v="22"/>
          </reference>
          <reference field="2" count="2">
            <x v="2"/>
            <x v="23"/>
          </reference>
          <reference field="5" count="1" selected="0">
            <x v="1"/>
          </reference>
        </references>
      </pivotArea>
    </format>
    <format dxfId="2108">
      <pivotArea dataOnly="0" labelOnly="1" outline="0" fieldPosition="0">
        <references count="3">
          <reference field="0" count="1" selected="0">
            <x v="1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"/>
          </reference>
        </references>
      </pivotArea>
    </format>
    <format dxfId="2107">
      <pivotArea dataOnly="0" labelOnly="1" outline="0" fieldPosition="0">
        <references count="3">
          <reference field="0" count="1" selected="0">
            <x v="2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"/>
          </reference>
        </references>
      </pivotArea>
    </format>
    <format dxfId="2106">
      <pivotArea dataOnly="0" labelOnly="1" outline="0" fieldPosition="0">
        <references count="3">
          <reference field="0" count="1" selected="0">
            <x v="3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"/>
          </reference>
        </references>
      </pivotArea>
    </format>
    <format dxfId="2105">
      <pivotArea dataOnly="0" labelOnly="1" outline="0" fieldPosition="0">
        <references count="3">
          <reference field="0" count="1" selected="0">
            <x v="5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"/>
          </reference>
        </references>
      </pivotArea>
    </format>
    <format dxfId="2104">
      <pivotArea dataOnly="0" labelOnly="1" outline="0" fieldPosition="0">
        <references count="3">
          <reference field="0" count="1" selected="0">
            <x v="9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"/>
          </reference>
        </references>
      </pivotArea>
    </format>
    <format dxfId="2103">
      <pivotArea dataOnly="0" labelOnly="1" outline="0" fieldPosition="0">
        <references count="3">
          <reference field="0" count="1" selected="0">
            <x v="12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"/>
          </reference>
        </references>
      </pivotArea>
    </format>
    <format dxfId="2102">
      <pivotArea dataOnly="0" labelOnly="1" outline="0" fieldPosition="0">
        <references count="3">
          <reference field="0" count="1" selected="0">
            <x v="15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"/>
          </reference>
        </references>
      </pivotArea>
    </format>
    <format dxfId="2101">
      <pivotArea dataOnly="0" labelOnly="1" outline="0" fieldPosition="0">
        <references count="3">
          <reference field="0" count="1" selected="0">
            <x v="17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"/>
          </reference>
        </references>
      </pivotArea>
    </format>
    <format dxfId="2100">
      <pivotArea dataOnly="0" labelOnly="1" outline="0" fieldPosition="0">
        <references count="3">
          <reference field="0" count="1" selected="0">
            <x v="19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"/>
          </reference>
        </references>
      </pivotArea>
    </format>
    <format dxfId="2099">
      <pivotArea dataOnly="0" labelOnly="1" outline="0" fieldPosition="0">
        <references count="3">
          <reference field="0" count="1" selected="0">
            <x v="24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"/>
          </reference>
        </references>
      </pivotArea>
    </format>
    <format dxfId="2098">
      <pivotArea dataOnly="0" labelOnly="1" outline="0" fieldPosition="0">
        <references count="3">
          <reference field="0" count="1" selected="0">
            <x v="0"/>
          </reference>
          <reference field="2" count="1">
            <x v="14"/>
          </reference>
          <reference field="5" count="1" selected="0">
            <x v="3"/>
          </reference>
        </references>
      </pivotArea>
    </format>
    <format dxfId="2097">
      <pivotArea dataOnly="0" labelOnly="1" outline="0" fieldPosition="0">
        <references count="3">
          <reference field="0" count="1" selected="0">
            <x v="12"/>
          </reference>
          <reference field="2" count="1">
            <x v="14"/>
          </reference>
          <reference field="5" count="1" selected="0">
            <x v="3"/>
          </reference>
        </references>
      </pivotArea>
    </format>
    <format dxfId="2096">
      <pivotArea dataOnly="0" labelOnly="1" outline="0" fieldPosition="0">
        <references count="3">
          <reference field="0" count="1" selected="0">
            <x v="18"/>
          </reference>
          <reference field="2" count="1">
            <x v="14"/>
          </reference>
          <reference field="5" count="1" selected="0">
            <x v="3"/>
          </reference>
        </references>
      </pivotArea>
    </format>
    <format dxfId="2095">
      <pivotArea dataOnly="0" labelOnly="1" outline="0" fieldPosition="0">
        <references count="3">
          <reference field="0" count="1" selected="0">
            <x v="24"/>
          </reference>
          <reference field="2" count="1">
            <x v="14"/>
          </reference>
          <reference field="5" count="1" selected="0">
            <x v="3"/>
          </reference>
        </references>
      </pivotArea>
    </format>
    <format dxfId="2094">
      <pivotArea dataOnly="0" labelOnly="1" outline="0" fieldPosition="0">
        <references count="3">
          <reference field="0" count="1" selected="0">
            <x v="2"/>
          </reference>
          <reference field="2" count="1">
            <x v="14"/>
          </reference>
          <reference field="5" count="1" selected="0">
            <x v="4"/>
          </reference>
        </references>
      </pivotArea>
    </format>
    <format dxfId="2093">
      <pivotArea dataOnly="0" labelOnly="1" outline="0" fieldPosition="0">
        <references count="3">
          <reference field="0" count="1" selected="0">
            <x v="3"/>
          </reference>
          <reference field="2" count="1">
            <x v="12"/>
          </reference>
          <reference field="5" count="1" selected="0">
            <x v="5"/>
          </reference>
        </references>
      </pivotArea>
    </format>
    <format dxfId="2092">
      <pivotArea dataOnly="0" labelOnly="1" outline="0" fieldPosition="0">
        <references count="3">
          <reference field="0" count="1" selected="0">
            <x v="21"/>
          </reference>
          <reference field="2" count="1">
            <x v="12"/>
          </reference>
          <reference field="5" count="1" selected="0">
            <x v="5"/>
          </reference>
        </references>
      </pivotArea>
    </format>
    <format dxfId="2091">
      <pivotArea dataOnly="0" labelOnly="1" outline="0" fieldPosition="0">
        <references count="3">
          <reference field="0" count="1" selected="0">
            <x v="14"/>
          </reference>
          <reference field="2" count="1">
            <x v="5"/>
          </reference>
          <reference field="5" count="1" selected="0">
            <x v="6"/>
          </reference>
        </references>
      </pivotArea>
    </format>
    <format dxfId="2090">
      <pivotArea dataOnly="0" labelOnly="1" outline="0" fieldPosition="0">
        <references count="3">
          <reference field="0" count="1" selected="0">
            <x v="1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89">
      <pivotArea dataOnly="0" labelOnly="1" outline="0" fieldPosition="0">
        <references count="3">
          <reference field="0" count="1" selected="0">
            <x v="2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88">
      <pivotArea dataOnly="0" labelOnly="1" outline="0" fieldPosition="0">
        <references count="3">
          <reference field="0" count="1" selected="0">
            <x v="4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87">
      <pivotArea dataOnly="0" labelOnly="1" outline="0" fieldPosition="0">
        <references count="3">
          <reference field="0" count="1" selected="0">
            <x v="5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86">
      <pivotArea dataOnly="0" labelOnly="1" outline="0" fieldPosition="0">
        <references count="3">
          <reference field="0" count="1" selected="0">
            <x v="6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85">
      <pivotArea dataOnly="0" labelOnly="1" outline="0" fieldPosition="0">
        <references count="3">
          <reference field="0" count="1" selected="0">
            <x v="7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84">
      <pivotArea dataOnly="0" labelOnly="1" outline="0" fieldPosition="0">
        <references count="3">
          <reference field="0" count="1" selected="0">
            <x v="8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83">
      <pivotArea dataOnly="0" labelOnly="1" outline="0" fieldPosition="0">
        <references count="3">
          <reference field="0" count="1" selected="0">
            <x v="9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82">
      <pivotArea dataOnly="0" labelOnly="1" outline="0" fieldPosition="0">
        <references count="3">
          <reference field="0" count="1" selected="0">
            <x v="10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81">
      <pivotArea dataOnly="0" labelOnly="1" outline="0" fieldPosition="0">
        <references count="3">
          <reference field="0" count="1" selected="0">
            <x v="12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80">
      <pivotArea dataOnly="0" labelOnly="1" outline="0" fieldPosition="0">
        <references count="3">
          <reference field="0" count="1" selected="0">
            <x v="15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79">
      <pivotArea dataOnly="0" labelOnly="1" outline="0" fieldPosition="0">
        <references count="3">
          <reference field="0" count="1" selected="0">
            <x v="19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78">
      <pivotArea dataOnly="0" labelOnly="1" outline="0" fieldPosition="0">
        <references count="3">
          <reference field="0" count="1" selected="0">
            <x v="21"/>
          </reference>
          <reference field="2" count="1">
            <x v="6"/>
          </reference>
          <reference field="5" count="1" selected="0">
            <x v="7"/>
          </reference>
        </references>
      </pivotArea>
    </format>
    <format dxfId="2077">
      <pivotArea dataOnly="0" labelOnly="1" outline="0" fieldPosition="0">
        <references count="3">
          <reference field="0" count="1" selected="0">
            <x v="1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76">
      <pivotArea dataOnly="0" labelOnly="1" outline="0" fieldPosition="0">
        <references count="3">
          <reference field="0" count="1" selected="0">
            <x v="3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75">
      <pivotArea dataOnly="0" labelOnly="1" outline="0" fieldPosition="0">
        <references count="3">
          <reference field="0" count="1" selected="0">
            <x v="4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74">
      <pivotArea dataOnly="0" labelOnly="1" outline="0" fieldPosition="0">
        <references count="3">
          <reference field="0" count="1" selected="0">
            <x v="5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73">
      <pivotArea dataOnly="0" labelOnly="1" outline="0" fieldPosition="0">
        <references count="3">
          <reference field="0" count="1" selected="0">
            <x v="6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72">
      <pivotArea dataOnly="0" labelOnly="1" outline="0" fieldPosition="0">
        <references count="3">
          <reference field="0" count="1" selected="0">
            <x v="7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71">
      <pivotArea dataOnly="0" labelOnly="1" outline="0" fieldPosition="0">
        <references count="3">
          <reference field="0" count="1" selected="0">
            <x v="9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70">
      <pivotArea dataOnly="0" labelOnly="1" outline="0" fieldPosition="0">
        <references count="3">
          <reference field="0" count="1" selected="0">
            <x v="13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69">
      <pivotArea dataOnly="0" labelOnly="1" outline="0" fieldPosition="0">
        <references count="3">
          <reference field="0" count="1" selected="0">
            <x v="14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68">
      <pivotArea dataOnly="0" labelOnly="1" outline="0" fieldPosition="0">
        <references count="3">
          <reference field="0" count="1" selected="0">
            <x v="15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67">
      <pivotArea dataOnly="0" labelOnly="1" outline="0" fieldPosition="0">
        <references count="3">
          <reference field="0" count="1" selected="0">
            <x v="17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66">
      <pivotArea dataOnly="0" labelOnly="1" outline="0" fieldPosition="0">
        <references count="3">
          <reference field="0" count="1" selected="0">
            <x v="18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65">
      <pivotArea dataOnly="0" labelOnly="1" outline="0" fieldPosition="0">
        <references count="3">
          <reference field="0" count="1" selected="0">
            <x v="19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64">
      <pivotArea dataOnly="0" labelOnly="1" outline="0" fieldPosition="0">
        <references count="3">
          <reference field="0" count="1" selected="0">
            <x v="20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63">
      <pivotArea dataOnly="0" labelOnly="1" outline="0" fieldPosition="0">
        <references count="3">
          <reference field="0" count="1" selected="0">
            <x v="21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62">
      <pivotArea dataOnly="0" labelOnly="1" outline="0" fieldPosition="0">
        <references count="3">
          <reference field="0" count="1" selected="0">
            <x v="23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61">
      <pivotArea dataOnly="0" labelOnly="1" outline="0" fieldPosition="0">
        <references count="3">
          <reference field="0" count="1" selected="0">
            <x v="24"/>
          </reference>
          <reference field="2" count="6">
            <x v="0"/>
            <x v="3"/>
            <x v="15"/>
            <x v="18"/>
            <x v="19"/>
            <x v="23"/>
          </reference>
          <reference field="5" count="1" selected="0">
            <x v="8"/>
          </reference>
        </references>
      </pivotArea>
    </format>
    <format dxfId="2060">
      <pivotArea dataOnly="0" labelOnly="1" outline="0" fieldPosition="0">
        <references count="3">
          <reference field="0" count="1" selected="0">
            <x v="8"/>
          </reference>
          <reference field="2" count="8">
            <x v="0"/>
            <x v="1"/>
            <x v="2"/>
            <x v="15"/>
            <x v="18"/>
            <x v="23"/>
            <x v="26"/>
            <x v="28"/>
          </reference>
          <reference field="5" count="1" selected="0">
            <x v="9"/>
          </reference>
        </references>
      </pivotArea>
    </format>
    <format dxfId="2059">
      <pivotArea dataOnly="0" labelOnly="1" outline="0" fieldPosition="0">
        <references count="3">
          <reference field="0" count="1" selected="0">
            <x v="20"/>
          </reference>
          <reference field="2" count="8">
            <x v="0"/>
            <x v="1"/>
            <x v="2"/>
            <x v="15"/>
            <x v="18"/>
            <x v="23"/>
            <x v="26"/>
            <x v="28"/>
          </reference>
          <reference field="5" count="1" selected="0">
            <x v="9"/>
          </reference>
        </references>
      </pivotArea>
    </format>
    <format dxfId="2058">
      <pivotArea dataOnly="0" labelOnly="1" outline="0" fieldPosition="0">
        <references count="3">
          <reference field="0" count="1" selected="0">
            <x v="22"/>
          </reference>
          <reference field="2" count="6">
            <x v="0"/>
            <x v="3"/>
            <x v="18"/>
            <x v="19"/>
            <x v="23"/>
            <x v="26"/>
          </reference>
          <reference field="5" count="1" selected="0">
            <x v="10"/>
          </reference>
        </references>
      </pivotArea>
    </format>
    <format dxfId="2057">
      <pivotArea dataOnly="0" labelOnly="1" outline="0" fieldPosition="0">
        <references count="3">
          <reference field="0" count="1" selected="0">
            <x v="7"/>
          </reference>
          <reference field="2" count="1">
            <x v="21"/>
          </reference>
          <reference field="5" count="1" selected="0">
            <x v="11"/>
          </reference>
        </references>
      </pivotArea>
    </format>
    <format dxfId="2056">
      <pivotArea dataOnly="0" labelOnly="1" outline="0" fieldPosition="0">
        <references count="3">
          <reference field="0" count="1" selected="0">
            <x v="10"/>
          </reference>
          <reference field="2" count="1">
            <x v="27"/>
          </reference>
          <reference field="5" count="1" selected="0">
            <x v="12"/>
          </reference>
        </references>
      </pivotArea>
    </format>
    <format dxfId="2055">
      <pivotArea dataOnly="0" labelOnly="1" outline="0" fieldPosition="0">
        <references count="3">
          <reference field="0" count="1" selected="0">
            <x v="11"/>
          </reference>
          <reference field="2" count="1">
            <x v="27"/>
          </reference>
          <reference field="5" count="1" selected="0">
            <x v="12"/>
          </reference>
        </references>
      </pivotArea>
    </format>
    <format dxfId="2054">
      <pivotArea dataOnly="0" labelOnly="1" outline="0" fieldPosition="0">
        <references count="3">
          <reference field="0" count="1" selected="0">
            <x v="14"/>
          </reference>
          <reference field="2" count="1">
            <x v="27"/>
          </reference>
          <reference field="5" count="1" selected="0">
            <x v="12"/>
          </reference>
        </references>
      </pivotArea>
    </format>
    <format dxfId="2053">
      <pivotArea dataOnly="0" labelOnly="1" outline="0" fieldPosition="0">
        <references count="3">
          <reference field="0" count="1" selected="0">
            <x v="17"/>
          </reference>
          <reference field="2" count="1">
            <x v="27"/>
          </reference>
          <reference field="5" count="1" selected="0">
            <x v="12"/>
          </reference>
        </references>
      </pivotArea>
    </format>
    <format dxfId="2052">
      <pivotArea dataOnly="0" labelOnly="1" outline="0" fieldPosition="0">
        <references count="3">
          <reference field="0" count="1" selected="0">
            <x v="20"/>
          </reference>
          <reference field="2" count="1">
            <x v="27"/>
          </reference>
          <reference field="5" count="1" selected="0">
            <x v="12"/>
          </reference>
        </references>
      </pivotArea>
    </format>
    <format dxfId="2051">
      <pivotArea dataOnly="0" labelOnly="1" outline="0" fieldPosition="0">
        <references count="3">
          <reference field="0" count="1" selected="0">
            <x v="22"/>
          </reference>
          <reference field="2" count="1">
            <x v="27"/>
          </reference>
          <reference field="5" count="1" selected="0">
            <x v="12"/>
          </reference>
        </references>
      </pivotArea>
    </format>
    <format dxfId="2050">
      <pivotArea dataOnly="0" labelOnly="1" outline="0" fieldPosition="0">
        <references count="3">
          <reference field="0" count="1" selected="0">
            <x v="23"/>
          </reference>
          <reference field="2" count="1">
            <x v="27"/>
          </reference>
          <reference field="5" count="1" selected="0">
            <x v="12"/>
          </reference>
        </references>
      </pivotArea>
    </format>
    <format dxfId="2049">
      <pivotArea dataOnly="0" labelOnly="1" outline="0" fieldPosition="0">
        <references count="3">
          <reference field="0" count="1" selected="0">
            <x v="0"/>
          </reference>
          <reference field="2" count="1">
            <x v="16"/>
          </reference>
          <reference field="5" count="1" selected="0">
            <x v="13"/>
          </reference>
        </references>
      </pivotArea>
    </format>
    <format dxfId="2048">
      <pivotArea dataOnly="0" labelOnly="1" outline="0" fieldPosition="0">
        <references count="3">
          <reference field="0" count="1" selected="0">
            <x v="6"/>
          </reference>
          <reference field="2" count="1">
            <x v="16"/>
          </reference>
          <reference field="5" count="1" selected="0">
            <x v="13"/>
          </reference>
        </references>
      </pivotArea>
    </format>
    <format dxfId="2047">
      <pivotArea dataOnly="0" labelOnly="1" outline="0" fieldPosition="0">
        <references count="3">
          <reference field="0" count="1" selected="0">
            <x v="10"/>
          </reference>
          <reference field="2" count="1">
            <x v="16"/>
          </reference>
          <reference field="5" count="1" selected="0">
            <x v="13"/>
          </reference>
        </references>
      </pivotArea>
    </format>
    <format dxfId="2046">
      <pivotArea dataOnly="0" labelOnly="1" outline="0" fieldPosition="0">
        <references count="3">
          <reference field="0" count="1" selected="0">
            <x v="11"/>
          </reference>
          <reference field="2" count="1">
            <x v="16"/>
          </reference>
          <reference field="5" count="1" selected="0">
            <x v="13"/>
          </reference>
        </references>
      </pivotArea>
    </format>
    <format dxfId="2045">
      <pivotArea dataOnly="0" labelOnly="1" outline="0" fieldPosition="0">
        <references count="3">
          <reference field="0" count="1" selected="0">
            <x v="13"/>
          </reference>
          <reference field="2" count="1">
            <x v="16"/>
          </reference>
          <reference field="5" count="1" selected="0">
            <x v="13"/>
          </reference>
        </references>
      </pivotArea>
    </format>
    <format dxfId="2044">
      <pivotArea dataOnly="0" labelOnly="1" outline="0" fieldPosition="0">
        <references count="3">
          <reference field="0" count="1" selected="0">
            <x v="17"/>
          </reference>
          <reference field="2" count="1">
            <x v="16"/>
          </reference>
          <reference field="5" count="1" selected="0">
            <x v="13"/>
          </reference>
        </references>
      </pivotArea>
    </format>
    <format dxfId="2043">
      <pivotArea dataOnly="0" labelOnly="1" outline="0" fieldPosition="0">
        <references count="3">
          <reference field="0" count="1" selected="0">
            <x v="22"/>
          </reference>
          <reference field="2" count="1">
            <x v="16"/>
          </reference>
          <reference field="5" count="1" selected="0">
            <x v="13"/>
          </reference>
        </references>
      </pivotArea>
    </format>
    <format dxfId="2042">
      <pivotArea dataOnly="0" labelOnly="1" outline="0" fieldPosition="0">
        <references count="3">
          <reference field="0" count="1" selected="0">
            <x v="8"/>
          </reference>
          <reference field="2" count="1">
            <x v="4"/>
          </reference>
          <reference field="5" count="1" selected="0">
            <x v="14"/>
          </reference>
        </references>
      </pivotArea>
    </format>
    <format dxfId="2041">
      <pivotArea dataOnly="0" labelOnly="1" outline="0" fieldPosition="0">
        <references count="3">
          <reference field="0" count="1" selected="0">
            <x v="11"/>
          </reference>
          <reference field="2" count="1">
            <x v="4"/>
          </reference>
          <reference field="5" count="1" selected="0">
            <x v="14"/>
          </reference>
        </references>
      </pivotArea>
    </format>
    <format dxfId="2040">
      <pivotArea dataOnly="0" labelOnly="1" outline="0" fieldPosition="0">
        <references count="3">
          <reference field="0" count="1" selected="0">
            <x v="13"/>
          </reference>
          <reference field="2" count="1">
            <x v="4"/>
          </reference>
          <reference field="5" count="1" selected="0">
            <x v="14"/>
          </reference>
        </references>
      </pivotArea>
    </format>
    <format dxfId="2039">
      <pivotArea dataOnly="0" labelOnly="1" outline="0" fieldPosition="0">
        <references count="3">
          <reference field="0" count="1" selected="0">
            <x v="16"/>
          </reference>
          <reference field="2" count="1">
            <x v="4"/>
          </reference>
          <reference field="5" count="1" selected="0">
            <x v="14"/>
          </reference>
        </references>
      </pivotArea>
    </format>
    <format dxfId="2038">
      <pivotArea dataOnly="0" labelOnly="1" outline="0" fieldPosition="0">
        <references count="3">
          <reference field="0" count="1" selected="0">
            <x v="23"/>
          </reference>
          <reference field="2" count="1">
            <x v="4"/>
          </reference>
          <reference field="5" count="1" selected="0">
            <x v="14"/>
          </reference>
        </references>
      </pivotArea>
    </format>
    <format dxfId="2037">
      <pivotArea dataOnly="0" labelOnly="1" outline="0" fieldPosition="0">
        <references count="3">
          <reference field="0" count="1" selected="0">
            <x v="4"/>
          </reference>
          <reference field="2" count="2">
            <x v="24"/>
            <x v="25"/>
          </reference>
          <reference field="5" count="1" selected="0">
            <x v="15"/>
          </reference>
        </references>
      </pivotArea>
    </format>
    <format dxfId="2036">
      <pivotArea dataOnly="0" labelOnly="1" outline="0" fieldPosition="0">
        <references count="3">
          <reference field="0" count="1" selected="0">
            <x v="0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35">
      <pivotArea dataOnly="0" labelOnly="1" outline="0" fieldPosition="0">
        <references count="3">
          <reference field="0" count="1" selected="0">
            <x v="2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34">
      <pivotArea dataOnly="0" labelOnly="1" outline="0" fieldPosition="0">
        <references count="3">
          <reference field="0" count="1" selected="0">
            <x v="5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33">
      <pivotArea dataOnly="0" labelOnly="1" outline="0" fieldPosition="0">
        <references count="3">
          <reference field="0" count="1" selected="0">
            <x v="6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32">
      <pivotArea dataOnly="0" labelOnly="1" outline="0" fieldPosition="0">
        <references count="3">
          <reference field="0" count="1" selected="0">
            <x v="7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31">
      <pivotArea dataOnly="0" labelOnly="1" outline="0" fieldPosition="0">
        <references count="3">
          <reference field="0" count="1" selected="0">
            <x v="10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30">
      <pivotArea dataOnly="0" labelOnly="1" outline="0" fieldPosition="0">
        <references count="3">
          <reference field="0" count="1" selected="0">
            <x v="11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29">
      <pivotArea dataOnly="0" labelOnly="1" outline="0" fieldPosition="0">
        <references count="3">
          <reference field="0" count="1" selected="0">
            <x v="14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28">
      <pivotArea dataOnly="0" labelOnly="1" outline="0" fieldPosition="0">
        <references count="3">
          <reference field="0" count="1" selected="0">
            <x v="15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27">
      <pivotArea dataOnly="0" labelOnly="1" outline="0" fieldPosition="0">
        <references count="3">
          <reference field="0" count="1" selected="0">
            <x v="17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26">
      <pivotArea dataOnly="0" labelOnly="1" outline="0" fieldPosition="0">
        <references count="3">
          <reference field="0" count="1" selected="0">
            <x v="18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25">
      <pivotArea dataOnly="0" labelOnly="1" outline="0" fieldPosition="0">
        <references count="3">
          <reference field="0" count="1" selected="0">
            <x v="20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24">
      <pivotArea dataOnly="0" labelOnly="1" outline="0" fieldPosition="0">
        <references count="3">
          <reference field="0" count="1" selected="0">
            <x v="23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23">
      <pivotArea dataOnly="0" labelOnly="1" outline="0" fieldPosition="0">
        <references count="3">
          <reference field="0" count="1" selected="0">
            <x v="24"/>
          </reference>
          <reference field="2" count="1">
            <x v="9"/>
          </reference>
          <reference field="5" count="1" selected="0">
            <x v="16"/>
          </reference>
        </references>
      </pivotArea>
    </format>
    <format dxfId="2022">
      <pivotArea dataOnly="0" labelOnly="1" outline="0" fieldPosition="0">
        <references count="3">
          <reference field="0" count="1" selected="0">
            <x v="0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21">
      <pivotArea dataOnly="0" labelOnly="1" outline="0" fieldPosition="0">
        <references count="3">
          <reference field="0" count="1" selected="0">
            <x v="1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20">
      <pivotArea dataOnly="0" labelOnly="1" outline="0" fieldPosition="0">
        <references count="3">
          <reference field="0" count="1" selected="0">
            <x v="2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19">
      <pivotArea dataOnly="0" labelOnly="1" outline="0" fieldPosition="0">
        <references count="3">
          <reference field="0" count="1" selected="0">
            <x v="3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18">
      <pivotArea dataOnly="0" labelOnly="1" outline="0" fieldPosition="0">
        <references count="3">
          <reference field="0" count="1" selected="0">
            <x v="4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17">
      <pivotArea dataOnly="0" labelOnly="1" outline="0" fieldPosition="0">
        <references count="3">
          <reference field="0" count="1" selected="0">
            <x v="5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16">
      <pivotArea dataOnly="0" labelOnly="1" outline="0" fieldPosition="0">
        <references count="3">
          <reference field="0" count="1" selected="0">
            <x v="6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15">
      <pivotArea dataOnly="0" labelOnly="1" outline="0" fieldPosition="0">
        <references count="3">
          <reference field="0" count="1" selected="0">
            <x v="7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14">
      <pivotArea dataOnly="0" labelOnly="1" outline="0" fieldPosition="0">
        <references count="3">
          <reference field="0" count="1" selected="0">
            <x v="8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13">
      <pivotArea dataOnly="0" labelOnly="1" outline="0" fieldPosition="0">
        <references count="3">
          <reference field="0" count="1" selected="0">
            <x v="9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12">
      <pivotArea dataOnly="0" labelOnly="1" outline="0" fieldPosition="0">
        <references count="3">
          <reference field="0" count="1" selected="0">
            <x v="10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11">
      <pivotArea dataOnly="0" labelOnly="1" outline="0" fieldPosition="0">
        <references count="3">
          <reference field="0" count="1" selected="0">
            <x v="11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10">
      <pivotArea dataOnly="0" labelOnly="1" outline="0" fieldPosition="0">
        <references count="3">
          <reference field="0" count="1" selected="0">
            <x v="12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09">
      <pivotArea dataOnly="0" labelOnly="1" outline="0" fieldPosition="0">
        <references count="3">
          <reference field="0" count="1" selected="0">
            <x v="13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08">
      <pivotArea dataOnly="0" labelOnly="1" outline="0" fieldPosition="0">
        <references count="3">
          <reference field="0" count="1" selected="0">
            <x v="14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07">
      <pivotArea dataOnly="0" labelOnly="1" outline="0" fieldPosition="0">
        <references count="3">
          <reference field="0" count="1" selected="0">
            <x v="15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06">
      <pivotArea dataOnly="0" labelOnly="1" outline="0" fieldPosition="0">
        <references count="3">
          <reference field="0" count="1" selected="0">
            <x v="16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05">
      <pivotArea dataOnly="0" labelOnly="1" outline="0" fieldPosition="0">
        <references count="3">
          <reference field="0" count="1" selected="0">
            <x v="17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04">
      <pivotArea dataOnly="0" labelOnly="1" outline="0" fieldPosition="0">
        <references count="3">
          <reference field="0" count="1" selected="0">
            <x v="18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03">
      <pivotArea dataOnly="0" labelOnly="1" outline="0" fieldPosition="0">
        <references count="3">
          <reference field="0" count="1" selected="0">
            <x v="19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02">
      <pivotArea dataOnly="0" labelOnly="1" outline="0" fieldPosition="0">
        <references count="3">
          <reference field="0" count="1" selected="0">
            <x v="20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01">
      <pivotArea dataOnly="0" labelOnly="1" outline="0" fieldPosition="0">
        <references count="3">
          <reference field="0" count="1" selected="0">
            <x v="21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2000">
      <pivotArea dataOnly="0" labelOnly="1" outline="0" fieldPosition="0">
        <references count="3">
          <reference field="0" count="1" selected="0">
            <x v="22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1999">
      <pivotArea dataOnly="0" labelOnly="1" outline="0" fieldPosition="0">
        <references count="3">
          <reference field="0" count="1" selected="0">
            <x v="23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1998">
      <pivotArea dataOnly="0" labelOnly="1" outline="0" fieldPosition="0">
        <references count="3">
          <reference field="0" count="1" selected="0">
            <x v="24"/>
          </reference>
          <reference field="2" count="7">
            <x v="0"/>
            <x v="1"/>
            <x v="2"/>
            <x v="3"/>
            <x v="19"/>
            <x v="23"/>
            <x v="28"/>
          </reference>
          <reference field="5" count="1" selected="0">
            <x v="17"/>
          </reference>
        </references>
      </pivotArea>
    </format>
    <format dxfId="1997">
      <pivotArea dataOnly="0" labelOnly="1" outline="0" fieldPosition="0">
        <references count="3">
          <reference field="0" count="1" selected="0">
            <x v="0"/>
          </reference>
          <reference field="2" count="1">
            <x v="13"/>
          </reference>
          <reference field="5" count="1" selected="0">
            <x v="18"/>
          </reference>
        </references>
      </pivotArea>
    </format>
    <format dxfId="1996">
      <pivotArea dataOnly="0" labelOnly="1" outline="0" fieldPosition="0">
        <references count="3">
          <reference field="0" count="1" selected="0">
            <x v="2"/>
          </reference>
          <reference field="2" count="1">
            <x v="13"/>
          </reference>
          <reference field="5" count="1" selected="0">
            <x v="18"/>
          </reference>
        </references>
      </pivotArea>
    </format>
    <format dxfId="1995">
      <pivotArea dataOnly="0" labelOnly="1" outline="0" fieldPosition="0">
        <references count="3">
          <reference field="0" count="1" selected="0">
            <x v="5"/>
          </reference>
          <reference field="2" count="1">
            <x v="13"/>
          </reference>
          <reference field="5" count="1" selected="0">
            <x v="18"/>
          </reference>
        </references>
      </pivotArea>
    </format>
    <format dxfId="1994">
      <pivotArea dataOnly="0" labelOnly="1" outline="0" fieldPosition="0">
        <references count="3">
          <reference field="0" count="1" selected="0">
            <x v="7"/>
          </reference>
          <reference field="2" count="1">
            <x v="13"/>
          </reference>
          <reference field="5" count="1" selected="0">
            <x v="18"/>
          </reference>
        </references>
      </pivotArea>
    </format>
    <format dxfId="1993">
      <pivotArea dataOnly="0" labelOnly="1" outline="0" fieldPosition="0">
        <references count="3">
          <reference field="0" count="1" selected="0">
            <x v="10"/>
          </reference>
          <reference field="2" count="1">
            <x v="13"/>
          </reference>
          <reference field="5" count="1" selected="0">
            <x v="18"/>
          </reference>
        </references>
      </pivotArea>
    </format>
    <format dxfId="1992">
      <pivotArea dataOnly="0" labelOnly="1" outline="0" fieldPosition="0">
        <references count="3">
          <reference field="0" count="1" selected="0">
            <x v="12"/>
          </reference>
          <reference field="2" count="1">
            <x v="13"/>
          </reference>
          <reference field="5" count="1" selected="0">
            <x v="18"/>
          </reference>
        </references>
      </pivotArea>
    </format>
    <format dxfId="1991">
      <pivotArea dataOnly="0" labelOnly="1" outline="0" fieldPosition="0">
        <references count="3">
          <reference field="0" count="1" selected="0">
            <x v="14"/>
          </reference>
          <reference field="2" count="1">
            <x v="13"/>
          </reference>
          <reference field="5" count="1" selected="0">
            <x v="18"/>
          </reference>
        </references>
      </pivotArea>
    </format>
    <format dxfId="1990">
      <pivotArea dataOnly="0" labelOnly="1" outline="0" fieldPosition="0">
        <references count="3">
          <reference field="0" count="1" selected="0">
            <x v="16"/>
          </reference>
          <reference field="2" count="1">
            <x v="13"/>
          </reference>
          <reference field="5" count="1" selected="0">
            <x v="18"/>
          </reference>
        </references>
      </pivotArea>
    </format>
    <format dxfId="1989">
      <pivotArea dataOnly="0" labelOnly="1" outline="0" fieldPosition="0">
        <references count="3">
          <reference field="0" count="1" selected="0">
            <x v="21"/>
          </reference>
          <reference field="2" count="1">
            <x v="13"/>
          </reference>
          <reference field="5" count="1" selected="0">
            <x v="18"/>
          </reference>
        </references>
      </pivotArea>
    </format>
    <format dxfId="1988">
      <pivotArea dataOnly="0" labelOnly="1" outline="0" fieldPosition="0">
        <references count="3">
          <reference field="0" count="1" selected="0">
            <x v="23"/>
          </reference>
          <reference field="2" count="1">
            <x v="13"/>
          </reference>
          <reference field="5" count="1" selected="0">
            <x v="18"/>
          </reference>
        </references>
      </pivotArea>
    </format>
    <format dxfId="1987">
      <pivotArea dataOnly="0" labelOnly="1" outline="0" fieldPosition="0">
        <references count="3">
          <reference field="0" count="1" selected="0">
            <x v="24"/>
          </reference>
          <reference field="2" count="1">
            <x v="13"/>
          </reference>
          <reference field="5" count="1" selected="0">
            <x v="18"/>
          </reference>
        </references>
      </pivotArea>
    </format>
    <format dxfId="1986">
      <pivotArea dataOnly="0" labelOnly="1" outline="0" fieldPosition="0">
        <references count="3">
          <reference field="0" count="1" selected="0">
            <x v="13"/>
          </reference>
          <reference field="2" count="4">
            <x v="7"/>
            <x v="8"/>
            <x v="10"/>
            <x v="11"/>
          </reference>
          <reference field="5" count="1" selected="0">
            <x v="19"/>
          </reference>
        </references>
      </pivotArea>
    </format>
    <format dxfId="1985">
      <pivotArea dataOnly="0" labelOnly="1" outline="0" fieldPosition="0">
        <references count="3">
          <reference field="0" count="1" selected="0">
            <x v="16"/>
          </reference>
          <reference field="2" count="4">
            <x v="7"/>
            <x v="8"/>
            <x v="10"/>
            <x v="11"/>
          </reference>
          <reference field="5" count="1" selected="0">
            <x v="19"/>
          </reference>
        </references>
      </pivotArea>
    </format>
    <format dxfId="1984">
      <pivotArea dataOnly="0" labelOnly="1" outline="0" fieldPosition="0">
        <references count="3">
          <reference field="0" count="1" selected="0">
            <x v="0"/>
          </reference>
          <reference field="2" count="10">
            <x v="0"/>
            <x v="1"/>
            <x v="2"/>
            <x v="3"/>
            <x v="15"/>
            <x v="18"/>
            <x v="19"/>
            <x v="22"/>
            <x v="23"/>
            <x v="28"/>
          </reference>
          <reference field="5" count="1" selected="0">
            <x v="20"/>
          </reference>
        </references>
      </pivotArea>
    </format>
    <format dxfId="1983">
      <pivotArea dataOnly="0" labelOnly="1" outline="0" fieldPosition="0">
        <references count="3">
          <reference field="0" count="1" selected="0">
            <x v="6"/>
          </reference>
          <reference field="2" count="10">
            <x v="0"/>
            <x v="1"/>
            <x v="2"/>
            <x v="3"/>
            <x v="15"/>
            <x v="18"/>
            <x v="19"/>
            <x v="22"/>
            <x v="23"/>
            <x v="28"/>
          </reference>
          <reference field="5" count="1" selected="0">
            <x v="20"/>
          </reference>
        </references>
      </pivotArea>
    </format>
    <format dxfId="1982">
      <pivotArea dataOnly="0" labelOnly="1" outline="0" fieldPosition="0">
        <references count="3">
          <reference field="0" count="1" selected="0">
            <x v="11"/>
          </reference>
          <reference field="2" count="10">
            <x v="0"/>
            <x v="1"/>
            <x v="2"/>
            <x v="3"/>
            <x v="15"/>
            <x v="18"/>
            <x v="19"/>
            <x v="22"/>
            <x v="23"/>
            <x v="28"/>
          </reference>
          <reference field="5" count="1" selected="0">
            <x v="20"/>
          </reference>
        </references>
      </pivotArea>
    </format>
    <format dxfId="1981">
      <pivotArea dataOnly="0" labelOnly="1" outline="0" fieldPosition="0">
        <references count="3">
          <reference field="0" count="1" selected="0">
            <x v="17"/>
          </reference>
          <reference field="2" count="10">
            <x v="0"/>
            <x v="1"/>
            <x v="2"/>
            <x v="3"/>
            <x v="15"/>
            <x v="18"/>
            <x v="19"/>
            <x v="22"/>
            <x v="23"/>
            <x v="28"/>
          </reference>
          <reference field="5" count="1" selected="0">
            <x v="20"/>
          </reference>
        </references>
      </pivotArea>
    </format>
    <format dxfId="1980">
      <pivotArea dataOnly="0" labelOnly="1" outline="0" fieldPosition="0">
        <references count="3">
          <reference field="0" count="1" selected="0">
            <x v="7"/>
          </reference>
          <reference field="2" count="4">
            <x v="0"/>
            <x v="1"/>
            <x v="19"/>
            <x v="26"/>
          </reference>
          <reference field="5" count="1" selected="0">
            <x v="21"/>
          </reference>
        </references>
      </pivotArea>
    </format>
    <format dxfId="1979">
      <pivotArea dataOnly="0" labelOnly="1" outline="0" fieldPosition="0">
        <references count="3">
          <reference field="0" count="1" selected="0">
            <x v="1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78">
      <pivotArea dataOnly="0" labelOnly="1" outline="0" fieldPosition="0">
        <references count="3">
          <reference field="0" count="1" selected="0">
            <x v="2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77">
      <pivotArea dataOnly="0" labelOnly="1" outline="0" fieldPosition="0">
        <references count="3">
          <reference field="0" count="1" selected="0">
            <x v="4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76">
      <pivotArea dataOnly="0" labelOnly="1" outline="0" fieldPosition="0">
        <references count="3">
          <reference field="0" count="1" selected="0">
            <x v="5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75">
      <pivotArea dataOnly="0" labelOnly="1" outline="0" fieldPosition="0">
        <references count="3">
          <reference field="0" count="1" selected="0">
            <x v="9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74">
      <pivotArea dataOnly="0" labelOnly="1" outline="0" fieldPosition="0">
        <references count="3">
          <reference field="0" count="1" selected="0">
            <x v="10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73">
      <pivotArea dataOnly="0" labelOnly="1" outline="0" fieldPosition="0">
        <references count="3">
          <reference field="0" count="1" selected="0">
            <x v="12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72">
      <pivotArea dataOnly="0" labelOnly="1" outline="0" fieldPosition="0">
        <references count="3">
          <reference field="0" count="1" selected="0">
            <x v="13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71">
      <pivotArea dataOnly="0" labelOnly="1" outline="0" fieldPosition="0">
        <references count="3">
          <reference field="0" count="1" selected="0">
            <x v="14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70">
      <pivotArea dataOnly="0" labelOnly="1" outline="0" fieldPosition="0">
        <references count="3">
          <reference field="0" count="1" selected="0">
            <x v="15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69">
      <pivotArea dataOnly="0" labelOnly="1" outline="0" fieldPosition="0">
        <references count="3">
          <reference field="0" count="1" selected="0">
            <x v="18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68">
      <pivotArea dataOnly="0" labelOnly="1" outline="0" fieldPosition="0">
        <references count="3">
          <reference field="0" count="1" selected="0">
            <x v="19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67">
      <pivotArea dataOnly="0" labelOnly="1" outline="0" fieldPosition="0">
        <references count="3">
          <reference field="0" count="1" selected="0">
            <x v="20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66">
      <pivotArea dataOnly="0" labelOnly="1" outline="0" fieldPosition="0">
        <references count="3">
          <reference field="0" count="1" selected="0">
            <x v="22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65">
      <pivotArea dataOnly="0" labelOnly="1" outline="0" fieldPosition="0">
        <references count="3">
          <reference field="0" count="1" selected="0">
            <x v="23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2"/>
          </reference>
        </references>
      </pivotArea>
    </format>
    <format dxfId="1964">
      <pivotArea dataOnly="0" labelOnly="1" outline="0" fieldPosition="0">
        <references count="3">
          <reference field="0" count="1" selected="0">
            <x v="1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3"/>
          </reference>
        </references>
      </pivotArea>
    </format>
    <format dxfId="1963">
      <pivotArea dataOnly="0" labelOnly="1" outline="0" fieldPosition="0">
        <references count="3">
          <reference field="0" count="1" selected="0">
            <x v="3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3"/>
          </reference>
        </references>
      </pivotArea>
    </format>
    <format dxfId="1962">
      <pivotArea dataOnly="0" labelOnly="1" outline="0" fieldPosition="0">
        <references count="3">
          <reference field="0" count="1" selected="0">
            <x v="8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3"/>
          </reference>
        </references>
      </pivotArea>
    </format>
    <format dxfId="1961">
      <pivotArea dataOnly="0" labelOnly="1" outline="0" fieldPosition="0">
        <references count="3">
          <reference field="0" count="1" selected="0">
            <x v="13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3"/>
          </reference>
        </references>
      </pivotArea>
    </format>
    <format dxfId="1960">
      <pivotArea dataOnly="0" labelOnly="1" outline="0" fieldPosition="0">
        <references count="3">
          <reference field="0" count="1" selected="0">
            <x v="14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3"/>
          </reference>
        </references>
      </pivotArea>
    </format>
    <format dxfId="1959">
      <pivotArea dataOnly="0" labelOnly="1" outline="0" fieldPosition="0">
        <references count="3">
          <reference field="0" count="1" selected="0">
            <x v="17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3"/>
          </reference>
        </references>
      </pivotArea>
    </format>
    <format dxfId="1958">
      <pivotArea dataOnly="0" labelOnly="1" outline="0" fieldPosition="0">
        <references count="3">
          <reference field="0" count="1" selected="0">
            <x v="18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3"/>
          </reference>
        </references>
      </pivotArea>
    </format>
    <format dxfId="1957">
      <pivotArea dataOnly="0" labelOnly="1" outline="0" fieldPosition="0">
        <references count="3">
          <reference field="0" count="1" selected="0">
            <x v="19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3"/>
          </reference>
        </references>
      </pivotArea>
    </format>
    <format dxfId="1956">
      <pivotArea dataOnly="0" labelOnly="1" outline="0" fieldPosition="0">
        <references count="3">
          <reference field="0" count="1" selected="0">
            <x v="20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3"/>
          </reference>
        </references>
      </pivotArea>
    </format>
    <format dxfId="1955">
      <pivotArea dataOnly="0" labelOnly="1" outline="0" fieldPosition="0">
        <references count="3">
          <reference field="0" count="1" selected="0">
            <x v="24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3"/>
          </reference>
        </references>
      </pivotArea>
    </format>
    <format dxfId="1954">
      <pivotArea dataOnly="0" labelOnly="1" outline="0" fieldPosition="0">
        <references count="3">
          <reference field="0" count="1" selected="0">
            <x v="18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4"/>
          </reference>
        </references>
      </pivotArea>
    </format>
    <format dxfId="1953">
      <pivotArea dataOnly="0" labelOnly="1" outline="0" fieldPosition="0">
        <references count="3">
          <reference field="0" count="1" selected="0">
            <x v="3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5"/>
          </reference>
        </references>
      </pivotArea>
    </format>
    <format dxfId="1952">
      <pivotArea dataOnly="0" labelOnly="1" outline="0" fieldPosition="0">
        <references count="3">
          <reference field="0" count="1" selected="0">
            <x v="6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5"/>
          </reference>
        </references>
      </pivotArea>
    </format>
    <format dxfId="1951">
      <pivotArea dataOnly="0" labelOnly="1" outline="0" fieldPosition="0">
        <references count="3">
          <reference field="0" count="1" selected="0">
            <x v="8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5"/>
          </reference>
        </references>
      </pivotArea>
    </format>
    <format dxfId="1950">
      <pivotArea dataOnly="0" labelOnly="1" outline="0" fieldPosition="0">
        <references count="3">
          <reference field="0" count="1" selected="0">
            <x v="9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5"/>
          </reference>
        </references>
      </pivotArea>
    </format>
    <format dxfId="1949">
      <pivotArea dataOnly="0" labelOnly="1" outline="0" fieldPosition="0">
        <references count="3">
          <reference field="0" count="1" selected="0">
            <x v="15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5"/>
          </reference>
        </references>
      </pivotArea>
    </format>
    <format dxfId="1948">
      <pivotArea dataOnly="0" labelOnly="1" outline="0" fieldPosition="0">
        <references count="3">
          <reference field="0" count="1" selected="0">
            <x v="19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5"/>
          </reference>
        </references>
      </pivotArea>
    </format>
    <format dxfId="1947">
      <pivotArea dataOnly="0" labelOnly="1" outline="0" fieldPosition="0">
        <references count="3">
          <reference field="0" count="1" selected="0">
            <x v="20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5"/>
          </reference>
        </references>
      </pivotArea>
    </format>
    <format dxfId="1946">
      <pivotArea dataOnly="0" labelOnly="1" outline="0" fieldPosition="0">
        <references count="3">
          <reference field="0" count="1" selected="0">
            <x v="22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5"/>
          </reference>
        </references>
      </pivotArea>
    </format>
    <format dxfId="1945">
      <pivotArea dataOnly="0" labelOnly="1" outline="0" fieldPosition="0">
        <references count="3">
          <reference field="0" count="1" selected="0">
            <x v="1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6"/>
          </reference>
        </references>
      </pivotArea>
    </format>
    <format dxfId="1944">
      <pivotArea dataOnly="0" labelOnly="1" outline="0" fieldPosition="0">
        <references count="3">
          <reference field="0" count="1" selected="0">
            <x v="2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6"/>
          </reference>
        </references>
      </pivotArea>
    </format>
    <format dxfId="1943">
      <pivotArea dataOnly="0" labelOnly="1" outline="0" fieldPosition="0">
        <references count="3">
          <reference field="0" count="1" selected="0">
            <x v="11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6"/>
          </reference>
        </references>
      </pivotArea>
    </format>
    <format dxfId="1942">
      <pivotArea dataOnly="0" labelOnly="1" outline="0" fieldPosition="0">
        <references count="3">
          <reference field="0" count="1" selected="0">
            <x v="12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6"/>
          </reference>
        </references>
      </pivotArea>
    </format>
    <format dxfId="1941">
      <pivotArea dataOnly="0" labelOnly="1" outline="0" fieldPosition="0">
        <references count="3">
          <reference field="0" count="1" selected="0">
            <x v="24"/>
          </reference>
          <reference field="2" count="7">
            <x v="0"/>
            <x v="2"/>
            <x v="3"/>
            <x v="15"/>
            <x v="19"/>
            <x v="22"/>
            <x v="23"/>
          </reference>
          <reference field="5" count="1" selected="0">
            <x v="26"/>
          </reference>
        </references>
      </pivotArea>
    </format>
    <format dxfId="1940">
      <pivotArea dataOnly="0" labelOnly="1" outline="0" fieldPosition="0">
        <references count="3">
          <reference field="0" count="1" selected="0">
            <x v="21"/>
          </reference>
          <reference field="2" count="9">
            <x v="0"/>
            <x v="1"/>
            <x v="2"/>
            <x v="3"/>
            <x v="15"/>
            <x v="19"/>
            <x v="22"/>
            <x v="23"/>
            <x v="28"/>
          </reference>
          <reference field="5" count="1" selected="0">
            <x v="27"/>
          </reference>
        </references>
      </pivotArea>
    </format>
    <format dxfId="1939">
      <pivotArea dataOnly="0" labelOnly="1" outline="0" fieldPosition="0">
        <references count="3">
          <reference field="0" count="1" selected="0">
            <x v="3"/>
          </reference>
          <reference field="2" count="1">
            <x v="20"/>
          </reference>
          <reference field="5" count="1" selected="0">
            <x v="28"/>
          </reference>
        </references>
      </pivotArea>
    </format>
    <format dxfId="1938">
      <pivotArea dataOnly="0" labelOnly="1" outline="0" fieldPosition="0">
        <references count="3">
          <reference field="0" count="1" selected="0">
            <x v="4"/>
          </reference>
          <reference field="2" count="1">
            <x v="20"/>
          </reference>
          <reference field="5" count="1" selected="0">
            <x v="28"/>
          </reference>
        </references>
      </pivotArea>
    </format>
    <format dxfId="1937">
      <pivotArea dataOnly="0" labelOnly="1" outline="0" fieldPosition="0">
        <references count="3">
          <reference field="0" count="1" selected="0">
            <x v="7"/>
          </reference>
          <reference field="2" count="1">
            <x v="20"/>
          </reference>
          <reference field="5" count="1" selected="0">
            <x v="28"/>
          </reference>
        </references>
      </pivotArea>
    </format>
    <format dxfId="1936">
      <pivotArea dataOnly="0" labelOnly="1" outline="0" fieldPosition="0">
        <references count="3">
          <reference field="0" count="1" selected="0">
            <x v="10"/>
          </reference>
          <reference field="2" count="1">
            <x v="20"/>
          </reference>
          <reference field="5" count="1" selected="0">
            <x v="28"/>
          </reference>
        </references>
      </pivotArea>
    </format>
    <format dxfId="1935">
      <pivotArea dataOnly="0" labelOnly="1" outline="0" fieldPosition="0">
        <references count="3">
          <reference field="0" count="1" selected="0">
            <x v="0"/>
          </reference>
          <reference field="2" count="6">
            <x v="0"/>
            <x v="2"/>
            <x v="3"/>
            <x v="17"/>
            <x v="19"/>
            <x v="23"/>
          </reference>
          <reference field="5" count="1" selected="0">
            <x v="29"/>
          </reference>
        </references>
      </pivotArea>
    </format>
    <format dxfId="1934">
      <pivotArea dataOnly="0" labelOnly="1" outline="0" fieldPosition="0">
        <references count="3">
          <reference field="0" count="1" selected="0">
            <x v="4"/>
          </reference>
          <reference field="2" count="6">
            <x v="0"/>
            <x v="2"/>
            <x v="3"/>
            <x v="17"/>
            <x v="19"/>
            <x v="23"/>
          </reference>
          <reference field="5" count="1" selected="0">
            <x v="29"/>
          </reference>
        </references>
      </pivotArea>
    </format>
    <format dxfId="1933">
      <pivotArea dataOnly="0" labelOnly="1" outline="0" fieldPosition="0">
        <references count="3">
          <reference field="0" count="1" selected="0">
            <x v="5"/>
          </reference>
          <reference field="2" count="6">
            <x v="0"/>
            <x v="2"/>
            <x v="3"/>
            <x v="17"/>
            <x v="19"/>
            <x v="23"/>
          </reference>
          <reference field="5" count="1" selected="0">
            <x v="29"/>
          </reference>
        </references>
      </pivotArea>
    </format>
    <format dxfId="1932">
      <pivotArea dataOnly="0" labelOnly="1" outline="0" fieldPosition="0">
        <references count="3">
          <reference field="0" count="1" selected="0">
            <x v="6"/>
          </reference>
          <reference field="2" count="6">
            <x v="0"/>
            <x v="2"/>
            <x v="3"/>
            <x v="17"/>
            <x v="19"/>
            <x v="23"/>
          </reference>
          <reference field="5" count="1" selected="0">
            <x v="29"/>
          </reference>
        </references>
      </pivotArea>
    </format>
    <format dxfId="1931">
      <pivotArea dataOnly="0" labelOnly="1" outline="0" fieldPosition="0">
        <references count="3">
          <reference field="0" count="1" selected="0">
            <x v="9"/>
          </reference>
          <reference field="2" count="6">
            <x v="0"/>
            <x v="2"/>
            <x v="3"/>
            <x v="17"/>
            <x v="19"/>
            <x v="23"/>
          </reference>
          <reference field="5" count="1" selected="0">
            <x v="29"/>
          </reference>
        </references>
      </pivotArea>
    </format>
    <format dxfId="1930">
      <pivotArea dataOnly="0" labelOnly="1" outline="0" fieldPosition="0">
        <references count="3">
          <reference field="0" count="1" selected="0">
            <x v="11"/>
          </reference>
          <reference field="2" count="6">
            <x v="0"/>
            <x v="2"/>
            <x v="3"/>
            <x v="17"/>
            <x v="19"/>
            <x v="23"/>
          </reference>
          <reference field="5" count="1" selected="0">
            <x v="29"/>
          </reference>
        </references>
      </pivotArea>
    </format>
    <format dxfId="1929">
      <pivotArea dataOnly="0" labelOnly="1" outline="0" fieldPosition="0">
        <references count="3">
          <reference field="0" count="1" selected="0">
            <x v="15"/>
          </reference>
          <reference field="2" count="6">
            <x v="0"/>
            <x v="2"/>
            <x v="3"/>
            <x v="17"/>
            <x v="19"/>
            <x v="23"/>
          </reference>
          <reference field="5" count="1" selected="0">
            <x v="29"/>
          </reference>
        </references>
      </pivotArea>
    </format>
    <format dxfId="1928">
      <pivotArea dataOnly="0" labelOnly="1" outline="0" fieldPosition="0">
        <references count="3">
          <reference field="0" count="1" selected="0">
            <x v="21"/>
          </reference>
          <reference field="2" count="6">
            <x v="0"/>
            <x v="2"/>
            <x v="3"/>
            <x v="17"/>
            <x v="19"/>
            <x v="23"/>
          </reference>
          <reference field="5" count="1" selected="0">
            <x v="29"/>
          </reference>
        </references>
      </pivotArea>
    </format>
    <format dxfId="1927">
      <pivotArea dataOnly="0" labelOnly="1" outline="0" fieldPosition="0">
        <references count="3">
          <reference field="0" count="1" selected="0">
            <x v="23"/>
          </reference>
          <reference field="2" count="6">
            <x v="0"/>
            <x v="2"/>
            <x v="3"/>
            <x v="17"/>
            <x v="19"/>
            <x v="23"/>
          </reference>
          <reference field="5" count="1" selected="0">
            <x v="29"/>
          </reference>
        </references>
      </pivotArea>
    </format>
    <format dxfId="1926">
      <pivotArea dataOnly="0" labelOnly="1" outline="0" fieldPosition="0">
        <references count="3">
          <reference field="0" count="1" selected="0">
            <x v="17"/>
          </reference>
          <reference field="2" count="6">
            <x v="0"/>
            <x v="3"/>
            <x v="17"/>
            <x v="19"/>
            <x v="23"/>
            <x v="26"/>
          </reference>
          <reference field="5" count="1" selected="0">
            <x v="30"/>
          </reference>
        </references>
      </pivotArea>
    </format>
    <format dxfId="1925">
      <pivotArea dataOnly="0" labelOnly="1" outline="0" fieldPosition="0">
        <references count="3">
          <reference field="0" count="1" selected="0">
            <x v="22"/>
          </reference>
          <reference field="2" count="6">
            <x v="0"/>
            <x v="3"/>
            <x v="17"/>
            <x v="19"/>
            <x v="23"/>
            <x v="26"/>
          </reference>
          <reference field="5" count="1" selected="0">
            <x v="30"/>
          </reference>
        </references>
      </pivotArea>
    </format>
    <format dxfId="1924">
      <pivotArea dataOnly="0" labelOnly="1" outline="0" fieldPosition="0">
        <references count="3">
          <reference field="0" count="1" selected="0">
            <x v="25"/>
          </reference>
          <reference field="2" count="1">
            <x v="29"/>
          </reference>
          <reference field="5" count="1" selected="0">
            <x v="31"/>
          </reference>
        </references>
      </pivotArea>
    </format>
    <format dxfId="1923">
      <pivotArea outline="0" collapsedLevelsAreSubtotals="1" fieldPosition="0"/>
    </format>
    <format dxfId="1922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77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3:F1656" firstHeaderRow="0" firstDataRow="1" firstDataCol="3"/>
  <pivotFields count="7">
    <pivotField axis="axisRow" compact="0" outline="0" showAll="0" insertBlankRow="1" sortType="ascending" defaultSubtotal="0">
      <items count="26">
        <item x="24"/>
        <item x="13"/>
        <item x="14"/>
        <item x="15"/>
        <item x="23"/>
        <item x="12"/>
        <item x="22"/>
        <item x="11"/>
        <item x="10"/>
        <item x="9"/>
        <item x="8"/>
        <item x="7"/>
        <item x="16"/>
        <item x="17"/>
        <item x="18"/>
        <item x="19"/>
        <item x="20"/>
        <item x="21"/>
        <item x="6"/>
        <item x="5"/>
        <item x="4"/>
        <item x="3"/>
        <item x="2"/>
        <item x="0"/>
        <item x="1"/>
        <item x="25"/>
      </items>
    </pivotField>
    <pivotField compact="0" outline="0" showAll="0" defaultSubtotal="0"/>
    <pivotField axis="axisRow" compact="0" outline="0" showAll="0" insertBlankRow="1" sortType="ascending" defaultSubtotal="0">
      <items count="13">
        <item x="11"/>
        <item x="5"/>
        <item x="3"/>
        <item h="1" x="10"/>
        <item x="4"/>
        <item x="9"/>
        <item x="2"/>
        <item x="1"/>
        <item x="8"/>
        <item x="0"/>
        <item x="7"/>
        <item x="6"/>
        <item h="1" x="12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insertBlankRow="1" defaultSubtotal="0">
      <items count="32">
        <item x="0"/>
        <item x="13"/>
        <item x="9"/>
        <item x="10"/>
        <item x="27"/>
        <item x="18"/>
        <item x="29"/>
        <item x="19"/>
        <item x="1"/>
        <item x="21"/>
        <item x="14"/>
        <item x="25"/>
        <item x="2"/>
        <item x="15"/>
        <item x="3"/>
        <item x="30"/>
        <item x="4"/>
        <item x="5"/>
        <item x="6"/>
        <item x="28"/>
        <item x="23"/>
        <item x="26"/>
        <item x="7"/>
        <item x="11"/>
        <item x="22"/>
        <item x="16"/>
        <item x="12"/>
        <item x="20"/>
        <item x="24"/>
        <item x="8"/>
        <item x="17"/>
        <item x="31"/>
      </items>
    </pivotField>
  </pivotFields>
  <rowFields count="3">
    <field x="6"/>
    <field x="2"/>
    <field x="0"/>
  </rowFields>
  <rowItems count="1653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2"/>
    </i>
    <i r="1">
      <x v="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4"/>
    </i>
    <i r="1">
      <x v="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5"/>
    </i>
    <i r="1">
      <x v="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6"/>
    </i>
    <i r="1">
      <x v="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7"/>
    </i>
    <i r="1">
      <x v="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8"/>
    </i>
    <i r="1">
      <x v="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9"/>
    </i>
    <i r="1">
      <x v="1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10"/>
    </i>
    <i r="1">
      <x v="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11"/>
    </i>
    <i>
      <x v="1"/>
      <x v="2"/>
      <x/>
    </i>
    <i r="2">
      <x v="11"/>
    </i>
    <i r="2">
      <x v="16"/>
    </i>
    <i r="2">
      <x v="18"/>
    </i>
    <i r="2">
      <x v="22"/>
    </i>
    <i t="blank" r="1">
      <x v="2"/>
    </i>
    <i r="1">
      <x v="9"/>
      <x/>
    </i>
    <i r="2">
      <x v="11"/>
    </i>
    <i r="2">
      <x v="16"/>
    </i>
    <i r="2">
      <x v="18"/>
    </i>
    <i r="2">
      <x v="22"/>
    </i>
    <i t="blank" r="1">
      <x v="9"/>
    </i>
    <i>
      <x v="2"/>
      <x/>
      <x v="1"/>
    </i>
    <i r="2">
      <x v="2"/>
    </i>
    <i r="2">
      <x v="3"/>
    </i>
    <i r="2">
      <x v="5"/>
    </i>
    <i r="2">
      <x v="9"/>
    </i>
    <i r="2">
      <x v="12"/>
    </i>
    <i r="2">
      <x v="15"/>
    </i>
    <i r="2">
      <x v="17"/>
    </i>
    <i r="2">
      <x v="19"/>
    </i>
    <i r="2">
      <x v="24"/>
    </i>
    <i t="blank" r="1">
      <x/>
    </i>
    <i r="1">
      <x v="1"/>
      <x v="1"/>
    </i>
    <i r="2">
      <x v="2"/>
    </i>
    <i r="2">
      <x v="3"/>
    </i>
    <i r="2">
      <x v="5"/>
    </i>
    <i r="2">
      <x v="9"/>
    </i>
    <i r="2">
      <x v="12"/>
    </i>
    <i r="2">
      <x v="15"/>
    </i>
    <i r="2">
      <x v="17"/>
    </i>
    <i r="2">
      <x v="19"/>
    </i>
    <i r="2">
      <x v="24"/>
    </i>
    <i t="blank" r="1">
      <x v="1"/>
    </i>
    <i r="1">
      <x v="2"/>
      <x v="1"/>
    </i>
    <i r="2">
      <x v="2"/>
    </i>
    <i r="2">
      <x v="3"/>
    </i>
    <i r="2">
      <x v="5"/>
    </i>
    <i r="2">
      <x v="9"/>
    </i>
    <i r="2">
      <x v="12"/>
    </i>
    <i r="2">
      <x v="15"/>
    </i>
    <i r="2">
      <x v="17"/>
    </i>
    <i r="2">
      <x v="19"/>
    </i>
    <i r="2">
      <x v="24"/>
    </i>
    <i t="blank" r="1">
      <x v="2"/>
    </i>
    <i r="1">
      <x v="4"/>
      <x v="1"/>
    </i>
    <i r="2">
      <x v="2"/>
    </i>
    <i r="2">
      <x v="3"/>
    </i>
    <i r="2">
      <x v="5"/>
    </i>
    <i r="2">
      <x v="9"/>
    </i>
    <i r="2">
      <x v="12"/>
    </i>
    <i r="2">
      <x v="15"/>
    </i>
    <i r="2">
      <x v="17"/>
    </i>
    <i r="2">
      <x v="19"/>
    </i>
    <i r="2">
      <x v="24"/>
    </i>
    <i t="blank" r="1">
      <x v="4"/>
    </i>
    <i r="1">
      <x v="7"/>
      <x v="1"/>
    </i>
    <i r="2">
      <x v="2"/>
    </i>
    <i r="2">
      <x v="3"/>
    </i>
    <i r="2">
      <x v="5"/>
    </i>
    <i r="2">
      <x v="9"/>
    </i>
    <i r="2">
      <x v="12"/>
    </i>
    <i r="2">
      <x v="15"/>
    </i>
    <i r="2">
      <x v="17"/>
    </i>
    <i r="2">
      <x v="19"/>
    </i>
    <i r="2">
      <x v="24"/>
    </i>
    <i t="blank" r="1">
      <x v="7"/>
    </i>
    <i r="1">
      <x v="8"/>
      <x v="1"/>
    </i>
    <i r="2">
      <x v="2"/>
    </i>
    <i r="2">
      <x v="3"/>
    </i>
    <i r="2">
      <x v="5"/>
    </i>
    <i r="2">
      <x v="9"/>
    </i>
    <i r="2">
      <x v="12"/>
    </i>
    <i r="2">
      <x v="15"/>
    </i>
    <i r="2">
      <x v="17"/>
    </i>
    <i r="2">
      <x v="19"/>
    </i>
    <i r="2">
      <x v="24"/>
    </i>
    <i t="blank" r="1">
      <x v="8"/>
    </i>
    <i r="1">
      <x v="9"/>
      <x v="1"/>
    </i>
    <i r="2">
      <x v="2"/>
    </i>
    <i r="2">
      <x v="3"/>
    </i>
    <i r="2">
      <x v="5"/>
    </i>
    <i r="2">
      <x v="9"/>
    </i>
    <i r="2">
      <x v="12"/>
    </i>
    <i r="2">
      <x v="15"/>
    </i>
    <i r="2">
      <x v="17"/>
    </i>
    <i r="2">
      <x v="19"/>
    </i>
    <i r="2">
      <x v="24"/>
    </i>
    <i t="blank" r="1">
      <x v="9"/>
    </i>
    <i r="1">
      <x v="11"/>
      <x v="1"/>
    </i>
    <i r="2">
      <x v="2"/>
    </i>
    <i r="2">
      <x v="3"/>
    </i>
    <i r="2">
      <x v="5"/>
    </i>
    <i r="2">
      <x v="9"/>
    </i>
    <i r="2">
      <x v="12"/>
    </i>
    <i r="2">
      <x v="15"/>
    </i>
    <i r="2">
      <x v="17"/>
    </i>
    <i r="2">
      <x v="19"/>
    </i>
    <i r="2">
      <x v="24"/>
    </i>
    <i t="blank" r="1">
      <x v="11"/>
    </i>
    <i>
      <x v="3"/>
      <x/>
      <x/>
    </i>
    <i r="2">
      <x v="12"/>
    </i>
    <i r="2">
      <x v="18"/>
    </i>
    <i r="2">
      <x v="24"/>
    </i>
    <i t="blank" r="1">
      <x/>
    </i>
    <i r="1">
      <x v="1"/>
      <x/>
    </i>
    <i r="2">
      <x v="12"/>
    </i>
    <i r="2">
      <x v="18"/>
    </i>
    <i r="2">
      <x v="24"/>
    </i>
    <i t="blank" r="1">
      <x v="1"/>
    </i>
    <i r="1">
      <x v="2"/>
      <x/>
    </i>
    <i r="2">
      <x v="12"/>
    </i>
    <i r="2">
      <x v="18"/>
    </i>
    <i r="2">
      <x v="24"/>
    </i>
    <i t="blank" r="1">
      <x v="2"/>
    </i>
    <i r="1">
      <x v="4"/>
      <x/>
    </i>
    <i r="2">
      <x v="12"/>
    </i>
    <i r="2">
      <x v="18"/>
    </i>
    <i r="2">
      <x v="24"/>
    </i>
    <i t="blank" r="1">
      <x v="4"/>
    </i>
    <i r="1">
      <x v="5"/>
      <x/>
    </i>
    <i r="2">
      <x v="12"/>
    </i>
    <i r="2">
      <x v="18"/>
    </i>
    <i r="2">
      <x v="24"/>
    </i>
    <i t="blank" r="1">
      <x v="5"/>
    </i>
    <i r="1">
      <x v="6"/>
      <x/>
    </i>
    <i r="2">
      <x v="12"/>
    </i>
    <i r="2">
      <x v="18"/>
    </i>
    <i r="2">
      <x v="24"/>
    </i>
    <i t="blank" r="1">
      <x v="6"/>
    </i>
    <i r="1">
      <x v="7"/>
      <x/>
    </i>
    <i r="2">
      <x v="12"/>
    </i>
    <i r="2">
      <x v="18"/>
    </i>
    <i r="2">
      <x v="24"/>
    </i>
    <i t="blank" r="1">
      <x v="7"/>
    </i>
    <i r="1">
      <x v="8"/>
      <x/>
    </i>
    <i r="2">
      <x v="12"/>
    </i>
    <i r="2">
      <x v="18"/>
    </i>
    <i r="2">
      <x v="24"/>
    </i>
    <i t="blank" r="1">
      <x v="8"/>
    </i>
    <i r="1">
      <x v="9"/>
      <x/>
    </i>
    <i r="2">
      <x v="12"/>
    </i>
    <i r="2">
      <x v="18"/>
    </i>
    <i r="2">
      <x v="24"/>
    </i>
    <i t="blank" r="1">
      <x v="9"/>
    </i>
    <i r="1">
      <x v="11"/>
      <x/>
    </i>
    <i r="2">
      <x v="12"/>
    </i>
    <i r="2">
      <x v="18"/>
    </i>
    <i r="2">
      <x v="24"/>
    </i>
    <i t="blank" r="1">
      <x v="11"/>
    </i>
    <i>
      <x v="4"/>
      <x/>
      <x v="2"/>
    </i>
    <i t="blank" r="1">
      <x/>
    </i>
    <i r="1">
      <x v="1"/>
      <x v="2"/>
    </i>
    <i t="blank" r="1">
      <x v="1"/>
    </i>
    <i r="1">
      <x v="2"/>
      <x v="2"/>
    </i>
    <i t="blank" r="1">
      <x v="2"/>
    </i>
    <i r="1">
      <x v="4"/>
      <x v="2"/>
    </i>
    <i t="blank" r="1">
      <x v="4"/>
    </i>
    <i r="1">
      <x v="5"/>
      <x v="2"/>
    </i>
    <i t="blank" r="1">
      <x v="5"/>
    </i>
    <i r="1">
      <x v="7"/>
      <x v="2"/>
    </i>
    <i t="blank" r="1">
      <x v="7"/>
    </i>
    <i r="1">
      <x v="8"/>
      <x v="2"/>
    </i>
    <i t="blank" r="1">
      <x v="8"/>
    </i>
    <i r="1">
      <x v="9"/>
      <x v="2"/>
    </i>
    <i t="blank" r="1">
      <x v="9"/>
    </i>
    <i r="1">
      <x v="10"/>
      <x v="2"/>
    </i>
    <i t="blank" r="1">
      <x v="10"/>
    </i>
    <i r="1">
      <x v="11"/>
      <x v="2"/>
    </i>
    <i t="blank" r="1">
      <x v="11"/>
    </i>
    <i>
      <x v="5"/>
      <x/>
      <x v="3"/>
    </i>
    <i r="2">
      <x v="21"/>
    </i>
    <i t="blank" r="1">
      <x/>
    </i>
    <i r="1">
      <x v="1"/>
      <x v="3"/>
    </i>
    <i r="2">
      <x v="21"/>
    </i>
    <i t="blank" r="1">
      <x v="1"/>
    </i>
    <i r="1">
      <x v="2"/>
      <x v="3"/>
    </i>
    <i r="2">
      <x v="21"/>
    </i>
    <i t="blank" r="1">
      <x v="2"/>
    </i>
    <i r="1">
      <x v="4"/>
      <x v="3"/>
    </i>
    <i r="2">
      <x v="21"/>
    </i>
    <i t="blank" r="1">
      <x v="4"/>
    </i>
    <i r="1">
      <x v="6"/>
      <x v="3"/>
    </i>
    <i r="2">
      <x v="21"/>
    </i>
    <i t="blank" r="1">
      <x v="6"/>
    </i>
    <i r="1">
      <x v="7"/>
      <x v="3"/>
    </i>
    <i r="2">
      <x v="21"/>
    </i>
    <i t="blank" r="1">
      <x v="7"/>
    </i>
    <i r="1">
      <x v="8"/>
      <x v="3"/>
    </i>
    <i r="2">
      <x v="21"/>
    </i>
    <i t="blank" r="1">
      <x v="8"/>
    </i>
    <i r="1">
      <x v="9"/>
      <x v="3"/>
    </i>
    <i r="2">
      <x v="21"/>
    </i>
    <i t="blank" r="1">
      <x v="9"/>
    </i>
    <i r="1">
      <x v="11"/>
      <x v="3"/>
    </i>
    <i r="2">
      <x v="21"/>
    </i>
    <i t="blank" r="1">
      <x v="11"/>
    </i>
    <i>
      <x v="6"/>
      <x v="2"/>
      <x v="14"/>
    </i>
    <i t="blank" r="1">
      <x v="2"/>
    </i>
    <i r="1">
      <x v="4"/>
      <x v="14"/>
    </i>
    <i t="blank" r="1">
      <x v="4"/>
    </i>
    <i r="1">
      <x v="6"/>
      <x v="14"/>
    </i>
    <i t="blank" r="1">
      <x v="6"/>
    </i>
    <i r="1">
      <x v="9"/>
      <x v="14"/>
    </i>
    <i t="blank" r="1">
      <x v="9"/>
    </i>
    <i>
      <x v="7"/>
      <x v="2"/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5"/>
    </i>
    <i r="2">
      <x v="19"/>
    </i>
    <i r="2">
      <x v="21"/>
    </i>
    <i t="blank" r="1">
      <x v="2"/>
    </i>
    <i r="1">
      <x v="4"/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5"/>
    </i>
    <i r="2">
      <x v="19"/>
    </i>
    <i r="2">
      <x v="21"/>
    </i>
    <i t="blank" r="1">
      <x v="4"/>
    </i>
    <i r="1">
      <x v="6"/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5"/>
    </i>
    <i r="2">
      <x v="19"/>
    </i>
    <i r="2">
      <x v="21"/>
    </i>
    <i t="blank" r="1">
      <x v="6"/>
    </i>
    <i r="1">
      <x v="9"/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5"/>
    </i>
    <i r="2">
      <x v="19"/>
    </i>
    <i r="2">
      <x v="21"/>
    </i>
    <i t="blank" r="1">
      <x v="9"/>
    </i>
    <i>
      <x v="8"/>
      <x/>
      <x v="1"/>
    </i>
    <i r="2">
      <x v="3"/>
    </i>
    <i r="2">
      <x v="4"/>
    </i>
    <i r="2">
      <x v="5"/>
    </i>
    <i r="2">
      <x v="6"/>
    </i>
    <i r="2">
      <x v="7"/>
    </i>
    <i r="2">
      <x v="9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/>
    </i>
    <i r="1">
      <x v="4"/>
      <x v="1"/>
    </i>
    <i r="2">
      <x v="3"/>
    </i>
    <i r="2">
      <x v="4"/>
    </i>
    <i r="2">
      <x v="5"/>
    </i>
    <i r="2">
      <x v="6"/>
    </i>
    <i r="2">
      <x v="7"/>
    </i>
    <i r="2">
      <x v="9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4"/>
    </i>
    <i r="1">
      <x v="6"/>
      <x v="1"/>
    </i>
    <i r="2">
      <x v="3"/>
    </i>
    <i r="2">
      <x v="4"/>
    </i>
    <i r="2">
      <x v="5"/>
    </i>
    <i r="2">
      <x v="6"/>
    </i>
    <i r="2">
      <x v="7"/>
    </i>
    <i r="2">
      <x v="9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6"/>
    </i>
    <i r="1">
      <x v="7"/>
      <x v="1"/>
    </i>
    <i r="2">
      <x v="3"/>
    </i>
    <i r="2">
      <x v="4"/>
    </i>
    <i r="2">
      <x v="5"/>
    </i>
    <i r="2">
      <x v="6"/>
    </i>
    <i r="2">
      <x v="7"/>
    </i>
    <i r="2">
      <x v="9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7"/>
    </i>
    <i r="1">
      <x v="9"/>
      <x v="1"/>
    </i>
    <i r="2">
      <x v="3"/>
    </i>
    <i r="2">
      <x v="4"/>
    </i>
    <i r="2">
      <x v="5"/>
    </i>
    <i r="2">
      <x v="6"/>
    </i>
    <i r="2">
      <x v="7"/>
    </i>
    <i r="2">
      <x v="9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3"/>
    </i>
    <i r="2">
      <x v="24"/>
    </i>
    <i t="blank" r="1">
      <x v="9"/>
    </i>
    <i>
      <x v="9"/>
      <x/>
      <x v="8"/>
    </i>
    <i r="2">
      <x v="20"/>
    </i>
    <i t="blank" r="1">
      <x/>
    </i>
    <i r="1">
      <x v="1"/>
      <x v="8"/>
    </i>
    <i r="2">
      <x v="20"/>
    </i>
    <i t="blank" r="1">
      <x v="1"/>
    </i>
    <i r="1">
      <x v="2"/>
      <x v="8"/>
    </i>
    <i r="2">
      <x v="20"/>
    </i>
    <i t="blank" r="1">
      <x v="2"/>
    </i>
    <i r="1">
      <x v="4"/>
      <x v="8"/>
    </i>
    <i r="2">
      <x v="20"/>
    </i>
    <i t="blank" r="1">
      <x v="4"/>
    </i>
    <i r="1">
      <x v="6"/>
      <x v="8"/>
    </i>
    <i r="2">
      <x v="20"/>
    </i>
    <i t="blank" r="1">
      <x v="6"/>
    </i>
    <i r="1">
      <x v="9"/>
      <x v="8"/>
    </i>
    <i r="2">
      <x v="20"/>
    </i>
    <i t="blank" r="1">
      <x v="9"/>
    </i>
    <i r="1">
      <x v="10"/>
      <x v="8"/>
    </i>
    <i r="2">
      <x v="20"/>
    </i>
    <i t="blank" r="1">
      <x v="10"/>
    </i>
    <i r="1">
      <x v="11"/>
      <x v="8"/>
    </i>
    <i r="2">
      <x v="20"/>
    </i>
    <i t="blank" r="1">
      <x v="11"/>
    </i>
    <i>
      <x v="10"/>
      <x/>
      <x v="22"/>
    </i>
    <i t="blank" r="1">
      <x/>
    </i>
    <i r="1">
      <x v="6"/>
      <x v="22"/>
    </i>
    <i t="blank" r="1">
      <x v="6"/>
    </i>
    <i r="1">
      <x v="7"/>
      <x v="22"/>
    </i>
    <i t="blank" r="1">
      <x v="7"/>
    </i>
    <i r="1">
      <x v="9"/>
      <x v="22"/>
    </i>
    <i t="blank" r="1">
      <x v="9"/>
    </i>
    <i r="1">
      <x v="10"/>
      <x v="22"/>
    </i>
    <i t="blank" r="1">
      <x v="10"/>
    </i>
    <i>
      <x v="11"/>
      <x/>
      <x v="7"/>
    </i>
    <i t="blank" r="1">
      <x/>
    </i>
    <i r="1">
      <x v="4"/>
      <x v="7"/>
    </i>
    <i t="blank" r="1">
      <x v="4"/>
    </i>
    <i r="1">
      <x v="6"/>
      <x v="7"/>
    </i>
    <i t="blank" r="1">
      <x v="6"/>
    </i>
    <i r="1">
      <x v="7"/>
      <x v="7"/>
    </i>
    <i t="blank" r="1">
      <x v="7"/>
    </i>
    <i r="1">
      <x v="9"/>
      <x v="7"/>
    </i>
    <i t="blank" r="1">
      <x v="9"/>
    </i>
    <i>
      <x v="12"/>
      <x v="6"/>
      <x v="10"/>
    </i>
    <i r="2">
      <x v="11"/>
    </i>
    <i r="2">
      <x v="14"/>
    </i>
    <i r="2">
      <x v="17"/>
    </i>
    <i r="2">
      <x v="20"/>
    </i>
    <i r="2">
      <x v="22"/>
    </i>
    <i r="2">
      <x v="23"/>
    </i>
    <i t="blank" r="1">
      <x v="6"/>
    </i>
    <i r="1">
      <x v="10"/>
      <x v="10"/>
    </i>
    <i r="2">
      <x v="11"/>
    </i>
    <i r="2">
      <x v="14"/>
    </i>
    <i r="2">
      <x v="17"/>
    </i>
    <i r="2">
      <x v="20"/>
    </i>
    <i r="2">
      <x v="22"/>
    </i>
    <i r="2">
      <x v="23"/>
    </i>
    <i t="blank" r="1">
      <x v="10"/>
    </i>
    <i>
      <x v="13"/>
      <x/>
      <x/>
    </i>
    <i r="2">
      <x v="6"/>
    </i>
    <i r="2">
      <x v="10"/>
    </i>
    <i r="2">
      <x v="11"/>
    </i>
    <i r="2">
      <x v="13"/>
    </i>
    <i r="2">
      <x v="17"/>
    </i>
    <i r="2">
      <x v="22"/>
    </i>
    <i t="blank" r="1">
      <x/>
    </i>
    <i r="1">
      <x v="1"/>
      <x/>
    </i>
    <i r="2">
      <x v="6"/>
    </i>
    <i r="2">
      <x v="10"/>
    </i>
    <i r="2">
      <x v="11"/>
    </i>
    <i r="2">
      <x v="13"/>
    </i>
    <i r="2">
      <x v="17"/>
    </i>
    <i r="2">
      <x v="22"/>
    </i>
    <i t="blank" r="1">
      <x v="1"/>
    </i>
    <i r="1">
      <x v="6"/>
      <x/>
    </i>
    <i r="2">
      <x v="6"/>
    </i>
    <i r="2">
      <x v="10"/>
    </i>
    <i r="2">
      <x v="11"/>
    </i>
    <i r="2">
      <x v="13"/>
    </i>
    <i r="2">
      <x v="17"/>
    </i>
    <i r="2">
      <x v="22"/>
    </i>
    <i t="blank" r="1">
      <x v="6"/>
    </i>
    <i r="1">
      <x v="7"/>
      <x/>
    </i>
    <i r="2">
      <x v="6"/>
    </i>
    <i r="2">
      <x v="10"/>
    </i>
    <i r="2">
      <x v="11"/>
    </i>
    <i r="2">
      <x v="13"/>
    </i>
    <i r="2">
      <x v="17"/>
    </i>
    <i r="2">
      <x v="22"/>
    </i>
    <i t="blank" r="1">
      <x v="7"/>
    </i>
    <i r="1">
      <x v="8"/>
      <x/>
    </i>
    <i r="2">
      <x v="6"/>
    </i>
    <i r="2">
      <x v="10"/>
    </i>
    <i r="2">
      <x v="11"/>
    </i>
    <i r="2">
      <x v="13"/>
    </i>
    <i r="2">
      <x v="17"/>
    </i>
    <i r="2">
      <x v="22"/>
    </i>
    <i t="blank" r="1">
      <x v="8"/>
    </i>
    <i r="1">
      <x v="9"/>
      <x/>
    </i>
    <i r="2">
      <x v="6"/>
    </i>
    <i r="2">
      <x v="10"/>
    </i>
    <i r="2">
      <x v="11"/>
    </i>
    <i r="2">
      <x v="13"/>
    </i>
    <i r="2">
      <x v="17"/>
    </i>
    <i r="2">
      <x v="22"/>
    </i>
    <i t="blank" r="1">
      <x v="9"/>
    </i>
    <i r="1">
      <x v="10"/>
      <x/>
    </i>
    <i r="2">
      <x v="6"/>
    </i>
    <i r="2">
      <x v="10"/>
    </i>
    <i r="2">
      <x v="11"/>
    </i>
    <i r="2">
      <x v="13"/>
    </i>
    <i r="2">
      <x v="17"/>
    </i>
    <i r="2">
      <x v="22"/>
    </i>
    <i t="blank" r="1">
      <x v="10"/>
    </i>
    <i r="1">
      <x v="11"/>
      <x/>
    </i>
    <i r="2">
      <x v="6"/>
    </i>
    <i r="2">
      <x v="10"/>
    </i>
    <i r="2">
      <x v="11"/>
    </i>
    <i r="2">
      <x v="13"/>
    </i>
    <i r="2">
      <x v="17"/>
    </i>
    <i r="2">
      <x v="22"/>
    </i>
    <i t="blank" r="1">
      <x v="11"/>
    </i>
    <i>
      <x v="14"/>
      <x/>
      <x v="8"/>
    </i>
    <i r="2">
      <x v="11"/>
    </i>
    <i r="2">
      <x v="13"/>
    </i>
    <i r="2">
      <x v="16"/>
    </i>
    <i r="2">
      <x v="23"/>
    </i>
    <i t="blank" r="1">
      <x/>
    </i>
    <i r="1">
      <x v="1"/>
      <x v="8"/>
    </i>
    <i r="2">
      <x v="11"/>
    </i>
    <i r="2">
      <x v="13"/>
    </i>
    <i r="2">
      <x v="16"/>
    </i>
    <i r="2">
      <x v="23"/>
    </i>
    <i t="blank" r="1">
      <x v="1"/>
    </i>
    <i r="1">
      <x v="2"/>
      <x v="8"/>
    </i>
    <i r="2">
      <x v="11"/>
    </i>
    <i r="2">
      <x v="13"/>
    </i>
    <i r="2">
      <x v="16"/>
    </i>
    <i r="2">
      <x v="23"/>
    </i>
    <i t="blank" r="1">
      <x v="2"/>
    </i>
    <i r="1">
      <x v="4"/>
      <x v="8"/>
    </i>
    <i r="2">
      <x v="11"/>
    </i>
    <i r="2">
      <x v="13"/>
    </i>
    <i r="2">
      <x v="16"/>
    </i>
    <i r="2">
      <x v="23"/>
    </i>
    <i t="blank" r="1">
      <x v="4"/>
    </i>
    <i r="1">
      <x v="7"/>
      <x v="8"/>
    </i>
    <i r="2">
      <x v="11"/>
    </i>
    <i r="2">
      <x v="13"/>
    </i>
    <i r="2">
      <x v="16"/>
    </i>
    <i r="2">
      <x v="23"/>
    </i>
    <i t="blank" r="1">
      <x v="7"/>
    </i>
    <i r="1">
      <x v="8"/>
      <x v="8"/>
    </i>
    <i r="2">
      <x v="11"/>
    </i>
    <i r="2">
      <x v="13"/>
    </i>
    <i r="2">
      <x v="16"/>
    </i>
    <i r="2">
      <x v="23"/>
    </i>
    <i t="blank" r="1">
      <x v="8"/>
    </i>
    <i r="1">
      <x v="9"/>
      <x v="8"/>
    </i>
    <i r="2">
      <x v="11"/>
    </i>
    <i r="2">
      <x v="13"/>
    </i>
    <i r="2">
      <x v="16"/>
    </i>
    <i r="2">
      <x v="23"/>
    </i>
    <i t="blank" r="1">
      <x v="9"/>
    </i>
    <i r="1">
      <x v="11"/>
      <x v="8"/>
    </i>
    <i r="2">
      <x v="11"/>
    </i>
    <i r="2">
      <x v="13"/>
    </i>
    <i r="2">
      <x v="16"/>
    </i>
    <i r="2">
      <x v="23"/>
    </i>
    <i t="blank" r="1">
      <x v="11"/>
    </i>
    <i>
      <x v="15"/>
      <x/>
      <x v="4"/>
    </i>
    <i t="blank" r="1">
      <x/>
    </i>
    <i r="1">
      <x v="1"/>
      <x v="4"/>
    </i>
    <i t="blank" r="1">
      <x v="1"/>
    </i>
    <i r="1">
      <x v="2"/>
      <x v="4"/>
    </i>
    <i t="blank" r="1">
      <x v="2"/>
    </i>
    <i r="1">
      <x v="4"/>
      <x v="4"/>
    </i>
    <i t="blank" r="1">
      <x v="4"/>
    </i>
    <i r="1">
      <x v="6"/>
      <x v="4"/>
    </i>
    <i t="blank" r="1">
      <x v="6"/>
    </i>
    <i r="1">
      <x v="7"/>
      <x v="4"/>
    </i>
    <i t="blank" r="1">
      <x v="7"/>
    </i>
    <i r="1">
      <x v="8"/>
      <x v="4"/>
    </i>
    <i t="blank" r="1">
      <x v="8"/>
    </i>
    <i r="1">
      <x v="9"/>
      <x v="4"/>
    </i>
    <i t="blank" r="1">
      <x v="9"/>
    </i>
    <i r="1">
      <x v="10"/>
      <x v="4"/>
    </i>
    <i t="blank" r="1">
      <x v="10"/>
    </i>
    <i r="1">
      <x v="11"/>
      <x v="4"/>
    </i>
    <i t="blank" r="1">
      <x v="11"/>
    </i>
    <i>
      <x v="16"/>
      <x/>
      <x/>
    </i>
    <i r="2">
      <x v="2"/>
    </i>
    <i r="2">
      <x v="5"/>
    </i>
    <i r="2">
      <x v="6"/>
    </i>
    <i r="2">
      <x v="7"/>
    </i>
    <i r="2">
      <x v="10"/>
    </i>
    <i r="2">
      <x v="11"/>
    </i>
    <i r="2">
      <x v="14"/>
    </i>
    <i r="2">
      <x v="15"/>
    </i>
    <i r="2">
      <x v="17"/>
    </i>
    <i r="2">
      <x v="18"/>
    </i>
    <i r="2">
      <x v="20"/>
    </i>
    <i r="2">
      <x v="23"/>
    </i>
    <i r="2">
      <x v="24"/>
    </i>
    <i t="blank" r="1">
      <x/>
    </i>
    <i r="1">
      <x v="2"/>
      <x/>
    </i>
    <i r="2">
      <x v="2"/>
    </i>
    <i r="2">
      <x v="5"/>
    </i>
    <i r="2">
      <x v="6"/>
    </i>
    <i r="2">
      <x v="7"/>
    </i>
    <i r="2">
      <x v="10"/>
    </i>
    <i r="2">
      <x v="11"/>
    </i>
    <i r="2">
      <x v="14"/>
    </i>
    <i r="2">
      <x v="15"/>
    </i>
    <i r="2">
      <x v="17"/>
    </i>
    <i r="2">
      <x v="18"/>
    </i>
    <i r="2">
      <x v="20"/>
    </i>
    <i r="2">
      <x v="23"/>
    </i>
    <i r="2">
      <x v="24"/>
    </i>
    <i t="blank" r="1">
      <x v="2"/>
    </i>
    <i r="1">
      <x v="6"/>
      <x/>
    </i>
    <i r="2">
      <x v="2"/>
    </i>
    <i r="2">
      <x v="5"/>
    </i>
    <i r="2">
      <x v="6"/>
    </i>
    <i r="2">
      <x v="7"/>
    </i>
    <i r="2">
      <x v="10"/>
    </i>
    <i r="2">
      <x v="11"/>
    </i>
    <i r="2">
      <x v="14"/>
    </i>
    <i r="2">
      <x v="15"/>
    </i>
    <i r="2">
      <x v="17"/>
    </i>
    <i r="2">
      <x v="18"/>
    </i>
    <i r="2">
      <x v="20"/>
    </i>
    <i r="2">
      <x v="23"/>
    </i>
    <i r="2">
      <x v="24"/>
    </i>
    <i t="blank" r="1">
      <x v="6"/>
    </i>
    <i r="1">
      <x v="7"/>
      <x/>
    </i>
    <i r="2">
      <x v="2"/>
    </i>
    <i r="2">
      <x v="5"/>
    </i>
    <i r="2">
      <x v="6"/>
    </i>
    <i r="2">
      <x v="7"/>
    </i>
    <i r="2">
      <x v="10"/>
    </i>
    <i r="2">
      <x v="11"/>
    </i>
    <i r="2">
      <x v="14"/>
    </i>
    <i r="2">
      <x v="15"/>
    </i>
    <i r="2">
      <x v="17"/>
    </i>
    <i r="2">
      <x v="18"/>
    </i>
    <i r="2">
      <x v="20"/>
    </i>
    <i r="2">
      <x v="23"/>
    </i>
    <i r="2">
      <x v="24"/>
    </i>
    <i t="blank" r="1">
      <x v="7"/>
    </i>
    <i r="1">
      <x v="8"/>
      <x/>
    </i>
    <i r="2">
      <x v="2"/>
    </i>
    <i r="2">
      <x v="5"/>
    </i>
    <i r="2">
      <x v="6"/>
    </i>
    <i r="2">
      <x v="7"/>
    </i>
    <i r="2">
      <x v="10"/>
    </i>
    <i r="2">
      <x v="11"/>
    </i>
    <i r="2">
      <x v="14"/>
    </i>
    <i r="2">
      <x v="15"/>
    </i>
    <i r="2">
      <x v="17"/>
    </i>
    <i r="2">
      <x v="18"/>
    </i>
    <i r="2">
      <x v="20"/>
    </i>
    <i r="2">
      <x v="23"/>
    </i>
    <i r="2">
      <x v="24"/>
    </i>
    <i t="blank" r="1">
      <x v="8"/>
    </i>
    <i r="1">
      <x v="9"/>
      <x/>
    </i>
    <i r="2">
      <x v="2"/>
    </i>
    <i r="2">
      <x v="5"/>
    </i>
    <i r="2">
      <x v="6"/>
    </i>
    <i r="2">
      <x v="7"/>
    </i>
    <i r="2">
      <x v="10"/>
    </i>
    <i r="2">
      <x v="11"/>
    </i>
    <i r="2">
      <x v="14"/>
    </i>
    <i r="2">
      <x v="15"/>
    </i>
    <i r="2">
      <x v="17"/>
    </i>
    <i r="2">
      <x v="18"/>
    </i>
    <i r="2">
      <x v="20"/>
    </i>
    <i r="2">
      <x v="23"/>
    </i>
    <i r="2">
      <x v="24"/>
    </i>
    <i t="blank" r="1">
      <x v="9"/>
    </i>
    <i>
      <x v="1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t="blank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t="blank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t="blank" r="1">
      <x v="2"/>
    </i>
    <i r="1">
      <x v="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t="blank" r="1">
      <x v="7"/>
    </i>
    <i r="1">
      <x v="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t="blank" r="1">
      <x v="9"/>
    </i>
    <i r="1">
      <x v="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t="blank" r="1">
      <x v="11"/>
    </i>
    <i>
      <x v="18"/>
      <x/>
      <x/>
    </i>
    <i r="2">
      <x v="2"/>
    </i>
    <i r="2">
      <x v="5"/>
    </i>
    <i r="2">
      <x v="7"/>
    </i>
    <i r="2">
      <x v="10"/>
    </i>
    <i r="2">
      <x v="12"/>
    </i>
    <i r="2">
      <x v="14"/>
    </i>
    <i r="2">
      <x v="16"/>
    </i>
    <i r="2">
      <x v="21"/>
    </i>
    <i r="2">
      <x v="23"/>
    </i>
    <i r="2">
      <x v="24"/>
    </i>
    <i t="blank" r="1">
      <x/>
    </i>
    <i r="1">
      <x v="1"/>
      <x/>
    </i>
    <i r="2">
      <x v="2"/>
    </i>
    <i r="2">
      <x v="5"/>
    </i>
    <i r="2">
      <x v="7"/>
    </i>
    <i r="2">
      <x v="10"/>
    </i>
    <i r="2">
      <x v="12"/>
    </i>
    <i r="2">
      <x v="14"/>
    </i>
    <i r="2">
      <x v="16"/>
    </i>
    <i r="2">
      <x v="21"/>
    </i>
    <i r="2">
      <x v="23"/>
    </i>
    <i r="2">
      <x v="24"/>
    </i>
    <i t="blank" r="1">
      <x v="1"/>
    </i>
    <i r="1">
      <x v="2"/>
      <x/>
    </i>
    <i r="2">
      <x v="2"/>
    </i>
    <i r="2">
      <x v="5"/>
    </i>
    <i r="2">
      <x v="7"/>
    </i>
    <i r="2">
      <x v="10"/>
    </i>
    <i r="2">
      <x v="12"/>
    </i>
    <i r="2">
      <x v="14"/>
    </i>
    <i r="2">
      <x v="16"/>
    </i>
    <i r="2">
      <x v="21"/>
    </i>
    <i r="2">
      <x v="23"/>
    </i>
    <i r="2">
      <x v="24"/>
    </i>
    <i t="blank" r="1">
      <x v="2"/>
    </i>
    <i r="1">
      <x v="4"/>
      <x/>
    </i>
    <i r="2">
      <x v="2"/>
    </i>
    <i r="2">
      <x v="5"/>
    </i>
    <i r="2">
      <x v="7"/>
    </i>
    <i r="2">
      <x v="10"/>
    </i>
    <i r="2">
      <x v="12"/>
    </i>
    <i r="2">
      <x v="14"/>
    </i>
    <i r="2">
      <x v="16"/>
    </i>
    <i r="2">
      <x v="21"/>
    </i>
    <i r="2">
      <x v="23"/>
    </i>
    <i r="2">
      <x v="24"/>
    </i>
    <i t="blank" r="1">
      <x v="4"/>
    </i>
    <i r="1">
      <x v="6"/>
      <x/>
    </i>
    <i r="2">
      <x v="2"/>
    </i>
    <i r="2">
      <x v="5"/>
    </i>
    <i r="2">
      <x v="7"/>
    </i>
    <i r="2">
      <x v="10"/>
    </i>
    <i r="2">
      <x v="12"/>
    </i>
    <i r="2">
      <x v="14"/>
    </i>
    <i r="2">
      <x v="16"/>
    </i>
    <i r="2">
      <x v="21"/>
    </i>
    <i r="2">
      <x v="23"/>
    </i>
    <i r="2">
      <x v="24"/>
    </i>
    <i t="blank" r="1">
      <x v="6"/>
    </i>
    <i r="1">
      <x v="7"/>
      <x/>
    </i>
    <i r="2">
      <x v="2"/>
    </i>
    <i r="2">
      <x v="5"/>
    </i>
    <i r="2">
      <x v="7"/>
    </i>
    <i r="2">
      <x v="10"/>
    </i>
    <i r="2">
      <x v="12"/>
    </i>
    <i r="2">
      <x v="14"/>
    </i>
    <i r="2">
      <x v="16"/>
    </i>
    <i r="2">
      <x v="21"/>
    </i>
    <i r="2">
      <x v="23"/>
    </i>
    <i r="2">
      <x v="24"/>
    </i>
    <i t="blank" r="1">
      <x v="7"/>
    </i>
    <i r="1">
      <x v="9"/>
      <x/>
    </i>
    <i r="2">
      <x v="2"/>
    </i>
    <i r="2">
      <x v="5"/>
    </i>
    <i r="2">
      <x v="7"/>
    </i>
    <i r="2">
      <x v="10"/>
    </i>
    <i r="2">
      <x v="12"/>
    </i>
    <i r="2">
      <x v="14"/>
    </i>
    <i r="2">
      <x v="16"/>
    </i>
    <i r="2">
      <x v="21"/>
    </i>
    <i r="2">
      <x v="23"/>
    </i>
    <i r="2">
      <x v="24"/>
    </i>
    <i t="blank" r="1">
      <x v="9"/>
    </i>
    <i r="1">
      <x v="11"/>
      <x/>
    </i>
    <i r="2">
      <x v="2"/>
    </i>
    <i r="2">
      <x v="5"/>
    </i>
    <i r="2">
      <x v="7"/>
    </i>
    <i r="2">
      <x v="10"/>
    </i>
    <i r="2">
      <x v="12"/>
    </i>
    <i r="2">
      <x v="14"/>
    </i>
    <i r="2">
      <x v="16"/>
    </i>
    <i r="2">
      <x v="21"/>
    </i>
    <i r="2">
      <x v="23"/>
    </i>
    <i r="2">
      <x v="24"/>
    </i>
    <i t="blank" r="1">
      <x v="11"/>
    </i>
    <i>
      <x v="19"/>
      <x/>
      <x v="13"/>
    </i>
    <i r="2">
      <x v="16"/>
    </i>
    <i t="blank" r="1">
      <x/>
    </i>
    <i r="1">
      <x v="1"/>
      <x v="13"/>
    </i>
    <i r="2">
      <x v="16"/>
    </i>
    <i t="blank" r="1">
      <x v="1"/>
    </i>
    <i r="1">
      <x v="2"/>
      <x v="13"/>
    </i>
    <i r="2">
      <x v="16"/>
    </i>
    <i t="blank" r="1">
      <x v="2"/>
    </i>
    <i r="1">
      <x v="6"/>
      <x v="13"/>
    </i>
    <i r="2">
      <x v="16"/>
    </i>
    <i t="blank" r="1">
      <x v="6"/>
    </i>
    <i r="1">
      <x v="7"/>
      <x v="13"/>
    </i>
    <i r="2">
      <x v="16"/>
    </i>
    <i t="blank" r="1">
      <x v="7"/>
    </i>
    <i r="1">
      <x v="8"/>
      <x v="13"/>
    </i>
    <i r="2">
      <x v="16"/>
    </i>
    <i t="blank" r="1">
      <x v="8"/>
    </i>
    <i r="1">
      <x v="9"/>
      <x v="13"/>
    </i>
    <i r="2">
      <x v="16"/>
    </i>
    <i t="blank" r="1">
      <x v="9"/>
    </i>
    <i r="1">
      <x v="11"/>
      <x v="13"/>
    </i>
    <i r="2">
      <x v="16"/>
    </i>
    <i t="blank" r="1">
      <x v="11"/>
    </i>
    <i>
      <x v="20"/>
      <x/>
      <x/>
    </i>
    <i r="2">
      <x v="6"/>
    </i>
    <i r="2">
      <x v="11"/>
    </i>
    <i r="2">
      <x v="17"/>
    </i>
    <i t="blank" r="1">
      <x/>
    </i>
    <i r="1">
      <x v="1"/>
      <x/>
    </i>
    <i r="2">
      <x v="6"/>
    </i>
    <i r="2">
      <x v="11"/>
    </i>
    <i r="2">
      <x v="17"/>
    </i>
    <i t="blank" r="1">
      <x v="1"/>
    </i>
    <i r="1">
      <x v="2"/>
      <x/>
    </i>
    <i r="2">
      <x v="6"/>
    </i>
    <i r="2">
      <x v="11"/>
    </i>
    <i r="2">
      <x v="17"/>
    </i>
    <i t="blank" r="1">
      <x v="2"/>
    </i>
    <i r="1">
      <x v="4"/>
      <x/>
    </i>
    <i r="2">
      <x v="6"/>
    </i>
    <i r="2">
      <x v="11"/>
    </i>
    <i r="2">
      <x v="17"/>
    </i>
    <i t="blank" r="1">
      <x v="4"/>
    </i>
    <i r="1">
      <x v="6"/>
      <x/>
    </i>
    <i r="2">
      <x v="6"/>
    </i>
    <i r="2">
      <x v="11"/>
    </i>
    <i r="2">
      <x v="17"/>
    </i>
    <i t="blank" r="1">
      <x v="6"/>
    </i>
    <i r="1">
      <x v="7"/>
      <x/>
    </i>
    <i r="2">
      <x v="6"/>
    </i>
    <i r="2">
      <x v="11"/>
    </i>
    <i r="2">
      <x v="17"/>
    </i>
    <i t="blank" r="1">
      <x v="7"/>
    </i>
    <i r="1">
      <x v="8"/>
      <x/>
    </i>
    <i r="2">
      <x v="6"/>
    </i>
    <i r="2">
      <x v="11"/>
    </i>
    <i r="2">
      <x v="17"/>
    </i>
    <i t="blank" r="1">
      <x v="8"/>
    </i>
    <i r="1">
      <x v="9"/>
      <x/>
    </i>
    <i r="2">
      <x v="6"/>
    </i>
    <i r="2">
      <x v="11"/>
    </i>
    <i r="2">
      <x v="17"/>
    </i>
    <i t="blank" r="1">
      <x v="9"/>
    </i>
    <i r="1">
      <x v="11"/>
      <x/>
    </i>
    <i r="2">
      <x v="6"/>
    </i>
    <i r="2">
      <x v="11"/>
    </i>
    <i r="2">
      <x v="17"/>
    </i>
    <i t="blank" r="1">
      <x v="11"/>
    </i>
    <i>
      <x v="21"/>
      <x/>
      <x v="7"/>
    </i>
    <i t="blank" r="1">
      <x/>
    </i>
    <i r="1">
      <x v="1"/>
      <x v="7"/>
    </i>
    <i t="blank" r="1">
      <x v="1"/>
    </i>
    <i r="1">
      <x v="7"/>
      <x v="7"/>
    </i>
    <i t="blank" r="1">
      <x v="7"/>
    </i>
    <i r="1">
      <x v="10"/>
      <x v="7"/>
    </i>
    <i t="blank" r="1">
      <x v="10"/>
    </i>
    <i>
      <x v="22"/>
      <x/>
      <x v="1"/>
    </i>
    <i r="2">
      <x v="2"/>
    </i>
    <i r="2">
      <x v="4"/>
    </i>
    <i r="2">
      <x v="5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2"/>
    </i>
    <i r="2">
      <x v="23"/>
    </i>
    <i t="blank" r="1">
      <x/>
    </i>
    <i r="1">
      <x v="1"/>
      <x v="1"/>
    </i>
    <i r="2">
      <x v="2"/>
    </i>
    <i r="2">
      <x v="4"/>
    </i>
    <i r="2">
      <x v="5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2"/>
    </i>
    <i r="2">
      <x v="23"/>
    </i>
    <i t="blank" r="1">
      <x v="1"/>
    </i>
    <i r="1">
      <x v="2"/>
      <x v="1"/>
    </i>
    <i r="2">
      <x v="2"/>
    </i>
    <i r="2">
      <x v="4"/>
    </i>
    <i r="2">
      <x v="5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2"/>
    </i>
    <i r="2">
      <x v="23"/>
    </i>
    <i t="blank" r="1">
      <x v="2"/>
    </i>
    <i r="1">
      <x v="4"/>
      <x v="1"/>
    </i>
    <i r="2">
      <x v="2"/>
    </i>
    <i r="2">
      <x v="4"/>
    </i>
    <i r="2">
      <x v="5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2"/>
    </i>
    <i r="2">
      <x v="23"/>
    </i>
    <i t="blank" r="1">
      <x v="4"/>
    </i>
    <i r="1">
      <x v="7"/>
      <x v="1"/>
    </i>
    <i r="2">
      <x v="2"/>
    </i>
    <i r="2">
      <x v="4"/>
    </i>
    <i r="2">
      <x v="5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2"/>
    </i>
    <i r="2">
      <x v="23"/>
    </i>
    <i t="blank" r="1">
      <x v="7"/>
    </i>
    <i r="1">
      <x v="8"/>
      <x v="1"/>
    </i>
    <i r="2">
      <x v="2"/>
    </i>
    <i r="2">
      <x v="4"/>
    </i>
    <i r="2">
      <x v="5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2"/>
    </i>
    <i r="2">
      <x v="23"/>
    </i>
    <i t="blank" r="1">
      <x v="8"/>
    </i>
    <i r="1">
      <x v="9"/>
      <x v="1"/>
    </i>
    <i r="2">
      <x v="2"/>
    </i>
    <i r="2">
      <x v="4"/>
    </i>
    <i r="2">
      <x v="5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2"/>
    </i>
    <i r="2">
      <x v="23"/>
    </i>
    <i t="blank" r="1">
      <x v="9"/>
    </i>
    <i r="1">
      <x v="11"/>
      <x v="1"/>
    </i>
    <i r="2">
      <x v="2"/>
    </i>
    <i r="2">
      <x v="4"/>
    </i>
    <i r="2">
      <x v="5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2"/>
    </i>
    <i r="2">
      <x v="23"/>
    </i>
    <i t="blank" r="1">
      <x v="11"/>
    </i>
    <i>
      <x v="23"/>
      <x/>
      <x v="1"/>
    </i>
    <i r="2">
      <x v="3"/>
    </i>
    <i r="2">
      <x v="8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4"/>
    </i>
    <i t="blank" r="1">
      <x/>
    </i>
    <i r="1">
      <x v="1"/>
      <x v="1"/>
    </i>
    <i r="2">
      <x v="3"/>
    </i>
    <i r="2">
      <x v="8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4"/>
    </i>
    <i t="blank" r="1">
      <x v="1"/>
    </i>
    <i r="1">
      <x v="2"/>
      <x v="1"/>
    </i>
    <i r="2">
      <x v="3"/>
    </i>
    <i r="2">
      <x v="8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4"/>
    </i>
    <i t="blank" r="1">
      <x v="2"/>
    </i>
    <i r="1">
      <x v="4"/>
      <x v="1"/>
    </i>
    <i r="2">
      <x v="3"/>
    </i>
    <i r="2">
      <x v="8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4"/>
    </i>
    <i t="blank" r="1">
      <x v="4"/>
    </i>
    <i r="1">
      <x v="7"/>
      <x v="1"/>
    </i>
    <i r="2">
      <x v="3"/>
    </i>
    <i r="2">
      <x v="8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4"/>
    </i>
    <i t="blank" r="1">
      <x v="7"/>
    </i>
    <i r="1">
      <x v="8"/>
      <x v="1"/>
    </i>
    <i r="2">
      <x v="3"/>
    </i>
    <i r="2">
      <x v="8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4"/>
    </i>
    <i t="blank" r="1">
      <x v="8"/>
    </i>
    <i r="1">
      <x v="9"/>
      <x v="1"/>
    </i>
    <i r="2">
      <x v="3"/>
    </i>
    <i r="2">
      <x v="8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4"/>
    </i>
    <i t="blank" r="1">
      <x v="9"/>
    </i>
    <i r="1">
      <x v="11"/>
      <x v="1"/>
    </i>
    <i r="2">
      <x v="3"/>
    </i>
    <i r="2">
      <x v="8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4"/>
    </i>
    <i t="blank" r="1">
      <x v="11"/>
    </i>
    <i>
      <x v="24"/>
      <x/>
      <x v="18"/>
    </i>
    <i t="blank" r="1">
      <x/>
    </i>
    <i r="1">
      <x v="1"/>
      <x v="18"/>
    </i>
    <i t="blank" r="1">
      <x v="1"/>
    </i>
    <i r="1">
      <x v="2"/>
      <x v="18"/>
    </i>
    <i t="blank" r="1">
      <x v="2"/>
    </i>
    <i r="1">
      <x v="4"/>
      <x v="18"/>
    </i>
    <i t="blank" r="1">
      <x v="4"/>
    </i>
    <i r="1">
      <x v="7"/>
      <x v="18"/>
    </i>
    <i t="blank" r="1">
      <x v="7"/>
    </i>
    <i r="1">
      <x v="8"/>
      <x v="18"/>
    </i>
    <i t="blank" r="1">
      <x v="8"/>
    </i>
    <i r="1">
      <x v="9"/>
      <x v="18"/>
    </i>
    <i t="blank" r="1">
      <x v="9"/>
    </i>
    <i r="1">
      <x v="11"/>
      <x v="18"/>
    </i>
    <i t="blank" r="1">
      <x v="11"/>
    </i>
    <i>
      <x v="25"/>
      <x/>
      <x v="3"/>
    </i>
    <i r="2">
      <x v="6"/>
    </i>
    <i r="2">
      <x v="8"/>
    </i>
    <i r="2">
      <x v="9"/>
    </i>
    <i r="2">
      <x v="15"/>
    </i>
    <i r="2">
      <x v="19"/>
    </i>
    <i r="2">
      <x v="20"/>
    </i>
    <i r="2">
      <x v="22"/>
    </i>
    <i t="blank" r="1">
      <x/>
    </i>
    <i r="1">
      <x v="2"/>
      <x v="3"/>
    </i>
    <i r="2">
      <x v="6"/>
    </i>
    <i r="2">
      <x v="8"/>
    </i>
    <i r="2">
      <x v="9"/>
    </i>
    <i r="2">
      <x v="15"/>
    </i>
    <i r="2">
      <x v="19"/>
    </i>
    <i r="2">
      <x v="20"/>
    </i>
    <i r="2">
      <x v="22"/>
    </i>
    <i t="blank" r="1">
      <x v="2"/>
    </i>
    <i r="1">
      <x v="4"/>
      <x v="3"/>
    </i>
    <i r="2">
      <x v="6"/>
    </i>
    <i r="2">
      <x v="8"/>
    </i>
    <i r="2">
      <x v="9"/>
    </i>
    <i r="2">
      <x v="15"/>
    </i>
    <i r="2">
      <x v="19"/>
    </i>
    <i r="2">
      <x v="20"/>
    </i>
    <i r="2">
      <x v="22"/>
    </i>
    <i t="blank" r="1">
      <x v="4"/>
    </i>
    <i r="1">
      <x v="7"/>
      <x v="3"/>
    </i>
    <i r="2">
      <x v="6"/>
    </i>
    <i r="2">
      <x v="8"/>
    </i>
    <i r="2">
      <x v="9"/>
    </i>
    <i r="2">
      <x v="15"/>
    </i>
    <i r="2">
      <x v="19"/>
    </i>
    <i r="2">
      <x v="20"/>
    </i>
    <i r="2">
      <x v="22"/>
    </i>
    <i t="blank" r="1">
      <x v="7"/>
    </i>
    <i r="1">
      <x v="8"/>
      <x v="3"/>
    </i>
    <i r="2">
      <x v="6"/>
    </i>
    <i r="2">
      <x v="8"/>
    </i>
    <i r="2">
      <x v="9"/>
    </i>
    <i r="2">
      <x v="15"/>
    </i>
    <i r="2">
      <x v="19"/>
    </i>
    <i r="2">
      <x v="20"/>
    </i>
    <i r="2">
      <x v="22"/>
    </i>
    <i t="blank" r="1">
      <x v="8"/>
    </i>
    <i r="1">
      <x v="9"/>
      <x v="3"/>
    </i>
    <i r="2">
      <x v="6"/>
    </i>
    <i r="2">
      <x v="8"/>
    </i>
    <i r="2">
      <x v="9"/>
    </i>
    <i r="2">
      <x v="15"/>
    </i>
    <i r="2">
      <x v="19"/>
    </i>
    <i r="2">
      <x v="20"/>
    </i>
    <i r="2">
      <x v="22"/>
    </i>
    <i t="blank" r="1">
      <x v="9"/>
    </i>
    <i>
      <x v="26"/>
      <x/>
      <x v="1"/>
    </i>
    <i r="2">
      <x v="2"/>
    </i>
    <i r="2">
      <x v="11"/>
    </i>
    <i r="2">
      <x v="12"/>
    </i>
    <i r="2">
      <x v="24"/>
    </i>
    <i t="blank" r="1">
      <x/>
    </i>
    <i r="1">
      <x v="2"/>
      <x v="1"/>
    </i>
    <i r="2">
      <x v="2"/>
    </i>
    <i r="2">
      <x v="11"/>
    </i>
    <i r="2">
      <x v="12"/>
    </i>
    <i r="2">
      <x v="24"/>
    </i>
    <i t="blank" r="1">
      <x v="2"/>
    </i>
    <i r="1">
      <x v="4"/>
      <x v="1"/>
    </i>
    <i r="2">
      <x v="2"/>
    </i>
    <i r="2">
      <x v="11"/>
    </i>
    <i r="2">
      <x v="12"/>
    </i>
    <i r="2">
      <x v="24"/>
    </i>
    <i t="blank" r="1">
      <x v="4"/>
    </i>
    <i r="1">
      <x v="7"/>
      <x v="1"/>
    </i>
    <i r="2">
      <x v="2"/>
    </i>
    <i r="2">
      <x v="11"/>
    </i>
    <i r="2">
      <x v="12"/>
    </i>
    <i r="2">
      <x v="24"/>
    </i>
    <i t="blank" r="1">
      <x v="7"/>
    </i>
    <i r="1">
      <x v="8"/>
      <x v="1"/>
    </i>
    <i r="2">
      <x v="2"/>
    </i>
    <i r="2">
      <x v="11"/>
    </i>
    <i r="2">
      <x v="12"/>
    </i>
    <i r="2">
      <x v="24"/>
    </i>
    <i t="blank" r="1">
      <x v="8"/>
    </i>
    <i r="1">
      <x v="9"/>
      <x v="1"/>
    </i>
    <i r="2">
      <x v="2"/>
    </i>
    <i r="2">
      <x v="11"/>
    </i>
    <i r="2">
      <x v="12"/>
    </i>
    <i r="2">
      <x v="24"/>
    </i>
    <i t="blank" r="1">
      <x v="9"/>
    </i>
    <i>
      <x v="27"/>
      <x/>
      <x v="21"/>
    </i>
    <i t="blank" r="1">
      <x/>
    </i>
    <i r="1">
      <x v="1"/>
      <x v="21"/>
    </i>
    <i t="blank" r="1">
      <x v="1"/>
    </i>
    <i r="1">
      <x v="2"/>
      <x v="21"/>
    </i>
    <i t="blank" r="1">
      <x v="2"/>
    </i>
    <i r="1">
      <x v="4"/>
      <x v="21"/>
    </i>
    <i t="blank" r="1">
      <x v="4"/>
    </i>
    <i r="1">
      <x v="7"/>
      <x v="21"/>
    </i>
    <i t="blank" r="1">
      <x v="7"/>
    </i>
    <i r="1">
      <x v="8"/>
      <x v="21"/>
    </i>
    <i t="blank" r="1">
      <x v="8"/>
    </i>
    <i r="1">
      <x v="9"/>
      <x v="21"/>
    </i>
    <i t="blank" r="1">
      <x v="9"/>
    </i>
    <i r="1">
      <x v="11"/>
      <x v="21"/>
    </i>
    <i t="blank" r="1">
      <x v="11"/>
    </i>
    <i>
      <x v="28"/>
      <x/>
      <x v="3"/>
    </i>
    <i r="2">
      <x v="4"/>
    </i>
    <i r="2">
      <x v="7"/>
    </i>
    <i r="2">
      <x v="10"/>
    </i>
    <i t="blank" r="1">
      <x/>
    </i>
    <i r="1">
      <x v="2"/>
      <x v="3"/>
    </i>
    <i r="2">
      <x v="4"/>
    </i>
    <i r="2">
      <x v="7"/>
    </i>
    <i r="2">
      <x v="10"/>
    </i>
    <i t="blank" r="1">
      <x v="2"/>
    </i>
    <i r="1">
      <x v="4"/>
      <x v="3"/>
    </i>
    <i r="2">
      <x v="4"/>
    </i>
    <i r="2">
      <x v="7"/>
    </i>
    <i r="2">
      <x v="10"/>
    </i>
    <i t="blank" r="1">
      <x v="4"/>
    </i>
    <i r="1">
      <x v="5"/>
      <x v="3"/>
    </i>
    <i r="2">
      <x v="4"/>
    </i>
    <i r="2">
      <x v="7"/>
    </i>
    <i r="2">
      <x v="10"/>
    </i>
    <i t="blank" r="1">
      <x v="5"/>
    </i>
    <i r="1">
      <x v="6"/>
      <x v="3"/>
    </i>
    <i r="2">
      <x v="4"/>
    </i>
    <i r="2">
      <x v="7"/>
    </i>
    <i r="2">
      <x v="10"/>
    </i>
    <i t="blank" r="1">
      <x v="6"/>
    </i>
    <i r="1">
      <x v="7"/>
      <x v="3"/>
    </i>
    <i r="2">
      <x v="4"/>
    </i>
    <i r="2">
      <x v="7"/>
    </i>
    <i r="2">
      <x v="10"/>
    </i>
    <i t="blank" r="1">
      <x v="7"/>
    </i>
    <i r="1">
      <x v="9"/>
      <x v="3"/>
    </i>
    <i r="2">
      <x v="4"/>
    </i>
    <i r="2">
      <x v="7"/>
    </i>
    <i r="2">
      <x v="10"/>
    </i>
    <i t="blank" r="1">
      <x v="9"/>
    </i>
    <i>
      <x v="29"/>
      <x/>
      <x/>
    </i>
    <i r="2">
      <x v="4"/>
    </i>
    <i r="2">
      <x v="5"/>
    </i>
    <i r="2">
      <x v="6"/>
    </i>
    <i r="2">
      <x v="9"/>
    </i>
    <i r="2">
      <x v="11"/>
    </i>
    <i r="2">
      <x v="15"/>
    </i>
    <i r="2">
      <x v="21"/>
    </i>
    <i r="2">
      <x v="23"/>
    </i>
    <i t="blank" r="1">
      <x/>
    </i>
    <i r="1">
      <x v="2"/>
      <x/>
    </i>
    <i r="2">
      <x v="4"/>
    </i>
    <i r="2">
      <x v="5"/>
    </i>
    <i r="2">
      <x v="6"/>
    </i>
    <i r="2">
      <x v="9"/>
    </i>
    <i r="2">
      <x v="11"/>
    </i>
    <i r="2">
      <x v="15"/>
    </i>
    <i r="2">
      <x v="21"/>
    </i>
    <i r="2">
      <x v="23"/>
    </i>
    <i t="blank" r="1">
      <x v="2"/>
    </i>
    <i r="1">
      <x v="5"/>
      <x/>
    </i>
    <i r="2">
      <x v="4"/>
    </i>
    <i r="2">
      <x v="5"/>
    </i>
    <i r="2">
      <x v="6"/>
    </i>
    <i r="2">
      <x v="9"/>
    </i>
    <i r="2">
      <x v="11"/>
    </i>
    <i r="2">
      <x v="15"/>
    </i>
    <i r="2">
      <x v="21"/>
    </i>
    <i r="2">
      <x v="23"/>
    </i>
    <i t="blank" r="1">
      <x v="5"/>
    </i>
    <i r="1">
      <x v="7"/>
      <x/>
    </i>
    <i r="2">
      <x v="4"/>
    </i>
    <i r="2">
      <x v="5"/>
    </i>
    <i r="2">
      <x v="6"/>
    </i>
    <i r="2">
      <x v="9"/>
    </i>
    <i r="2">
      <x v="11"/>
    </i>
    <i r="2">
      <x v="15"/>
    </i>
    <i r="2">
      <x v="21"/>
    </i>
    <i r="2">
      <x v="23"/>
    </i>
    <i t="blank" r="1">
      <x v="7"/>
    </i>
    <i r="1">
      <x v="9"/>
      <x/>
    </i>
    <i r="2">
      <x v="4"/>
    </i>
    <i r="2">
      <x v="5"/>
    </i>
    <i r="2">
      <x v="6"/>
    </i>
    <i r="2">
      <x v="9"/>
    </i>
    <i r="2">
      <x v="11"/>
    </i>
    <i r="2">
      <x v="15"/>
    </i>
    <i r="2">
      <x v="21"/>
    </i>
    <i r="2">
      <x v="23"/>
    </i>
    <i t="blank" r="1">
      <x v="9"/>
    </i>
    <i>
      <x v="30"/>
      <x/>
      <x v="17"/>
    </i>
    <i r="2">
      <x v="22"/>
    </i>
    <i t="blank" r="1">
      <x/>
    </i>
    <i r="1">
      <x v="5"/>
      <x v="17"/>
    </i>
    <i r="2">
      <x v="22"/>
    </i>
    <i t="blank" r="1">
      <x v="5"/>
    </i>
    <i r="1">
      <x v="7"/>
      <x v="17"/>
    </i>
    <i r="2">
      <x v="22"/>
    </i>
    <i t="blank" r="1">
      <x v="7"/>
    </i>
    <i r="1">
      <x v="9"/>
      <x v="17"/>
    </i>
    <i r="2">
      <x v="22"/>
    </i>
    <i t="blank" r="1">
      <x v="9"/>
    </i>
    <i r="1">
      <x v="10"/>
      <x v="17"/>
    </i>
    <i r="2">
      <x v="22"/>
    </i>
    <i t="blank" r="1">
      <x v="10"/>
    </i>
  </rowItems>
  <colFields count="1">
    <field x="-2"/>
  </colFields>
  <colItems count="3">
    <i>
      <x/>
    </i>
    <i i="1">
      <x v="1"/>
    </i>
    <i i="2">
      <x v="2"/>
    </i>
  </colItems>
  <dataFields count="3">
    <dataField name="Number Committed" fld="3" subtotal="max" baseField="6" baseItem="0"/>
    <dataField name="Providers in Service Area" fld="4" subtotal="max" baseField="6" baseItem="0"/>
    <dataField name="Percent Safety Net Provider Inclusion" fld="5" subtotal="max" baseField="6" baseItem="0" numFmtId="164"/>
  </dataFields>
  <formats count="280">
    <format dxfId="1921">
      <pivotArea dataOnly="0" labelOnly="1" outline="0" fieldPosition="0">
        <references count="1">
          <reference field="6" count="1">
            <x v="0"/>
          </reference>
        </references>
      </pivotArea>
    </format>
    <format dxfId="1920">
      <pivotArea dataOnly="0" labelOnly="1" outline="0" fieldPosition="0">
        <references count="1">
          <reference field="6" count="1">
            <x v="1"/>
          </reference>
        </references>
      </pivotArea>
    </format>
    <format dxfId="1919">
      <pivotArea dataOnly="0" labelOnly="1" outline="0" fieldPosition="0">
        <references count="1">
          <reference field="6" count="1">
            <x v="2"/>
          </reference>
        </references>
      </pivotArea>
    </format>
    <format dxfId="1918">
      <pivotArea dataOnly="0" labelOnly="1" outline="0" fieldPosition="0">
        <references count="1">
          <reference field="6" count="1">
            <x v="3"/>
          </reference>
        </references>
      </pivotArea>
    </format>
    <format dxfId="1917">
      <pivotArea dataOnly="0" labelOnly="1" outline="0" fieldPosition="0">
        <references count="1">
          <reference field="6" count="1">
            <x v="4"/>
          </reference>
        </references>
      </pivotArea>
    </format>
    <format dxfId="1916">
      <pivotArea dataOnly="0" labelOnly="1" outline="0" fieldPosition="0">
        <references count="1">
          <reference field="6" count="1">
            <x v="5"/>
          </reference>
        </references>
      </pivotArea>
    </format>
    <format dxfId="1915">
      <pivotArea dataOnly="0" labelOnly="1" outline="0" fieldPosition="0">
        <references count="1">
          <reference field="6" count="1">
            <x v="6"/>
          </reference>
        </references>
      </pivotArea>
    </format>
    <format dxfId="1914">
      <pivotArea dataOnly="0" labelOnly="1" outline="0" fieldPosition="0">
        <references count="1">
          <reference field="6" count="1">
            <x v="7"/>
          </reference>
        </references>
      </pivotArea>
    </format>
    <format dxfId="1913">
      <pivotArea dataOnly="0" labelOnly="1" outline="0" fieldPosition="0">
        <references count="1">
          <reference field="6" count="1">
            <x v="8"/>
          </reference>
        </references>
      </pivotArea>
    </format>
    <format dxfId="1912">
      <pivotArea dataOnly="0" labelOnly="1" outline="0" fieldPosition="0">
        <references count="1">
          <reference field="6" count="1">
            <x v="9"/>
          </reference>
        </references>
      </pivotArea>
    </format>
    <format dxfId="1911">
      <pivotArea dataOnly="0" labelOnly="1" outline="0" fieldPosition="0">
        <references count="1">
          <reference field="6" count="1">
            <x v="10"/>
          </reference>
        </references>
      </pivotArea>
    </format>
    <format dxfId="1910">
      <pivotArea dataOnly="0" labelOnly="1" outline="0" fieldPosition="0">
        <references count="1">
          <reference field="6" count="1">
            <x v="11"/>
          </reference>
        </references>
      </pivotArea>
    </format>
    <format dxfId="1909">
      <pivotArea dataOnly="0" labelOnly="1" outline="0" fieldPosition="0">
        <references count="1">
          <reference field="6" count="1">
            <x v="12"/>
          </reference>
        </references>
      </pivotArea>
    </format>
    <format dxfId="1908">
      <pivotArea dataOnly="0" labelOnly="1" outline="0" fieldPosition="0">
        <references count="1">
          <reference field="6" count="1">
            <x v="13"/>
          </reference>
        </references>
      </pivotArea>
    </format>
    <format dxfId="1907">
      <pivotArea dataOnly="0" labelOnly="1" outline="0" fieldPosition="0">
        <references count="1">
          <reference field="6" count="1">
            <x v="14"/>
          </reference>
        </references>
      </pivotArea>
    </format>
    <format dxfId="1906">
      <pivotArea dataOnly="0" labelOnly="1" outline="0" fieldPosition="0">
        <references count="1">
          <reference field="6" count="1">
            <x v="15"/>
          </reference>
        </references>
      </pivotArea>
    </format>
    <format dxfId="1905">
      <pivotArea dataOnly="0" labelOnly="1" outline="0" fieldPosition="0">
        <references count="1">
          <reference field="6" count="1">
            <x v="16"/>
          </reference>
        </references>
      </pivotArea>
    </format>
    <format dxfId="1904">
      <pivotArea dataOnly="0" labelOnly="1" outline="0" fieldPosition="0">
        <references count="1">
          <reference field="6" count="1">
            <x v="17"/>
          </reference>
        </references>
      </pivotArea>
    </format>
    <format dxfId="1903">
      <pivotArea dataOnly="0" labelOnly="1" outline="0" fieldPosition="0">
        <references count="1">
          <reference field="6" count="1">
            <x v="18"/>
          </reference>
        </references>
      </pivotArea>
    </format>
    <format dxfId="1902">
      <pivotArea dataOnly="0" labelOnly="1" outline="0" fieldPosition="0">
        <references count="1">
          <reference field="6" count="1">
            <x v="19"/>
          </reference>
        </references>
      </pivotArea>
    </format>
    <format dxfId="1901">
      <pivotArea dataOnly="0" labelOnly="1" outline="0" fieldPosition="0">
        <references count="1">
          <reference field="6" count="1">
            <x v="20"/>
          </reference>
        </references>
      </pivotArea>
    </format>
    <format dxfId="1900">
      <pivotArea dataOnly="0" labelOnly="1" outline="0" fieldPosition="0">
        <references count="1">
          <reference field="6" count="1">
            <x v="21"/>
          </reference>
        </references>
      </pivotArea>
    </format>
    <format dxfId="1899">
      <pivotArea dataOnly="0" labelOnly="1" outline="0" fieldPosition="0">
        <references count="1">
          <reference field="6" count="1">
            <x v="22"/>
          </reference>
        </references>
      </pivotArea>
    </format>
    <format dxfId="1898">
      <pivotArea dataOnly="0" labelOnly="1" outline="0" fieldPosition="0">
        <references count="1">
          <reference field="6" count="1">
            <x v="23"/>
          </reference>
        </references>
      </pivotArea>
    </format>
    <format dxfId="1897">
      <pivotArea dataOnly="0" labelOnly="1" outline="0" fieldPosition="0">
        <references count="1">
          <reference field="6" count="1">
            <x v="24"/>
          </reference>
        </references>
      </pivotArea>
    </format>
    <format dxfId="1896">
      <pivotArea dataOnly="0" labelOnly="1" outline="0" fieldPosition="0">
        <references count="1">
          <reference field="6" count="1">
            <x v="25"/>
          </reference>
        </references>
      </pivotArea>
    </format>
    <format dxfId="1895">
      <pivotArea dataOnly="0" labelOnly="1" outline="0" fieldPosition="0">
        <references count="1">
          <reference field="6" count="1">
            <x v="26"/>
          </reference>
        </references>
      </pivotArea>
    </format>
    <format dxfId="1894">
      <pivotArea dataOnly="0" labelOnly="1" outline="0" fieldPosition="0">
        <references count="1">
          <reference field="6" count="1">
            <x v="27"/>
          </reference>
        </references>
      </pivotArea>
    </format>
    <format dxfId="1893">
      <pivotArea dataOnly="0" labelOnly="1" outline="0" fieldPosition="0">
        <references count="1">
          <reference field="6" count="1">
            <x v="28"/>
          </reference>
        </references>
      </pivotArea>
    </format>
    <format dxfId="1892">
      <pivotArea dataOnly="0" labelOnly="1" outline="0" fieldPosition="0">
        <references count="1">
          <reference field="6" count="1">
            <x v="29"/>
          </reference>
        </references>
      </pivotArea>
    </format>
    <format dxfId="1891">
      <pivotArea dataOnly="0" labelOnly="1" outline="0" fieldPosition="0">
        <references count="1">
          <reference field="6" count="1">
            <x v="30"/>
          </reference>
        </references>
      </pivotArea>
    </format>
    <format dxfId="1890">
      <pivotArea dataOnly="0" labelOnly="1" outline="0" fieldPosition="0">
        <references count="1">
          <reference field="6" count="1">
            <x v="31"/>
          </reference>
        </references>
      </pivotArea>
    </format>
    <format dxfId="1889">
      <pivotArea dataOnly="0" labelOnly="1" grandRow="1" outline="0" fieldPosition="0"/>
    </format>
    <format dxfId="1888">
      <pivotArea field="6" type="button" dataOnly="0" labelOnly="1" outline="0" axis="axisRow" fieldPosition="0"/>
    </format>
    <format dxfId="1887">
      <pivotArea field="0" type="button" dataOnly="0" labelOnly="1" outline="0" axis="axisRow" fieldPosition="2"/>
    </format>
    <format dxfId="1886">
      <pivotArea dataOnly="0" labelOnly="1" grandRow="1" outline="0" fieldPosition="0"/>
    </format>
    <format dxfId="1885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0"/>
          </reference>
          <reference field="6" count="1" selected="0">
            <x v="0"/>
          </reference>
        </references>
      </pivotArea>
    </format>
    <format dxfId="1884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1"/>
          </reference>
          <reference field="6" count="1" selected="0">
            <x v="0"/>
          </reference>
        </references>
      </pivotArea>
    </format>
    <format dxfId="1883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2"/>
          </reference>
          <reference field="6" count="1" selected="0">
            <x v="0"/>
          </reference>
        </references>
      </pivotArea>
    </format>
    <format dxfId="1882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3"/>
          </reference>
          <reference field="6" count="1" selected="0">
            <x v="0"/>
          </reference>
        </references>
      </pivotArea>
    </format>
    <format dxfId="1881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4"/>
          </reference>
          <reference field="6" count="1" selected="0">
            <x v="0"/>
          </reference>
        </references>
      </pivotArea>
    </format>
    <format dxfId="1880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5"/>
          </reference>
          <reference field="6" count="1" selected="0">
            <x v="0"/>
          </reference>
        </references>
      </pivotArea>
    </format>
    <format dxfId="1879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6"/>
          </reference>
          <reference field="6" count="1" selected="0">
            <x v="0"/>
          </reference>
        </references>
      </pivotArea>
    </format>
    <format dxfId="1878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7"/>
          </reference>
          <reference field="6" count="1" selected="0">
            <x v="0"/>
          </reference>
        </references>
      </pivotArea>
    </format>
    <format dxfId="1877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8"/>
          </reference>
          <reference field="6" count="1" selected="0">
            <x v="0"/>
          </reference>
        </references>
      </pivotArea>
    </format>
    <format dxfId="1876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9"/>
          </reference>
          <reference field="6" count="1" selected="0">
            <x v="0"/>
          </reference>
        </references>
      </pivotArea>
    </format>
    <format dxfId="1875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10"/>
          </reference>
          <reference field="6" count="1" selected="0">
            <x v="0"/>
          </reference>
        </references>
      </pivotArea>
    </format>
    <format dxfId="1874">
      <pivotArea dataOnly="0" labelOnly="1" outline="0" fieldPosition="0">
        <references count="3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8"/>
            <x v="19"/>
            <x v="20"/>
            <x v="21"/>
            <x v="23"/>
            <x v="24"/>
          </reference>
          <reference field="2" count="1" selected="0">
            <x v="11"/>
          </reference>
          <reference field="6" count="1" selected="0">
            <x v="0"/>
          </reference>
        </references>
      </pivotArea>
    </format>
    <format dxfId="1873">
      <pivotArea dataOnly="0" labelOnly="1" outline="0" fieldPosition="0">
        <references count="3">
          <reference field="0" count="5">
            <x v="0"/>
            <x v="11"/>
            <x v="16"/>
            <x v="18"/>
            <x v="22"/>
          </reference>
          <reference field="2" count="1" selected="0">
            <x v="2"/>
          </reference>
          <reference field="6" count="1" selected="0">
            <x v="1"/>
          </reference>
        </references>
      </pivotArea>
    </format>
    <format dxfId="1872">
      <pivotArea dataOnly="0" labelOnly="1" outline="0" fieldPosition="0">
        <references count="3">
          <reference field="0" count="5">
            <x v="0"/>
            <x v="11"/>
            <x v="16"/>
            <x v="18"/>
            <x v="22"/>
          </reference>
          <reference field="2" count="1" selected="0">
            <x v="9"/>
          </reference>
          <reference field="6" count="1" selected="0">
            <x v="1"/>
          </reference>
        </references>
      </pivotArea>
    </format>
    <format dxfId="1871">
      <pivotArea dataOnly="0" labelOnly="1" outline="0" fieldPosition="0">
        <references count="3">
          <reference field="0" count="10">
            <x v="1"/>
            <x v="2"/>
            <x v="3"/>
            <x v="5"/>
            <x v="9"/>
            <x v="12"/>
            <x v="15"/>
            <x v="17"/>
            <x v="19"/>
            <x v="24"/>
          </reference>
          <reference field="2" count="1" selected="0">
            <x v="0"/>
          </reference>
          <reference field="6" count="1" selected="0">
            <x v="2"/>
          </reference>
        </references>
      </pivotArea>
    </format>
    <format dxfId="1870">
      <pivotArea dataOnly="0" labelOnly="1" outline="0" fieldPosition="0">
        <references count="3">
          <reference field="0" count="10">
            <x v="1"/>
            <x v="2"/>
            <x v="3"/>
            <x v="5"/>
            <x v="9"/>
            <x v="12"/>
            <x v="15"/>
            <x v="17"/>
            <x v="19"/>
            <x v="24"/>
          </reference>
          <reference field="2" count="1" selected="0">
            <x v="1"/>
          </reference>
          <reference field="6" count="1" selected="0">
            <x v="2"/>
          </reference>
        </references>
      </pivotArea>
    </format>
    <format dxfId="1869">
      <pivotArea dataOnly="0" labelOnly="1" outline="0" fieldPosition="0">
        <references count="3">
          <reference field="0" count="10">
            <x v="1"/>
            <x v="2"/>
            <x v="3"/>
            <x v="5"/>
            <x v="9"/>
            <x v="12"/>
            <x v="15"/>
            <x v="17"/>
            <x v="19"/>
            <x v="24"/>
          </reference>
          <reference field="2" count="1" selected="0">
            <x v="2"/>
          </reference>
          <reference field="6" count="1" selected="0">
            <x v="2"/>
          </reference>
        </references>
      </pivotArea>
    </format>
    <format dxfId="1868">
      <pivotArea dataOnly="0" labelOnly="1" outline="0" fieldPosition="0">
        <references count="3">
          <reference field="0" count="10">
            <x v="1"/>
            <x v="2"/>
            <x v="3"/>
            <x v="5"/>
            <x v="9"/>
            <x v="12"/>
            <x v="15"/>
            <x v="17"/>
            <x v="19"/>
            <x v="24"/>
          </reference>
          <reference field="2" count="1" selected="0">
            <x v="3"/>
          </reference>
          <reference field="6" count="1" selected="0">
            <x v="2"/>
          </reference>
        </references>
      </pivotArea>
    </format>
    <format dxfId="1867">
      <pivotArea dataOnly="0" labelOnly="1" outline="0" fieldPosition="0">
        <references count="3">
          <reference field="0" count="10">
            <x v="1"/>
            <x v="2"/>
            <x v="3"/>
            <x v="5"/>
            <x v="9"/>
            <x v="12"/>
            <x v="15"/>
            <x v="17"/>
            <x v="19"/>
            <x v="24"/>
          </reference>
          <reference field="2" count="1" selected="0">
            <x v="4"/>
          </reference>
          <reference field="6" count="1" selected="0">
            <x v="2"/>
          </reference>
        </references>
      </pivotArea>
    </format>
    <format dxfId="1866">
      <pivotArea dataOnly="0" labelOnly="1" outline="0" fieldPosition="0">
        <references count="3">
          <reference field="0" count="10">
            <x v="1"/>
            <x v="2"/>
            <x v="3"/>
            <x v="5"/>
            <x v="9"/>
            <x v="12"/>
            <x v="15"/>
            <x v="17"/>
            <x v="19"/>
            <x v="24"/>
          </reference>
          <reference field="2" count="1" selected="0">
            <x v="7"/>
          </reference>
          <reference field="6" count="1" selected="0">
            <x v="2"/>
          </reference>
        </references>
      </pivotArea>
    </format>
    <format dxfId="1865">
      <pivotArea dataOnly="0" labelOnly="1" outline="0" fieldPosition="0">
        <references count="3">
          <reference field="0" count="10">
            <x v="1"/>
            <x v="2"/>
            <x v="3"/>
            <x v="5"/>
            <x v="9"/>
            <x v="12"/>
            <x v="15"/>
            <x v="17"/>
            <x v="19"/>
            <x v="24"/>
          </reference>
          <reference field="2" count="1" selected="0">
            <x v="8"/>
          </reference>
          <reference field="6" count="1" selected="0">
            <x v="2"/>
          </reference>
        </references>
      </pivotArea>
    </format>
    <format dxfId="1864">
      <pivotArea dataOnly="0" labelOnly="1" outline="0" fieldPosition="0">
        <references count="3">
          <reference field="0" count="10">
            <x v="1"/>
            <x v="2"/>
            <x v="3"/>
            <x v="5"/>
            <x v="9"/>
            <x v="12"/>
            <x v="15"/>
            <x v="17"/>
            <x v="19"/>
            <x v="24"/>
          </reference>
          <reference field="2" count="1" selected="0">
            <x v="9"/>
          </reference>
          <reference field="6" count="1" selected="0">
            <x v="2"/>
          </reference>
        </references>
      </pivotArea>
    </format>
    <format dxfId="1863">
      <pivotArea dataOnly="0" labelOnly="1" outline="0" fieldPosition="0">
        <references count="3">
          <reference field="0" count="10">
            <x v="1"/>
            <x v="2"/>
            <x v="3"/>
            <x v="5"/>
            <x v="9"/>
            <x v="12"/>
            <x v="15"/>
            <x v="17"/>
            <x v="19"/>
            <x v="24"/>
          </reference>
          <reference field="2" count="1" selected="0">
            <x v="11"/>
          </reference>
          <reference field="6" count="1" selected="0">
            <x v="2"/>
          </reference>
        </references>
      </pivotArea>
    </format>
    <format dxfId="1862">
      <pivotArea dataOnly="0" labelOnly="1" outline="0" fieldPosition="0">
        <references count="3">
          <reference field="0" count="4">
            <x v="0"/>
            <x v="12"/>
            <x v="18"/>
            <x v="24"/>
          </reference>
          <reference field="2" count="1" selected="0">
            <x v="0"/>
          </reference>
          <reference field="6" count="1" selected="0">
            <x v="3"/>
          </reference>
        </references>
      </pivotArea>
    </format>
    <format dxfId="1861">
      <pivotArea dataOnly="0" labelOnly="1" outline="0" fieldPosition="0">
        <references count="3">
          <reference field="0" count="4">
            <x v="0"/>
            <x v="12"/>
            <x v="18"/>
            <x v="24"/>
          </reference>
          <reference field="2" count="1" selected="0">
            <x v="1"/>
          </reference>
          <reference field="6" count="1" selected="0">
            <x v="3"/>
          </reference>
        </references>
      </pivotArea>
    </format>
    <format dxfId="1860">
      <pivotArea dataOnly="0" labelOnly="1" outline="0" fieldPosition="0">
        <references count="3">
          <reference field="0" count="4">
            <x v="0"/>
            <x v="12"/>
            <x v="18"/>
            <x v="24"/>
          </reference>
          <reference field="2" count="1" selected="0">
            <x v="2"/>
          </reference>
          <reference field="6" count="1" selected="0">
            <x v="3"/>
          </reference>
        </references>
      </pivotArea>
    </format>
    <format dxfId="1859">
      <pivotArea dataOnly="0" labelOnly="1" outline="0" fieldPosition="0">
        <references count="3">
          <reference field="0" count="4">
            <x v="0"/>
            <x v="12"/>
            <x v="18"/>
            <x v="24"/>
          </reference>
          <reference field="2" count="1" selected="0">
            <x v="3"/>
          </reference>
          <reference field="6" count="1" selected="0">
            <x v="3"/>
          </reference>
        </references>
      </pivotArea>
    </format>
    <format dxfId="1858">
      <pivotArea dataOnly="0" labelOnly="1" outline="0" fieldPosition="0">
        <references count="3">
          <reference field="0" count="4">
            <x v="0"/>
            <x v="12"/>
            <x v="18"/>
            <x v="24"/>
          </reference>
          <reference field="2" count="1" selected="0">
            <x v="4"/>
          </reference>
          <reference field="6" count="1" selected="0">
            <x v="3"/>
          </reference>
        </references>
      </pivotArea>
    </format>
    <format dxfId="1857">
      <pivotArea dataOnly="0" labelOnly="1" outline="0" fieldPosition="0">
        <references count="3">
          <reference field="0" count="4">
            <x v="0"/>
            <x v="12"/>
            <x v="18"/>
            <x v="24"/>
          </reference>
          <reference field="2" count="1" selected="0">
            <x v="5"/>
          </reference>
          <reference field="6" count="1" selected="0">
            <x v="3"/>
          </reference>
        </references>
      </pivotArea>
    </format>
    <format dxfId="1856">
      <pivotArea dataOnly="0" labelOnly="1" outline="0" fieldPosition="0">
        <references count="3">
          <reference field="0" count="4">
            <x v="0"/>
            <x v="12"/>
            <x v="18"/>
            <x v="24"/>
          </reference>
          <reference field="2" count="1" selected="0">
            <x v="6"/>
          </reference>
          <reference field="6" count="1" selected="0">
            <x v="3"/>
          </reference>
        </references>
      </pivotArea>
    </format>
    <format dxfId="1855">
      <pivotArea dataOnly="0" labelOnly="1" outline="0" fieldPosition="0">
        <references count="3">
          <reference field="0" count="4">
            <x v="0"/>
            <x v="12"/>
            <x v="18"/>
            <x v="24"/>
          </reference>
          <reference field="2" count="1" selected="0">
            <x v="7"/>
          </reference>
          <reference field="6" count="1" selected="0">
            <x v="3"/>
          </reference>
        </references>
      </pivotArea>
    </format>
    <format dxfId="1854">
      <pivotArea dataOnly="0" labelOnly="1" outline="0" fieldPosition="0">
        <references count="3">
          <reference field="0" count="4">
            <x v="0"/>
            <x v="12"/>
            <x v="18"/>
            <x v="24"/>
          </reference>
          <reference field="2" count="1" selected="0">
            <x v="8"/>
          </reference>
          <reference field="6" count="1" selected="0">
            <x v="3"/>
          </reference>
        </references>
      </pivotArea>
    </format>
    <format dxfId="1853">
      <pivotArea dataOnly="0" labelOnly="1" outline="0" fieldPosition="0">
        <references count="3">
          <reference field="0" count="4">
            <x v="0"/>
            <x v="12"/>
            <x v="18"/>
            <x v="24"/>
          </reference>
          <reference field="2" count="1" selected="0">
            <x v="9"/>
          </reference>
          <reference field="6" count="1" selected="0">
            <x v="3"/>
          </reference>
        </references>
      </pivotArea>
    </format>
    <format dxfId="1852">
      <pivotArea dataOnly="0" labelOnly="1" outline="0" fieldPosition="0">
        <references count="3">
          <reference field="0" count="4">
            <x v="0"/>
            <x v="12"/>
            <x v="18"/>
            <x v="24"/>
          </reference>
          <reference field="2" count="1" selected="0">
            <x v="11"/>
          </reference>
          <reference field="6" count="1" selected="0">
            <x v="3"/>
          </reference>
        </references>
      </pivotArea>
    </format>
    <format dxfId="1851">
      <pivotArea dataOnly="0" labelOnly="1" outline="0" fieldPosition="0">
        <references count="3">
          <reference field="0" count="1">
            <x v="2"/>
          </reference>
          <reference field="2" count="1" selected="0">
            <x v="0"/>
          </reference>
          <reference field="6" count="1" selected="0">
            <x v="4"/>
          </reference>
        </references>
      </pivotArea>
    </format>
    <format dxfId="1850">
      <pivotArea dataOnly="0" labelOnly="1" outline="0" fieldPosition="0">
        <references count="3">
          <reference field="0" count="1">
            <x v="2"/>
          </reference>
          <reference field="2" count="1" selected="0">
            <x v="1"/>
          </reference>
          <reference field="6" count="1" selected="0">
            <x v="4"/>
          </reference>
        </references>
      </pivotArea>
    </format>
    <format dxfId="1849">
      <pivotArea dataOnly="0" labelOnly="1" outline="0" fieldPosition="0">
        <references count="3">
          <reference field="0" count="1">
            <x v="2"/>
          </reference>
          <reference field="2" count="1" selected="0">
            <x v="2"/>
          </reference>
          <reference field="6" count="1" selected="0">
            <x v="4"/>
          </reference>
        </references>
      </pivotArea>
    </format>
    <format dxfId="1848">
      <pivotArea dataOnly="0" labelOnly="1" outline="0" fieldPosition="0">
        <references count="3">
          <reference field="0" count="1">
            <x v="2"/>
          </reference>
          <reference field="2" count="1" selected="0">
            <x v="3"/>
          </reference>
          <reference field="6" count="1" selected="0">
            <x v="4"/>
          </reference>
        </references>
      </pivotArea>
    </format>
    <format dxfId="1847">
      <pivotArea dataOnly="0" labelOnly="1" outline="0" fieldPosition="0">
        <references count="3">
          <reference field="0" count="1">
            <x v="2"/>
          </reference>
          <reference field="2" count="1" selected="0">
            <x v="4"/>
          </reference>
          <reference field="6" count="1" selected="0">
            <x v="4"/>
          </reference>
        </references>
      </pivotArea>
    </format>
    <format dxfId="1846">
      <pivotArea dataOnly="0" labelOnly="1" outline="0" fieldPosition="0">
        <references count="3">
          <reference field="0" count="1">
            <x v="2"/>
          </reference>
          <reference field="2" count="1" selected="0">
            <x v="5"/>
          </reference>
          <reference field="6" count="1" selected="0">
            <x v="4"/>
          </reference>
        </references>
      </pivotArea>
    </format>
    <format dxfId="1845">
      <pivotArea dataOnly="0" labelOnly="1" outline="0" fieldPosition="0">
        <references count="3">
          <reference field="0" count="1">
            <x v="2"/>
          </reference>
          <reference field="2" count="1" selected="0">
            <x v="7"/>
          </reference>
          <reference field="6" count="1" selected="0">
            <x v="4"/>
          </reference>
        </references>
      </pivotArea>
    </format>
    <format dxfId="1844">
      <pivotArea dataOnly="0" labelOnly="1" outline="0" fieldPosition="0">
        <references count="3">
          <reference field="0" count="1">
            <x v="2"/>
          </reference>
          <reference field="2" count="1" selected="0">
            <x v="8"/>
          </reference>
          <reference field="6" count="1" selected="0">
            <x v="4"/>
          </reference>
        </references>
      </pivotArea>
    </format>
    <format dxfId="1843">
      <pivotArea dataOnly="0" labelOnly="1" outline="0" fieldPosition="0">
        <references count="3">
          <reference field="0" count="1">
            <x v="2"/>
          </reference>
          <reference field="2" count="1" selected="0">
            <x v="9"/>
          </reference>
          <reference field="6" count="1" selected="0">
            <x v="4"/>
          </reference>
        </references>
      </pivotArea>
    </format>
    <format dxfId="1842">
      <pivotArea dataOnly="0" labelOnly="1" outline="0" fieldPosition="0">
        <references count="3">
          <reference field="0" count="1">
            <x v="2"/>
          </reference>
          <reference field="2" count="1" selected="0">
            <x v="10"/>
          </reference>
          <reference field="6" count="1" selected="0">
            <x v="4"/>
          </reference>
        </references>
      </pivotArea>
    </format>
    <format dxfId="1841">
      <pivotArea dataOnly="0" labelOnly="1" outline="0" fieldPosition="0">
        <references count="3">
          <reference field="0" count="1">
            <x v="2"/>
          </reference>
          <reference field="2" count="1" selected="0">
            <x v="11"/>
          </reference>
          <reference field="6" count="1" selected="0">
            <x v="4"/>
          </reference>
        </references>
      </pivotArea>
    </format>
    <format dxfId="1840">
      <pivotArea dataOnly="0" labelOnly="1" outline="0" fieldPosition="0">
        <references count="3">
          <reference field="0" count="2">
            <x v="3"/>
            <x v="21"/>
          </reference>
          <reference field="2" count="1" selected="0">
            <x v="0"/>
          </reference>
          <reference field="6" count="1" selected="0">
            <x v="5"/>
          </reference>
        </references>
      </pivotArea>
    </format>
    <format dxfId="1839">
      <pivotArea dataOnly="0" labelOnly="1" outline="0" fieldPosition="0">
        <references count="3">
          <reference field="0" count="2">
            <x v="3"/>
            <x v="21"/>
          </reference>
          <reference field="2" count="1" selected="0">
            <x v="1"/>
          </reference>
          <reference field="6" count="1" selected="0">
            <x v="5"/>
          </reference>
        </references>
      </pivotArea>
    </format>
    <format dxfId="1838">
      <pivotArea dataOnly="0" labelOnly="1" outline="0" fieldPosition="0">
        <references count="3">
          <reference field="0" count="2">
            <x v="3"/>
            <x v="21"/>
          </reference>
          <reference field="2" count="1" selected="0">
            <x v="2"/>
          </reference>
          <reference field="6" count="1" selected="0">
            <x v="5"/>
          </reference>
        </references>
      </pivotArea>
    </format>
    <format dxfId="1837">
      <pivotArea dataOnly="0" labelOnly="1" outline="0" fieldPosition="0">
        <references count="3">
          <reference field="0" count="2">
            <x v="3"/>
            <x v="21"/>
          </reference>
          <reference field="2" count="1" selected="0">
            <x v="4"/>
          </reference>
          <reference field="6" count="1" selected="0">
            <x v="5"/>
          </reference>
        </references>
      </pivotArea>
    </format>
    <format dxfId="1836">
      <pivotArea dataOnly="0" labelOnly="1" outline="0" fieldPosition="0">
        <references count="3">
          <reference field="0" count="2">
            <x v="3"/>
            <x v="21"/>
          </reference>
          <reference field="2" count="1" selected="0">
            <x v="6"/>
          </reference>
          <reference field="6" count="1" selected="0">
            <x v="5"/>
          </reference>
        </references>
      </pivotArea>
    </format>
    <format dxfId="1835">
      <pivotArea dataOnly="0" labelOnly="1" outline="0" fieldPosition="0">
        <references count="3">
          <reference field="0" count="2">
            <x v="3"/>
            <x v="21"/>
          </reference>
          <reference field="2" count="1" selected="0">
            <x v="7"/>
          </reference>
          <reference field="6" count="1" selected="0">
            <x v="5"/>
          </reference>
        </references>
      </pivotArea>
    </format>
    <format dxfId="1834">
      <pivotArea dataOnly="0" labelOnly="1" outline="0" fieldPosition="0">
        <references count="3">
          <reference field="0" count="2">
            <x v="3"/>
            <x v="21"/>
          </reference>
          <reference field="2" count="1" selected="0">
            <x v="8"/>
          </reference>
          <reference field="6" count="1" selected="0">
            <x v="5"/>
          </reference>
        </references>
      </pivotArea>
    </format>
    <format dxfId="1833">
      <pivotArea dataOnly="0" labelOnly="1" outline="0" fieldPosition="0">
        <references count="3">
          <reference field="0" count="2">
            <x v="3"/>
            <x v="21"/>
          </reference>
          <reference field="2" count="1" selected="0">
            <x v="9"/>
          </reference>
          <reference field="6" count="1" selected="0">
            <x v="5"/>
          </reference>
        </references>
      </pivotArea>
    </format>
    <format dxfId="1832">
      <pivotArea dataOnly="0" labelOnly="1" outline="0" fieldPosition="0">
        <references count="3">
          <reference field="0" count="2">
            <x v="3"/>
            <x v="21"/>
          </reference>
          <reference field="2" count="1" selected="0">
            <x v="11"/>
          </reference>
          <reference field="6" count="1" selected="0">
            <x v="5"/>
          </reference>
        </references>
      </pivotArea>
    </format>
    <format dxfId="1831">
      <pivotArea dataOnly="0" labelOnly="1" outline="0" fieldPosition="0">
        <references count="3">
          <reference field="0" count="1">
            <x v="14"/>
          </reference>
          <reference field="2" count="1" selected="0">
            <x v="2"/>
          </reference>
          <reference field="6" count="1" selected="0">
            <x v="6"/>
          </reference>
        </references>
      </pivotArea>
    </format>
    <format dxfId="1830">
      <pivotArea dataOnly="0" labelOnly="1" outline="0" fieldPosition="0">
        <references count="3">
          <reference field="0" count="1">
            <x v="14"/>
          </reference>
          <reference field="2" count="1" selected="0">
            <x v="4"/>
          </reference>
          <reference field="6" count="1" selected="0">
            <x v="6"/>
          </reference>
        </references>
      </pivotArea>
    </format>
    <format dxfId="1829">
      <pivotArea dataOnly="0" labelOnly="1" outline="0" fieldPosition="0">
        <references count="3">
          <reference field="0" count="1">
            <x v="14"/>
          </reference>
          <reference field="2" count="1" selected="0">
            <x v="6"/>
          </reference>
          <reference field="6" count="1" selected="0">
            <x v="6"/>
          </reference>
        </references>
      </pivotArea>
    </format>
    <format dxfId="1828">
      <pivotArea dataOnly="0" labelOnly="1" outline="0" fieldPosition="0">
        <references count="3">
          <reference field="0" count="1">
            <x v="14"/>
          </reference>
          <reference field="2" count="1" selected="0">
            <x v="9"/>
          </reference>
          <reference field="6" count="1" selected="0">
            <x v="6"/>
          </reference>
        </references>
      </pivotArea>
    </format>
    <format dxfId="1827">
      <pivotArea dataOnly="0" labelOnly="1" outline="0" fieldPosition="0">
        <references count="3">
          <reference field="0" count="13">
            <x v="1"/>
            <x v="2"/>
            <x v="4"/>
            <x v="5"/>
            <x v="6"/>
            <x v="7"/>
            <x v="8"/>
            <x v="9"/>
            <x v="10"/>
            <x v="12"/>
            <x v="15"/>
            <x v="19"/>
            <x v="21"/>
          </reference>
          <reference field="2" count="1" selected="0">
            <x v="2"/>
          </reference>
          <reference field="6" count="1" selected="0">
            <x v="7"/>
          </reference>
        </references>
      </pivotArea>
    </format>
    <format dxfId="1826">
      <pivotArea dataOnly="0" labelOnly="1" outline="0" fieldPosition="0">
        <references count="3">
          <reference field="0" count="13">
            <x v="1"/>
            <x v="2"/>
            <x v="4"/>
            <x v="5"/>
            <x v="6"/>
            <x v="7"/>
            <x v="8"/>
            <x v="9"/>
            <x v="10"/>
            <x v="12"/>
            <x v="15"/>
            <x v="19"/>
            <x v="21"/>
          </reference>
          <reference field="2" count="1" selected="0">
            <x v="4"/>
          </reference>
          <reference field="6" count="1" selected="0">
            <x v="7"/>
          </reference>
        </references>
      </pivotArea>
    </format>
    <format dxfId="1825">
      <pivotArea dataOnly="0" labelOnly="1" outline="0" fieldPosition="0">
        <references count="3">
          <reference field="0" count="13">
            <x v="1"/>
            <x v="2"/>
            <x v="4"/>
            <x v="5"/>
            <x v="6"/>
            <x v="7"/>
            <x v="8"/>
            <x v="9"/>
            <x v="10"/>
            <x v="12"/>
            <x v="15"/>
            <x v="19"/>
            <x v="21"/>
          </reference>
          <reference field="2" count="1" selected="0">
            <x v="6"/>
          </reference>
          <reference field="6" count="1" selected="0">
            <x v="7"/>
          </reference>
        </references>
      </pivotArea>
    </format>
    <format dxfId="1824">
      <pivotArea dataOnly="0" labelOnly="1" outline="0" fieldPosition="0">
        <references count="3">
          <reference field="0" count="13">
            <x v="1"/>
            <x v="2"/>
            <x v="4"/>
            <x v="5"/>
            <x v="6"/>
            <x v="7"/>
            <x v="8"/>
            <x v="9"/>
            <x v="10"/>
            <x v="12"/>
            <x v="15"/>
            <x v="19"/>
            <x v="21"/>
          </reference>
          <reference field="2" count="1" selected="0">
            <x v="9"/>
          </reference>
          <reference field="6" count="1" selected="0">
            <x v="7"/>
          </reference>
        </references>
      </pivotArea>
    </format>
    <format dxfId="1823">
      <pivotArea dataOnly="0" labelOnly="1" outline="0" fieldPosition="0">
        <references count="3">
          <reference field="0" count="17">
            <x v="1"/>
            <x v="3"/>
            <x v="4"/>
            <x v="5"/>
            <x v="6"/>
            <x v="7"/>
            <x v="9"/>
            <x v="13"/>
            <x v="14"/>
            <x v="15"/>
            <x v="17"/>
            <x v="18"/>
            <x v="19"/>
            <x v="20"/>
            <x v="21"/>
            <x v="23"/>
            <x v="24"/>
          </reference>
          <reference field="2" count="1" selected="0">
            <x v="0"/>
          </reference>
          <reference field="6" count="1" selected="0">
            <x v="8"/>
          </reference>
        </references>
      </pivotArea>
    </format>
    <format dxfId="1822">
      <pivotArea dataOnly="0" labelOnly="1" outline="0" fieldPosition="0">
        <references count="3">
          <reference field="0" count="17">
            <x v="1"/>
            <x v="3"/>
            <x v="4"/>
            <x v="5"/>
            <x v="6"/>
            <x v="7"/>
            <x v="9"/>
            <x v="13"/>
            <x v="14"/>
            <x v="15"/>
            <x v="17"/>
            <x v="18"/>
            <x v="19"/>
            <x v="20"/>
            <x v="21"/>
            <x v="23"/>
            <x v="24"/>
          </reference>
          <reference field="2" count="1" selected="0">
            <x v="3"/>
          </reference>
          <reference field="6" count="1" selected="0">
            <x v="8"/>
          </reference>
        </references>
      </pivotArea>
    </format>
    <format dxfId="1821">
      <pivotArea dataOnly="0" labelOnly="1" outline="0" fieldPosition="0">
        <references count="3">
          <reference field="0" count="17">
            <x v="1"/>
            <x v="3"/>
            <x v="4"/>
            <x v="5"/>
            <x v="6"/>
            <x v="7"/>
            <x v="9"/>
            <x v="13"/>
            <x v="14"/>
            <x v="15"/>
            <x v="17"/>
            <x v="18"/>
            <x v="19"/>
            <x v="20"/>
            <x v="21"/>
            <x v="23"/>
            <x v="24"/>
          </reference>
          <reference field="2" count="1" selected="0">
            <x v="4"/>
          </reference>
          <reference field="6" count="1" selected="0">
            <x v="8"/>
          </reference>
        </references>
      </pivotArea>
    </format>
    <format dxfId="1820">
      <pivotArea dataOnly="0" labelOnly="1" outline="0" fieldPosition="0">
        <references count="3">
          <reference field="0" count="17">
            <x v="1"/>
            <x v="3"/>
            <x v="4"/>
            <x v="5"/>
            <x v="6"/>
            <x v="7"/>
            <x v="9"/>
            <x v="13"/>
            <x v="14"/>
            <x v="15"/>
            <x v="17"/>
            <x v="18"/>
            <x v="19"/>
            <x v="20"/>
            <x v="21"/>
            <x v="23"/>
            <x v="24"/>
          </reference>
          <reference field="2" count="1" selected="0">
            <x v="6"/>
          </reference>
          <reference field="6" count="1" selected="0">
            <x v="8"/>
          </reference>
        </references>
      </pivotArea>
    </format>
    <format dxfId="1819">
      <pivotArea dataOnly="0" labelOnly="1" outline="0" fieldPosition="0">
        <references count="3">
          <reference field="0" count="17">
            <x v="1"/>
            <x v="3"/>
            <x v="4"/>
            <x v="5"/>
            <x v="6"/>
            <x v="7"/>
            <x v="9"/>
            <x v="13"/>
            <x v="14"/>
            <x v="15"/>
            <x v="17"/>
            <x v="18"/>
            <x v="19"/>
            <x v="20"/>
            <x v="21"/>
            <x v="23"/>
            <x v="24"/>
          </reference>
          <reference field="2" count="1" selected="0">
            <x v="7"/>
          </reference>
          <reference field="6" count="1" selected="0">
            <x v="8"/>
          </reference>
        </references>
      </pivotArea>
    </format>
    <format dxfId="1818">
      <pivotArea dataOnly="0" labelOnly="1" outline="0" fieldPosition="0">
        <references count="3">
          <reference field="0" count="17">
            <x v="1"/>
            <x v="3"/>
            <x v="4"/>
            <x v="5"/>
            <x v="6"/>
            <x v="7"/>
            <x v="9"/>
            <x v="13"/>
            <x v="14"/>
            <x v="15"/>
            <x v="17"/>
            <x v="18"/>
            <x v="19"/>
            <x v="20"/>
            <x v="21"/>
            <x v="23"/>
            <x v="24"/>
          </reference>
          <reference field="2" count="1" selected="0">
            <x v="9"/>
          </reference>
          <reference field="6" count="1" selected="0">
            <x v="8"/>
          </reference>
        </references>
      </pivotArea>
    </format>
    <format dxfId="1817">
      <pivotArea dataOnly="0" labelOnly="1" outline="0" fieldPosition="0">
        <references count="3">
          <reference field="0" count="2">
            <x v="8"/>
            <x v="20"/>
          </reference>
          <reference field="2" count="1" selected="0">
            <x v="0"/>
          </reference>
          <reference field="6" count="1" selected="0">
            <x v="9"/>
          </reference>
        </references>
      </pivotArea>
    </format>
    <format dxfId="1816">
      <pivotArea dataOnly="0" labelOnly="1" outline="0" fieldPosition="0">
        <references count="3">
          <reference field="0" count="2">
            <x v="8"/>
            <x v="20"/>
          </reference>
          <reference field="2" count="1" selected="0">
            <x v="1"/>
          </reference>
          <reference field="6" count="1" selected="0">
            <x v="9"/>
          </reference>
        </references>
      </pivotArea>
    </format>
    <format dxfId="1815">
      <pivotArea dataOnly="0" labelOnly="1" outline="0" fieldPosition="0">
        <references count="3">
          <reference field="0" count="2">
            <x v="8"/>
            <x v="20"/>
          </reference>
          <reference field="2" count="1" selected="0">
            <x v="2"/>
          </reference>
          <reference field="6" count="1" selected="0">
            <x v="9"/>
          </reference>
        </references>
      </pivotArea>
    </format>
    <format dxfId="1814">
      <pivotArea dataOnly="0" labelOnly="1" outline="0" fieldPosition="0">
        <references count="3">
          <reference field="0" count="2">
            <x v="8"/>
            <x v="20"/>
          </reference>
          <reference field="2" count="1" selected="0">
            <x v="4"/>
          </reference>
          <reference field="6" count="1" selected="0">
            <x v="9"/>
          </reference>
        </references>
      </pivotArea>
    </format>
    <format dxfId="1813">
      <pivotArea dataOnly="0" labelOnly="1" outline="0" fieldPosition="0">
        <references count="3">
          <reference field="0" count="2">
            <x v="8"/>
            <x v="20"/>
          </reference>
          <reference field="2" count="1" selected="0">
            <x v="6"/>
          </reference>
          <reference field="6" count="1" selected="0">
            <x v="9"/>
          </reference>
        </references>
      </pivotArea>
    </format>
    <format dxfId="1812">
      <pivotArea dataOnly="0" labelOnly="1" outline="0" fieldPosition="0">
        <references count="3">
          <reference field="0" count="2">
            <x v="8"/>
            <x v="20"/>
          </reference>
          <reference field="2" count="1" selected="0">
            <x v="9"/>
          </reference>
          <reference field="6" count="1" selected="0">
            <x v="9"/>
          </reference>
        </references>
      </pivotArea>
    </format>
    <format dxfId="1811">
      <pivotArea dataOnly="0" labelOnly="1" outline="0" fieldPosition="0">
        <references count="3">
          <reference field="0" count="2">
            <x v="8"/>
            <x v="20"/>
          </reference>
          <reference field="2" count="1" selected="0">
            <x v="10"/>
          </reference>
          <reference field="6" count="1" selected="0">
            <x v="9"/>
          </reference>
        </references>
      </pivotArea>
    </format>
    <format dxfId="1810">
      <pivotArea dataOnly="0" labelOnly="1" outline="0" fieldPosition="0">
        <references count="3">
          <reference field="0" count="2">
            <x v="8"/>
            <x v="20"/>
          </reference>
          <reference field="2" count="1" selected="0">
            <x v="11"/>
          </reference>
          <reference field="6" count="1" selected="0">
            <x v="9"/>
          </reference>
        </references>
      </pivotArea>
    </format>
    <format dxfId="1809">
      <pivotArea dataOnly="0" labelOnly="1" outline="0" fieldPosition="0">
        <references count="3">
          <reference field="0" count="1">
            <x v="22"/>
          </reference>
          <reference field="2" count="1" selected="0">
            <x v="0"/>
          </reference>
          <reference field="6" count="1" selected="0">
            <x v="10"/>
          </reference>
        </references>
      </pivotArea>
    </format>
    <format dxfId="1808">
      <pivotArea dataOnly="0" labelOnly="1" outline="0" fieldPosition="0">
        <references count="3">
          <reference field="0" count="1">
            <x v="22"/>
          </reference>
          <reference field="2" count="1" selected="0">
            <x v="3"/>
          </reference>
          <reference field="6" count="1" selected="0">
            <x v="10"/>
          </reference>
        </references>
      </pivotArea>
    </format>
    <format dxfId="1807">
      <pivotArea dataOnly="0" labelOnly="1" outline="0" fieldPosition="0">
        <references count="3">
          <reference field="0" count="1">
            <x v="22"/>
          </reference>
          <reference field="2" count="1" selected="0">
            <x v="6"/>
          </reference>
          <reference field="6" count="1" selected="0">
            <x v="10"/>
          </reference>
        </references>
      </pivotArea>
    </format>
    <format dxfId="1806">
      <pivotArea dataOnly="0" labelOnly="1" outline="0" fieldPosition="0">
        <references count="3">
          <reference field="0" count="1">
            <x v="22"/>
          </reference>
          <reference field="2" count="1" selected="0">
            <x v="7"/>
          </reference>
          <reference field="6" count="1" selected="0">
            <x v="10"/>
          </reference>
        </references>
      </pivotArea>
    </format>
    <format dxfId="1805">
      <pivotArea dataOnly="0" labelOnly="1" outline="0" fieldPosition="0">
        <references count="3">
          <reference field="0" count="1">
            <x v="22"/>
          </reference>
          <reference field="2" count="1" selected="0">
            <x v="9"/>
          </reference>
          <reference field="6" count="1" selected="0">
            <x v="10"/>
          </reference>
        </references>
      </pivotArea>
    </format>
    <format dxfId="1804">
      <pivotArea dataOnly="0" labelOnly="1" outline="0" fieldPosition="0">
        <references count="3">
          <reference field="0" count="1">
            <x v="22"/>
          </reference>
          <reference field="2" count="1" selected="0">
            <x v="10"/>
          </reference>
          <reference field="6" count="1" selected="0">
            <x v="10"/>
          </reference>
        </references>
      </pivotArea>
    </format>
    <format dxfId="1803">
      <pivotArea dataOnly="0" labelOnly="1" outline="0" fieldPosition="0">
        <references count="3">
          <reference field="0" count="1">
            <x v="7"/>
          </reference>
          <reference field="2" count="1" selected="0">
            <x v="0"/>
          </reference>
          <reference field="6" count="1" selected="0">
            <x v="11"/>
          </reference>
        </references>
      </pivotArea>
    </format>
    <format dxfId="1802">
      <pivotArea dataOnly="0" labelOnly="1" outline="0" fieldPosition="0">
        <references count="3">
          <reference field="0" count="1">
            <x v="7"/>
          </reference>
          <reference field="2" count="1" selected="0">
            <x v="3"/>
          </reference>
          <reference field="6" count="1" selected="0">
            <x v="11"/>
          </reference>
        </references>
      </pivotArea>
    </format>
    <format dxfId="1801">
      <pivotArea dataOnly="0" labelOnly="1" outline="0" fieldPosition="0">
        <references count="3">
          <reference field="0" count="1">
            <x v="7"/>
          </reference>
          <reference field="2" count="1" selected="0">
            <x v="4"/>
          </reference>
          <reference field="6" count="1" selected="0">
            <x v="11"/>
          </reference>
        </references>
      </pivotArea>
    </format>
    <format dxfId="1800">
      <pivotArea dataOnly="0" labelOnly="1" outline="0" fieldPosition="0">
        <references count="3">
          <reference field="0" count="1">
            <x v="7"/>
          </reference>
          <reference field="2" count="1" selected="0">
            <x v="6"/>
          </reference>
          <reference field="6" count="1" selected="0">
            <x v="11"/>
          </reference>
        </references>
      </pivotArea>
    </format>
    <format dxfId="1799">
      <pivotArea dataOnly="0" labelOnly="1" outline="0" fieldPosition="0">
        <references count="3">
          <reference field="0" count="1">
            <x v="7"/>
          </reference>
          <reference field="2" count="1" selected="0">
            <x v="7"/>
          </reference>
          <reference field="6" count="1" selected="0">
            <x v="11"/>
          </reference>
        </references>
      </pivotArea>
    </format>
    <format dxfId="1798">
      <pivotArea dataOnly="0" labelOnly="1" outline="0" fieldPosition="0">
        <references count="3">
          <reference field="0" count="1">
            <x v="7"/>
          </reference>
          <reference field="2" count="1" selected="0">
            <x v="9"/>
          </reference>
          <reference field="6" count="1" selected="0">
            <x v="11"/>
          </reference>
        </references>
      </pivotArea>
    </format>
    <format dxfId="1797">
      <pivotArea dataOnly="0" labelOnly="1" outline="0" fieldPosition="0">
        <references count="3">
          <reference field="0" count="7">
            <x v="10"/>
            <x v="11"/>
            <x v="14"/>
            <x v="17"/>
            <x v="20"/>
            <x v="22"/>
            <x v="23"/>
          </reference>
          <reference field="2" count="1" selected="0">
            <x v="6"/>
          </reference>
          <reference field="6" count="1" selected="0">
            <x v="12"/>
          </reference>
        </references>
      </pivotArea>
    </format>
    <format dxfId="1796">
      <pivotArea dataOnly="0" labelOnly="1" outline="0" fieldPosition="0">
        <references count="3">
          <reference field="0" count="7">
            <x v="10"/>
            <x v="11"/>
            <x v="14"/>
            <x v="17"/>
            <x v="20"/>
            <x v="22"/>
            <x v="23"/>
          </reference>
          <reference field="2" count="1" selected="0">
            <x v="10"/>
          </reference>
          <reference field="6" count="1" selected="0">
            <x v="12"/>
          </reference>
        </references>
      </pivotArea>
    </format>
    <format dxfId="1795">
      <pivotArea dataOnly="0" labelOnly="1" outline="0" fieldPosition="0">
        <references count="3">
          <reference field="0" count="7">
            <x v="0"/>
            <x v="6"/>
            <x v="10"/>
            <x v="11"/>
            <x v="13"/>
            <x v="17"/>
            <x v="22"/>
          </reference>
          <reference field="2" count="1" selected="0">
            <x v="0"/>
          </reference>
          <reference field="6" count="1" selected="0">
            <x v="13"/>
          </reference>
        </references>
      </pivotArea>
    </format>
    <format dxfId="1794">
      <pivotArea dataOnly="0" labelOnly="1" outline="0" fieldPosition="0">
        <references count="3">
          <reference field="0" count="7">
            <x v="0"/>
            <x v="6"/>
            <x v="10"/>
            <x v="11"/>
            <x v="13"/>
            <x v="17"/>
            <x v="22"/>
          </reference>
          <reference field="2" count="1" selected="0">
            <x v="1"/>
          </reference>
          <reference field="6" count="1" selected="0">
            <x v="13"/>
          </reference>
        </references>
      </pivotArea>
    </format>
    <format dxfId="1793">
      <pivotArea dataOnly="0" labelOnly="1" outline="0" fieldPosition="0">
        <references count="3">
          <reference field="0" count="7">
            <x v="0"/>
            <x v="6"/>
            <x v="10"/>
            <x v="11"/>
            <x v="13"/>
            <x v="17"/>
            <x v="22"/>
          </reference>
          <reference field="2" count="1" selected="0">
            <x v="3"/>
          </reference>
          <reference field="6" count="1" selected="0">
            <x v="13"/>
          </reference>
        </references>
      </pivotArea>
    </format>
    <format dxfId="1792">
      <pivotArea dataOnly="0" labelOnly="1" outline="0" fieldPosition="0">
        <references count="3">
          <reference field="0" count="7">
            <x v="0"/>
            <x v="6"/>
            <x v="10"/>
            <x v="11"/>
            <x v="13"/>
            <x v="17"/>
            <x v="22"/>
          </reference>
          <reference field="2" count="1" selected="0">
            <x v="6"/>
          </reference>
          <reference field="6" count="1" selected="0">
            <x v="13"/>
          </reference>
        </references>
      </pivotArea>
    </format>
    <format dxfId="1791">
      <pivotArea dataOnly="0" labelOnly="1" outline="0" fieldPosition="0">
        <references count="3">
          <reference field="0" count="7">
            <x v="0"/>
            <x v="6"/>
            <x v="10"/>
            <x v="11"/>
            <x v="13"/>
            <x v="17"/>
            <x v="22"/>
          </reference>
          <reference field="2" count="1" selected="0">
            <x v="7"/>
          </reference>
          <reference field="6" count="1" selected="0">
            <x v="13"/>
          </reference>
        </references>
      </pivotArea>
    </format>
    <format dxfId="1790">
      <pivotArea dataOnly="0" labelOnly="1" outline="0" fieldPosition="0">
        <references count="3">
          <reference field="0" count="7">
            <x v="0"/>
            <x v="6"/>
            <x v="10"/>
            <x v="11"/>
            <x v="13"/>
            <x v="17"/>
            <x v="22"/>
          </reference>
          <reference field="2" count="1" selected="0">
            <x v="8"/>
          </reference>
          <reference field="6" count="1" selected="0">
            <x v="13"/>
          </reference>
        </references>
      </pivotArea>
    </format>
    <format dxfId="1789">
      <pivotArea dataOnly="0" labelOnly="1" outline="0" fieldPosition="0">
        <references count="3">
          <reference field="0" count="7">
            <x v="0"/>
            <x v="6"/>
            <x v="10"/>
            <x v="11"/>
            <x v="13"/>
            <x v="17"/>
            <x v="22"/>
          </reference>
          <reference field="2" count="1" selected="0">
            <x v="9"/>
          </reference>
          <reference field="6" count="1" selected="0">
            <x v="13"/>
          </reference>
        </references>
      </pivotArea>
    </format>
    <format dxfId="1788">
      <pivotArea dataOnly="0" labelOnly="1" outline="0" fieldPosition="0">
        <references count="3">
          <reference field="0" count="7">
            <x v="0"/>
            <x v="6"/>
            <x v="10"/>
            <x v="11"/>
            <x v="13"/>
            <x v="17"/>
            <x v="22"/>
          </reference>
          <reference field="2" count="1" selected="0">
            <x v="10"/>
          </reference>
          <reference field="6" count="1" selected="0">
            <x v="13"/>
          </reference>
        </references>
      </pivotArea>
    </format>
    <format dxfId="1787">
      <pivotArea dataOnly="0" labelOnly="1" outline="0" fieldPosition="0">
        <references count="3">
          <reference field="0" count="7">
            <x v="0"/>
            <x v="6"/>
            <x v="10"/>
            <x v="11"/>
            <x v="13"/>
            <x v="17"/>
            <x v="22"/>
          </reference>
          <reference field="2" count="1" selected="0">
            <x v="11"/>
          </reference>
          <reference field="6" count="1" selected="0">
            <x v="13"/>
          </reference>
        </references>
      </pivotArea>
    </format>
    <format dxfId="1786">
      <pivotArea dataOnly="0" labelOnly="1" outline="0" fieldPosition="0">
        <references count="3">
          <reference field="0" count="5">
            <x v="8"/>
            <x v="11"/>
            <x v="13"/>
            <x v="16"/>
            <x v="23"/>
          </reference>
          <reference field="2" count="1" selected="0">
            <x v="0"/>
          </reference>
          <reference field="6" count="1" selected="0">
            <x v="14"/>
          </reference>
        </references>
      </pivotArea>
    </format>
    <format dxfId="1785">
      <pivotArea dataOnly="0" labelOnly="1" outline="0" fieldPosition="0">
        <references count="3">
          <reference field="0" count="5">
            <x v="8"/>
            <x v="11"/>
            <x v="13"/>
            <x v="16"/>
            <x v="23"/>
          </reference>
          <reference field="2" count="1" selected="0">
            <x v="1"/>
          </reference>
          <reference field="6" count="1" selected="0">
            <x v="14"/>
          </reference>
        </references>
      </pivotArea>
    </format>
    <format dxfId="1784">
      <pivotArea dataOnly="0" labelOnly="1" outline="0" fieldPosition="0">
        <references count="3">
          <reference field="0" count="5">
            <x v="8"/>
            <x v="11"/>
            <x v="13"/>
            <x v="16"/>
            <x v="23"/>
          </reference>
          <reference field="2" count="1" selected="0">
            <x v="2"/>
          </reference>
          <reference field="6" count="1" selected="0">
            <x v="14"/>
          </reference>
        </references>
      </pivotArea>
    </format>
    <format dxfId="1783">
      <pivotArea dataOnly="0" labelOnly="1" outline="0" fieldPosition="0">
        <references count="3">
          <reference field="0" count="5">
            <x v="8"/>
            <x v="11"/>
            <x v="13"/>
            <x v="16"/>
            <x v="23"/>
          </reference>
          <reference field="2" count="1" selected="0">
            <x v="3"/>
          </reference>
          <reference field="6" count="1" selected="0">
            <x v="14"/>
          </reference>
        </references>
      </pivotArea>
    </format>
    <format dxfId="1782">
      <pivotArea dataOnly="0" labelOnly="1" outline="0" fieldPosition="0">
        <references count="3">
          <reference field="0" count="5">
            <x v="8"/>
            <x v="11"/>
            <x v="13"/>
            <x v="16"/>
            <x v="23"/>
          </reference>
          <reference field="2" count="1" selected="0">
            <x v="4"/>
          </reference>
          <reference field="6" count="1" selected="0">
            <x v="14"/>
          </reference>
        </references>
      </pivotArea>
    </format>
    <format dxfId="1781">
      <pivotArea dataOnly="0" labelOnly="1" outline="0" fieldPosition="0">
        <references count="3">
          <reference field="0" count="5">
            <x v="8"/>
            <x v="11"/>
            <x v="13"/>
            <x v="16"/>
            <x v="23"/>
          </reference>
          <reference field="2" count="1" selected="0">
            <x v="7"/>
          </reference>
          <reference field="6" count="1" selected="0">
            <x v="14"/>
          </reference>
        </references>
      </pivotArea>
    </format>
    <format dxfId="1780">
      <pivotArea dataOnly="0" labelOnly="1" outline="0" fieldPosition="0">
        <references count="3">
          <reference field="0" count="5">
            <x v="8"/>
            <x v="11"/>
            <x v="13"/>
            <x v="16"/>
            <x v="23"/>
          </reference>
          <reference field="2" count="1" selected="0">
            <x v="8"/>
          </reference>
          <reference field="6" count="1" selected="0">
            <x v="14"/>
          </reference>
        </references>
      </pivotArea>
    </format>
    <format dxfId="1779">
      <pivotArea dataOnly="0" labelOnly="1" outline="0" fieldPosition="0">
        <references count="3">
          <reference field="0" count="5">
            <x v="8"/>
            <x v="11"/>
            <x v="13"/>
            <x v="16"/>
            <x v="23"/>
          </reference>
          <reference field="2" count="1" selected="0">
            <x v="9"/>
          </reference>
          <reference field="6" count="1" selected="0">
            <x v="14"/>
          </reference>
        </references>
      </pivotArea>
    </format>
    <format dxfId="1778">
      <pivotArea dataOnly="0" labelOnly="1" outline="0" fieldPosition="0">
        <references count="3">
          <reference field="0" count="5">
            <x v="8"/>
            <x v="11"/>
            <x v="13"/>
            <x v="16"/>
            <x v="23"/>
          </reference>
          <reference field="2" count="1" selected="0">
            <x v="11"/>
          </reference>
          <reference field="6" count="1" selected="0">
            <x v="14"/>
          </reference>
        </references>
      </pivotArea>
    </format>
    <format dxfId="1777">
      <pivotArea dataOnly="0" labelOnly="1" outline="0" fieldPosition="0">
        <references count="3">
          <reference field="0" count="1">
            <x v="4"/>
          </reference>
          <reference field="2" count="1" selected="0">
            <x v="0"/>
          </reference>
          <reference field="6" count="1" selected="0">
            <x v="15"/>
          </reference>
        </references>
      </pivotArea>
    </format>
    <format dxfId="1776">
      <pivotArea dataOnly="0" labelOnly="1" outline="0" fieldPosition="0">
        <references count="3">
          <reference field="0" count="1">
            <x v="4"/>
          </reference>
          <reference field="2" count="1" selected="0">
            <x v="1"/>
          </reference>
          <reference field="6" count="1" selected="0">
            <x v="15"/>
          </reference>
        </references>
      </pivotArea>
    </format>
    <format dxfId="1775">
      <pivotArea dataOnly="0" labelOnly="1" outline="0" fieldPosition="0">
        <references count="3">
          <reference field="0" count="1">
            <x v="4"/>
          </reference>
          <reference field="2" count="1" selected="0">
            <x v="2"/>
          </reference>
          <reference field="6" count="1" selected="0">
            <x v="15"/>
          </reference>
        </references>
      </pivotArea>
    </format>
    <format dxfId="1774">
      <pivotArea dataOnly="0" labelOnly="1" outline="0" fieldPosition="0">
        <references count="3">
          <reference field="0" count="1">
            <x v="4"/>
          </reference>
          <reference field="2" count="1" selected="0">
            <x v="3"/>
          </reference>
          <reference field="6" count="1" selected="0">
            <x v="15"/>
          </reference>
        </references>
      </pivotArea>
    </format>
    <format dxfId="1773">
      <pivotArea dataOnly="0" labelOnly="1" outline="0" fieldPosition="0">
        <references count="3">
          <reference field="0" count="1">
            <x v="4"/>
          </reference>
          <reference field="2" count="1" selected="0">
            <x v="4"/>
          </reference>
          <reference field="6" count="1" selected="0">
            <x v="15"/>
          </reference>
        </references>
      </pivotArea>
    </format>
    <format dxfId="1772">
      <pivotArea dataOnly="0" labelOnly="1" outline="0" fieldPosition="0">
        <references count="3">
          <reference field="0" count="1">
            <x v="4"/>
          </reference>
          <reference field="2" count="1" selected="0">
            <x v="6"/>
          </reference>
          <reference field="6" count="1" selected="0">
            <x v="15"/>
          </reference>
        </references>
      </pivotArea>
    </format>
    <format dxfId="1771">
      <pivotArea dataOnly="0" labelOnly="1" outline="0" fieldPosition="0">
        <references count="3">
          <reference field="0" count="1">
            <x v="4"/>
          </reference>
          <reference field="2" count="1" selected="0">
            <x v="7"/>
          </reference>
          <reference field="6" count="1" selected="0">
            <x v="15"/>
          </reference>
        </references>
      </pivotArea>
    </format>
    <format dxfId="1770">
      <pivotArea dataOnly="0" labelOnly="1" outline="0" fieldPosition="0">
        <references count="3">
          <reference field="0" count="1">
            <x v="4"/>
          </reference>
          <reference field="2" count="1" selected="0">
            <x v="8"/>
          </reference>
          <reference field="6" count="1" selected="0">
            <x v="15"/>
          </reference>
        </references>
      </pivotArea>
    </format>
    <format dxfId="1769">
      <pivotArea dataOnly="0" labelOnly="1" outline="0" fieldPosition="0">
        <references count="3">
          <reference field="0" count="1">
            <x v="4"/>
          </reference>
          <reference field="2" count="1" selected="0">
            <x v="9"/>
          </reference>
          <reference field="6" count="1" selected="0">
            <x v="15"/>
          </reference>
        </references>
      </pivotArea>
    </format>
    <format dxfId="1768">
      <pivotArea dataOnly="0" labelOnly="1" outline="0" fieldPosition="0">
        <references count="3">
          <reference field="0" count="1">
            <x v="4"/>
          </reference>
          <reference field="2" count="1" selected="0">
            <x v="10"/>
          </reference>
          <reference field="6" count="1" selected="0">
            <x v="15"/>
          </reference>
        </references>
      </pivotArea>
    </format>
    <format dxfId="1767">
      <pivotArea dataOnly="0" labelOnly="1" outline="0" fieldPosition="0">
        <references count="3">
          <reference field="0" count="1">
            <x v="4"/>
          </reference>
          <reference field="2" count="1" selected="0">
            <x v="11"/>
          </reference>
          <reference field="6" count="1" selected="0">
            <x v="15"/>
          </reference>
        </references>
      </pivotArea>
    </format>
    <format dxfId="1766">
      <pivotArea dataOnly="0" labelOnly="1" outline="0" fieldPosition="0">
        <references count="3">
          <reference field="0" count="14">
            <x v="0"/>
            <x v="2"/>
            <x v="5"/>
            <x v="6"/>
            <x v="7"/>
            <x v="10"/>
            <x v="11"/>
            <x v="14"/>
            <x v="15"/>
            <x v="17"/>
            <x v="18"/>
            <x v="20"/>
            <x v="23"/>
            <x v="24"/>
          </reference>
          <reference field="2" count="1" selected="0">
            <x v="0"/>
          </reference>
          <reference field="6" count="1" selected="0">
            <x v="16"/>
          </reference>
        </references>
      </pivotArea>
    </format>
    <format dxfId="1765">
      <pivotArea dataOnly="0" labelOnly="1" outline="0" fieldPosition="0">
        <references count="3">
          <reference field="0" count="14">
            <x v="0"/>
            <x v="2"/>
            <x v="5"/>
            <x v="6"/>
            <x v="7"/>
            <x v="10"/>
            <x v="11"/>
            <x v="14"/>
            <x v="15"/>
            <x v="17"/>
            <x v="18"/>
            <x v="20"/>
            <x v="23"/>
            <x v="24"/>
          </reference>
          <reference field="2" count="1" selected="0">
            <x v="2"/>
          </reference>
          <reference field="6" count="1" selected="0">
            <x v="16"/>
          </reference>
        </references>
      </pivotArea>
    </format>
    <format dxfId="1764">
      <pivotArea dataOnly="0" labelOnly="1" outline="0" fieldPosition="0">
        <references count="3">
          <reference field="0" count="14">
            <x v="0"/>
            <x v="2"/>
            <x v="5"/>
            <x v="6"/>
            <x v="7"/>
            <x v="10"/>
            <x v="11"/>
            <x v="14"/>
            <x v="15"/>
            <x v="17"/>
            <x v="18"/>
            <x v="20"/>
            <x v="23"/>
            <x v="24"/>
          </reference>
          <reference field="2" count="1" selected="0">
            <x v="3"/>
          </reference>
          <reference field="6" count="1" selected="0">
            <x v="16"/>
          </reference>
        </references>
      </pivotArea>
    </format>
    <format dxfId="1763">
      <pivotArea dataOnly="0" labelOnly="1" outline="0" fieldPosition="0">
        <references count="3">
          <reference field="0" count="14">
            <x v="0"/>
            <x v="2"/>
            <x v="5"/>
            <x v="6"/>
            <x v="7"/>
            <x v="10"/>
            <x v="11"/>
            <x v="14"/>
            <x v="15"/>
            <x v="17"/>
            <x v="18"/>
            <x v="20"/>
            <x v="23"/>
            <x v="24"/>
          </reference>
          <reference field="2" count="1" selected="0">
            <x v="6"/>
          </reference>
          <reference field="6" count="1" selected="0">
            <x v="16"/>
          </reference>
        </references>
      </pivotArea>
    </format>
    <format dxfId="1762">
      <pivotArea dataOnly="0" labelOnly="1" outline="0" fieldPosition="0">
        <references count="3">
          <reference field="0" count="14">
            <x v="0"/>
            <x v="2"/>
            <x v="5"/>
            <x v="6"/>
            <x v="7"/>
            <x v="10"/>
            <x v="11"/>
            <x v="14"/>
            <x v="15"/>
            <x v="17"/>
            <x v="18"/>
            <x v="20"/>
            <x v="23"/>
            <x v="24"/>
          </reference>
          <reference field="2" count="1" selected="0">
            <x v="7"/>
          </reference>
          <reference field="6" count="1" selected="0">
            <x v="16"/>
          </reference>
        </references>
      </pivotArea>
    </format>
    <format dxfId="1761">
      <pivotArea dataOnly="0" labelOnly="1" outline="0" fieldPosition="0">
        <references count="3">
          <reference field="0" count="14">
            <x v="0"/>
            <x v="2"/>
            <x v="5"/>
            <x v="6"/>
            <x v="7"/>
            <x v="10"/>
            <x v="11"/>
            <x v="14"/>
            <x v="15"/>
            <x v="17"/>
            <x v="18"/>
            <x v="20"/>
            <x v="23"/>
            <x v="24"/>
          </reference>
          <reference field="2" count="1" selected="0">
            <x v="8"/>
          </reference>
          <reference field="6" count="1" selected="0">
            <x v="16"/>
          </reference>
        </references>
      </pivotArea>
    </format>
    <format dxfId="1760">
      <pivotArea dataOnly="0" labelOnly="1" outline="0" fieldPosition="0">
        <references count="3">
          <reference field="0" count="14">
            <x v="0"/>
            <x v="2"/>
            <x v="5"/>
            <x v="6"/>
            <x v="7"/>
            <x v="10"/>
            <x v="11"/>
            <x v="14"/>
            <x v="15"/>
            <x v="17"/>
            <x v="18"/>
            <x v="20"/>
            <x v="23"/>
            <x v="24"/>
          </reference>
          <reference field="2" count="1" selected="0">
            <x v="9"/>
          </reference>
          <reference field="6" count="1" selected="0">
            <x v="16"/>
          </reference>
        </references>
      </pivotArea>
    </format>
    <format dxfId="1759">
      <pivotArea dataOnly="0" labelOnly="1" outline="0" fieldPosition="0">
        <references count="3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2" count="1" selected="0">
            <x v="0"/>
          </reference>
          <reference field="6" count="1" selected="0">
            <x v="17"/>
          </reference>
        </references>
      </pivotArea>
    </format>
    <format dxfId="1758">
      <pivotArea dataOnly="0" labelOnly="1" outline="0" fieldPosition="0">
        <references count="3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2" count="1" selected="0">
            <x v="1"/>
          </reference>
          <reference field="6" count="1" selected="0">
            <x v="17"/>
          </reference>
        </references>
      </pivotArea>
    </format>
    <format dxfId="1757">
      <pivotArea dataOnly="0" labelOnly="1" outline="0" fieldPosition="0">
        <references count="3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2" count="1" selected="0">
            <x v="2"/>
          </reference>
          <reference field="6" count="1" selected="0">
            <x v="17"/>
          </reference>
        </references>
      </pivotArea>
    </format>
    <format dxfId="1756">
      <pivotArea dataOnly="0" labelOnly="1" outline="0" fieldPosition="0">
        <references count="3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2" count="1" selected="0">
            <x v="3"/>
          </reference>
          <reference field="6" count="1" selected="0">
            <x v="17"/>
          </reference>
        </references>
      </pivotArea>
    </format>
    <format dxfId="1755">
      <pivotArea dataOnly="0" labelOnly="1" outline="0" fieldPosition="0">
        <references count="3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2" count="1" selected="0">
            <x v="7"/>
          </reference>
          <reference field="6" count="1" selected="0">
            <x v="17"/>
          </reference>
        </references>
      </pivotArea>
    </format>
    <format dxfId="1754">
      <pivotArea dataOnly="0" labelOnly="1" outline="0" fieldPosition="0">
        <references count="3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2" count="1" selected="0">
            <x v="9"/>
          </reference>
          <reference field="6" count="1" selected="0">
            <x v="17"/>
          </reference>
        </references>
      </pivotArea>
    </format>
    <format dxfId="1753">
      <pivotArea dataOnly="0" labelOnly="1" outline="0" fieldPosition="0">
        <references count="3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2" count="1" selected="0">
            <x v="11"/>
          </reference>
          <reference field="6" count="1" selected="0">
            <x v="17"/>
          </reference>
        </references>
      </pivotArea>
    </format>
    <format dxfId="1752">
      <pivotArea dataOnly="0" labelOnly="1" outline="0" fieldPosition="0">
        <references count="3">
          <reference field="0" count="11">
            <x v="0"/>
            <x v="2"/>
            <x v="5"/>
            <x v="7"/>
            <x v="10"/>
            <x v="12"/>
            <x v="14"/>
            <x v="16"/>
            <x v="21"/>
            <x v="23"/>
            <x v="24"/>
          </reference>
          <reference field="2" count="1" selected="0">
            <x v="0"/>
          </reference>
          <reference field="6" count="1" selected="0">
            <x v="18"/>
          </reference>
        </references>
      </pivotArea>
    </format>
    <format dxfId="1751">
      <pivotArea dataOnly="0" labelOnly="1" outline="0" fieldPosition="0">
        <references count="3">
          <reference field="0" count="11">
            <x v="0"/>
            <x v="2"/>
            <x v="5"/>
            <x v="7"/>
            <x v="10"/>
            <x v="12"/>
            <x v="14"/>
            <x v="16"/>
            <x v="21"/>
            <x v="23"/>
            <x v="24"/>
          </reference>
          <reference field="2" count="1" selected="0">
            <x v="1"/>
          </reference>
          <reference field="6" count="1" selected="0">
            <x v="18"/>
          </reference>
        </references>
      </pivotArea>
    </format>
    <format dxfId="1750">
      <pivotArea dataOnly="0" labelOnly="1" outline="0" fieldPosition="0">
        <references count="3">
          <reference field="0" count="11">
            <x v="0"/>
            <x v="2"/>
            <x v="5"/>
            <x v="7"/>
            <x v="10"/>
            <x v="12"/>
            <x v="14"/>
            <x v="16"/>
            <x v="21"/>
            <x v="23"/>
            <x v="24"/>
          </reference>
          <reference field="2" count="1" selected="0">
            <x v="2"/>
          </reference>
          <reference field="6" count="1" selected="0">
            <x v="18"/>
          </reference>
        </references>
      </pivotArea>
    </format>
    <format dxfId="1749">
      <pivotArea dataOnly="0" labelOnly="1" outline="0" fieldPosition="0">
        <references count="3">
          <reference field="0" count="11">
            <x v="0"/>
            <x v="2"/>
            <x v="5"/>
            <x v="7"/>
            <x v="10"/>
            <x v="12"/>
            <x v="14"/>
            <x v="16"/>
            <x v="21"/>
            <x v="23"/>
            <x v="24"/>
          </reference>
          <reference field="2" count="1" selected="0">
            <x v="3"/>
          </reference>
          <reference field="6" count="1" selected="0">
            <x v="18"/>
          </reference>
        </references>
      </pivotArea>
    </format>
    <format dxfId="1748">
      <pivotArea dataOnly="0" labelOnly="1" outline="0" fieldPosition="0">
        <references count="3">
          <reference field="0" count="11">
            <x v="0"/>
            <x v="2"/>
            <x v="5"/>
            <x v="7"/>
            <x v="10"/>
            <x v="12"/>
            <x v="14"/>
            <x v="16"/>
            <x v="21"/>
            <x v="23"/>
            <x v="24"/>
          </reference>
          <reference field="2" count="1" selected="0">
            <x v="4"/>
          </reference>
          <reference field="6" count="1" selected="0">
            <x v="18"/>
          </reference>
        </references>
      </pivotArea>
    </format>
    <format dxfId="1747">
      <pivotArea dataOnly="0" labelOnly="1" outline="0" fieldPosition="0">
        <references count="3">
          <reference field="0" count="11">
            <x v="0"/>
            <x v="2"/>
            <x v="5"/>
            <x v="7"/>
            <x v="10"/>
            <x v="12"/>
            <x v="14"/>
            <x v="16"/>
            <x v="21"/>
            <x v="23"/>
            <x v="24"/>
          </reference>
          <reference field="2" count="1" selected="0">
            <x v="6"/>
          </reference>
          <reference field="6" count="1" selected="0">
            <x v="18"/>
          </reference>
        </references>
      </pivotArea>
    </format>
    <format dxfId="1746">
      <pivotArea dataOnly="0" labelOnly="1" outline="0" fieldPosition="0">
        <references count="3">
          <reference field="0" count="11">
            <x v="0"/>
            <x v="2"/>
            <x v="5"/>
            <x v="7"/>
            <x v="10"/>
            <x v="12"/>
            <x v="14"/>
            <x v="16"/>
            <x v="21"/>
            <x v="23"/>
            <x v="24"/>
          </reference>
          <reference field="2" count="1" selected="0">
            <x v="7"/>
          </reference>
          <reference field="6" count="1" selected="0">
            <x v="18"/>
          </reference>
        </references>
      </pivotArea>
    </format>
    <format dxfId="1745">
      <pivotArea dataOnly="0" labelOnly="1" outline="0" fieldPosition="0">
        <references count="3">
          <reference field="0" count="11">
            <x v="0"/>
            <x v="2"/>
            <x v="5"/>
            <x v="7"/>
            <x v="10"/>
            <x v="12"/>
            <x v="14"/>
            <x v="16"/>
            <x v="21"/>
            <x v="23"/>
            <x v="24"/>
          </reference>
          <reference field="2" count="1" selected="0">
            <x v="9"/>
          </reference>
          <reference field="6" count="1" selected="0">
            <x v="18"/>
          </reference>
        </references>
      </pivotArea>
    </format>
    <format dxfId="1744">
      <pivotArea dataOnly="0" labelOnly="1" outline="0" fieldPosition="0">
        <references count="3">
          <reference field="0" count="11">
            <x v="0"/>
            <x v="2"/>
            <x v="5"/>
            <x v="7"/>
            <x v="10"/>
            <x v="12"/>
            <x v="14"/>
            <x v="16"/>
            <x v="21"/>
            <x v="23"/>
            <x v="24"/>
          </reference>
          <reference field="2" count="1" selected="0">
            <x v="11"/>
          </reference>
          <reference field="6" count="1" selected="0">
            <x v="18"/>
          </reference>
        </references>
      </pivotArea>
    </format>
    <format dxfId="1743">
      <pivotArea dataOnly="0" labelOnly="1" outline="0" fieldPosition="0">
        <references count="3">
          <reference field="0" count="2">
            <x v="13"/>
            <x v="16"/>
          </reference>
          <reference field="2" count="1" selected="0">
            <x v="0"/>
          </reference>
          <reference field="6" count="1" selected="0">
            <x v="19"/>
          </reference>
        </references>
      </pivotArea>
    </format>
    <format dxfId="1742">
      <pivotArea dataOnly="0" labelOnly="1" outline="0" fieldPosition="0">
        <references count="3">
          <reference field="0" count="2">
            <x v="13"/>
            <x v="16"/>
          </reference>
          <reference field="2" count="1" selected="0">
            <x v="1"/>
          </reference>
          <reference field="6" count="1" selected="0">
            <x v="19"/>
          </reference>
        </references>
      </pivotArea>
    </format>
    <format dxfId="1741">
      <pivotArea dataOnly="0" labelOnly="1" outline="0" fieldPosition="0">
        <references count="3">
          <reference field="0" count="2">
            <x v="13"/>
            <x v="16"/>
          </reference>
          <reference field="2" count="1" selected="0">
            <x v="2"/>
          </reference>
          <reference field="6" count="1" selected="0">
            <x v="19"/>
          </reference>
        </references>
      </pivotArea>
    </format>
    <format dxfId="1740">
      <pivotArea dataOnly="0" labelOnly="1" outline="0" fieldPosition="0">
        <references count="3">
          <reference field="0" count="2">
            <x v="13"/>
            <x v="16"/>
          </reference>
          <reference field="2" count="1" selected="0">
            <x v="3"/>
          </reference>
          <reference field="6" count="1" selected="0">
            <x v="19"/>
          </reference>
        </references>
      </pivotArea>
    </format>
    <format dxfId="1739">
      <pivotArea dataOnly="0" labelOnly="1" outline="0" fieldPosition="0">
        <references count="3">
          <reference field="0" count="2">
            <x v="13"/>
            <x v="16"/>
          </reference>
          <reference field="2" count="1" selected="0">
            <x v="6"/>
          </reference>
          <reference field="6" count="1" selected="0">
            <x v="19"/>
          </reference>
        </references>
      </pivotArea>
    </format>
    <format dxfId="1738">
      <pivotArea dataOnly="0" labelOnly="1" outline="0" fieldPosition="0">
        <references count="3">
          <reference field="0" count="2">
            <x v="13"/>
            <x v="16"/>
          </reference>
          <reference field="2" count="1" selected="0">
            <x v="7"/>
          </reference>
          <reference field="6" count="1" selected="0">
            <x v="19"/>
          </reference>
        </references>
      </pivotArea>
    </format>
    <format dxfId="1737">
      <pivotArea dataOnly="0" labelOnly="1" outline="0" fieldPosition="0">
        <references count="3">
          <reference field="0" count="2">
            <x v="13"/>
            <x v="16"/>
          </reference>
          <reference field="2" count="1" selected="0">
            <x v="8"/>
          </reference>
          <reference field="6" count="1" selected="0">
            <x v="19"/>
          </reference>
        </references>
      </pivotArea>
    </format>
    <format dxfId="1736">
      <pivotArea dataOnly="0" labelOnly="1" outline="0" fieldPosition="0">
        <references count="3">
          <reference field="0" count="2">
            <x v="13"/>
            <x v="16"/>
          </reference>
          <reference field="2" count="1" selected="0">
            <x v="9"/>
          </reference>
          <reference field="6" count="1" selected="0">
            <x v="19"/>
          </reference>
        </references>
      </pivotArea>
    </format>
    <format dxfId="1735">
      <pivotArea dataOnly="0" labelOnly="1" outline="0" fieldPosition="0">
        <references count="3">
          <reference field="0" count="2">
            <x v="13"/>
            <x v="16"/>
          </reference>
          <reference field="2" count="1" selected="0">
            <x v="11"/>
          </reference>
          <reference field="6" count="1" selected="0">
            <x v="19"/>
          </reference>
        </references>
      </pivotArea>
    </format>
    <format dxfId="1734">
      <pivotArea dataOnly="0" labelOnly="1" outline="0" fieldPosition="0">
        <references count="3">
          <reference field="0" count="4">
            <x v="0"/>
            <x v="6"/>
            <x v="11"/>
            <x v="17"/>
          </reference>
          <reference field="2" count="1" selected="0">
            <x v="0"/>
          </reference>
          <reference field="6" count="1" selected="0">
            <x v="20"/>
          </reference>
        </references>
      </pivotArea>
    </format>
    <format dxfId="1733">
      <pivotArea dataOnly="0" labelOnly="1" outline="0" fieldPosition="0">
        <references count="3">
          <reference field="0" count="4">
            <x v="0"/>
            <x v="6"/>
            <x v="11"/>
            <x v="17"/>
          </reference>
          <reference field="2" count="1" selected="0">
            <x v="1"/>
          </reference>
          <reference field="6" count="1" selected="0">
            <x v="20"/>
          </reference>
        </references>
      </pivotArea>
    </format>
    <format dxfId="1732">
      <pivotArea dataOnly="0" labelOnly="1" outline="0" fieldPosition="0">
        <references count="3">
          <reference field="0" count="4">
            <x v="0"/>
            <x v="6"/>
            <x v="11"/>
            <x v="17"/>
          </reference>
          <reference field="2" count="1" selected="0">
            <x v="2"/>
          </reference>
          <reference field="6" count="1" selected="0">
            <x v="20"/>
          </reference>
        </references>
      </pivotArea>
    </format>
    <format dxfId="1731">
      <pivotArea dataOnly="0" labelOnly="1" outline="0" fieldPosition="0">
        <references count="3">
          <reference field="0" count="4">
            <x v="0"/>
            <x v="6"/>
            <x v="11"/>
            <x v="17"/>
          </reference>
          <reference field="2" count="1" selected="0">
            <x v="3"/>
          </reference>
          <reference field="6" count="1" selected="0">
            <x v="20"/>
          </reference>
        </references>
      </pivotArea>
    </format>
    <format dxfId="1730">
      <pivotArea dataOnly="0" labelOnly="1" outline="0" fieldPosition="0">
        <references count="3">
          <reference field="0" count="4">
            <x v="0"/>
            <x v="6"/>
            <x v="11"/>
            <x v="17"/>
          </reference>
          <reference field="2" count="1" selected="0">
            <x v="4"/>
          </reference>
          <reference field="6" count="1" selected="0">
            <x v="20"/>
          </reference>
        </references>
      </pivotArea>
    </format>
    <format dxfId="1729">
      <pivotArea dataOnly="0" labelOnly="1" outline="0" fieldPosition="0">
        <references count="3">
          <reference field="0" count="4">
            <x v="0"/>
            <x v="6"/>
            <x v="11"/>
            <x v="17"/>
          </reference>
          <reference field="2" count="1" selected="0">
            <x v="6"/>
          </reference>
          <reference field="6" count="1" selected="0">
            <x v="20"/>
          </reference>
        </references>
      </pivotArea>
    </format>
    <format dxfId="1728">
      <pivotArea dataOnly="0" labelOnly="1" outline="0" fieldPosition="0">
        <references count="3">
          <reference field="0" count="4">
            <x v="0"/>
            <x v="6"/>
            <x v="11"/>
            <x v="17"/>
          </reference>
          <reference field="2" count="1" selected="0">
            <x v="7"/>
          </reference>
          <reference field="6" count="1" selected="0">
            <x v="20"/>
          </reference>
        </references>
      </pivotArea>
    </format>
    <format dxfId="1727">
      <pivotArea dataOnly="0" labelOnly="1" outline="0" fieldPosition="0">
        <references count="3">
          <reference field="0" count="4">
            <x v="0"/>
            <x v="6"/>
            <x v="11"/>
            <x v="17"/>
          </reference>
          <reference field="2" count="1" selected="0">
            <x v="8"/>
          </reference>
          <reference field="6" count="1" selected="0">
            <x v="20"/>
          </reference>
        </references>
      </pivotArea>
    </format>
    <format dxfId="1726">
      <pivotArea dataOnly="0" labelOnly="1" outline="0" fieldPosition="0">
        <references count="3">
          <reference field="0" count="4">
            <x v="0"/>
            <x v="6"/>
            <x v="11"/>
            <x v="17"/>
          </reference>
          <reference field="2" count="1" selected="0">
            <x v="9"/>
          </reference>
          <reference field="6" count="1" selected="0">
            <x v="20"/>
          </reference>
        </references>
      </pivotArea>
    </format>
    <format dxfId="1725">
      <pivotArea dataOnly="0" labelOnly="1" outline="0" fieldPosition="0">
        <references count="3">
          <reference field="0" count="4">
            <x v="0"/>
            <x v="6"/>
            <x v="11"/>
            <x v="17"/>
          </reference>
          <reference field="2" count="1" selected="0">
            <x v="11"/>
          </reference>
          <reference field="6" count="1" selected="0">
            <x v="20"/>
          </reference>
        </references>
      </pivotArea>
    </format>
    <format dxfId="1724">
      <pivotArea dataOnly="0" labelOnly="1" outline="0" fieldPosition="0">
        <references count="3">
          <reference field="0" count="1">
            <x v="7"/>
          </reference>
          <reference field="2" count="1" selected="0">
            <x v="0"/>
          </reference>
          <reference field="6" count="1" selected="0">
            <x v="21"/>
          </reference>
        </references>
      </pivotArea>
    </format>
    <format dxfId="1723">
      <pivotArea dataOnly="0" labelOnly="1" outline="0" fieldPosition="0">
        <references count="3">
          <reference field="0" count="1">
            <x v="7"/>
          </reference>
          <reference field="2" count="1" selected="0">
            <x v="1"/>
          </reference>
          <reference field="6" count="1" selected="0">
            <x v="21"/>
          </reference>
        </references>
      </pivotArea>
    </format>
    <format dxfId="1722">
      <pivotArea dataOnly="0" labelOnly="1" outline="0" fieldPosition="0">
        <references count="3">
          <reference field="0" count="1">
            <x v="7"/>
          </reference>
          <reference field="2" count="1" selected="0">
            <x v="7"/>
          </reference>
          <reference field="6" count="1" selected="0">
            <x v="21"/>
          </reference>
        </references>
      </pivotArea>
    </format>
    <format dxfId="1721">
      <pivotArea dataOnly="0" labelOnly="1" outline="0" fieldPosition="0">
        <references count="3">
          <reference field="0" count="1">
            <x v="7"/>
          </reference>
          <reference field="2" count="1" selected="0">
            <x v="10"/>
          </reference>
          <reference field="6" count="1" selected="0">
            <x v="21"/>
          </reference>
        </references>
      </pivotArea>
    </format>
    <format dxfId="1720">
      <pivotArea dataOnly="0" labelOnly="1" outline="0" fieldPosition="0">
        <references count="3">
          <reference field="0" count="15">
            <x v="1"/>
            <x v="2"/>
            <x v="4"/>
            <x v="5"/>
            <x v="9"/>
            <x v="10"/>
            <x v="12"/>
            <x v="13"/>
            <x v="14"/>
            <x v="15"/>
            <x v="18"/>
            <x v="19"/>
            <x v="20"/>
            <x v="22"/>
            <x v="23"/>
          </reference>
          <reference field="2" count="1" selected="0">
            <x v="0"/>
          </reference>
          <reference field="6" count="1" selected="0">
            <x v="22"/>
          </reference>
        </references>
      </pivotArea>
    </format>
    <format dxfId="1719">
      <pivotArea dataOnly="0" labelOnly="1" outline="0" fieldPosition="0">
        <references count="3">
          <reference field="0" count="15">
            <x v="1"/>
            <x v="2"/>
            <x v="4"/>
            <x v="5"/>
            <x v="9"/>
            <x v="10"/>
            <x v="12"/>
            <x v="13"/>
            <x v="14"/>
            <x v="15"/>
            <x v="18"/>
            <x v="19"/>
            <x v="20"/>
            <x v="22"/>
            <x v="23"/>
          </reference>
          <reference field="2" count="1" selected="0">
            <x v="1"/>
          </reference>
          <reference field="6" count="1" selected="0">
            <x v="22"/>
          </reference>
        </references>
      </pivotArea>
    </format>
    <format dxfId="1718">
      <pivotArea dataOnly="0" labelOnly="1" outline="0" fieldPosition="0">
        <references count="3">
          <reference field="0" count="15">
            <x v="1"/>
            <x v="2"/>
            <x v="4"/>
            <x v="5"/>
            <x v="9"/>
            <x v="10"/>
            <x v="12"/>
            <x v="13"/>
            <x v="14"/>
            <x v="15"/>
            <x v="18"/>
            <x v="19"/>
            <x v="20"/>
            <x v="22"/>
            <x v="23"/>
          </reference>
          <reference field="2" count="1" selected="0">
            <x v="2"/>
          </reference>
          <reference field="6" count="1" selected="0">
            <x v="22"/>
          </reference>
        </references>
      </pivotArea>
    </format>
    <format dxfId="1717">
      <pivotArea dataOnly="0" labelOnly="1" outline="0" fieldPosition="0">
        <references count="3">
          <reference field="0" count="15">
            <x v="1"/>
            <x v="2"/>
            <x v="4"/>
            <x v="5"/>
            <x v="9"/>
            <x v="10"/>
            <x v="12"/>
            <x v="13"/>
            <x v="14"/>
            <x v="15"/>
            <x v="18"/>
            <x v="19"/>
            <x v="20"/>
            <x v="22"/>
            <x v="23"/>
          </reference>
          <reference field="2" count="1" selected="0">
            <x v="3"/>
          </reference>
          <reference field="6" count="1" selected="0">
            <x v="22"/>
          </reference>
        </references>
      </pivotArea>
    </format>
    <format dxfId="1716">
      <pivotArea dataOnly="0" labelOnly="1" outline="0" fieldPosition="0">
        <references count="3">
          <reference field="0" count="15">
            <x v="1"/>
            <x v="2"/>
            <x v="4"/>
            <x v="5"/>
            <x v="9"/>
            <x v="10"/>
            <x v="12"/>
            <x v="13"/>
            <x v="14"/>
            <x v="15"/>
            <x v="18"/>
            <x v="19"/>
            <x v="20"/>
            <x v="22"/>
            <x v="23"/>
          </reference>
          <reference field="2" count="1" selected="0">
            <x v="4"/>
          </reference>
          <reference field="6" count="1" selected="0">
            <x v="22"/>
          </reference>
        </references>
      </pivotArea>
    </format>
    <format dxfId="1715">
      <pivotArea dataOnly="0" labelOnly="1" outline="0" fieldPosition="0">
        <references count="3">
          <reference field="0" count="15">
            <x v="1"/>
            <x v="2"/>
            <x v="4"/>
            <x v="5"/>
            <x v="9"/>
            <x v="10"/>
            <x v="12"/>
            <x v="13"/>
            <x v="14"/>
            <x v="15"/>
            <x v="18"/>
            <x v="19"/>
            <x v="20"/>
            <x v="22"/>
            <x v="23"/>
          </reference>
          <reference field="2" count="1" selected="0">
            <x v="7"/>
          </reference>
          <reference field="6" count="1" selected="0">
            <x v="22"/>
          </reference>
        </references>
      </pivotArea>
    </format>
    <format dxfId="1714">
      <pivotArea dataOnly="0" labelOnly="1" outline="0" fieldPosition="0">
        <references count="3">
          <reference field="0" count="15">
            <x v="1"/>
            <x v="2"/>
            <x v="4"/>
            <x v="5"/>
            <x v="9"/>
            <x v="10"/>
            <x v="12"/>
            <x v="13"/>
            <x v="14"/>
            <x v="15"/>
            <x v="18"/>
            <x v="19"/>
            <x v="20"/>
            <x v="22"/>
            <x v="23"/>
          </reference>
          <reference field="2" count="1" selected="0">
            <x v="8"/>
          </reference>
          <reference field="6" count="1" selected="0">
            <x v="22"/>
          </reference>
        </references>
      </pivotArea>
    </format>
    <format dxfId="1713">
      <pivotArea dataOnly="0" labelOnly="1" outline="0" fieldPosition="0">
        <references count="3">
          <reference field="0" count="15">
            <x v="1"/>
            <x v="2"/>
            <x v="4"/>
            <x v="5"/>
            <x v="9"/>
            <x v="10"/>
            <x v="12"/>
            <x v="13"/>
            <x v="14"/>
            <x v="15"/>
            <x v="18"/>
            <x v="19"/>
            <x v="20"/>
            <x v="22"/>
            <x v="23"/>
          </reference>
          <reference field="2" count="1" selected="0">
            <x v="9"/>
          </reference>
          <reference field="6" count="1" selected="0">
            <x v="22"/>
          </reference>
        </references>
      </pivotArea>
    </format>
    <format dxfId="1712">
      <pivotArea dataOnly="0" labelOnly="1" outline="0" fieldPosition="0">
        <references count="3">
          <reference field="0" count="15">
            <x v="1"/>
            <x v="2"/>
            <x v="4"/>
            <x v="5"/>
            <x v="9"/>
            <x v="10"/>
            <x v="12"/>
            <x v="13"/>
            <x v="14"/>
            <x v="15"/>
            <x v="18"/>
            <x v="19"/>
            <x v="20"/>
            <x v="22"/>
            <x v="23"/>
          </reference>
          <reference field="2" count="1" selected="0">
            <x v="11"/>
          </reference>
          <reference field="6" count="1" selected="0">
            <x v="22"/>
          </reference>
        </references>
      </pivotArea>
    </format>
    <format dxfId="1711">
      <pivotArea dataOnly="0" labelOnly="1" outline="0" fieldPosition="0">
        <references count="3">
          <reference field="0" count="10">
            <x v="1"/>
            <x v="3"/>
            <x v="8"/>
            <x v="13"/>
            <x v="14"/>
            <x v="17"/>
            <x v="18"/>
            <x v="19"/>
            <x v="20"/>
            <x v="24"/>
          </reference>
          <reference field="2" count="1" selected="0">
            <x v="0"/>
          </reference>
          <reference field="6" count="1" selected="0">
            <x v="23"/>
          </reference>
        </references>
      </pivotArea>
    </format>
    <format dxfId="1710">
      <pivotArea dataOnly="0" labelOnly="1" outline="0" fieldPosition="0">
        <references count="3">
          <reference field="0" count="10">
            <x v="1"/>
            <x v="3"/>
            <x v="8"/>
            <x v="13"/>
            <x v="14"/>
            <x v="17"/>
            <x v="18"/>
            <x v="19"/>
            <x v="20"/>
            <x v="24"/>
          </reference>
          <reference field="2" count="1" selected="0">
            <x v="1"/>
          </reference>
          <reference field="6" count="1" selected="0">
            <x v="23"/>
          </reference>
        </references>
      </pivotArea>
    </format>
    <format dxfId="1709">
      <pivotArea dataOnly="0" labelOnly="1" outline="0" fieldPosition="0">
        <references count="3">
          <reference field="0" count="10">
            <x v="1"/>
            <x v="3"/>
            <x v="8"/>
            <x v="13"/>
            <x v="14"/>
            <x v="17"/>
            <x v="18"/>
            <x v="19"/>
            <x v="20"/>
            <x v="24"/>
          </reference>
          <reference field="2" count="1" selected="0">
            <x v="2"/>
          </reference>
          <reference field="6" count="1" selected="0">
            <x v="23"/>
          </reference>
        </references>
      </pivotArea>
    </format>
    <format dxfId="1708">
      <pivotArea dataOnly="0" labelOnly="1" outline="0" fieldPosition="0">
        <references count="3">
          <reference field="0" count="10">
            <x v="1"/>
            <x v="3"/>
            <x v="8"/>
            <x v="13"/>
            <x v="14"/>
            <x v="17"/>
            <x v="18"/>
            <x v="19"/>
            <x v="20"/>
            <x v="24"/>
          </reference>
          <reference field="2" count="1" selected="0">
            <x v="3"/>
          </reference>
          <reference field="6" count="1" selected="0">
            <x v="23"/>
          </reference>
        </references>
      </pivotArea>
    </format>
    <format dxfId="1707">
      <pivotArea dataOnly="0" labelOnly="1" outline="0" fieldPosition="0">
        <references count="3">
          <reference field="0" count="10">
            <x v="1"/>
            <x v="3"/>
            <x v="8"/>
            <x v="13"/>
            <x v="14"/>
            <x v="17"/>
            <x v="18"/>
            <x v="19"/>
            <x v="20"/>
            <x v="24"/>
          </reference>
          <reference field="2" count="1" selected="0">
            <x v="4"/>
          </reference>
          <reference field="6" count="1" selected="0">
            <x v="23"/>
          </reference>
        </references>
      </pivotArea>
    </format>
    <format dxfId="1706">
      <pivotArea dataOnly="0" labelOnly="1" outline="0" fieldPosition="0">
        <references count="3">
          <reference field="0" count="10">
            <x v="1"/>
            <x v="3"/>
            <x v="8"/>
            <x v="13"/>
            <x v="14"/>
            <x v="17"/>
            <x v="18"/>
            <x v="19"/>
            <x v="20"/>
            <x v="24"/>
          </reference>
          <reference field="2" count="1" selected="0">
            <x v="7"/>
          </reference>
          <reference field="6" count="1" selected="0">
            <x v="23"/>
          </reference>
        </references>
      </pivotArea>
    </format>
    <format dxfId="1705">
      <pivotArea dataOnly="0" labelOnly="1" outline="0" fieldPosition="0">
        <references count="3">
          <reference field="0" count="10">
            <x v="1"/>
            <x v="3"/>
            <x v="8"/>
            <x v="13"/>
            <x v="14"/>
            <x v="17"/>
            <x v="18"/>
            <x v="19"/>
            <x v="20"/>
            <x v="24"/>
          </reference>
          <reference field="2" count="1" selected="0">
            <x v="8"/>
          </reference>
          <reference field="6" count="1" selected="0">
            <x v="23"/>
          </reference>
        </references>
      </pivotArea>
    </format>
    <format dxfId="1704">
      <pivotArea dataOnly="0" labelOnly="1" outline="0" fieldPosition="0">
        <references count="3">
          <reference field="0" count="10">
            <x v="1"/>
            <x v="3"/>
            <x v="8"/>
            <x v="13"/>
            <x v="14"/>
            <x v="17"/>
            <x v="18"/>
            <x v="19"/>
            <x v="20"/>
            <x v="24"/>
          </reference>
          <reference field="2" count="1" selected="0">
            <x v="9"/>
          </reference>
          <reference field="6" count="1" selected="0">
            <x v="23"/>
          </reference>
        </references>
      </pivotArea>
    </format>
    <format dxfId="1703">
      <pivotArea dataOnly="0" labelOnly="1" outline="0" fieldPosition="0">
        <references count="3">
          <reference field="0" count="10">
            <x v="1"/>
            <x v="3"/>
            <x v="8"/>
            <x v="13"/>
            <x v="14"/>
            <x v="17"/>
            <x v="18"/>
            <x v="19"/>
            <x v="20"/>
            <x v="24"/>
          </reference>
          <reference field="2" count="1" selected="0">
            <x v="11"/>
          </reference>
          <reference field="6" count="1" selected="0">
            <x v="23"/>
          </reference>
        </references>
      </pivotArea>
    </format>
    <format dxfId="1702">
      <pivotArea dataOnly="0" labelOnly="1" outline="0" fieldPosition="0">
        <references count="3">
          <reference field="0" count="1">
            <x v="18"/>
          </reference>
          <reference field="2" count="1" selected="0">
            <x v="0"/>
          </reference>
          <reference field="6" count="1" selected="0">
            <x v="24"/>
          </reference>
        </references>
      </pivotArea>
    </format>
    <format dxfId="1701">
      <pivotArea dataOnly="0" labelOnly="1" outline="0" fieldPosition="0">
        <references count="3">
          <reference field="0" count="1">
            <x v="18"/>
          </reference>
          <reference field="2" count="1" selected="0">
            <x v="1"/>
          </reference>
          <reference field="6" count="1" selected="0">
            <x v="24"/>
          </reference>
        </references>
      </pivotArea>
    </format>
    <format dxfId="1700">
      <pivotArea dataOnly="0" labelOnly="1" outline="0" fieldPosition="0">
        <references count="3">
          <reference field="0" count="1">
            <x v="18"/>
          </reference>
          <reference field="2" count="1" selected="0">
            <x v="2"/>
          </reference>
          <reference field="6" count="1" selected="0">
            <x v="24"/>
          </reference>
        </references>
      </pivotArea>
    </format>
    <format dxfId="1699">
      <pivotArea dataOnly="0" labelOnly="1" outline="0" fieldPosition="0">
        <references count="3">
          <reference field="0" count="1">
            <x v="18"/>
          </reference>
          <reference field="2" count="1" selected="0">
            <x v="3"/>
          </reference>
          <reference field="6" count="1" selected="0">
            <x v="24"/>
          </reference>
        </references>
      </pivotArea>
    </format>
    <format dxfId="1698">
      <pivotArea dataOnly="0" labelOnly="1" outline="0" fieldPosition="0">
        <references count="3">
          <reference field="0" count="1">
            <x v="18"/>
          </reference>
          <reference field="2" count="1" selected="0">
            <x v="4"/>
          </reference>
          <reference field="6" count="1" selected="0">
            <x v="24"/>
          </reference>
        </references>
      </pivotArea>
    </format>
    <format dxfId="1697">
      <pivotArea dataOnly="0" labelOnly="1" outline="0" fieldPosition="0">
        <references count="3">
          <reference field="0" count="1">
            <x v="18"/>
          </reference>
          <reference field="2" count="1" selected="0">
            <x v="7"/>
          </reference>
          <reference field="6" count="1" selected="0">
            <x v="24"/>
          </reference>
        </references>
      </pivotArea>
    </format>
    <format dxfId="1696">
      <pivotArea dataOnly="0" labelOnly="1" outline="0" fieldPosition="0">
        <references count="3">
          <reference field="0" count="1">
            <x v="18"/>
          </reference>
          <reference field="2" count="1" selected="0">
            <x v="8"/>
          </reference>
          <reference field="6" count="1" selected="0">
            <x v="24"/>
          </reference>
        </references>
      </pivotArea>
    </format>
    <format dxfId="1695">
      <pivotArea dataOnly="0" labelOnly="1" outline="0" fieldPosition="0">
        <references count="3">
          <reference field="0" count="1">
            <x v="18"/>
          </reference>
          <reference field="2" count="1" selected="0">
            <x v="9"/>
          </reference>
          <reference field="6" count="1" selected="0">
            <x v="24"/>
          </reference>
        </references>
      </pivotArea>
    </format>
    <format dxfId="1694">
      <pivotArea dataOnly="0" labelOnly="1" outline="0" fieldPosition="0">
        <references count="3">
          <reference field="0" count="1">
            <x v="18"/>
          </reference>
          <reference field="2" count="1" selected="0">
            <x v="11"/>
          </reference>
          <reference field="6" count="1" selected="0">
            <x v="24"/>
          </reference>
        </references>
      </pivotArea>
    </format>
    <format dxfId="1693">
      <pivotArea dataOnly="0" labelOnly="1" outline="0" fieldPosition="0">
        <references count="3">
          <reference field="0" count="8">
            <x v="3"/>
            <x v="6"/>
            <x v="8"/>
            <x v="9"/>
            <x v="15"/>
            <x v="19"/>
            <x v="20"/>
            <x v="22"/>
          </reference>
          <reference field="2" count="1" selected="0">
            <x v="0"/>
          </reference>
          <reference field="6" count="1" selected="0">
            <x v="25"/>
          </reference>
        </references>
      </pivotArea>
    </format>
    <format dxfId="1692">
      <pivotArea dataOnly="0" labelOnly="1" outline="0" fieldPosition="0">
        <references count="3">
          <reference field="0" count="8">
            <x v="3"/>
            <x v="6"/>
            <x v="8"/>
            <x v="9"/>
            <x v="15"/>
            <x v="19"/>
            <x v="20"/>
            <x v="22"/>
          </reference>
          <reference field="2" count="1" selected="0">
            <x v="2"/>
          </reference>
          <reference field="6" count="1" selected="0">
            <x v="25"/>
          </reference>
        </references>
      </pivotArea>
    </format>
    <format dxfId="1691">
      <pivotArea dataOnly="0" labelOnly="1" outline="0" fieldPosition="0">
        <references count="3">
          <reference field="0" count="8">
            <x v="3"/>
            <x v="6"/>
            <x v="8"/>
            <x v="9"/>
            <x v="15"/>
            <x v="19"/>
            <x v="20"/>
            <x v="22"/>
          </reference>
          <reference field="2" count="1" selected="0">
            <x v="3"/>
          </reference>
          <reference field="6" count="1" selected="0">
            <x v="25"/>
          </reference>
        </references>
      </pivotArea>
    </format>
    <format dxfId="1690">
      <pivotArea dataOnly="0" labelOnly="1" outline="0" fieldPosition="0">
        <references count="3">
          <reference field="0" count="8">
            <x v="3"/>
            <x v="6"/>
            <x v="8"/>
            <x v="9"/>
            <x v="15"/>
            <x v="19"/>
            <x v="20"/>
            <x v="22"/>
          </reference>
          <reference field="2" count="1" selected="0">
            <x v="4"/>
          </reference>
          <reference field="6" count="1" selected="0">
            <x v="25"/>
          </reference>
        </references>
      </pivotArea>
    </format>
    <format dxfId="1689">
      <pivotArea dataOnly="0" labelOnly="1" outline="0" fieldPosition="0">
        <references count="3">
          <reference field="0" count="8">
            <x v="3"/>
            <x v="6"/>
            <x v="8"/>
            <x v="9"/>
            <x v="15"/>
            <x v="19"/>
            <x v="20"/>
            <x v="22"/>
          </reference>
          <reference field="2" count="1" selected="0">
            <x v="7"/>
          </reference>
          <reference field="6" count="1" selected="0">
            <x v="25"/>
          </reference>
        </references>
      </pivotArea>
    </format>
    <format dxfId="1688">
      <pivotArea dataOnly="0" labelOnly="1" outline="0" fieldPosition="0">
        <references count="3">
          <reference field="0" count="8">
            <x v="3"/>
            <x v="6"/>
            <x v="8"/>
            <x v="9"/>
            <x v="15"/>
            <x v="19"/>
            <x v="20"/>
            <x v="22"/>
          </reference>
          <reference field="2" count="1" selected="0">
            <x v="8"/>
          </reference>
          <reference field="6" count="1" selected="0">
            <x v="25"/>
          </reference>
        </references>
      </pivotArea>
    </format>
    <format dxfId="1687">
      <pivotArea dataOnly="0" labelOnly="1" outline="0" fieldPosition="0">
        <references count="3">
          <reference field="0" count="8">
            <x v="3"/>
            <x v="6"/>
            <x v="8"/>
            <x v="9"/>
            <x v="15"/>
            <x v="19"/>
            <x v="20"/>
            <x v="22"/>
          </reference>
          <reference field="2" count="1" selected="0">
            <x v="9"/>
          </reference>
          <reference field="6" count="1" selected="0">
            <x v="25"/>
          </reference>
        </references>
      </pivotArea>
    </format>
    <format dxfId="1686">
      <pivotArea dataOnly="0" labelOnly="1" outline="0" fieldPosition="0">
        <references count="3">
          <reference field="0" count="5">
            <x v="1"/>
            <x v="2"/>
            <x v="11"/>
            <x v="12"/>
            <x v="24"/>
          </reference>
          <reference field="2" count="1" selected="0">
            <x v="0"/>
          </reference>
          <reference field="6" count="1" selected="0">
            <x v="26"/>
          </reference>
        </references>
      </pivotArea>
    </format>
    <format dxfId="1685">
      <pivotArea dataOnly="0" labelOnly="1" outline="0" fieldPosition="0">
        <references count="3">
          <reference field="0" count="5">
            <x v="1"/>
            <x v="2"/>
            <x v="11"/>
            <x v="12"/>
            <x v="24"/>
          </reference>
          <reference field="2" count="1" selected="0">
            <x v="2"/>
          </reference>
          <reference field="6" count="1" selected="0">
            <x v="26"/>
          </reference>
        </references>
      </pivotArea>
    </format>
    <format dxfId="1684">
      <pivotArea dataOnly="0" labelOnly="1" outline="0" fieldPosition="0">
        <references count="3">
          <reference field="0" count="5">
            <x v="1"/>
            <x v="2"/>
            <x v="11"/>
            <x v="12"/>
            <x v="24"/>
          </reference>
          <reference field="2" count="1" selected="0">
            <x v="3"/>
          </reference>
          <reference field="6" count="1" selected="0">
            <x v="26"/>
          </reference>
        </references>
      </pivotArea>
    </format>
    <format dxfId="1683">
      <pivotArea dataOnly="0" labelOnly="1" outline="0" fieldPosition="0">
        <references count="3">
          <reference field="0" count="5">
            <x v="1"/>
            <x v="2"/>
            <x v="11"/>
            <x v="12"/>
            <x v="24"/>
          </reference>
          <reference field="2" count="1" selected="0">
            <x v="4"/>
          </reference>
          <reference field="6" count="1" selected="0">
            <x v="26"/>
          </reference>
        </references>
      </pivotArea>
    </format>
    <format dxfId="1682">
      <pivotArea dataOnly="0" labelOnly="1" outline="0" fieldPosition="0">
        <references count="3">
          <reference field="0" count="5">
            <x v="1"/>
            <x v="2"/>
            <x v="11"/>
            <x v="12"/>
            <x v="24"/>
          </reference>
          <reference field="2" count="1" selected="0">
            <x v="7"/>
          </reference>
          <reference field="6" count="1" selected="0">
            <x v="26"/>
          </reference>
        </references>
      </pivotArea>
    </format>
    <format dxfId="1681">
      <pivotArea dataOnly="0" labelOnly="1" outline="0" fieldPosition="0">
        <references count="3">
          <reference field="0" count="5">
            <x v="1"/>
            <x v="2"/>
            <x v="11"/>
            <x v="12"/>
            <x v="24"/>
          </reference>
          <reference field="2" count="1" selected="0">
            <x v="8"/>
          </reference>
          <reference field="6" count="1" selected="0">
            <x v="26"/>
          </reference>
        </references>
      </pivotArea>
    </format>
    <format dxfId="1680">
      <pivotArea dataOnly="0" labelOnly="1" outline="0" fieldPosition="0">
        <references count="3">
          <reference field="0" count="5">
            <x v="1"/>
            <x v="2"/>
            <x v="11"/>
            <x v="12"/>
            <x v="24"/>
          </reference>
          <reference field="2" count="1" selected="0">
            <x v="9"/>
          </reference>
          <reference field="6" count="1" selected="0">
            <x v="26"/>
          </reference>
        </references>
      </pivotArea>
    </format>
    <format dxfId="1679">
      <pivotArea dataOnly="0" labelOnly="1" outline="0" fieldPosition="0">
        <references count="3">
          <reference field="0" count="1">
            <x v="21"/>
          </reference>
          <reference field="2" count="1" selected="0">
            <x v="0"/>
          </reference>
          <reference field="6" count="1" selected="0">
            <x v="27"/>
          </reference>
        </references>
      </pivotArea>
    </format>
    <format dxfId="1678">
      <pivotArea dataOnly="0" labelOnly="1" outline="0" fieldPosition="0">
        <references count="3">
          <reference field="0" count="1">
            <x v="21"/>
          </reference>
          <reference field="2" count="1" selected="0">
            <x v="1"/>
          </reference>
          <reference field="6" count="1" selected="0">
            <x v="27"/>
          </reference>
        </references>
      </pivotArea>
    </format>
    <format dxfId="1677">
      <pivotArea dataOnly="0" labelOnly="1" outline="0" fieldPosition="0">
        <references count="3">
          <reference field="0" count="1">
            <x v="21"/>
          </reference>
          <reference field="2" count="1" selected="0">
            <x v="2"/>
          </reference>
          <reference field="6" count="1" selected="0">
            <x v="27"/>
          </reference>
        </references>
      </pivotArea>
    </format>
    <format dxfId="1676">
      <pivotArea dataOnly="0" labelOnly="1" outline="0" fieldPosition="0">
        <references count="3">
          <reference field="0" count="1">
            <x v="21"/>
          </reference>
          <reference field="2" count="1" selected="0">
            <x v="3"/>
          </reference>
          <reference field="6" count="1" selected="0">
            <x v="27"/>
          </reference>
        </references>
      </pivotArea>
    </format>
    <format dxfId="1675">
      <pivotArea dataOnly="0" labelOnly="1" outline="0" fieldPosition="0">
        <references count="3">
          <reference field="0" count="1">
            <x v="21"/>
          </reference>
          <reference field="2" count="1" selected="0">
            <x v="4"/>
          </reference>
          <reference field="6" count="1" selected="0">
            <x v="27"/>
          </reference>
        </references>
      </pivotArea>
    </format>
    <format dxfId="1674">
      <pivotArea dataOnly="0" labelOnly="1" outline="0" fieldPosition="0">
        <references count="3">
          <reference field="0" count="1">
            <x v="21"/>
          </reference>
          <reference field="2" count="1" selected="0">
            <x v="7"/>
          </reference>
          <reference field="6" count="1" selected="0">
            <x v="27"/>
          </reference>
        </references>
      </pivotArea>
    </format>
    <format dxfId="1673">
      <pivotArea dataOnly="0" labelOnly="1" outline="0" fieldPosition="0">
        <references count="3">
          <reference field="0" count="1">
            <x v="21"/>
          </reference>
          <reference field="2" count="1" selected="0">
            <x v="8"/>
          </reference>
          <reference field="6" count="1" selected="0">
            <x v="27"/>
          </reference>
        </references>
      </pivotArea>
    </format>
    <format dxfId="1672">
      <pivotArea dataOnly="0" labelOnly="1" outline="0" fieldPosition="0">
        <references count="3">
          <reference field="0" count="1">
            <x v="21"/>
          </reference>
          <reference field="2" count="1" selected="0">
            <x v="9"/>
          </reference>
          <reference field="6" count="1" selected="0">
            <x v="27"/>
          </reference>
        </references>
      </pivotArea>
    </format>
    <format dxfId="1671">
      <pivotArea dataOnly="0" labelOnly="1" outline="0" fieldPosition="0">
        <references count="3">
          <reference field="0" count="1">
            <x v="21"/>
          </reference>
          <reference field="2" count="1" selected="0">
            <x v="11"/>
          </reference>
          <reference field="6" count="1" selected="0">
            <x v="27"/>
          </reference>
        </references>
      </pivotArea>
    </format>
    <format dxfId="1670">
      <pivotArea dataOnly="0" labelOnly="1" outline="0" fieldPosition="0">
        <references count="3">
          <reference field="0" count="4">
            <x v="3"/>
            <x v="4"/>
            <x v="7"/>
            <x v="10"/>
          </reference>
          <reference field="2" count="1" selected="0">
            <x v="0"/>
          </reference>
          <reference field="6" count="1" selected="0">
            <x v="28"/>
          </reference>
        </references>
      </pivotArea>
    </format>
    <format dxfId="1669">
      <pivotArea dataOnly="0" labelOnly="1" outline="0" fieldPosition="0">
        <references count="3">
          <reference field="0" count="4">
            <x v="3"/>
            <x v="4"/>
            <x v="7"/>
            <x v="10"/>
          </reference>
          <reference field="2" count="1" selected="0">
            <x v="2"/>
          </reference>
          <reference field="6" count="1" selected="0">
            <x v="28"/>
          </reference>
        </references>
      </pivotArea>
    </format>
    <format dxfId="1668">
      <pivotArea dataOnly="0" labelOnly="1" outline="0" fieldPosition="0">
        <references count="3">
          <reference field="0" count="4">
            <x v="3"/>
            <x v="4"/>
            <x v="7"/>
            <x v="10"/>
          </reference>
          <reference field="2" count="1" selected="0">
            <x v="3"/>
          </reference>
          <reference field="6" count="1" selected="0">
            <x v="28"/>
          </reference>
        </references>
      </pivotArea>
    </format>
    <format dxfId="1667">
      <pivotArea dataOnly="0" labelOnly="1" outline="0" fieldPosition="0">
        <references count="3">
          <reference field="0" count="4">
            <x v="3"/>
            <x v="4"/>
            <x v="7"/>
            <x v="10"/>
          </reference>
          <reference field="2" count="1" selected="0">
            <x v="4"/>
          </reference>
          <reference field="6" count="1" selected="0">
            <x v="28"/>
          </reference>
        </references>
      </pivotArea>
    </format>
    <format dxfId="1666">
      <pivotArea dataOnly="0" labelOnly="1" outline="0" fieldPosition="0">
        <references count="3">
          <reference field="0" count="4">
            <x v="3"/>
            <x v="4"/>
            <x v="7"/>
            <x v="10"/>
          </reference>
          <reference field="2" count="1" selected="0">
            <x v="5"/>
          </reference>
          <reference field="6" count="1" selected="0">
            <x v="28"/>
          </reference>
        </references>
      </pivotArea>
    </format>
    <format dxfId="1665">
      <pivotArea dataOnly="0" labelOnly="1" outline="0" fieldPosition="0">
        <references count="3">
          <reference field="0" count="4">
            <x v="3"/>
            <x v="4"/>
            <x v="7"/>
            <x v="10"/>
          </reference>
          <reference field="2" count="1" selected="0">
            <x v="6"/>
          </reference>
          <reference field="6" count="1" selected="0">
            <x v="28"/>
          </reference>
        </references>
      </pivotArea>
    </format>
    <format dxfId="1664">
      <pivotArea dataOnly="0" labelOnly="1" outline="0" fieldPosition="0">
        <references count="3">
          <reference field="0" count="4">
            <x v="3"/>
            <x v="4"/>
            <x v="7"/>
            <x v="10"/>
          </reference>
          <reference field="2" count="1" selected="0">
            <x v="7"/>
          </reference>
          <reference field="6" count="1" selected="0">
            <x v="28"/>
          </reference>
        </references>
      </pivotArea>
    </format>
    <format dxfId="1663">
      <pivotArea dataOnly="0" labelOnly="1" outline="0" fieldPosition="0">
        <references count="3">
          <reference field="0" count="4">
            <x v="3"/>
            <x v="4"/>
            <x v="7"/>
            <x v="10"/>
          </reference>
          <reference field="2" count="1" selected="0">
            <x v="9"/>
          </reference>
          <reference field="6" count="1" selected="0">
            <x v="28"/>
          </reference>
        </references>
      </pivotArea>
    </format>
    <format dxfId="1662">
      <pivotArea dataOnly="0" labelOnly="1" outline="0" fieldPosition="0">
        <references count="3">
          <reference field="0" count="9">
            <x v="0"/>
            <x v="4"/>
            <x v="5"/>
            <x v="6"/>
            <x v="9"/>
            <x v="11"/>
            <x v="15"/>
            <x v="21"/>
            <x v="23"/>
          </reference>
          <reference field="2" count="1" selected="0">
            <x v="0"/>
          </reference>
          <reference field="6" count="1" selected="0">
            <x v="29"/>
          </reference>
        </references>
      </pivotArea>
    </format>
    <format dxfId="1661">
      <pivotArea dataOnly="0" labelOnly="1" outline="0" fieldPosition="0">
        <references count="3">
          <reference field="0" count="9">
            <x v="0"/>
            <x v="4"/>
            <x v="5"/>
            <x v="6"/>
            <x v="9"/>
            <x v="11"/>
            <x v="15"/>
            <x v="21"/>
            <x v="23"/>
          </reference>
          <reference field="2" count="1" selected="0">
            <x v="2"/>
          </reference>
          <reference field="6" count="1" selected="0">
            <x v="29"/>
          </reference>
        </references>
      </pivotArea>
    </format>
    <format dxfId="1660">
      <pivotArea dataOnly="0" labelOnly="1" outline="0" fieldPosition="0">
        <references count="3">
          <reference field="0" count="9">
            <x v="0"/>
            <x v="4"/>
            <x v="5"/>
            <x v="6"/>
            <x v="9"/>
            <x v="11"/>
            <x v="15"/>
            <x v="21"/>
            <x v="23"/>
          </reference>
          <reference field="2" count="1" selected="0">
            <x v="3"/>
          </reference>
          <reference field="6" count="1" selected="0">
            <x v="29"/>
          </reference>
        </references>
      </pivotArea>
    </format>
    <format dxfId="1659">
      <pivotArea dataOnly="0" labelOnly="1" outline="0" fieldPosition="0">
        <references count="3">
          <reference field="0" count="9">
            <x v="0"/>
            <x v="4"/>
            <x v="5"/>
            <x v="6"/>
            <x v="9"/>
            <x v="11"/>
            <x v="15"/>
            <x v="21"/>
            <x v="23"/>
          </reference>
          <reference field="2" count="1" selected="0">
            <x v="5"/>
          </reference>
          <reference field="6" count="1" selected="0">
            <x v="29"/>
          </reference>
        </references>
      </pivotArea>
    </format>
    <format dxfId="1658">
      <pivotArea dataOnly="0" labelOnly="1" outline="0" fieldPosition="0">
        <references count="3">
          <reference field="0" count="9">
            <x v="0"/>
            <x v="4"/>
            <x v="5"/>
            <x v="6"/>
            <x v="9"/>
            <x v="11"/>
            <x v="15"/>
            <x v="21"/>
            <x v="23"/>
          </reference>
          <reference field="2" count="1" selected="0">
            <x v="7"/>
          </reference>
          <reference field="6" count="1" selected="0">
            <x v="29"/>
          </reference>
        </references>
      </pivotArea>
    </format>
    <format dxfId="1657">
      <pivotArea dataOnly="0" labelOnly="1" outline="0" fieldPosition="0">
        <references count="3">
          <reference field="0" count="9">
            <x v="0"/>
            <x v="4"/>
            <x v="5"/>
            <x v="6"/>
            <x v="9"/>
            <x v="11"/>
            <x v="15"/>
            <x v="21"/>
            <x v="23"/>
          </reference>
          <reference field="2" count="1" selected="0">
            <x v="9"/>
          </reference>
          <reference field="6" count="1" selected="0">
            <x v="29"/>
          </reference>
        </references>
      </pivotArea>
    </format>
    <format dxfId="1656">
      <pivotArea dataOnly="0" labelOnly="1" outline="0" fieldPosition="0">
        <references count="3">
          <reference field="0" count="2">
            <x v="17"/>
            <x v="22"/>
          </reference>
          <reference field="2" count="1" selected="0">
            <x v="0"/>
          </reference>
          <reference field="6" count="1" selected="0">
            <x v="30"/>
          </reference>
        </references>
      </pivotArea>
    </format>
    <format dxfId="1655">
      <pivotArea dataOnly="0" labelOnly="1" outline="0" fieldPosition="0">
        <references count="3">
          <reference field="0" count="2">
            <x v="17"/>
            <x v="22"/>
          </reference>
          <reference field="2" count="1" selected="0">
            <x v="3"/>
          </reference>
          <reference field="6" count="1" selected="0">
            <x v="30"/>
          </reference>
        </references>
      </pivotArea>
    </format>
    <format dxfId="1654">
      <pivotArea dataOnly="0" labelOnly="1" outline="0" fieldPosition="0">
        <references count="3">
          <reference field="0" count="2">
            <x v="17"/>
            <x v="22"/>
          </reference>
          <reference field="2" count="1" selected="0">
            <x v="5"/>
          </reference>
          <reference field="6" count="1" selected="0">
            <x v="30"/>
          </reference>
        </references>
      </pivotArea>
    </format>
    <format dxfId="1653">
      <pivotArea dataOnly="0" labelOnly="1" outline="0" fieldPosition="0">
        <references count="3">
          <reference field="0" count="2">
            <x v="17"/>
            <x v="22"/>
          </reference>
          <reference field="2" count="1" selected="0">
            <x v="7"/>
          </reference>
          <reference field="6" count="1" selected="0">
            <x v="30"/>
          </reference>
        </references>
      </pivotArea>
    </format>
    <format dxfId="1652">
      <pivotArea dataOnly="0" labelOnly="1" outline="0" fieldPosition="0">
        <references count="3">
          <reference field="0" count="2">
            <x v="17"/>
            <x v="22"/>
          </reference>
          <reference field="2" count="1" selected="0">
            <x v="9"/>
          </reference>
          <reference field="6" count="1" selected="0">
            <x v="30"/>
          </reference>
        </references>
      </pivotArea>
    </format>
    <format dxfId="1651">
      <pivotArea dataOnly="0" labelOnly="1" outline="0" fieldPosition="0">
        <references count="3">
          <reference field="0" count="2">
            <x v="17"/>
            <x v="22"/>
          </reference>
          <reference field="2" count="1" selected="0">
            <x v="10"/>
          </reference>
          <reference field="6" count="1" selected="0">
            <x v="30"/>
          </reference>
        </references>
      </pivotArea>
    </format>
    <format dxfId="1650">
      <pivotArea dataOnly="0" labelOnly="1" outline="0" fieldPosition="0">
        <references count="3">
          <reference field="0" count="1">
            <x v="25"/>
          </reference>
          <reference field="2" count="1" selected="0">
            <x v="12"/>
          </reference>
          <reference field="6" count="1" selected="0">
            <x v="31"/>
          </reference>
        </references>
      </pivotArea>
    </format>
    <format dxfId="16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4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4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42">
      <pivotArea field="2" type="button" dataOnly="0" labelOnly="1" outline="0" axis="axisRow" fieldPosition="1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72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3:E222" firstHeaderRow="0" firstDataRow="1" firstDataCol="2"/>
  <pivotFields count="48">
    <pivotField axis="axisRow" compact="0" outline="0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insertBlankRow="1" defaultSubtotal="0">
      <items count="32">
        <item h="1" x="0"/>
        <item x="1"/>
        <item x="8"/>
        <item x="2"/>
        <item x="14"/>
        <item x="15"/>
        <item x="25"/>
        <item x="9"/>
        <item x="10"/>
        <item x="21"/>
        <item x="29"/>
        <item x="19"/>
        <item x="23"/>
        <item x="3"/>
        <item x="22"/>
        <item x="18"/>
        <item x="30"/>
        <item x="4"/>
        <item x="5"/>
        <item x="24"/>
        <item x="6"/>
        <item x="20"/>
        <item x="11"/>
        <item x="12"/>
        <item x="27"/>
        <item x="16"/>
        <item x="13"/>
        <item x="28"/>
        <item x="17"/>
        <item x="7"/>
        <item x="26"/>
        <item h="1" x="31"/>
      </items>
    </pivotField>
    <pivotField compact="0" outline="0" showAll="0" defaultSubtotal="0"/>
    <pivotField compact="0" outline="0" showAll="0" defaultSubtotal="0"/>
  </pivotFields>
  <rowFields count="2">
    <field x="45"/>
    <field x="0"/>
  </rowFields>
  <rowItems count="219">
    <i>
      <x v="1"/>
      <x/>
    </i>
    <i r="1">
      <x v="11"/>
    </i>
    <i r="1">
      <x v="16"/>
    </i>
    <i r="1">
      <x v="18"/>
    </i>
    <i r="1">
      <x v="22"/>
    </i>
    <i t="blank">
      <x v="1"/>
    </i>
    <i>
      <x v="2"/>
      <x v="1"/>
    </i>
    <i r="1">
      <x v="2"/>
    </i>
    <i r="1">
      <x v="3"/>
    </i>
    <i r="1">
      <x v="5"/>
    </i>
    <i r="1">
      <x v="9"/>
    </i>
    <i r="1">
      <x v="12"/>
    </i>
    <i r="1">
      <x v="15"/>
    </i>
    <i r="1">
      <x v="17"/>
    </i>
    <i r="1">
      <x v="19"/>
    </i>
    <i r="1">
      <x v="24"/>
    </i>
    <i t="blank">
      <x v="2"/>
    </i>
    <i>
      <x v="3"/>
      <x/>
    </i>
    <i r="1">
      <x v="12"/>
    </i>
    <i r="1">
      <x v="18"/>
    </i>
    <i r="1">
      <x v="24"/>
    </i>
    <i t="blank">
      <x v="3"/>
    </i>
    <i>
      <x v="4"/>
      <x v="2"/>
    </i>
    <i t="blank">
      <x v="4"/>
    </i>
    <i>
      <x v="5"/>
      <x v="3"/>
    </i>
    <i r="1">
      <x v="21"/>
    </i>
    <i t="blank">
      <x v="5"/>
    </i>
    <i>
      <x v="6"/>
      <x v="14"/>
    </i>
    <i t="blank">
      <x v="6"/>
    </i>
    <i>
      <x v="7"/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5"/>
    </i>
    <i r="1">
      <x v="19"/>
    </i>
    <i r="1">
      <x v="21"/>
    </i>
    <i t="blank">
      <x v="7"/>
    </i>
    <i>
      <x v="8"/>
      <x v="1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t="blank">
      <x v="8"/>
    </i>
    <i>
      <x v="9"/>
      <x v="8"/>
    </i>
    <i r="1">
      <x v="20"/>
    </i>
    <i t="blank">
      <x v="9"/>
    </i>
    <i>
      <x v="10"/>
      <x v="22"/>
    </i>
    <i t="blank">
      <x v="10"/>
    </i>
    <i>
      <x v="11"/>
      <x v="7"/>
    </i>
    <i t="blank">
      <x v="11"/>
    </i>
    <i>
      <x v="12"/>
      <x v="10"/>
    </i>
    <i r="1">
      <x v="11"/>
    </i>
    <i r="1">
      <x v="14"/>
    </i>
    <i r="1">
      <x v="17"/>
    </i>
    <i r="1">
      <x v="20"/>
    </i>
    <i r="1">
      <x v="22"/>
    </i>
    <i r="1">
      <x v="23"/>
    </i>
    <i t="blank">
      <x v="12"/>
    </i>
    <i>
      <x v="13"/>
      <x/>
    </i>
    <i r="1">
      <x v="6"/>
    </i>
    <i r="1">
      <x v="10"/>
    </i>
    <i r="1">
      <x v="11"/>
    </i>
    <i r="1">
      <x v="13"/>
    </i>
    <i r="1">
      <x v="17"/>
    </i>
    <i r="1">
      <x v="22"/>
    </i>
    <i t="blank">
      <x v="13"/>
    </i>
    <i>
      <x v="14"/>
      <x v="8"/>
    </i>
    <i r="1">
      <x v="11"/>
    </i>
    <i r="1">
      <x v="13"/>
    </i>
    <i r="1">
      <x v="16"/>
    </i>
    <i r="1">
      <x v="23"/>
    </i>
    <i t="blank">
      <x v="14"/>
    </i>
    <i>
      <x v="15"/>
      <x v="4"/>
    </i>
    <i t="blank">
      <x v="15"/>
    </i>
    <i>
      <x v="16"/>
      <x/>
    </i>
    <i r="1">
      <x v="2"/>
    </i>
    <i r="1">
      <x v="5"/>
    </i>
    <i r="1">
      <x v="6"/>
    </i>
    <i r="1">
      <x v="7"/>
    </i>
    <i r="1">
      <x v="10"/>
    </i>
    <i r="1">
      <x v="11"/>
    </i>
    <i r="1">
      <x v="14"/>
    </i>
    <i r="1">
      <x v="15"/>
    </i>
    <i r="1">
      <x v="17"/>
    </i>
    <i r="1">
      <x v="18"/>
    </i>
    <i r="1">
      <x v="20"/>
    </i>
    <i r="1">
      <x v="23"/>
    </i>
    <i r="1">
      <x v="24"/>
    </i>
    <i t="blank">
      <x v="16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blank">
      <x v="17"/>
    </i>
    <i>
      <x v="18"/>
      <x/>
    </i>
    <i r="1">
      <x v="2"/>
    </i>
    <i r="1">
      <x v="5"/>
    </i>
    <i r="1">
      <x v="7"/>
    </i>
    <i r="1">
      <x v="10"/>
    </i>
    <i r="1">
      <x v="12"/>
    </i>
    <i r="1">
      <x v="14"/>
    </i>
    <i r="1">
      <x v="16"/>
    </i>
    <i r="1">
      <x v="21"/>
    </i>
    <i r="1">
      <x v="23"/>
    </i>
    <i r="1">
      <x v="24"/>
    </i>
    <i t="blank">
      <x v="18"/>
    </i>
    <i>
      <x v="19"/>
      <x v="13"/>
    </i>
    <i r="1">
      <x v="16"/>
    </i>
    <i t="blank">
      <x v="19"/>
    </i>
    <i>
      <x v="20"/>
      <x/>
    </i>
    <i r="1">
      <x v="6"/>
    </i>
    <i r="1">
      <x v="11"/>
    </i>
    <i r="1">
      <x v="17"/>
    </i>
    <i t="blank">
      <x v="20"/>
    </i>
    <i>
      <x v="21"/>
      <x v="7"/>
    </i>
    <i t="blank">
      <x v="21"/>
    </i>
    <i>
      <x v="22"/>
      <x v="1"/>
    </i>
    <i r="1">
      <x v="2"/>
    </i>
    <i r="1">
      <x v="4"/>
    </i>
    <i r="1">
      <x v="5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8"/>
    </i>
    <i r="1">
      <x v="19"/>
    </i>
    <i r="1">
      <x v="20"/>
    </i>
    <i r="1">
      <x v="22"/>
    </i>
    <i r="1">
      <x v="23"/>
    </i>
    <i t="blank">
      <x v="22"/>
    </i>
    <i>
      <x v="23"/>
      <x v="1"/>
    </i>
    <i r="1">
      <x v="3"/>
    </i>
    <i r="1">
      <x v="8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4"/>
    </i>
    <i t="blank">
      <x v="23"/>
    </i>
    <i>
      <x v="24"/>
      <x v="18"/>
    </i>
    <i t="blank">
      <x v="24"/>
    </i>
    <i>
      <x v="25"/>
      <x v="3"/>
    </i>
    <i r="1">
      <x v="6"/>
    </i>
    <i r="1">
      <x v="8"/>
    </i>
    <i r="1">
      <x v="9"/>
    </i>
    <i r="1">
      <x v="15"/>
    </i>
    <i r="1">
      <x v="19"/>
    </i>
    <i r="1">
      <x v="20"/>
    </i>
    <i r="1">
      <x v="22"/>
    </i>
    <i t="blank">
      <x v="25"/>
    </i>
    <i>
      <x v="26"/>
      <x v="1"/>
    </i>
    <i r="1">
      <x v="2"/>
    </i>
    <i r="1">
      <x v="11"/>
    </i>
    <i r="1">
      <x v="12"/>
    </i>
    <i r="1">
      <x v="24"/>
    </i>
    <i t="blank">
      <x v="26"/>
    </i>
    <i>
      <x v="27"/>
      <x v="21"/>
    </i>
    <i t="blank">
      <x v="27"/>
    </i>
    <i>
      <x v="28"/>
      <x v="3"/>
    </i>
    <i r="1">
      <x v="4"/>
    </i>
    <i r="1">
      <x v="7"/>
    </i>
    <i r="1">
      <x v="10"/>
    </i>
    <i t="blank">
      <x v="28"/>
    </i>
    <i>
      <x v="29"/>
      <x/>
    </i>
    <i r="1">
      <x v="4"/>
    </i>
    <i r="1">
      <x v="5"/>
    </i>
    <i r="1">
      <x v="6"/>
    </i>
    <i r="1">
      <x v="9"/>
    </i>
    <i r="1">
      <x v="11"/>
    </i>
    <i r="1">
      <x v="15"/>
    </i>
    <i r="1">
      <x v="21"/>
    </i>
    <i r="1">
      <x v="23"/>
    </i>
    <i t="blank">
      <x v="29"/>
    </i>
    <i>
      <x v="30"/>
      <x v="17"/>
    </i>
    <i r="1">
      <x v="22"/>
    </i>
    <i t="blank">
      <x v="30"/>
    </i>
  </rowItems>
  <colFields count="1">
    <field x="-2"/>
  </colFields>
  <colItems count="3">
    <i>
      <x/>
    </i>
    <i i="1">
      <x v="1"/>
    </i>
    <i i="2">
      <x v="2"/>
    </i>
  </colItems>
  <dataFields count="3">
    <dataField name="Expected Actively Engaged" fld="2" subtotal="max" baseField="0" baseItem="18"/>
    <dataField name="Attribution" fld="3" subtotal="max" baseField="45" baseItem="0"/>
    <dataField name="Expected AE as Percent of Attribution" fld="4" subtotal="max" baseField="0" baseItem="7" numFmtId="164"/>
  </dataFields>
  <formats count="33">
    <format dxfId="1641">
      <pivotArea dataOnly="0" labelOnly="1" outline="0" fieldPosition="0">
        <references count="1">
          <reference field="45" count="1">
            <x v="1"/>
          </reference>
        </references>
      </pivotArea>
    </format>
    <format dxfId="1640">
      <pivotArea dataOnly="0" labelOnly="1" outline="0" fieldPosition="0">
        <references count="1">
          <reference field="45" count="1">
            <x v="2"/>
          </reference>
        </references>
      </pivotArea>
    </format>
    <format dxfId="1639">
      <pivotArea dataOnly="0" labelOnly="1" outline="0" fieldPosition="0">
        <references count="1">
          <reference field="45" count="1">
            <x v="3"/>
          </reference>
        </references>
      </pivotArea>
    </format>
    <format dxfId="1638">
      <pivotArea dataOnly="0" labelOnly="1" outline="0" fieldPosition="0">
        <references count="1">
          <reference field="45" count="1">
            <x v="4"/>
          </reference>
        </references>
      </pivotArea>
    </format>
    <format dxfId="1637">
      <pivotArea dataOnly="0" labelOnly="1" outline="0" fieldPosition="0">
        <references count="1">
          <reference field="45" count="1">
            <x v="5"/>
          </reference>
        </references>
      </pivotArea>
    </format>
    <format dxfId="1636">
      <pivotArea dataOnly="0" labelOnly="1" outline="0" fieldPosition="0">
        <references count="1">
          <reference field="45" count="1">
            <x v="6"/>
          </reference>
        </references>
      </pivotArea>
    </format>
    <format dxfId="1635">
      <pivotArea dataOnly="0" labelOnly="1" outline="0" fieldPosition="0">
        <references count="1">
          <reference field="45" count="1">
            <x v="7"/>
          </reference>
        </references>
      </pivotArea>
    </format>
    <format dxfId="1634">
      <pivotArea dataOnly="0" labelOnly="1" outline="0" fieldPosition="0">
        <references count="1">
          <reference field="45" count="1">
            <x v="8"/>
          </reference>
        </references>
      </pivotArea>
    </format>
    <format dxfId="1633">
      <pivotArea dataOnly="0" labelOnly="1" outline="0" fieldPosition="0">
        <references count="1">
          <reference field="45" count="1">
            <x v="9"/>
          </reference>
        </references>
      </pivotArea>
    </format>
    <format dxfId="1632">
      <pivotArea dataOnly="0" labelOnly="1" outline="0" fieldPosition="0">
        <references count="1">
          <reference field="45" count="1">
            <x v="10"/>
          </reference>
        </references>
      </pivotArea>
    </format>
    <format dxfId="1631">
      <pivotArea dataOnly="0" labelOnly="1" outline="0" fieldPosition="0">
        <references count="1">
          <reference field="45" count="1">
            <x v="11"/>
          </reference>
        </references>
      </pivotArea>
    </format>
    <format dxfId="1630">
      <pivotArea dataOnly="0" labelOnly="1" outline="0" fieldPosition="0">
        <references count="1">
          <reference field="45" count="1">
            <x v="12"/>
          </reference>
        </references>
      </pivotArea>
    </format>
    <format dxfId="1629">
      <pivotArea dataOnly="0" labelOnly="1" outline="0" fieldPosition="0">
        <references count="1">
          <reference field="45" count="1">
            <x v="13"/>
          </reference>
        </references>
      </pivotArea>
    </format>
    <format dxfId="1628">
      <pivotArea dataOnly="0" labelOnly="1" outline="0" fieldPosition="0">
        <references count="1">
          <reference field="45" count="1">
            <x v="14"/>
          </reference>
        </references>
      </pivotArea>
    </format>
    <format dxfId="1627">
      <pivotArea dataOnly="0" labelOnly="1" outline="0" fieldPosition="0">
        <references count="1">
          <reference field="45" count="1">
            <x v="15"/>
          </reference>
        </references>
      </pivotArea>
    </format>
    <format dxfId="1626">
      <pivotArea dataOnly="0" labelOnly="1" outline="0" fieldPosition="0">
        <references count="1">
          <reference field="45" count="1">
            <x v="16"/>
          </reference>
        </references>
      </pivotArea>
    </format>
    <format dxfId="1625">
      <pivotArea dataOnly="0" labelOnly="1" outline="0" fieldPosition="0">
        <references count="1">
          <reference field="45" count="1">
            <x v="17"/>
          </reference>
        </references>
      </pivotArea>
    </format>
    <format dxfId="1624">
      <pivotArea dataOnly="0" labelOnly="1" outline="0" fieldPosition="0">
        <references count="1">
          <reference field="45" count="1">
            <x v="18"/>
          </reference>
        </references>
      </pivotArea>
    </format>
    <format dxfId="1623">
      <pivotArea dataOnly="0" labelOnly="1" outline="0" fieldPosition="0">
        <references count="1">
          <reference field="45" count="1">
            <x v="19"/>
          </reference>
        </references>
      </pivotArea>
    </format>
    <format dxfId="1622">
      <pivotArea dataOnly="0" labelOnly="1" outline="0" fieldPosition="0">
        <references count="1">
          <reference field="45" count="1">
            <x v="20"/>
          </reference>
        </references>
      </pivotArea>
    </format>
    <format dxfId="1621">
      <pivotArea dataOnly="0" labelOnly="1" outline="0" fieldPosition="0">
        <references count="1">
          <reference field="45" count="1">
            <x v="21"/>
          </reference>
        </references>
      </pivotArea>
    </format>
    <format dxfId="1620">
      <pivotArea dataOnly="0" labelOnly="1" outline="0" fieldPosition="0">
        <references count="1">
          <reference field="45" count="1">
            <x v="22"/>
          </reference>
        </references>
      </pivotArea>
    </format>
    <format dxfId="1619">
      <pivotArea dataOnly="0" labelOnly="1" outline="0" fieldPosition="0">
        <references count="1">
          <reference field="45" count="1">
            <x v="23"/>
          </reference>
        </references>
      </pivotArea>
    </format>
    <format dxfId="1618">
      <pivotArea dataOnly="0" labelOnly="1" outline="0" fieldPosition="0">
        <references count="1">
          <reference field="45" count="1">
            <x v="24"/>
          </reference>
        </references>
      </pivotArea>
    </format>
    <format dxfId="1617">
      <pivotArea dataOnly="0" labelOnly="1" outline="0" fieldPosition="0">
        <references count="1">
          <reference field="45" count="1">
            <x v="25"/>
          </reference>
        </references>
      </pivotArea>
    </format>
    <format dxfId="1616">
      <pivotArea dataOnly="0" labelOnly="1" outline="0" fieldPosition="0">
        <references count="1">
          <reference field="45" count="1">
            <x v="26"/>
          </reference>
        </references>
      </pivotArea>
    </format>
    <format dxfId="1615">
      <pivotArea dataOnly="0" labelOnly="1" outline="0" fieldPosition="0">
        <references count="1">
          <reference field="45" count="1">
            <x v="27"/>
          </reference>
        </references>
      </pivotArea>
    </format>
    <format dxfId="1614">
      <pivotArea dataOnly="0" labelOnly="1" outline="0" fieldPosition="0">
        <references count="1">
          <reference field="45" count="1">
            <x v="28"/>
          </reference>
        </references>
      </pivotArea>
    </format>
    <format dxfId="1613">
      <pivotArea dataOnly="0" labelOnly="1" outline="0" fieldPosition="0">
        <references count="1">
          <reference field="45" count="1">
            <x v="29"/>
          </reference>
        </references>
      </pivotArea>
    </format>
    <format dxfId="1612">
      <pivotArea dataOnly="0" labelOnly="1" outline="0" fieldPosition="0">
        <references count="1">
          <reference field="45" count="1">
            <x v="30"/>
          </reference>
        </references>
      </pivotArea>
    </format>
    <format dxfId="1611">
      <pivotArea field="45" type="button" dataOnly="0" labelOnly="1" outline="0" axis="axisRow" fieldPosition="0"/>
    </format>
    <format dxfId="1610">
      <pivotArea outline="0" collapsedLevelsAreSubtotals="1" fieldPosition="0"/>
    </format>
    <format dxfId="16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7" cacheId="86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3:C245" firstHeaderRow="1" firstDataRow="1" firstDataCol="2"/>
  <pivotFields count="50">
    <pivotField axis="axisRow" compact="0" outline="0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insertBlankRow="1" defaultSubtotal="0">
      <items count="32">
        <item x="0"/>
        <item x="1"/>
        <item x="8"/>
        <item x="2"/>
        <item x="14"/>
        <item x="15"/>
        <item x="25"/>
        <item x="9"/>
        <item x="10"/>
        <item x="21"/>
        <item x="29"/>
        <item x="19"/>
        <item x="23"/>
        <item x="3"/>
        <item x="22"/>
        <item x="18"/>
        <item x="30"/>
        <item x="4"/>
        <item x="5"/>
        <item x="24"/>
        <item x="6"/>
        <item x="20"/>
        <item x="11"/>
        <item x="12"/>
        <item x="27"/>
        <item x="16"/>
        <item x="13"/>
        <item x="28"/>
        <item x="17"/>
        <item x="7"/>
        <item x="26"/>
        <item h="1" x="31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45"/>
    <field x="0"/>
  </rowFields>
  <rowItems count="24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3"/>
    </i>
    <i r="1">
      <x v="24"/>
    </i>
    <i t="blank">
      <x/>
    </i>
    <i>
      <x v="1"/>
      <x/>
    </i>
    <i r="1">
      <x v="11"/>
    </i>
    <i r="1">
      <x v="16"/>
    </i>
    <i r="1">
      <x v="18"/>
    </i>
    <i r="1">
      <x v="22"/>
    </i>
    <i t="blank">
      <x v="1"/>
    </i>
    <i>
      <x v="2"/>
      <x v="1"/>
    </i>
    <i r="1">
      <x v="2"/>
    </i>
    <i r="1">
      <x v="3"/>
    </i>
    <i r="1">
      <x v="5"/>
    </i>
    <i r="1">
      <x v="9"/>
    </i>
    <i r="1">
      <x v="12"/>
    </i>
    <i r="1">
      <x v="15"/>
    </i>
    <i r="1">
      <x v="17"/>
    </i>
    <i r="1">
      <x v="19"/>
    </i>
    <i r="1">
      <x v="24"/>
    </i>
    <i t="blank">
      <x v="2"/>
    </i>
    <i>
      <x v="3"/>
      <x/>
    </i>
    <i r="1">
      <x v="12"/>
    </i>
    <i r="1">
      <x v="18"/>
    </i>
    <i r="1">
      <x v="24"/>
    </i>
    <i t="blank">
      <x v="3"/>
    </i>
    <i>
      <x v="4"/>
      <x v="2"/>
    </i>
    <i t="blank">
      <x v="4"/>
    </i>
    <i>
      <x v="5"/>
      <x v="3"/>
    </i>
    <i r="1">
      <x v="21"/>
    </i>
    <i t="blank">
      <x v="5"/>
    </i>
    <i>
      <x v="6"/>
      <x v="14"/>
    </i>
    <i t="blank">
      <x v="6"/>
    </i>
    <i>
      <x v="7"/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5"/>
    </i>
    <i r="1">
      <x v="19"/>
    </i>
    <i r="1">
      <x v="21"/>
    </i>
    <i t="blank">
      <x v="7"/>
    </i>
    <i>
      <x v="8"/>
      <x v="1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t="blank">
      <x v="8"/>
    </i>
    <i>
      <x v="9"/>
      <x v="8"/>
    </i>
    <i r="1">
      <x v="20"/>
    </i>
    <i t="blank">
      <x v="9"/>
    </i>
    <i>
      <x v="10"/>
      <x v="22"/>
    </i>
    <i t="blank">
      <x v="10"/>
    </i>
    <i>
      <x v="11"/>
      <x v="7"/>
    </i>
    <i t="blank">
      <x v="11"/>
    </i>
    <i>
      <x v="12"/>
      <x v="10"/>
    </i>
    <i r="1">
      <x v="11"/>
    </i>
    <i r="1">
      <x v="14"/>
    </i>
    <i r="1">
      <x v="17"/>
    </i>
    <i r="1">
      <x v="20"/>
    </i>
    <i r="1">
      <x v="22"/>
    </i>
    <i r="1">
      <x v="23"/>
    </i>
    <i t="blank">
      <x v="12"/>
    </i>
    <i>
      <x v="13"/>
      <x/>
    </i>
    <i r="1">
      <x v="6"/>
    </i>
    <i r="1">
      <x v="10"/>
    </i>
    <i r="1">
      <x v="11"/>
    </i>
    <i r="1">
      <x v="13"/>
    </i>
    <i r="1">
      <x v="17"/>
    </i>
    <i r="1">
      <x v="22"/>
    </i>
    <i t="blank">
      <x v="13"/>
    </i>
    <i>
      <x v="14"/>
      <x v="8"/>
    </i>
    <i r="1">
      <x v="11"/>
    </i>
    <i r="1">
      <x v="13"/>
    </i>
    <i r="1">
      <x v="16"/>
    </i>
    <i r="1">
      <x v="23"/>
    </i>
    <i t="blank">
      <x v="14"/>
    </i>
    <i>
      <x v="15"/>
      <x v="4"/>
    </i>
    <i t="blank">
      <x v="15"/>
    </i>
    <i>
      <x v="16"/>
      <x/>
    </i>
    <i r="1">
      <x v="2"/>
    </i>
    <i r="1">
      <x v="5"/>
    </i>
    <i r="1">
      <x v="6"/>
    </i>
    <i r="1">
      <x v="7"/>
    </i>
    <i r="1">
      <x v="10"/>
    </i>
    <i r="1">
      <x v="11"/>
    </i>
    <i r="1">
      <x v="14"/>
    </i>
    <i r="1">
      <x v="15"/>
    </i>
    <i r="1">
      <x v="17"/>
    </i>
    <i r="1">
      <x v="18"/>
    </i>
    <i r="1">
      <x v="20"/>
    </i>
    <i r="1">
      <x v="23"/>
    </i>
    <i r="1">
      <x v="24"/>
    </i>
    <i t="blank">
      <x v="16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blank">
      <x v="17"/>
    </i>
    <i>
      <x v="18"/>
      <x/>
    </i>
    <i r="1">
      <x v="2"/>
    </i>
    <i r="1">
      <x v="5"/>
    </i>
    <i r="1">
      <x v="7"/>
    </i>
    <i r="1">
      <x v="10"/>
    </i>
    <i r="1">
      <x v="12"/>
    </i>
    <i r="1">
      <x v="14"/>
    </i>
    <i r="1">
      <x v="16"/>
    </i>
    <i r="1">
      <x v="21"/>
    </i>
    <i r="1">
      <x v="23"/>
    </i>
    <i r="1">
      <x v="24"/>
    </i>
    <i t="blank">
      <x v="18"/>
    </i>
    <i>
      <x v="19"/>
      <x v="13"/>
    </i>
    <i r="1">
      <x v="16"/>
    </i>
    <i t="blank">
      <x v="19"/>
    </i>
    <i>
      <x v="20"/>
      <x/>
    </i>
    <i r="1">
      <x v="6"/>
    </i>
    <i r="1">
      <x v="11"/>
    </i>
    <i r="1">
      <x v="17"/>
    </i>
    <i t="blank">
      <x v="20"/>
    </i>
    <i>
      <x v="21"/>
      <x v="7"/>
    </i>
    <i t="blank">
      <x v="21"/>
    </i>
    <i>
      <x v="22"/>
      <x v="1"/>
    </i>
    <i r="1">
      <x v="2"/>
    </i>
    <i r="1">
      <x v="4"/>
    </i>
    <i r="1">
      <x v="5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8"/>
    </i>
    <i r="1">
      <x v="19"/>
    </i>
    <i r="1">
      <x v="20"/>
    </i>
    <i r="1">
      <x v="22"/>
    </i>
    <i r="1">
      <x v="23"/>
    </i>
    <i t="blank">
      <x v="22"/>
    </i>
    <i>
      <x v="23"/>
      <x v="1"/>
    </i>
    <i r="1">
      <x v="3"/>
    </i>
    <i r="1">
      <x v="8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4"/>
    </i>
    <i t="blank">
      <x v="23"/>
    </i>
    <i>
      <x v="24"/>
      <x v="18"/>
    </i>
    <i t="blank">
      <x v="24"/>
    </i>
    <i>
      <x v="25"/>
      <x v="3"/>
    </i>
    <i r="1">
      <x v="6"/>
    </i>
    <i r="1">
      <x v="8"/>
    </i>
    <i r="1">
      <x v="9"/>
    </i>
    <i r="1">
      <x v="15"/>
    </i>
    <i r="1">
      <x v="19"/>
    </i>
    <i r="1">
      <x v="20"/>
    </i>
    <i r="1">
      <x v="22"/>
    </i>
    <i t="blank">
      <x v="25"/>
    </i>
    <i>
      <x v="26"/>
      <x v="1"/>
    </i>
    <i r="1">
      <x v="2"/>
    </i>
    <i r="1">
      <x v="11"/>
    </i>
    <i r="1">
      <x v="12"/>
    </i>
    <i r="1">
      <x v="24"/>
    </i>
    <i t="blank">
      <x v="26"/>
    </i>
    <i>
      <x v="27"/>
      <x v="21"/>
    </i>
    <i t="blank">
      <x v="27"/>
    </i>
    <i>
      <x v="28"/>
      <x v="3"/>
    </i>
    <i r="1">
      <x v="4"/>
    </i>
    <i r="1">
      <x v="7"/>
    </i>
    <i r="1">
      <x v="10"/>
    </i>
    <i t="blank">
      <x v="28"/>
    </i>
    <i>
      <x v="29"/>
      <x/>
    </i>
    <i r="1">
      <x v="4"/>
    </i>
    <i r="1">
      <x v="5"/>
    </i>
    <i r="1">
      <x v="6"/>
    </i>
    <i r="1">
      <x v="9"/>
    </i>
    <i r="1">
      <x v="11"/>
    </i>
    <i r="1">
      <x v="15"/>
    </i>
    <i r="1">
      <x v="21"/>
    </i>
    <i r="1">
      <x v="23"/>
    </i>
    <i t="blank">
      <x v="29"/>
    </i>
    <i>
      <x v="30"/>
      <x v="17"/>
    </i>
    <i r="1">
      <x v="22"/>
    </i>
    <i t="blank">
      <x v="30"/>
    </i>
  </rowItems>
  <colItems count="1">
    <i/>
  </colItems>
  <dataFields count="1">
    <dataField name="Speed of Project Implementation (Semi-Annual Periods)" fld="46" subtotal="max" baseField="45" baseItem="0"/>
  </dataFields>
  <formats count="36">
    <format dxfId="1608">
      <pivotArea dataOnly="0" labelOnly="1" outline="0" fieldPosition="0">
        <references count="1">
          <reference field="45" count="1">
            <x v="0"/>
          </reference>
        </references>
      </pivotArea>
    </format>
    <format dxfId="1607">
      <pivotArea dataOnly="0" labelOnly="1" outline="0" fieldPosition="0">
        <references count="1">
          <reference field="45" count="1">
            <x v="1"/>
          </reference>
        </references>
      </pivotArea>
    </format>
    <format dxfId="1606">
      <pivotArea dataOnly="0" labelOnly="1" outline="0" fieldPosition="0">
        <references count="1">
          <reference field="45" count="1">
            <x v="2"/>
          </reference>
        </references>
      </pivotArea>
    </format>
    <format dxfId="1605">
      <pivotArea dataOnly="0" labelOnly="1" outline="0" fieldPosition="0">
        <references count="1">
          <reference field="45" count="1">
            <x v="3"/>
          </reference>
        </references>
      </pivotArea>
    </format>
    <format dxfId="1604">
      <pivotArea dataOnly="0" labelOnly="1" outline="0" fieldPosition="0">
        <references count="1">
          <reference field="45" count="1">
            <x v="4"/>
          </reference>
        </references>
      </pivotArea>
    </format>
    <format dxfId="1603">
      <pivotArea dataOnly="0" labelOnly="1" outline="0" fieldPosition="0">
        <references count="1">
          <reference field="45" count="1">
            <x v="5"/>
          </reference>
        </references>
      </pivotArea>
    </format>
    <format dxfId="1602">
      <pivotArea dataOnly="0" labelOnly="1" outline="0" fieldPosition="0">
        <references count="1">
          <reference field="45" count="1">
            <x v="6"/>
          </reference>
        </references>
      </pivotArea>
    </format>
    <format dxfId="1601">
      <pivotArea dataOnly="0" labelOnly="1" outline="0" fieldPosition="0">
        <references count="1">
          <reference field="45" count="1">
            <x v="7"/>
          </reference>
        </references>
      </pivotArea>
    </format>
    <format dxfId="1600">
      <pivotArea dataOnly="0" labelOnly="1" outline="0" fieldPosition="0">
        <references count="1">
          <reference field="45" count="1">
            <x v="8"/>
          </reference>
        </references>
      </pivotArea>
    </format>
    <format dxfId="1599">
      <pivotArea dataOnly="0" labelOnly="1" outline="0" fieldPosition="0">
        <references count="1">
          <reference field="45" count="1">
            <x v="9"/>
          </reference>
        </references>
      </pivotArea>
    </format>
    <format dxfId="1598">
      <pivotArea dataOnly="0" labelOnly="1" outline="0" fieldPosition="0">
        <references count="1">
          <reference field="45" count="1">
            <x v="10"/>
          </reference>
        </references>
      </pivotArea>
    </format>
    <format dxfId="1597">
      <pivotArea dataOnly="0" labelOnly="1" outline="0" fieldPosition="0">
        <references count="1">
          <reference field="45" count="1">
            <x v="11"/>
          </reference>
        </references>
      </pivotArea>
    </format>
    <format dxfId="1596">
      <pivotArea dataOnly="0" labelOnly="1" outline="0" fieldPosition="0">
        <references count="1">
          <reference field="45" count="1">
            <x v="12"/>
          </reference>
        </references>
      </pivotArea>
    </format>
    <format dxfId="1595">
      <pivotArea dataOnly="0" labelOnly="1" outline="0" fieldPosition="0">
        <references count="1">
          <reference field="45" count="1">
            <x v="13"/>
          </reference>
        </references>
      </pivotArea>
    </format>
    <format dxfId="1594">
      <pivotArea dataOnly="0" labelOnly="1" outline="0" fieldPosition="0">
        <references count="1">
          <reference field="45" count="1">
            <x v="14"/>
          </reference>
        </references>
      </pivotArea>
    </format>
    <format dxfId="1593">
      <pivotArea dataOnly="0" labelOnly="1" outline="0" fieldPosition="0">
        <references count="1">
          <reference field="45" count="1">
            <x v="15"/>
          </reference>
        </references>
      </pivotArea>
    </format>
    <format dxfId="1592">
      <pivotArea dataOnly="0" labelOnly="1" outline="0" fieldPosition="0">
        <references count="1">
          <reference field="45" count="1">
            <x v="16"/>
          </reference>
        </references>
      </pivotArea>
    </format>
    <format dxfId="1591">
      <pivotArea dataOnly="0" labelOnly="1" outline="0" fieldPosition="0">
        <references count="1">
          <reference field="45" count="1">
            <x v="17"/>
          </reference>
        </references>
      </pivotArea>
    </format>
    <format dxfId="1590">
      <pivotArea dataOnly="0" labelOnly="1" outline="0" fieldPosition="0">
        <references count="1">
          <reference field="45" count="1">
            <x v="18"/>
          </reference>
        </references>
      </pivotArea>
    </format>
    <format dxfId="1589">
      <pivotArea dataOnly="0" labelOnly="1" outline="0" fieldPosition="0">
        <references count="1">
          <reference field="45" count="1">
            <x v="19"/>
          </reference>
        </references>
      </pivotArea>
    </format>
    <format dxfId="1588">
      <pivotArea dataOnly="0" labelOnly="1" outline="0" fieldPosition="0">
        <references count="1">
          <reference field="45" count="1">
            <x v="20"/>
          </reference>
        </references>
      </pivotArea>
    </format>
    <format dxfId="1587">
      <pivotArea dataOnly="0" labelOnly="1" outline="0" fieldPosition="0">
        <references count="1">
          <reference field="45" count="1">
            <x v="21"/>
          </reference>
        </references>
      </pivotArea>
    </format>
    <format dxfId="1586">
      <pivotArea dataOnly="0" labelOnly="1" outline="0" fieldPosition="0">
        <references count="1">
          <reference field="45" count="1">
            <x v="22"/>
          </reference>
        </references>
      </pivotArea>
    </format>
    <format dxfId="1585">
      <pivotArea dataOnly="0" labelOnly="1" outline="0" fieldPosition="0">
        <references count="1">
          <reference field="45" count="1">
            <x v="23"/>
          </reference>
        </references>
      </pivotArea>
    </format>
    <format dxfId="1584">
      <pivotArea dataOnly="0" labelOnly="1" outline="0" fieldPosition="0">
        <references count="1">
          <reference field="45" count="1">
            <x v="24"/>
          </reference>
        </references>
      </pivotArea>
    </format>
    <format dxfId="1583">
      <pivotArea dataOnly="0" labelOnly="1" outline="0" fieldPosition="0">
        <references count="1">
          <reference field="45" count="1">
            <x v="25"/>
          </reference>
        </references>
      </pivotArea>
    </format>
    <format dxfId="1582">
      <pivotArea dataOnly="0" labelOnly="1" outline="0" fieldPosition="0">
        <references count="1">
          <reference field="45" count="1">
            <x v="26"/>
          </reference>
        </references>
      </pivotArea>
    </format>
    <format dxfId="1581">
      <pivotArea dataOnly="0" labelOnly="1" outline="0" fieldPosition="0">
        <references count="1">
          <reference field="45" count="1">
            <x v="27"/>
          </reference>
        </references>
      </pivotArea>
    </format>
    <format dxfId="1580">
      <pivotArea dataOnly="0" labelOnly="1" outline="0" fieldPosition="0">
        <references count="1">
          <reference field="45" count="1">
            <x v="28"/>
          </reference>
        </references>
      </pivotArea>
    </format>
    <format dxfId="1579">
      <pivotArea dataOnly="0" labelOnly="1" outline="0" fieldPosition="0">
        <references count="1">
          <reference field="45" count="1">
            <x v="29"/>
          </reference>
        </references>
      </pivotArea>
    </format>
    <format dxfId="1578">
      <pivotArea dataOnly="0" labelOnly="1" outline="0" fieldPosition="0">
        <references count="1">
          <reference field="45" count="1">
            <x v="30"/>
          </reference>
        </references>
      </pivotArea>
    </format>
    <format dxfId="1577">
      <pivotArea dataOnly="0" labelOnly="1" outline="0" fieldPosition="0">
        <references count="1">
          <reference field="45" count="1">
            <x v="31"/>
          </reference>
        </references>
      </pivotArea>
    </format>
    <format dxfId="1576">
      <pivotArea outline="0" collapsedLevelsAreSubtotals="1" fieldPosition="0"/>
    </format>
    <format dxfId="1575">
      <pivotArea dataOnly="0" labelOnly="1" outline="0" axis="axisValues" fieldPosition="0"/>
    </format>
    <format dxfId="1574">
      <pivotArea dataOnly="0" labelOnly="1" outline="0" axis="axisValues" fieldPosition="0"/>
    </format>
    <format dxfId="1573">
      <pivotArea field="45" type="button" dataOnly="0" labelOnly="1" outline="0" axis="axisRow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8" cacheId="86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3:C222" firstHeaderRow="1" firstDataRow="1" firstDataCol="2"/>
  <pivotFields count="50">
    <pivotField axis="axisRow" compact="0" outline="0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insertBlankRow="1" defaultSubtotal="0">
      <items count="32">
        <item h="1" x="0"/>
        <item x="1"/>
        <item x="8"/>
        <item x="2"/>
        <item x="14"/>
        <item x="15"/>
        <item x="25"/>
        <item x="9"/>
        <item x="10"/>
        <item x="21"/>
        <item x="29"/>
        <item x="19"/>
        <item x="23"/>
        <item x="3"/>
        <item x="22"/>
        <item x="18"/>
        <item x="30"/>
        <item x="4"/>
        <item x="5"/>
        <item x="24"/>
        <item x="6"/>
        <item x="20"/>
        <item x="11"/>
        <item x="12"/>
        <item x="27"/>
        <item x="16"/>
        <item x="13"/>
        <item x="28"/>
        <item x="17"/>
        <item x="7"/>
        <item x="26"/>
        <item h="1" x="31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45"/>
    <field x="0"/>
  </rowFields>
  <rowItems count="219">
    <i>
      <x v="1"/>
      <x/>
    </i>
    <i r="1">
      <x v="11"/>
    </i>
    <i r="1">
      <x v="16"/>
    </i>
    <i r="1">
      <x v="18"/>
    </i>
    <i r="1">
      <x v="22"/>
    </i>
    <i t="blank">
      <x v="1"/>
    </i>
    <i>
      <x v="2"/>
      <x v="1"/>
    </i>
    <i r="1">
      <x v="2"/>
    </i>
    <i r="1">
      <x v="3"/>
    </i>
    <i r="1">
      <x v="5"/>
    </i>
    <i r="1">
      <x v="9"/>
    </i>
    <i r="1">
      <x v="12"/>
    </i>
    <i r="1">
      <x v="15"/>
    </i>
    <i r="1">
      <x v="17"/>
    </i>
    <i r="1">
      <x v="19"/>
    </i>
    <i r="1">
      <x v="24"/>
    </i>
    <i t="blank">
      <x v="2"/>
    </i>
    <i>
      <x v="3"/>
      <x/>
    </i>
    <i r="1">
      <x v="12"/>
    </i>
    <i r="1">
      <x v="18"/>
    </i>
    <i r="1">
      <x v="24"/>
    </i>
    <i t="blank">
      <x v="3"/>
    </i>
    <i>
      <x v="4"/>
      <x v="2"/>
    </i>
    <i t="blank">
      <x v="4"/>
    </i>
    <i>
      <x v="5"/>
      <x v="3"/>
    </i>
    <i r="1">
      <x v="21"/>
    </i>
    <i t="blank">
      <x v="5"/>
    </i>
    <i>
      <x v="6"/>
      <x v="14"/>
    </i>
    <i t="blank">
      <x v="6"/>
    </i>
    <i>
      <x v="7"/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5"/>
    </i>
    <i r="1">
      <x v="19"/>
    </i>
    <i r="1">
      <x v="21"/>
    </i>
    <i t="blank">
      <x v="7"/>
    </i>
    <i>
      <x v="8"/>
      <x v="1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t="blank">
      <x v="8"/>
    </i>
    <i>
      <x v="9"/>
      <x v="8"/>
    </i>
    <i r="1">
      <x v="20"/>
    </i>
    <i t="blank">
      <x v="9"/>
    </i>
    <i>
      <x v="10"/>
      <x v="22"/>
    </i>
    <i t="blank">
      <x v="10"/>
    </i>
    <i>
      <x v="11"/>
      <x v="7"/>
    </i>
    <i t="blank">
      <x v="11"/>
    </i>
    <i>
      <x v="12"/>
      <x v="10"/>
    </i>
    <i r="1">
      <x v="11"/>
    </i>
    <i r="1">
      <x v="14"/>
    </i>
    <i r="1">
      <x v="17"/>
    </i>
    <i r="1">
      <x v="20"/>
    </i>
    <i r="1">
      <x v="22"/>
    </i>
    <i r="1">
      <x v="23"/>
    </i>
    <i t="blank">
      <x v="12"/>
    </i>
    <i>
      <x v="13"/>
      <x/>
    </i>
    <i r="1">
      <x v="6"/>
    </i>
    <i r="1">
      <x v="10"/>
    </i>
    <i r="1">
      <x v="11"/>
    </i>
    <i r="1">
      <x v="13"/>
    </i>
    <i r="1">
      <x v="17"/>
    </i>
    <i r="1">
      <x v="22"/>
    </i>
    <i t="blank">
      <x v="13"/>
    </i>
    <i>
      <x v="14"/>
      <x v="8"/>
    </i>
    <i r="1">
      <x v="11"/>
    </i>
    <i r="1">
      <x v="13"/>
    </i>
    <i r="1">
      <x v="16"/>
    </i>
    <i r="1">
      <x v="23"/>
    </i>
    <i t="blank">
      <x v="14"/>
    </i>
    <i>
      <x v="15"/>
      <x v="4"/>
    </i>
    <i t="blank">
      <x v="15"/>
    </i>
    <i>
      <x v="16"/>
      <x/>
    </i>
    <i r="1">
      <x v="2"/>
    </i>
    <i r="1">
      <x v="5"/>
    </i>
    <i r="1">
      <x v="6"/>
    </i>
    <i r="1">
      <x v="7"/>
    </i>
    <i r="1">
      <x v="10"/>
    </i>
    <i r="1">
      <x v="11"/>
    </i>
    <i r="1">
      <x v="14"/>
    </i>
    <i r="1">
      <x v="15"/>
    </i>
    <i r="1">
      <x v="17"/>
    </i>
    <i r="1">
      <x v="18"/>
    </i>
    <i r="1">
      <x v="20"/>
    </i>
    <i r="1">
      <x v="23"/>
    </i>
    <i r="1">
      <x v="24"/>
    </i>
    <i t="blank">
      <x v="16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blank">
      <x v="17"/>
    </i>
    <i>
      <x v="18"/>
      <x/>
    </i>
    <i r="1">
      <x v="2"/>
    </i>
    <i r="1">
      <x v="5"/>
    </i>
    <i r="1">
      <x v="7"/>
    </i>
    <i r="1">
      <x v="10"/>
    </i>
    <i r="1">
      <x v="12"/>
    </i>
    <i r="1">
      <x v="14"/>
    </i>
    <i r="1">
      <x v="16"/>
    </i>
    <i r="1">
      <x v="21"/>
    </i>
    <i r="1">
      <x v="23"/>
    </i>
    <i r="1">
      <x v="24"/>
    </i>
    <i t="blank">
      <x v="18"/>
    </i>
    <i>
      <x v="19"/>
      <x v="13"/>
    </i>
    <i r="1">
      <x v="16"/>
    </i>
    <i t="blank">
      <x v="19"/>
    </i>
    <i>
      <x v="20"/>
      <x/>
    </i>
    <i r="1">
      <x v="6"/>
    </i>
    <i r="1">
      <x v="11"/>
    </i>
    <i r="1">
      <x v="17"/>
    </i>
    <i t="blank">
      <x v="20"/>
    </i>
    <i>
      <x v="21"/>
      <x v="7"/>
    </i>
    <i t="blank">
      <x v="21"/>
    </i>
    <i>
      <x v="22"/>
      <x v="1"/>
    </i>
    <i r="1">
      <x v="2"/>
    </i>
    <i r="1">
      <x v="4"/>
    </i>
    <i r="1">
      <x v="5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8"/>
    </i>
    <i r="1">
      <x v="19"/>
    </i>
    <i r="1">
      <x v="20"/>
    </i>
    <i r="1">
      <x v="22"/>
    </i>
    <i r="1">
      <x v="23"/>
    </i>
    <i t="blank">
      <x v="22"/>
    </i>
    <i>
      <x v="23"/>
      <x v="1"/>
    </i>
    <i r="1">
      <x v="3"/>
    </i>
    <i r="1">
      <x v="8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4"/>
    </i>
    <i t="blank">
      <x v="23"/>
    </i>
    <i>
      <x v="24"/>
      <x v="18"/>
    </i>
    <i t="blank">
      <x v="24"/>
    </i>
    <i>
      <x v="25"/>
      <x v="3"/>
    </i>
    <i r="1">
      <x v="6"/>
    </i>
    <i r="1">
      <x v="8"/>
    </i>
    <i r="1">
      <x v="9"/>
    </i>
    <i r="1">
      <x v="15"/>
    </i>
    <i r="1">
      <x v="19"/>
    </i>
    <i r="1">
      <x v="20"/>
    </i>
    <i r="1">
      <x v="22"/>
    </i>
    <i t="blank">
      <x v="25"/>
    </i>
    <i>
      <x v="26"/>
      <x v="1"/>
    </i>
    <i r="1">
      <x v="2"/>
    </i>
    <i r="1">
      <x v="11"/>
    </i>
    <i r="1">
      <x v="12"/>
    </i>
    <i r="1">
      <x v="24"/>
    </i>
    <i t="blank">
      <x v="26"/>
    </i>
    <i>
      <x v="27"/>
      <x v="21"/>
    </i>
    <i t="blank">
      <x v="27"/>
    </i>
    <i>
      <x v="28"/>
      <x v="3"/>
    </i>
    <i r="1">
      <x v="4"/>
    </i>
    <i r="1">
      <x v="7"/>
    </i>
    <i r="1">
      <x v="10"/>
    </i>
    <i t="blank">
      <x v="28"/>
    </i>
    <i>
      <x v="29"/>
      <x/>
    </i>
    <i r="1">
      <x v="4"/>
    </i>
    <i r="1">
      <x v="5"/>
    </i>
    <i r="1">
      <x v="6"/>
    </i>
    <i r="1">
      <x v="9"/>
    </i>
    <i r="1">
      <x v="11"/>
    </i>
    <i r="1">
      <x v="15"/>
    </i>
    <i r="1">
      <x v="21"/>
    </i>
    <i r="1">
      <x v="23"/>
    </i>
    <i t="blank">
      <x v="29"/>
    </i>
    <i>
      <x v="30"/>
      <x v="17"/>
    </i>
    <i r="1">
      <x v="22"/>
    </i>
    <i t="blank">
      <x v="30"/>
    </i>
  </rowItems>
  <colItems count="1">
    <i/>
  </colItems>
  <dataFields count="1">
    <dataField name="Speed to 100% Active Engagement (Semi-Annual Periods)" fld="47" subtotal="max" baseField="45" baseItem="0"/>
  </dataFields>
  <formats count="5">
    <format dxfId="1572">
      <pivotArea dataOnly="0" labelOnly="1" outline="0" fieldPosition="0">
        <references count="1">
          <reference field="45" count="0"/>
        </references>
      </pivotArea>
    </format>
    <format dxfId="1571">
      <pivotArea field="45" type="button" dataOnly="0" labelOnly="1" outline="0" axis="axisRow" fieldPosition="0"/>
    </format>
    <format dxfId="1570">
      <pivotArea dataOnly="0" labelOnly="1" outline="0" axis="axisValues" fieldPosition="0"/>
    </format>
    <format dxfId="1569">
      <pivotArea outline="0" collapsedLevelsAreSubtotals="1" fieldPosition="0"/>
    </format>
    <format dxfId="1568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D1403"/>
  <sheetViews>
    <sheetView tabSelected="1" zoomScaleNormal="100" zoomScaleSheetLayoutView="100" workbookViewId="0">
      <selection activeCell="A6" sqref="A6"/>
    </sheetView>
  </sheetViews>
  <sheetFormatPr defaultRowHeight="15" x14ac:dyDescent="0.25"/>
  <cols>
    <col min="1" max="1" width="14.28515625" style="19" customWidth="1"/>
    <col min="2" max="2" width="34.42578125" style="22" customWidth="1"/>
    <col min="3" max="3" width="53.85546875" style="22" customWidth="1"/>
    <col min="4" max="4" width="19" style="23" customWidth="1"/>
  </cols>
  <sheetData>
    <row r="3" spans="1:4" x14ac:dyDescent="0.25">
      <c r="A3" s="20" t="s">
        <v>1</v>
      </c>
      <c r="B3" s="21" t="s">
        <v>0</v>
      </c>
      <c r="C3" s="21" t="s">
        <v>140</v>
      </c>
      <c r="D3" s="23" t="s">
        <v>178</v>
      </c>
    </row>
    <row r="4" spans="1:4" x14ac:dyDescent="0.25">
      <c r="A4" s="19" t="s">
        <v>109</v>
      </c>
      <c r="B4" s="22" t="s">
        <v>177</v>
      </c>
      <c r="C4" s="22" t="s">
        <v>79</v>
      </c>
      <c r="D4" s="24">
        <v>342</v>
      </c>
    </row>
    <row r="5" spans="1:4" x14ac:dyDescent="0.25">
      <c r="C5" s="22" t="s">
        <v>80</v>
      </c>
      <c r="D5" s="24">
        <v>126</v>
      </c>
    </row>
    <row r="6" spans="1:4" x14ac:dyDescent="0.25">
      <c r="C6" s="22" t="s">
        <v>81</v>
      </c>
      <c r="D6" s="24">
        <v>25</v>
      </c>
    </row>
    <row r="7" spans="1:4" x14ac:dyDescent="0.25">
      <c r="C7" s="22" t="s">
        <v>82</v>
      </c>
      <c r="D7" s="24">
        <v>23</v>
      </c>
    </row>
    <row r="8" spans="1:4" x14ac:dyDescent="0.25">
      <c r="C8" s="22" t="s">
        <v>83</v>
      </c>
      <c r="D8" s="24">
        <v>15</v>
      </c>
    </row>
    <row r="9" spans="1:4" x14ac:dyDescent="0.25">
      <c r="C9" s="22" t="s">
        <v>84</v>
      </c>
      <c r="D9" s="24">
        <v>3</v>
      </c>
    </row>
    <row r="10" spans="1:4" x14ac:dyDescent="0.25">
      <c r="C10" s="22" t="s">
        <v>85</v>
      </c>
      <c r="D10" s="24">
        <v>14</v>
      </c>
    </row>
    <row r="11" spans="1:4" x14ac:dyDescent="0.25">
      <c r="C11" s="22" t="s">
        <v>86</v>
      </c>
      <c r="D11" s="24">
        <v>627</v>
      </c>
    </row>
    <row r="12" spans="1:4" x14ac:dyDescent="0.25">
      <c r="C12" s="22" t="s">
        <v>87</v>
      </c>
      <c r="D12" s="24">
        <v>2</v>
      </c>
    </row>
    <row r="13" spans="1:4" x14ac:dyDescent="0.25">
      <c r="C13" s="22" t="s">
        <v>88</v>
      </c>
      <c r="D13" s="24">
        <v>253</v>
      </c>
    </row>
    <row r="14" spans="1:4" x14ac:dyDescent="0.25">
      <c r="C14" s="22" t="s">
        <v>89</v>
      </c>
      <c r="D14" s="24">
        <v>23</v>
      </c>
    </row>
    <row r="15" spans="1:4" x14ac:dyDescent="0.25">
      <c r="C15" s="22" t="s">
        <v>90</v>
      </c>
      <c r="D15" s="24">
        <v>15</v>
      </c>
    </row>
    <row r="16" spans="1:4" x14ac:dyDescent="0.25">
      <c r="B16"/>
      <c r="C16"/>
      <c r="D16" s="24"/>
    </row>
    <row r="17" spans="2:4" ht="30" x14ac:dyDescent="0.25">
      <c r="B17" s="22" t="s">
        <v>171</v>
      </c>
      <c r="C17" s="22" t="s">
        <v>79</v>
      </c>
      <c r="D17" s="24">
        <v>1418</v>
      </c>
    </row>
    <row r="18" spans="2:4" x14ac:dyDescent="0.25">
      <c r="C18" s="22" t="s">
        <v>80</v>
      </c>
      <c r="D18" s="24">
        <v>130</v>
      </c>
    </row>
    <row r="19" spans="2:4" x14ac:dyDescent="0.25">
      <c r="C19" s="22" t="s">
        <v>81</v>
      </c>
      <c r="D19" s="24">
        <v>43</v>
      </c>
    </row>
    <row r="20" spans="2:4" x14ac:dyDescent="0.25">
      <c r="C20" s="22" t="s">
        <v>82</v>
      </c>
      <c r="D20" s="24">
        <v>15</v>
      </c>
    </row>
    <row r="21" spans="2:4" x14ac:dyDescent="0.25">
      <c r="C21" s="22" t="s">
        <v>83</v>
      </c>
      <c r="D21" s="24">
        <v>9</v>
      </c>
    </row>
    <row r="22" spans="2:4" x14ac:dyDescent="0.25">
      <c r="C22" s="22" t="s">
        <v>84</v>
      </c>
      <c r="D22" s="24">
        <v>4</v>
      </c>
    </row>
    <row r="23" spans="2:4" x14ac:dyDescent="0.25">
      <c r="C23" s="22" t="s">
        <v>85</v>
      </c>
      <c r="D23" s="24">
        <v>13</v>
      </c>
    </row>
    <row r="24" spans="2:4" x14ac:dyDescent="0.25">
      <c r="C24" s="22" t="s">
        <v>86</v>
      </c>
      <c r="D24" s="24">
        <v>1428</v>
      </c>
    </row>
    <row r="25" spans="2:4" x14ac:dyDescent="0.25">
      <c r="C25" s="22" t="s">
        <v>87</v>
      </c>
      <c r="D25" s="24">
        <v>6</v>
      </c>
    </row>
    <row r="26" spans="2:4" x14ac:dyDescent="0.25">
      <c r="C26" s="22" t="s">
        <v>88</v>
      </c>
      <c r="D26" s="24">
        <v>902</v>
      </c>
    </row>
    <row r="27" spans="2:4" x14ac:dyDescent="0.25">
      <c r="C27" s="22" t="s">
        <v>89</v>
      </c>
      <c r="D27" s="24">
        <v>32</v>
      </c>
    </row>
    <row r="28" spans="2:4" x14ac:dyDescent="0.25">
      <c r="C28" s="22" t="s">
        <v>90</v>
      </c>
      <c r="D28" s="24">
        <v>34</v>
      </c>
    </row>
    <row r="29" spans="2:4" x14ac:dyDescent="0.25">
      <c r="B29"/>
      <c r="C29"/>
      <c r="D29" s="24"/>
    </row>
    <row r="30" spans="2:4" x14ac:dyDescent="0.25">
      <c r="B30" s="22" t="s">
        <v>47</v>
      </c>
      <c r="C30" s="22" t="s">
        <v>79</v>
      </c>
      <c r="D30" s="24">
        <v>1123</v>
      </c>
    </row>
    <row r="31" spans="2:4" x14ac:dyDescent="0.25">
      <c r="C31" s="22" t="s">
        <v>80</v>
      </c>
      <c r="D31" s="24">
        <v>156</v>
      </c>
    </row>
    <row r="32" spans="2:4" x14ac:dyDescent="0.25">
      <c r="C32" s="22" t="s">
        <v>81</v>
      </c>
      <c r="D32" s="24">
        <v>30</v>
      </c>
    </row>
    <row r="33" spans="2:4" x14ac:dyDescent="0.25">
      <c r="C33" s="22" t="s">
        <v>82</v>
      </c>
      <c r="D33" s="24">
        <v>35</v>
      </c>
    </row>
    <row r="34" spans="2:4" x14ac:dyDescent="0.25">
      <c r="C34" s="22" t="s">
        <v>83</v>
      </c>
      <c r="D34" s="24">
        <v>14</v>
      </c>
    </row>
    <row r="35" spans="2:4" x14ac:dyDescent="0.25">
      <c r="C35" s="22" t="s">
        <v>84</v>
      </c>
      <c r="D35" s="24">
        <v>1</v>
      </c>
    </row>
    <row r="36" spans="2:4" x14ac:dyDescent="0.25">
      <c r="C36" s="22" t="s">
        <v>85</v>
      </c>
      <c r="D36" s="24">
        <v>10</v>
      </c>
    </row>
    <row r="37" spans="2:4" x14ac:dyDescent="0.25">
      <c r="C37" s="22" t="s">
        <v>86</v>
      </c>
      <c r="D37" s="24">
        <v>1655</v>
      </c>
    </row>
    <row r="38" spans="2:4" x14ac:dyDescent="0.25">
      <c r="C38" s="22" t="s">
        <v>87</v>
      </c>
      <c r="D38" s="24">
        <v>76</v>
      </c>
    </row>
    <row r="39" spans="2:4" x14ac:dyDescent="0.25">
      <c r="C39" s="22" t="s">
        <v>88</v>
      </c>
      <c r="D39" s="24">
        <v>494</v>
      </c>
    </row>
    <row r="40" spans="2:4" x14ac:dyDescent="0.25">
      <c r="C40" s="22" t="s">
        <v>89</v>
      </c>
      <c r="D40" s="24">
        <v>41</v>
      </c>
    </row>
    <row r="41" spans="2:4" x14ac:dyDescent="0.25">
      <c r="C41" s="22" t="s">
        <v>90</v>
      </c>
      <c r="D41" s="24">
        <v>15</v>
      </c>
    </row>
    <row r="42" spans="2:4" x14ac:dyDescent="0.25">
      <c r="B42"/>
      <c r="C42"/>
      <c r="D42" s="24"/>
    </row>
    <row r="43" spans="2:4" x14ac:dyDescent="0.25">
      <c r="B43" s="22" t="s">
        <v>159</v>
      </c>
      <c r="C43" s="22" t="s">
        <v>79</v>
      </c>
      <c r="D43" s="24">
        <v>752</v>
      </c>
    </row>
    <row r="44" spans="2:4" x14ac:dyDescent="0.25">
      <c r="C44" s="22" t="s">
        <v>80</v>
      </c>
      <c r="D44" s="24">
        <v>189</v>
      </c>
    </row>
    <row r="45" spans="2:4" x14ac:dyDescent="0.25">
      <c r="C45" s="22" t="s">
        <v>81</v>
      </c>
      <c r="D45" s="24">
        <v>60</v>
      </c>
    </row>
    <row r="46" spans="2:4" x14ac:dyDescent="0.25">
      <c r="C46" s="22" t="s">
        <v>82</v>
      </c>
      <c r="D46" s="24">
        <v>13</v>
      </c>
    </row>
    <row r="47" spans="2:4" x14ac:dyDescent="0.25">
      <c r="C47" s="22" t="s">
        <v>83</v>
      </c>
      <c r="D47" s="24">
        <v>21</v>
      </c>
    </row>
    <row r="48" spans="2:4" x14ac:dyDescent="0.25">
      <c r="C48" s="22" t="s">
        <v>84</v>
      </c>
      <c r="D48" s="24">
        <v>3</v>
      </c>
    </row>
    <row r="49" spans="2:4" x14ac:dyDescent="0.25">
      <c r="C49" s="22" t="s">
        <v>85</v>
      </c>
      <c r="D49" s="24">
        <v>8</v>
      </c>
    </row>
    <row r="50" spans="2:4" x14ac:dyDescent="0.25">
      <c r="C50" s="22" t="s">
        <v>86</v>
      </c>
      <c r="D50" s="24">
        <v>1171</v>
      </c>
    </row>
    <row r="51" spans="2:4" x14ac:dyDescent="0.25">
      <c r="C51" s="22" t="s">
        <v>87</v>
      </c>
      <c r="D51" s="24">
        <v>4</v>
      </c>
    </row>
    <row r="52" spans="2:4" x14ac:dyDescent="0.25">
      <c r="C52" s="22" t="s">
        <v>88</v>
      </c>
      <c r="D52" s="24">
        <v>409</v>
      </c>
    </row>
    <row r="53" spans="2:4" x14ac:dyDescent="0.25">
      <c r="C53" s="22" t="s">
        <v>89</v>
      </c>
      <c r="D53" s="24">
        <v>27</v>
      </c>
    </row>
    <row r="54" spans="2:4" x14ac:dyDescent="0.25">
      <c r="C54" s="22" t="s">
        <v>90</v>
      </c>
      <c r="D54" s="24">
        <v>33</v>
      </c>
    </row>
    <row r="55" spans="2:4" x14ac:dyDescent="0.25">
      <c r="B55"/>
      <c r="C55"/>
      <c r="D55" s="24"/>
    </row>
    <row r="56" spans="2:4" ht="30" x14ac:dyDescent="0.25">
      <c r="B56" s="22" t="s">
        <v>167</v>
      </c>
      <c r="C56" s="22" t="s">
        <v>79</v>
      </c>
      <c r="D56" s="24">
        <v>971</v>
      </c>
    </row>
    <row r="57" spans="2:4" x14ac:dyDescent="0.25">
      <c r="C57" s="22" t="s">
        <v>80</v>
      </c>
      <c r="D57" s="24">
        <v>73</v>
      </c>
    </row>
    <row r="58" spans="2:4" x14ac:dyDescent="0.25">
      <c r="C58" s="22" t="s">
        <v>81</v>
      </c>
      <c r="D58" s="24">
        <v>25</v>
      </c>
    </row>
    <row r="59" spans="2:4" x14ac:dyDescent="0.25">
      <c r="C59" s="22" t="s">
        <v>82</v>
      </c>
      <c r="D59" s="24">
        <v>26</v>
      </c>
    </row>
    <row r="60" spans="2:4" x14ac:dyDescent="0.25">
      <c r="C60" s="22" t="s">
        <v>83</v>
      </c>
      <c r="D60" s="24">
        <v>13</v>
      </c>
    </row>
    <row r="61" spans="2:4" x14ac:dyDescent="0.25">
      <c r="C61" s="22" t="s">
        <v>84</v>
      </c>
      <c r="D61" s="24">
        <v>2</v>
      </c>
    </row>
    <row r="62" spans="2:4" x14ac:dyDescent="0.25">
      <c r="C62" s="22" t="s">
        <v>85</v>
      </c>
      <c r="D62" s="24">
        <v>15</v>
      </c>
    </row>
    <row r="63" spans="2:4" x14ac:dyDescent="0.25">
      <c r="C63" s="22" t="s">
        <v>86</v>
      </c>
      <c r="D63" s="24">
        <v>1173</v>
      </c>
    </row>
    <row r="64" spans="2:4" x14ac:dyDescent="0.25">
      <c r="C64" s="22" t="s">
        <v>87</v>
      </c>
      <c r="D64" s="24">
        <v>5</v>
      </c>
    </row>
    <row r="65" spans="2:4" x14ac:dyDescent="0.25">
      <c r="C65" s="22" t="s">
        <v>88</v>
      </c>
      <c r="D65" s="24">
        <v>399</v>
      </c>
    </row>
    <row r="66" spans="2:4" x14ac:dyDescent="0.25">
      <c r="C66" s="22" t="s">
        <v>89</v>
      </c>
      <c r="D66" s="24">
        <v>31</v>
      </c>
    </row>
    <row r="67" spans="2:4" x14ac:dyDescent="0.25">
      <c r="C67" s="22" t="s">
        <v>90</v>
      </c>
      <c r="D67" s="24">
        <v>16</v>
      </c>
    </row>
    <row r="68" spans="2:4" x14ac:dyDescent="0.25">
      <c r="B68"/>
      <c r="C68"/>
      <c r="D68" s="24"/>
    </row>
    <row r="69" spans="2:4" ht="30" x14ac:dyDescent="0.25">
      <c r="B69" s="22" t="s">
        <v>158</v>
      </c>
      <c r="C69" s="22" t="s">
        <v>79</v>
      </c>
      <c r="D69" s="24">
        <v>723</v>
      </c>
    </row>
    <row r="70" spans="2:4" x14ac:dyDescent="0.25">
      <c r="C70" s="22" t="s">
        <v>80</v>
      </c>
      <c r="D70" s="24">
        <v>106</v>
      </c>
    </row>
    <row r="71" spans="2:4" x14ac:dyDescent="0.25">
      <c r="C71" s="22" t="s">
        <v>81</v>
      </c>
      <c r="D71" s="24">
        <v>56</v>
      </c>
    </row>
    <row r="72" spans="2:4" x14ac:dyDescent="0.25">
      <c r="C72" s="22" t="s">
        <v>82</v>
      </c>
      <c r="D72" s="24">
        <v>29</v>
      </c>
    </row>
    <row r="73" spans="2:4" x14ac:dyDescent="0.25">
      <c r="C73" s="22" t="s">
        <v>83</v>
      </c>
      <c r="D73" s="24">
        <v>16</v>
      </c>
    </row>
    <row r="74" spans="2:4" x14ac:dyDescent="0.25">
      <c r="C74" s="22" t="s">
        <v>84</v>
      </c>
      <c r="D74" s="24">
        <v>4</v>
      </c>
    </row>
    <row r="75" spans="2:4" x14ac:dyDescent="0.25">
      <c r="C75" s="22" t="s">
        <v>85</v>
      </c>
      <c r="D75" s="24">
        <v>17</v>
      </c>
    </row>
    <row r="76" spans="2:4" x14ac:dyDescent="0.25">
      <c r="C76" s="22" t="s">
        <v>86</v>
      </c>
      <c r="D76" s="24">
        <v>973</v>
      </c>
    </row>
    <row r="77" spans="2:4" x14ac:dyDescent="0.25">
      <c r="C77" s="22" t="s">
        <v>87</v>
      </c>
      <c r="D77" s="24">
        <v>7</v>
      </c>
    </row>
    <row r="78" spans="2:4" x14ac:dyDescent="0.25">
      <c r="C78" s="22" t="s">
        <v>88</v>
      </c>
      <c r="D78" s="24">
        <v>307</v>
      </c>
    </row>
    <row r="79" spans="2:4" x14ac:dyDescent="0.25">
      <c r="C79" s="22" t="s">
        <v>89</v>
      </c>
      <c r="D79" s="24">
        <v>37</v>
      </c>
    </row>
    <row r="80" spans="2:4" x14ac:dyDescent="0.25">
      <c r="C80" s="22" t="s">
        <v>90</v>
      </c>
      <c r="D80" s="24">
        <v>18</v>
      </c>
    </row>
    <row r="81" spans="2:4" x14ac:dyDescent="0.25">
      <c r="B81"/>
      <c r="C81"/>
      <c r="D81" s="24"/>
    </row>
    <row r="82" spans="2:4" x14ac:dyDescent="0.25">
      <c r="B82" s="22" t="s">
        <v>166</v>
      </c>
      <c r="C82" s="22" t="s">
        <v>79</v>
      </c>
      <c r="D82" s="24">
        <v>466</v>
      </c>
    </row>
    <row r="83" spans="2:4" x14ac:dyDescent="0.25">
      <c r="C83" s="22" t="s">
        <v>80</v>
      </c>
      <c r="D83" s="24">
        <v>95</v>
      </c>
    </row>
    <row r="84" spans="2:4" x14ac:dyDescent="0.25">
      <c r="C84" s="22" t="s">
        <v>81</v>
      </c>
      <c r="D84" s="24">
        <v>29</v>
      </c>
    </row>
    <row r="85" spans="2:4" x14ac:dyDescent="0.25">
      <c r="C85" s="22" t="s">
        <v>82</v>
      </c>
      <c r="D85" s="24">
        <v>48</v>
      </c>
    </row>
    <row r="86" spans="2:4" x14ac:dyDescent="0.25">
      <c r="C86" s="22" t="s">
        <v>83</v>
      </c>
      <c r="D86" s="24">
        <v>14</v>
      </c>
    </row>
    <row r="87" spans="2:4" x14ac:dyDescent="0.25">
      <c r="C87" s="22" t="s">
        <v>84</v>
      </c>
      <c r="D87" s="24">
        <v>2</v>
      </c>
    </row>
    <row r="88" spans="2:4" x14ac:dyDescent="0.25">
      <c r="C88" s="22" t="s">
        <v>85</v>
      </c>
      <c r="D88" s="24">
        <v>13</v>
      </c>
    </row>
    <row r="89" spans="2:4" x14ac:dyDescent="0.25">
      <c r="C89" s="22" t="s">
        <v>86</v>
      </c>
      <c r="D89" s="24">
        <v>381</v>
      </c>
    </row>
    <row r="90" spans="2:4" x14ac:dyDescent="0.25">
      <c r="C90" s="22" t="s">
        <v>87</v>
      </c>
      <c r="D90" s="24">
        <v>22</v>
      </c>
    </row>
    <row r="91" spans="2:4" x14ac:dyDescent="0.25">
      <c r="C91" s="22" t="s">
        <v>88</v>
      </c>
      <c r="D91" s="24">
        <v>506</v>
      </c>
    </row>
    <row r="92" spans="2:4" x14ac:dyDescent="0.25">
      <c r="C92" s="22" t="s">
        <v>89</v>
      </c>
      <c r="D92" s="24">
        <v>27</v>
      </c>
    </row>
    <row r="93" spans="2:4" x14ac:dyDescent="0.25">
      <c r="C93" s="22" t="s">
        <v>90</v>
      </c>
      <c r="D93" s="24">
        <v>18</v>
      </c>
    </row>
    <row r="94" spans="2:4" x14ac:dyDescent="0.25">
      <c r="B94"/>
      <c r="C94"/>
      <c r="D94" s="24"/>
    </row>
    <row r="95" spans="2:4" x14ac:dyDescent="0.25">
      <c r="B95" s="22" t="s">
        <v>157</v>
      </c>
      <c r="C95" s="22" t="s">
        <v>79</v>
      </c>
      <c r="D95" s="24">
        <v>535</v>
      </c>
    </row>
    <row r="96" spans="2:4" x14ac:dyDescent="0.25">
      <c r="C96" s="22" t="s">
        <v>80</v>
      </c>
      <c r="D96" s="24">
        <v>69</v>
      </c>
    </row>
    <row r="97" spans="2:4" x14ac:dyDescent="0.25">
      <c r="C97" s="22" t="s">
        <v>81</v>
      </c>
      <c r="D97" s="24">
        <v>56</v>
      </c>
    </row>
    <row r="98" spans="2:4" x14ac:dyDescent="0.25">
      <c r="C98" s="22" t="s">
        <v>82</v>
      </c>
      <c r="D98" s="24">
        <v>110</v>
      </c>
    </row>
    <row r="99" spans="2:4" x14ac:dyDescent="0.25">
      <c r="C99" s="22" t="s">
        <v>83</v>
      </c>
      <c r="D99" s="24">
        <v>33</v>
      </c>
    </row>
    <row r="100" spans="2:4" x14ac:dyDescent="0.25">
      <c r="C100" s="22" t="s">
        <v>84</v>
      </c>
      <c r="D100" s="24">
        <v>1</v>
      </c>
    </row>
    <row r="101" spans="2:4" x14ac:dyDescent="0.25">
      <c r="C101" s="22" t="s">
        <v>85</v>
      </c>
      <c r="D101" s="24">
        <v>26</v>
      </c>
    </row>
    <row r="102" spans="2:4" x14ac:dyDescent="0.25">
      <c r="C102" s="22" t="s">
        <v>86</v>
      </c>
      <c r="D102" s="24">
        <v>2186</v>
      </c>
    </row>
    <row r="103" spans="2:4" x14ac:dyDescent="0.25">
      <c r="C103" s="22" t="s">
        <v>87</v>
      </c>
      <c r="D103" s="24">
        <v>7</v>
      </c>
    </row>
    <row r="104" spans="2:4" x14ac:dyDescent="0.25">
      <c r="C104" s="22" t="s">
        <v>88</v>
      </c>
      <c r="D104" s="24">
        <v>607</v>
      </c>
    </row>
    <row r="105" spans="2:4" x14ac:dyDescent="0.25">
      <c r="C105" s="22" t="s">
        <v>89</v>
      </c>
      <c r="D105" s="24">
        <v>65</v>
      </c>
    </row>
    <row r="106" spans="2:4" x14ac:dyDescent="0.25">
      <c r="C106" s="22" t="s">
        <v>90</v>
      </c>
      <c r="D106" s="24">
        <v>27</v>
      </c>
    </row>
    <row r="107" spans="2:4" x14ac:dyDescent="0.25">
      <c r="B107"/>
      <c r="C107"/>
      <c r="D107" s="24"/>
    </row>
    <row r="108" spans="2:4" x14ac:dyDescent="0.25">
      <c r="B108" s="22" t="s">
        <v>156</v>
      </c>
      <c r="C108" s="22" t="s">
        <v>79</v>
      </c>
      <c r="D108" s="24">
        <v>894</v>
      </c>
    </row>
    <row r="109" spans="2:4" x14ac:dyDescent="0.25">
      <c r="C109" s="22" t="s">
        <v>80</v>
      </c>
      <c r="D109" s="24">
        <v>188</v>
      </c>
    </row>
    <row r="110" spans="2:4" x14ac:dyDescent="0.25">
      <c r="C110" s="22" t="s">
        <v>81</v>
      </c>
      <c r="D110" s="24">
        <v>38</v>
      </c>
    </row>
    <row r="111" spans="2:4" x14ac:dyDescent="0.25">
      <c r="C111" s="22" t="s">
        <v>82</v>
      </c>
      <c r="D111" s="24">
        <v>18</v>
      </c>
    </row>
    <row r="112" spans="2:4" x14ac:dyDescent="0.25">
      <c r="C112" s="22" t="s">
        <v>83</v>
      </c>
      <c r="D112" s="24">
        <v>8</v>
      </c>
    </row>
    <row r="113" spans="2:4" x14ac:dyDescent="0.25">
      <c r="C113" s="22" t="s">
        <v>84</v>
      </c>
      <c r="D113" s="24">
        <v>3</v>
      </c>
    </row>
    <row r="114" spans="2:4" x14ac:dyDescent="0.25">
      <c r="C114" s="22" t="s">
        <v>85</v>
      </c>
      <c r="D114" s="24">
        <v>6</v>
      </c>
    </row>
    <row r="115" spans="2:4" x14ac:dyDescent="0.25">
      <c r="C115" s="22" t="s">
        <v>86</v>
      </c>
      <c r="D115" s="24">
        <v>1262</v>
      </c>
    </row>
    <row r="116" spans="2:4" x14ac:dyDescent="0.25">
      <c r="C116" s="22" t="s">
        <v>87</v>
      </c>
      <c r="D116" s="24">
        <v>0</v>
      </c>
    </row>
    <row r="117" spans="2:4" x14ac:dyDescent="0.25">
      <c r="C117" s="22" t="s">
        <v>88</v>
      </c>
      <c r="D117" s="24">
        <v>392</v>
      </c>
    </row>
    <row r="118" spans="2:4" x14ac:dyDescent="0.25">
      <c r="C118" s="22" t="s">
        <v>89</v>
      </c>
      <c r="D118" s="24">
        <v>34</v>
      </c>
    </row>
    <row r="119" spans="2:4" x14ac:dyDescent="0.25">
      <c r="C119" s="22" t="s">
        <v>90</v>
      </c>
      <c r="D119" s="24">
        <v>22</v>
      </c>
    </row>
    <row r="120" spans="2:4" x14ac:dyDescent="0.25">
      <c r="B120"/>
      <c r="C120"/>
      <c r="D120" s="24"/>
    </row>
    <row r="121" spans="2:4" x14ac:dyDescent="0.25">
      <c r="B121" s="22" t="s">
        <v>155</v>
      </c>
      <c r="C121" s="22" t="s">
        <v>79</v>
      </c>
      <c r="D121" s="24">
        <v>2049</v>
      </c>
    </row>
    <row r="122" spans="2:4" x14ac:dyDescent="0.25">
      <c r="C122" s="22" t="s">
        <v>80</v>
      </c>
      <c r="D122" s="24">
        <v>290</v>
      </c>
    </row>
    <row r="123" spans="2:4" x14ac:dyDescent="0.25">
      <c r="C123" s="22" t="s">
        <v>81</v>
      </c>
      <c r="D123" s="24">
        <v>94</v>
      </c>
    </row>
    <row r="124" spans="2:4" x14ac:dyDescent="0.25">
      <c r="C124" s="22" t="s">
        <v>82</v>
      </c>
      <c r="D124" s="24">
        <v>70</v>
      </c>
    </row>
    <row r="125" spans="2:4" x14ac:dyDescent="0.25">
      <c r="C125" s="22" t="s">
        <v>83</v>
      </c>
      <c r="D125" s="24">
        <v>34</v>
      </c>
    </row>
    <row r="126" spans="2:4" x14ac:dyDescent="0.25">
      <c r="C126" s="22" t="s">
        <v>84</v>
      </c>
      <c r="D126" s="24">
        <v>5</v>
      </c>
    </row>
    <row r="127" spans="2:4" x14ac:dyDescent="0.25">
      <c r="C127" s="22" t="s">
        <v>85</v>
      </c>
      <c r="D127" s="24">
        <v>23</v>
      </c>
    </row>
    <row r="128" spans="2:4" x14ac:dyDescent="0.25">
      <c r="C128" s="22" t="s">
        <v>86</v>
      </c>
      <c r="D128" s="24">
        <v>2069</v>
      </c>
    </row>
    <row r="129" spans="2:4" x14ac:dyDescent="0.25">
      <c r="C129" s="22" t="s">
        <v>87</v>
      </c>
      <c r="D129" s="24">
        <v>3</v>
      </c>
    </row>
    <row r="130" spans="2:4" x14ac:dyDescent="0.25">
      <c r="C130" s="22" t="s">
        <v>88</v>
      </c>
      <c r="D130" s="24">
        <v>1046</v>
      </c>
    </row>
    <row r="131" spans="2:4" x14ac:dyDescent="0.25">
      <c r="C131" s="22" t="s">
        <v>89</v>
      </c>
      <c r="D131" s="24">
        <v>52</v>
      </c>
    </row>
    <row r="132" spans="2:4" x14ac:dyDescent="0.25">
      <c r="C132" s="22" t="s">
        <v>90</v>
      </c>
      <c r="D132" s="24">
        <v>50</v>
      </c>
    </row>
    <row r="133" spans="2:4" x14ac:dyDescent="0.25">
      <c r="B133"/>
      <c r="C133"/>
      <c r="D133" s="24"/>
    </row>
    <row r="134" spans="2:4" ht="30" x14ac:dyDescent="0.25">
      <c r="B134" s="22" t="s">
        <v>170</v>
      </c>
      <c r="C134" s="22" t="s">
        <v>79</v>
      </c>
      <c r="D134" s="24">
        <v>1814</v>
      </c>
    </row>
    <row r="135" spans="2:4" x14ac:dyDescent="0.25">
      <c r="C135" s="22" t="s">
        <v>80</v>
      </c>
      <c r="D135" s="24">
        <v>165</v>
      </c>
    </row>
    <row r="136" spans="2:4" x14ac:dyDescent="0.25">
      <c r="C136" s="22" t="s">
        <v>81</v>
      </c>
      <c r="D136" s="24">
        <v>50</v>
      </c>
    </row>
    <row r="137" spans="2:4" x14ac:dyDescent="0.25">
      <c r="C137" s="22" t="s">
        <v>82</v>
      </c>
      <c r="D137" s="24">
        <v>19</v>
      </c>
    </row>
    <row r="138" spans="2:4" x14ac:dyDescent="0.25">
      <c r="C138" s="22" t="s">
        <v>83</v>
      </c>
      <c r="D138" s="24">
        <v>28</v>
      </c>
    </row>
    <row r="139" spans="2:4" x14ac:dyDescent="0.25">
      <c r="C139" s="22" t="s">
        <v>84</v>
      </c>
      <c r="D139" s="24">
        <v>5</v>
      </c>
    </row>
    <row r="140" spans="2:4" x14ac:dyDescent="0.25">
      <c r="C140" s="22" t="s">
        <v>85</v>
      </c>
      <c r="D140" s="24">
        <v>14</v>
      </c>
    </row>
    <row r="141" spans="2:4" x14ac:dyDescent="0.25">
      <c r="C141" s="22" t="s">
        <v>86</v>
      </c>
      <c r="D141" s="24">
        <v>2396</v>
      </c>
    </row>
    <row r="142" spans="2:4" x14ac:dyDescent="0.25">
      <c r="C142" s="22" t="s">
        <v>87</v>
      </c>
      <c r="D142" s="24">
        <v>5</v>
      </c>
    </row>
    <row r="143" spans="2:4" x14ac:dyDescent="0.25">
      <c r="C143" s="22" t="s">
        <v>88</v>
      </c>
      <c r="D143" s="24">
        <v>653</v>
      </c>
    </row>
    <row r="144" spans="2:4" x14ac:dyDescent="0.25">
      <c r="C144" s="22" t="s">
        <v>89</v>
      </c>
      <c r="D144" s="24">
        <v>53</v>
      </c>
    </row>
    <row r="145" spans="2:4" x14ac:dyDescent="0.25">
      <c r="C145" s="22" t="s">
        <v>90</v>
      </c>
      <c r="D145" s="24">
        <v>14</v>
      </c>
    </row>
    <row r="146" spans="2:4" x14ac:dyDescent="0.25">
      <c r="B146"/>
      <c r="C146"/>
      <c r="D146" s="24"/>
    </row>
    <row r="147" spans="2:4" x14ac:dyDescent="0.25">
      <c r="B147" s="22" t="s">
        <v>160</v>
      </c>
      <c r="C147" s="22" t="s">
        <v>79</v>
      </c>
      <c r="D147" s="24">
        <v>2514</v>
      </c>
    </row>
    <row r="148" spans="2:4" x14ac:dyDescent="0.25">
      <c r="C148" s="22" t="s">
        <v>80</v>
      </c>
      <c r="D148" s="24">
        <v>482</v>
      </c>
    </row>
    <row r="149" spans="2:4" x14ac:dyDescent="0.25">
      <c r="C149" s="22" t="s">
        <v>81</v>
      </c>
      <c r="D149" s="24">
        <v>57</v>
      </c>
    </row>
    <row r="150" spans="2:4" x14ac:dyDescent="0.25">
      <c r="C150" s="22" t="s">
        <v>82</v>
      </c>
      <c r="D150" s="24">
        <v>105</v>
      </c>
    </row>
    <row r="151" spans="2:4" x14ac:dyDescent="0.25">
      <c r="C151" s="22" t="s">
        <v>83</v>
      </c>
      <c r="D151" s="24">
        <v>30</v>
      </c>
    </row>
    <row r="152" spans="2:4" x14ac:dyDescent="0.25">
      <c r="C152" s="22" t="s">
        <v>84</v>
      </c>
      <c r="D152" s="24">
        <v>10</v>
      </c>
    </row>
    <row r="153" spans="2:4" x14ac:dyDescent="0.25">
      <c r="C153" s="22" t="s">
        <v>85</v>
      </c>
      <c r="D153" s="24">
        <v>30</v>
      </c>
    </row>
    <row r="154" spans="2:4" x14ac:dyDescent="0.25">
      <c r="C154" s="22" t="s">
        <v>86</v>
      </c>
      <c r="D154" s="24">
        <v>4970</v>
      </c>
    </row>
    <row r="155" spans="2:4" x14ac:dyDescent="0.25">
      <c r="C155" s="22" t="s">
        <v>87</v>
      </c>
      <c r="D155" s="24">
        <v>12</v>
      </c>
    </row>
    <row r="156" spans="2:4" x14ac:dyDescent="0.25">
      <c r="C156" s="22" t="s">
        <v>88</v>
      </c>
      <c r="D156" s="24">
        <v>1242</v>
      </c>
    </row>
    <row r="157" spans="2:4" x14ac:dyDescent="0.25">
      <c r="C157" s="22" t="s">
        <v>89</v>
      </c>
      <c r="D157" s="24">
        <v>79</v>
      </c>
    </row>
    <row r="158" spans="2:4" x14ac:dyDescent="0.25">
      <c r="C158" s="22" t="s">
        <v>90</v>
      </c>
      <c r="D158" s="24">
        <v>33</v>
      </c>
    </row>
    <row r="159" spans="2:4" x14ac:dyDescent="0.25">
      <c r="B159"/>
      <c r="C159"/>
      <c r="D159" s="24"/>
    </row>
    <row r="160" spans="2:4" x14ac:dyDescent="0.25">
      <c r="B160" s="22" t="s">
        <v>161</v>
      </c>
      <c r="C160" s="22" t="s">
        <v>79</v>
      </c>
      <c r="D160" s="24">
        <v>3470</v>
      </c>
    </row>
    <row r="161" spans="2:4" x14ac:dyDescent="0.25">
      <c r="C161" s="22" t="s">
        <v>80</v>
      </c>
      <c r="D161" s="24">
        <v>354</v>
      </c>
    </row>
    <row r="162" spans="2:4" x14ac:dyDescent="0.25">
      <c r="C162" s="22" t="s">
        <v>81</v>
      </c>
      <c r="D162" s="24">
        <v>67</v>
      </c>
    </row>
    <row r="163" spans="2:4" x14ac:dyDescent="0.25">
      <c r="C163" s="22" t="s">
        <v>82</v>
      </c>
      <c r="D163" s="24">
        <v>30</v>
      </c>
    </row>
    <row r="164" spans="2:4" x14ac:dyDescent="0.25">
      <c r="C164" s="22" t="s">
        <v>83</v>
      </c>
      <c r="D164" s="24">
        <v>38</v>
      </c>
    </row>
    <row r="165" spans="2:4" x14ac:dyDescent="0.25">
      <c r="C165" s="22" t="s">
        <v>84</v>
      </c>
      <c r="D165" s="24">
        <v>4</v>
      </c>
    </row>
    <row r="166" spans="2:4" x14ac:dyDescent="0.25">
      <c r="C166" s="22" t="s">
        <v>85</v>
      </c>
      <c r="D166" s="24">
        <v>13</v>
      </c>
    </row>
    <row r="167" spans="2:4" x14ac:dyDescent="0.25">
      <c r="C167" s="22" t="s">
        <v>86</v>
      </c>
      <c r="D167" s="24">
        <v>5639</v>
      </c>
    </row>
    <row r="168" spans="2:4" x14ac:dyDescent="0.25">
      <c r="C168" s="22" t="s">
        <v>87</v>
      </c>
      <c r="D168" s="24">
        <v>28</v>
      </c>
    </row>
    <row r="169" spans="2:4" x14ac:dyDescent="0.25">
      <c r="C169" s="22" t="s">
        <v>88</v>
      </c>
      <c r="D169" s="24">
        <v>1540</v>
      </c>
    </row>
    <row r="170" spans="2:4" x14ac:dyDescent="0.25">
      <c r="C170" s="22" t="s">
        <v>89</v>
      </c>
      <c r="D170" s="24">
        <v>43</v>
      </c>
    </row>
    <row r="171" spans="2:4" x14ac:dyDescent="0.25">
      <c r="C171" s="22" t="s">
        <v>90</v>
      </c>
      <c r="D171" s="24">
        <v>36</v>
      </c>
    </row>
    <row r="172" spans="2:4" x14ac:dyDescent="0.25">
      <c r="B172"/>
      <c r="C172"/>
      <c r="D172" s="24"/>
    </row>
    <row r="173" spans="2:4" x14ac:dyDescent="0.25">
      <c r="B173" s="22" t="s">
        <v>162</v>
      </c>
      <c r="C173" s="22" t="s">
        <v>79</v>
      </c>
      <c r="D173" s="24">
        <v>2639</v>
      </c>
    </row>
    <row r="174" spans="2:4" x14ac:dyDescent="0.25">
      <c r="C174" s="22" t="s">
        <v>80</v>
      </c>
      <c r="D174" s="24">
        <v>354</v>
      </c>
    </row>
    <row r="175" spans="2:4" x14ac:dyDescent="0.25">
      <c r="C175" s="22" t="s">
        <v>81</v>
      </c>
      <c r="D175" s="24">
        <v>66</v>
      </c>
    </row>
    <row r="176" spans="2:4" x14ac:dyDescent="0.25">
      <c r="C176" s="22" t="s">
        <v>82</v>
      </c>
      <c r="D176" s="24">
        <v>7</v>
      </c>
    </row>
    <row r="177" spans="2:4" x14ac:dyDescent="0.25">
      <c r="C177" s="22" t="s">
        <v>83</v>
      </c>
      <c r="D177" s="24">
        <v>23</v>
      </c>
    </row>
    <row r="178" spans="2:4" x14ac:dyDescent="0.25">
      <c r="C178" s="22" t="s">
        <v>84</v>
      </c>
      <c r="D178" s="24">
        <v>6</v>
      </c>
    </row>
    <row r="179" spans="2:4" x14ac:dyDescent="0.25">
      <c r="C179" s="22" t="s">
        <v>85</v>
      </c>
      <c r="D179" s="24">
        <v>22</v>
      </c>
    </row>
    <row r="180" spans="2:4" x14ac:dyDescent="0.25">
      <c r="C180" s="22" t="s">
        <v>86</v>
      </c>
      <c r="D180" s="24">
        <v>3648</v>
      </c>
    </row>
    <row r="181" spans="2:4" x14ac:dyDescent="0.25">
      <c r="C181" s="22" t="s">
        <v>87</v>
      </c>
      <c r="D181" s="24">
        <v>43</v>
      </c>
    </row>
    <row r="182" spans="2:4" x14ac:dyDescent="0.25">
      <c r="C182" s="22" t="s">
        <v>88</v>
      </c>
      <c r="D182" s="24">
        <v>1526</v>
      </c>
    </row>
    <row r="183" spans="2:4" x14ac:dyDescent="0.25">
      <c r="C183" s="22" t="s">
        <v>89</v>
      </c>
      <c r="D183" s="24">
        <v>77</v>
      </c>
    </row>
    <row r="184" spans="2:4" x14ac:dyDescent="0.25">
      <c r="C184" s="22" t="s">
        <v>90</v>
      </c>
      <c r="D184" s="24">
        <v>51</v>
      </c>
    </row>
    <row r="185" spans="2:4" x14ac:dyDescent="0.25">
      <c r="B185"/>
      <c r="C185"/>
      <c r="D185" s="24"/>
    </row>
    <row r="186" spans="2:4" ht="30" x14ac:dyDescent="0.25">
      <c r="B186" s="22" t="s">
        <v>163</v>
      </c>
      <c r="C186" s="22" t="s">
        <v>79</v>
      </c>
      <c r="D186" s="24">
        <v>2654</v>
      </c>
    </row>
    <row r="187" spans="2:4" x14ac:dyDescent="0.25">
      <c r="C187" s="22" t="s">
        <v>80</v>
      </c>
      <c r="D187" s="24">
        <v>567</v>
      </c>
    </row>
    <row r="188" spans="2:4" x14ac:dyDescent="0.25">
      <c r="C188" s="22" t="s">
        <v>81</v>
      </c>
      <c r="D188" s="24">
        <v>120</v>
      </c>
    </row>
    <row r="189" spans="2:4" x14ac:dyDescent="0.25">
      <c r="C189" s="22" t="s">
        <v>82</v>
      </c>
      <c r="D189" s="24">
        <v>88</v>
      </c>
    </row>
    <row r="190" spans="2:4" x14ac:dyDescent="0.25">
      <c r="C190" s="22" t="s">
        <v>83</v>
      </c>
      <c r="D190" s="24">
        <v>49</v>
      </c>
    </row>
    <row r="191" spans="2:4" x14ac:dyDescent="0.25">
      <c r="C191" s="22" t="s">
        <v>84</v>
      </c>
      <c r="D191" s="24">
        <v>8</v>
      </c>
    </row>
    <row r="192" spans="2:4" x14ac:dyDescent="0.25">
      <c r="C192" s="22" t="s">
        <v>85</v>
      </c>
      <c r="D192" s="24">
        <v>25</v>
      </c>
    </row>
    <row r="193" spans="2:4" x14ac:dyDescent="0.25">
      <c r="C193" s="22" t="s">
        <v>86</v>
      </c>
      <c r="D193" s="24">
        <v>4878</v>
      </c>
    </row>
    <row r="194" spans="2:4" x14ac:dyDescent="0.25">
      <c r="C194" s="22" t="s">
        <v>87</v>
      </c>
      <c r="D194" s="24">
        <v>27</v>
      </c>
    </row>
    <row r="195" spans="2:4" x14ac:dyDescent="0.25">
      <c r="C195" s="22" t="s">
        <v>88</v>
      </c>
      <c r="D195" s="24">
        <v>1263</v>
      </c>
    </row>
    <row r="196" spans="2:4" x14ac:dyDescent="0.25">
      <c r="C196" s="22" t="s">
        <v>89</v>
      </c>
      <c r="D196" s="24">
        <v>71</v>
      </c>
    </row>
    <row r="197" spans="2:4" x14ac:dyDescent="0.25">
      <c r="C197" s="22" t="s">
        <v>90</v>
      </c>
      <c r="D197" s="24">
        <v>47</v>
      </c>
    </row>
    <row r="198" spans="2:4" x14ac:dyDescent="0.25">
      <c r="B198"/>
      <c r="C198"/>
      <c r="D198" s="24"/>
    </row>
    <row r="199" spans="2:4" x14ac:dyDescent="0.25">
      <c r="B199" s="22" t="s">
        <v>164</v>
      </c>
      <c r="C199" s="22" t="s">
        <v>79</v>
      </c>
      <c r="D199" s="24">
        <v>383</v>
      </c>
    </row>
    <row r="200" spans="2:4" x14ac:dyDescent="0.25">
      <c r="C200" s="22" t="s">
        <v>80</v>
      </c>
      <c r="D200" s="24">
        <v>70</v>
      </c>
    </row>
    <row r="201" spans="2:4" x14ac:dyDescent="0.25">
      <c r="C201" s="22" t="s">
        <v>81</v>
      </c>
      <c r="D201" s="24">
        <v>7</v>
      </c>
    </row>
    <row r="202" spans="2:4" x14ac:dyDescent="0.25">
      <c r="C202" s="22" t="s">
        <v>82</v>
      </c>
      <c r="D202" s="24">
        <v>17</v>
      </c>
    </row>
    <row r="203" spans="2:4" x14ac:dyDescent="0.25">
      <c r="C203" s="22" t="s">
        <v>83</v>
      </c>
      <c r="D203" s="24">
        <v>9</v>
      </c>
    </row>
    <row r="204" spans="2:4" x14ac:dyDescent="0.25">
      <c r="C204" s="22" t="s">
        <v>84</v>
      </c>
      <c r="D204" s="24">
        <v>1</v>
      </c>
    </row>
    <row r="205" spans="2:4" x14ac:dyDescent="0.25">
      <c r="C205" s="22" t="s">
        <v>85</v>
      </c>
      <c r="D205" s="24">
        <v>8</v>
      </c>
    </row>
    <row r="206" spans="2:4" x14ac:dyDescent="0.25">
      <c r="C206" s="22" t="s">
        <v>86</v>
      </c>
      <c r="D206" s="24">
        <v>387</v>
      </c>
    </row>
    <row r="207" spans="2:4" x14ac:dyDescent="0.25">
      <c r="C207" s="22" t="s">
        <v>87</v>
      </c>
      <c r="D207" s="24">
        <v>12</v>
      </c>
    </row>
    <row r="208" spans="2:4" x14ac:dyDescent="0.25">
      <c r="C208" s="22" t="s">
        <v>88</v>
      </c>
      <c r="D208" s="24">
        <v>112</v>
      </c>
    </row>
    <row r="209" spans="2:4" x14ac:dyDescent="0.25">
      <c r="C209" s="22" t="s">
        <v>89</v>
      </c>
      <c r="D209" s="24">
        <v>7</v>
      </c>
    </row>
    <row r="210" spans="2:4" x14ac:dyDescent="0.25">
      <c r="C210" s="22" t="s">
        <v>90</v>
      </c>
      <c r="D210" s="24">
        <v>12</v>
      </c>
    </row>
    <row r="211" spans="2:4" x14ac:dyDescent="0.25">
      <c r="B211"/>
      <c r="C211"/>
      <c r="D211" s="24"/>
    </row>
    <row r="212" spans="2:4" x14ac:dyDescent="0.25">
      <c r="B212" s="22" t="s">
        <v>154</v>
      </c>
      <c r="C212" s="22" t="s">
        <v>79</v>
      </c>
      <c r="D212" s="24">
        <v>126</v>
      </c>
    </row>
    <row r="213" spans="2:4" x14ac:dyDescent="0.25">
      <c r="C213" s="22" t="s">
        <v>80</v>
      </c>
      <c r="D213" s="24">
        <v>43</v>
      </c>
    </row>
    <row r="214" spans="2:4" x14ac:dyDescent="0.25">
      <c r="C214" s="22" t="s">
        <v>81</v>
      </c>
      <c r="D214" s="24">
        <v>18</v>
      </c>
    </row>
    <row r="215" spans="2:4" x14ac:dyDescent="0.25">
      <c r="C215" s="22" t="s">
        <v>82</v>
      </c>
      <c r="D215" s="24">
        <v>17</v>
      </c>
    </row>
    <row r="216" spans="2:4" x14ac:dyDescent="0.25">
      <c r="C216" s="22" t="s">
        <v>83</v>
      </c>
      <c r="D216" s="24">
        <v>6</v>
      </c>
    </row>
    <row r="217" spans="2:4" x14ac:dyDescent="0.25">
      <c r="C217" s="22" t="s">
        <v>84</v>
      </c>
      <c r="D217" s="24">
        <v>0</v>
      </c>
    </row>
    <row r="218" spans="2:4" x14ac:dyDescent="0.25">
      <c r="C218" s="22" t="s">
        <v>85</v>
      </c>
      <c r="D218" s="24">
        <v>8</v>
      </c>
    </row>
    <row r="219" spans="2:4" x14ac:dyDescent="0.25">
      <c r="C219" s="22" t="s">
        <v>86</v>
      </c>
      <c r="D219" s="24">
        <v>264</v>
      </c>
    </row>
    <row r="220" spans="2:4" x14ac:dyDescent="0.25">
      <c r="C220" s="22" t="s">
        <v>87</v>
      </c>
      <c r="D220" s="24">
        <v>2</v>
      </c>
    </row>
    <row r="221" spans="2:4" x14ac:dyDescent="0.25">
      <c r="C221" s="22" t="s">
        <v>88</v>
      </c>
      <c r="D221" s="24">
        <v>78</v>
      </c>
    </row>
    <row r="222" spans="2:4" x14ac:dyDescent="0.25">
      <c r="C222" s="22" t="s">
        <v>89</v>
      </c>
      <c r="D222" s="24">
        <v>11</v>
      </c>
    </row>
    <row r="223" spans="2:4" x14ac:dyDescent="0.25">
      <c r="C223" s="22" t="s">
        <v>90</v>
      </c>
      <c r="D223" s="24">
        <v>4</v>
      </c>
    </row>
    <row r="224" spans="2:4" x14ac:dyDescent="0.25">
      <c r="B224"/>
      <c r="C224"/>
      <c r="D224" s="24"/>
    </row>
    <row r="225" spans="2:4" ht="30" x14ac:dyDescent="0.25">
      <c r="B225" s="22" t="s">
        <v>153</v>
      </c>
      <c r="C225" s="22" t="s">
        <v>79</v>
      </c>
      <c r="D225" s="24">
        <v>1867</v>
      </c>
    </row>
    <row r="226" spans="2:4" x14ac:dyDescent="0.25">
      <c r="C226" s="22" t="s">
        <v>80</v>
      </c>
      <c r="D226" s="24">
        <v>325</v>
      </c>
    </row>
    <row r="227" spans="2:4" x14ac:dyDescent="0.25">
      <c r="C227" s="22" t="s">
        <v>81</v>
      </c>
      <c r="D227" s="24">
        <v>58</v>
      </c>
    </row>
    <row r="228" spans="2:4" x14ac:dyDescent="0.25">
      <c r="C228" s="22" t="s">
        <v>82</v>
      </c>
      <c r="D228" s="24">
        <v>46</v>
      </c>
    </row>
    <row r="229" spans="2:4" x14ac:dyDescent="0.25">
      <c r="C229" s="22" t="s">
        <v>83</v>
      </c>
      <c r="D229" s="24">
        <v>17</v>
      </c>
    </row>
    <row r="230" spans="2:4" x14ac:dyDescent="0.25">
      <c r="C230" s="22" t="s">
        <v>84</v>
      </c>
      <c r="D230" s="24">
        <v>7</v>
      </c>
    </row>
    <row r="231" spans="2:4" x14ac:dyDescent="0.25">
      <c r="C231" s="22" t="s">
        <v>85</v>
      </c>
      <c r="D231" s="24">
        <v>12</v>
      </c>
    </row>
    <row r="232" spans="2:4" x14ac:dyDescent="0.25">
      <c r="C232" s="22" t="s">
        <v>86</v>
      </c>
      <c r="D232" s="24">
        <v>3295</v>
      </c>
    </row>
    <row r="233" spans="2:4" x14ac:dyDescent="0.25">
      <c r="C233" s="22" t="s">
        <v>87</v>
      </c>
      <c r="D233" s="24">
        <v>8</v>
      </c>
    </row>
    <row r="234" spans="2:4" x14ac:dyDescent="0.25">
      <c r="C234" s="22" t="s">
        <v>88</v>
      </c>
      <c r="D234" s="24">
        <v>936</v>
      </c>
    </row>
    <row r="235" spans="2:4" x14ac:dyDescent="0.25">
      <c r="C235" s="22" t="s">
        <v>89</v>
      </c>
      <c r="D235" s="24">
        <v>44</v>
      </c>
    </row>
    <row r="236" spans="2:4" x14ac:dyDescent="0.25">
      <c r="C236" s="22" t="s">
        <v>90</v>
      </c>
      <c r="D236" s="24">
        <v>32</v>
      </c>
    </row>
    <row r="237" spans="2:4" x14ac:dyDescent="0.25">
      <c r="B237"/>
      <c r="C237"/>
      <c r="D237" s="24"/>
    </row>
    <row r="238" spans="2:4" x14ac:dyDescent="0.25">
      <c r="B238" s="22" t="s">
        <v>152</v>
      </c>
      <c r="C238" s="22" t="s">
        <v>79</v>
      </c>
      <c r="D238" s="24">
        <v>1136</v>
      </c>
    </row>
    <row r="239" spans="2:4" x14ac:dyDescent="0.25">
      <c r="C239" s="22" t="s">
        <v>80</v>
      </c>
      <c r="D239" s="24">
        <v>144</v>
      </c>
    </row>
    <row r="240" spans="2:4" x14ac:dyDescent="0.25">
      <c r="C240" s="22" t="s">
        <v>81</v>
      </c>
      <c r="D240" s="24">
        <v>20</v>
      </c>
    </row>
    <row r="241" spans="2:4" x14ac:dyDescent="0.25">
      <c r="C241" s="22" t="s">
        <v>82</v>
      </c>
      <c r="D241" s="24">
        <v>38</v>
      </c>
    </row>
    <row r="242" spans="2:4" x14ac:dyDescent="0.25">
      <c r="C242" s="22" t="s">
        <v>83</v>
      </c>
      <c r="D242" s="24">
        <v>11</v>
      </c>
    </row>
    <row r="243" spans="2:4" x14ac:dyDescent="0.25">
      <c r="C243" s="22" t="s">
        <v>84</v>
      </c>
      <c r="D243" s="24">
        <v>2</v>
      </c>
    </row>
    <row r="244" spans="2:4" x14ac:dyDescent="0.25">
      <c r="C244" s="22" t="s">
        <v>85</v>
      </c>
      <c r="D244" s="24">
        <v>16</v>
      </c>
    </row>
    <row r="245" spans="2:4" x14ac:dyDescent="0.25">
      <c r="C245" s="22" t="s">
        <v>86</v>
      </c>
      <c r="D245" s="24">
        <v>1862</v>
      </c>
    </row>
    <row r="246" spans="2:4" x14ac:dyDescent="0.25">
      <c r="C246" s="22" t="s">
        <v>87</v>
      </c>
      <c r="D246" s="24">
        <v>101</v>
      </c>
    </row>
    <row r="247" spans="2:4" x14ac:dyDescent="0.25">
      <c r="C247" s="22" t="s">
        <v>88</v>
      </c>
      <c r="D247" s="24">
        <v>538</v>
      </c>
    </row>
    <row r="248" spans="2:4" x14ac:dyDescent="0.25">
      <c r="C248" s="22" t="s">
        <v>89</v>
      </c>
      <c r="D248" s="24">
        <v>46</v>
      </c>
    </row>
    <row r="249" spans="2:4" x14ac:dyDescent="0.25">
      <c r="C249" s="22" t="s">
        <v>90</v>
      </c>
      <c r="D249" s="24">
        <v>21</v>
      </c>
    </row>
    <row r="250" spans="2:4" x14ac:dyDescent="0.25">
      <c r="B250"/>
      <c r="C250"/>
      <c r="D250" s="24"/>
    </row>
    <row r="251" spans="2:4" ht="30" x14ac:dyDescent="0.25">
      <c r="B251" s="22" t="s">
        <v>151</v>
      </c>
      <c r="C251" s="22" t="s">
        <v>79</v>
      </c>
      <c r="D251" s="24">
        <v>809</v>
      </c>
    </row>
    <row r="252" spans="2:4" x14ac:dyDescent="0.25">
      <c r="C252" s="22" t="s">
        <v>80</v>
      </c>
      <c r="D252" s="24">
        <v>58</v>
      </c>
    </row>
    <row r="253" spans="2:4" x14ac:dyDescent="0.25">
      <c r="C253" s="22" t="s">
        <v>81</v>
      </c>
      <c r="D253" s="24">
        <v>29</v>
      </c>
    </row>
    <row r="254" spans="2:4" x14ac:dyDescent="0.25">
      <c r="C254" s="22" t="s">
        <v>82</v>
      </c>
      <c r="D254" s="24">
        <v>18</v>
      </c>
    </row>
    <row r="255" spans="2:4" x14ac:dyDescent="0.25">
      <c r="C255" s="22" t="s">
        <v>83</v>
      </c>
      <c r="D255" s="24">
        <v>8</v>
      </c>
    </row>
    <row r="256" spans="2:4" x14ac:dyDescent="0.25">
      <c r="C256" s="22" t="s">
        <v>84</v>
      </c>
      <c r="D256" s="24">
        <v>4</v>
      </c>
    </row>
    <row r="257" spans="2:4" x14ac:dyDescent="0.25">
      <c r="C257" s="22" t="s">
        <v>85</v>
      </c>
      <c r="D257" s="24">
        <v>6</v>
      </c>
    </row>
    <row r="258" spans="2:4" x14ac:dyDescent="0.25">
      <c r="C258" s="22" t="s">
        <v>86</v>
      </c>
      <c r="D258" s="24">
        <v>1744</v>
      </c>
    </row>
    <row r="259" spans="2:4" x14ac:dyDescent="0.25">
      <c r="C259" s="22" t="s">
        <v>87</v>
      </c>
      <c r="D259" s="24">
        <v>12</v>
      </c>
    </row>
    <row r="260" spans="2:4" x14ac:dyDescent="0.25">
      <c r="C260" s="22" t="s">
        <v>88</v>
      </c>
      <c r="D260" s="24">
        <v>347</v>
      </c>
    </row>
    <row r="261" spans="2:4" x14ac:dyDescent="0.25">
      <c r="C261" s="22" t="s">
        <v>89</v>
      </c>
      <c r="D261" s="24">
        <v>16</v>
      </c>
    </row>
    <row r="262" spans="2:4" x14ac:dyDescent="0.25">
      <c r="C262" s="22" t="s">
        <v>90</v>
      </c>
      <c r="D262" s="24">
        <v>11</v>
      </c>
    </row>
    <row r="263" spans="2:4" x14ac:dyDescent="0.25">
      <c r="B263"/>
      <c r="C263"/>
      <c r="D263" s="24"/>
    </row>
    <row r="264" spans="2:4" x14ac:dyDescent="0.25">
      <c r="B264" s="22" t="s">
        <v>149</v>
      </c>
      <c r="C264" s="22" t="s">
        <v>79</v>
      </c>
      <c r="D264" s="24">
        <v>395</v>
      </c>
    </row>
    <row r="265" spans="2:4" x14ac:dyDescent="0.25">
      <c r="C265" s="22" t="s">
        <v>80</v>
      </c>
      <c r="D265" s="24">
        <v>67</v>
      </c>
    </row>
    <row r="266" spans="2:4" x14ac:dyDescent="0.25">
      <c r="C266" s="22" t="s">
        <v>81</v>
      </c>
      <c r="D266" s="24">
        <v>38</v>
      </c>
    </row>
    <row r="267" spans="2:4" x14ac:dyDescent="0.25">
      <c r="C267" s="22" t="s">
        <v>82</v>
      </c>
      <c r="D267" s="24">
        <v>26</v>
      </c>
    </row>
    <row r="268" spans="2:4" x14ac:dyDescent="0.25">
      <c r="C268" s="22" t="s">
        <v>83</v>
      </c>
      <c r="D268" s="24">
        <v>13</v>
      </c>
    </row>
    <row r="269" spans="2:4" x14ac:dyDescent="0.25">
      <c r="C269" s="22" t="s">
        <v>84</v>
      </c>
      <c r="D269" s="24">
        <v>5</v>
      </c>
    </row>
    <row r="270" spans="2:4" x14ac:dyDescent="0.25">
      <c r="C270" s="22" t="s">
        <v>85</v>
      </c>
      <c r="D270" s="24">
        <v>12</v>
      </c>
    </row>
    <row r="271" spans="2:4" x14ac:dyDescent="0.25">
      <c r="C271" s="22" t="s">
        <v>86</v>
      </c>
      <c r="D271" s="24">
        <v>584</v>
      </c>
    </row>
    <row r="272" spans="2:4" x14ac:dyDescent="0.25">
      <c r="C272" s="22" t="s">
        <v>87</v>
      </c>
      <c r="D272" s="24">
        <v>1</v>
      </c>
    </row>
    <row r="273" spans="2:4" x14ac:dyDescent="0.25">
      <c r="C273" s="22" t="s">
        <v>88</v>
      </c>
      <c r="D273" s="24">
        <v>301</v>
      </c>
    </row>
    <row r="274" spans="2:4" x14ac:dyDescent="0.25">
      <c r="C274" s="22" t="s">
        <v>89</v>
      </c>
      <c r="D274" s="24">
        <v>22</v>
      </c>
    </row>
    <row r="275" spans="2:4" x14ac:dyDescent="0.25">
      <c r="C275" s="22" t="s">
        <v>90</v>
      </c>
      <c r="D275" s="24">
        <v>15</v>
      </c>
    </row>
    <row r="276" spans="2:4" x14ac:dyDescent="0.25">
      <c r="B276"/>
      <c r="C276"/>
      <c r="D276" s="24"/>
    </row>
    <row r="277" spans="2:4" x14ac:dyDescent="0.25">
      <c r="B277" s="22" t="s">
        <v>150</v>
      </c>
      <c r="C277" s="22" t="s">
        <v>79</v>
      </c>
      <c r="D277" s="24">
        <v>1152</v>
      </c>
    </row>
    <row r="278" spans="2:4" x14ac:dyDescent="0.25">
      <c r="C278" s="22" t="s">
        <v>80</v>
      </c>
      <c r="D278" s="24">
        <v>324</v>
      </c>
    </row>
    <row r="279" spans="2:4" x14ac:dyDescent="0.25">
      <c r="C279" s="22" t="s">
        <v>81</v>
      </c>
      <c r="D279" s="24">
        <v>50</v>
      </c>
    </row>
    <row r="280" spans="2:4" x14ac:dyDescent="0.25">
      <c r="C280" s="22" t="s">
        <v>82</v>
      </c>
      <c r="D280" s="24">
        <v>148</v>
      </c>
    </row>
    <row r="281" spans="2:4" x14ac:dyDescent="0.25">
      <c r="C281" s="22" t="s">
        <v>83</v>
      </c>
      <c r="D281" s="24">
        <v>27</v>
      </c>
    </row>
    <row r="282" spans="2:4" x14ac:dyDescent="0.25">
      <c r="C282" s="22" t="s">
        <v>84</v>
      </c>
      <c r="D282" s="24">
        <v>7</v>
      </c>
    </row>
    <row r="283" spans="2:4" x14ac:dyDescent="0.25">
      <c r="C283" s="22" t="s">
        <v>85</v>
      </c>
      <c r="D283" s="24">
        <v>20</v>
      </c>
    </row>
    <row r="284" spans="2:4" x14ac:dyDescent="0.25">
      <c r="C284" s="22" t="s">
        <v>86</v>
      </c>
      <c r="D284" s="24">
        <v>1878</v>
      </c>
    </row>
    <row r="285" spans="2:4" x14ac:dyDescent="0.25">
      <c r="C285" s="22" t="s">
        <v>87</v>
      </c>
      <c r="D285" s="24">
        <v>4</v>
      </c>
    </row>
    <row r="286" spans="2:4" x14ac:dyDescent="0.25">
      <c r="C286" s="22" t="s">
        <v>88</v>
      </c>
      <c r="D286" s="24">
        <v>609</v>
      </c>
    </row>
    <row r="287" spans="2:4" x14ac:dyDescent="0.25">
      <c r="C287" s="22" t="s">
        <v>89</v>
      </c>
      <c r="D287" s="24">
        <v>43</v>
      </c>
    </row>
    <row r="288" spans="2:4" x14ac:dyDescent="0.25">
      <c r="C288" s="22" t="s">
        <v>90</v>
      </c>
      <c r="D288" s="24">
        <v>28</v>
      </c>
    </row>
    <row r="289" spans="1:4" x14ac:dyDescent="0.25">
      <c r="B289"/>
      <c r="C289"/>
      <c r="D289" s="24"/>
    </row>
    <row r="290" spans="1:4" x14ac:dyDescent="0.25">
      <c r="A290" s="19" t="s">
        <v>110</v>
      </c>
      <c r="B290" s="22" t="s">
        <v>177</v>
      </c>
      <c r="C290" s="22" t="s">
        <v>81</v>
      </c>
      <c r="D290" s="24">
        <v>25</v>
      </c>
    </row>
    <row r="291" spans="1:4" x14ac:dyDescent="0.25">
      <c r="C291" s="22" t="s">
        <v>88</v>
      </c>
      <c r="D291" s="24">
        <v>253</v>
      </c>
    </row>
    <row r="292" spans="1:4" x14ac:dyDescent="0.25">
      <c r="B292"/>
      <c r="C292"/>
      <c r="D292" s="24"/>
    </row>
    <row r="293" spans="1:4" x14ac:dyDescent="0.25">
      <c r="B293" s="22" t="s">
        <v>169</v>
      </c>
      <c r="C293" s="22" t="s">
        <v>81</v>
      </c>
      <c r="D293" s="24">
        <v>3</v>
      </c>
    </row>
    <row r="294" spans="1:4" x14ac:dyDescent="0.25">
      <c r="C294" s="22" t="s">
        <v>88</v>
      </c>
      <c r="D294" s="24">
        <v>201</v>
      </c>
    </row>
    <row r="295" spans="1:4" x14ac:dyDescent="0.25">
      <c r="B295"/>
      <c r="C295"/>
      <c r="D295" s="24"/>
    </row>
    <row r="296" spans="1:4" x14ac:dyDescent="0.25">
      <c r="B296" s="22" t="s">
        <v>164</v>
      </c>
      <c r="C296" s="22" t="s">
        <v>81</v>
      </c>
      <c r="D296" s="24">
        <v>6</v>
      </c>
    </row>
    <row r="297" spans="1:4" x14ac:dyDescent="0.25">
      <c r="C297" s="22" t="s">
        <v>88</v>
      </c>
      <c r="D297" s="24">
        <v>112</v>
      </c>
    </row>
    <row r="298" spans="1:4" x14ac:dyDescent="0.25">
      <c r="B298"/>
      <c r="C298"/>
      <c r="D298" s="24"/>
    </row>
    <row r="299" spans="1:4" x14ac:dyDescent="0.25">
      <c r="B299" s="22" t="s">
        <v>154</v>
      </c>
      <c r="C299" s="22" t="s">
        <v>81</v>
      </c>
      <c r="D299" s="24">
        <v>18</v>
      </c>
    </row>
    <row r="300" spans="1:4" x14ac:dyDescent="0.25">
      <c r="C300" s="22" t="s">
        <v>88</v>
      </c>
      <c r="D300" s="24">
        <v>78</v>
      </c>
    </row>
    <row r="301" spans="1:4" x14ac:dyDescent="0.25">
      <c r="B301"/>
      <c r="C301"/>
      <c r="D301" s="24"/>
    </row>
    <row r="302" spans="1:4" ht="30" x14ac:dyDescent="0.25">
      <c r="B302" s="22" t="s">
        <v>108</v>
      </c>
      <c r="C302" s="22" t="s">
        <v>81</v>
      </c>
      <c r="D302" s="24">
        <v>0</v>
      </c>
    </row>
    <row r="303" spans="1:4" x14ac:dyDescent="0.25">
      <c r="C303" s="22" t="s">
        <v>88</v>
      </c>
      <c r="D303" s="24">
        <v>36</v>
      </c>
    </row>
    <row r="304" spans="1:4" x14ac:dyDescent="0.25">
      <c r="B304"/>
      <c r="C304"/>
      <c r="D304" s="24"/>
    </row>
    <row r="305" spans="1:4" ht="30" x14ac:dyDescent="0.25">
      <c r="A305" s="19" t="s">
        <v>111</v>
      </c>
      <c r="B305" s="22" t="s">
        <v>171</v>
      </c>
      <c r="C305" s="22" t="s">
        <v>79</v>
      </c>
      <c r="D305" s="24">
        <v>1418</v>
      </c>
    </row>
    <row r="306" spans="1:4" x14ac:dyDescent="0.25">
      <c r="C306" s="22" t="s">
        <v>80</v>
      </c>
      <c r="D306" s="24">
        <v>130</v>
      </c>
    </row>
    <row r="307" spans="1:4" x14ac:dyDescent="0.25">
      <c r="C307" s="22" t="s">
        <v>81</v>
      </c>
      <c r="D307" s="24">
        <v>43</v>
      </c>
    </row>
    <row r="308" spans="1:4" x14ac:dyDescent="0.25">
      <c r="C308" s="22" t="s">
        <v>82</v>
      </c>
      <c r="D308" s="24">
        <v>15</v>
      </c>
    </row>
    <row r="309" spans="1:4" x14ac:dyDescent="0.25">
      <c r="C309" s="22" t="s">
        <v>83</v>
      </c>
      <c r="D309" s="24">
        <v>9</v>
      </c>
    </row>
    <row r="310" spans="1:4" x14ac:dyDescent="0.25">
      <c r="C310" s="22" t="s">
        <v>86</v>
      </c>
      <c r="D310" s="24">
        <v>1428</v>
      </c>
    </row>
    <row r="311" spans="1:4" x14ac:dyDescent="0.25">
      <c r="C311" s="22" t="s">
        <v>87</v>
      </c>
      <c r="D311" s="24">
        <v>6</v>
      </c>
    </row>
    <row r="312" spans="1:4" x14ac:dyDescent="0.25">
      <c r="C312" s="22" t="s">
        <v>88</v>
      </c>
      <c r="D312" s="24">
        <v>902</v>
      </c>
    </row>
    <row r="313" spans="1:4" x14ac:dyDescent="0.25">
      <c r="C313" s="22" t="s">
        <v>90</v>
      </c>
      <c r="D313" s="24">
        <v>34</v>
      </c>
    </row>
    <row r="314" spans="1:4" x14ac:dyDescent="0.25">
      <c r="B314"/>
      <c r="C314"/>
      <c r="D314" s="24"/>
    </row>
    <row r="315" spans="1:4" x14ac:dyDescent="0.25">
      <c r="B315" s="22" t="s">
        <v>47</v>
      </c>
      <c r="C315" s="22" t="s">
        <v>79</v>
      </c>
      <c r="D315" s="24">
        <v>148</v>
      </c>
    </row>
    <row r="316" spans="1:4" x14ac:dyDescent="0.25">
      <c r="C316" s="22" t="s">
        <v>80</v>
      </c>
      <c r="D316" s="24">
        <v>156</v>
      </c>
    </row>
    <row r="317" spans="1:4" x14ac:dyDescent="0.25">
      <c r="C317" s="22" t="s">
        <v>81</v>
      </c>
      <c r="D317" s="24">
        <v>10</v>
      </c>
    </row>
    <row r="318" spans="1:4" x14ac:dyDescent="0.25">
      <c r="C318" s="22" t="s">
        <v>82</v>
      </c>
      <c r="D318" s="24">
        <v>12</v>
      </c>
    </row>
    <row r="319" spans="1:4" x14ac:dyDescent="0.25">
      <c r="C319" s="22" t="s">
        <v>83</v>
      </c>
      <c r="D319" s="24">
        <v>9</v>
      </c>
    </row>
    <row r="320" spans="1:4" x14ac:dyDescent="0.25">
      <c r="C320" s="22" t="s">
        <v>86</v>
      </c>
      <c r="D320" s="24">
        <v>1655</v>
      </c>
    </row>
    <row r="321" spans="2:4" x14ac:dyDescent="0.25">
      <c r="C321" s="22" t="s">
        <v>87</v>
      </c>
      <c r="D321" s="24">
        <v>0</v>
      </c>
    </row>
    <row r="322" spans="2:4" x14ac:dyDescent="0.25">
      <c r="C322" s="22" t="s">
        <v>88</v>
      </c>
      <c r="D322" s="24">
        <v>494</v>
      </c>
    </row>
    <row r="323" spans="2:4" x14ac:dyDescent="0.25">
      <c r="C323" s="22" t="s">
        <v>90</v>
      </c>
      <c r="D323" s="24">
        <v>15</v>
      </c>
    </row>
    <row r="324" spans="2:4" x14ac:dyDescent="0.25">
      <c r="B324"/>
      <c r="C324"/>
      <c r="D324" s="24"/>
    </row>
    <row r="325" spans="2:4" x14ac:dyDescent="0.25">
      <c r="B325" s="22" t="s">
        <v>159</v>
      </c>
      <c r="C325" s="22" t="s">
        <v>79</v>
      </c>
      <c r="D325" s="24">
        <v>50</v>
      </c>
    </row>
    <row r="326" spans="2:4" x14ac:dyDescent="0.25">
      <c r="C326" s="22" t="s">
        <v>80</v>
      </c>
      <c r="D326" s="24">
        <v>10</v>
      </c>
    </row>
    <row r="327" spans="2:4" x14ac:dyDescent="0.25">
      <c r="C327" s="22" t="s">
        <v>81</v>
      </c>
      <c r="D327" s="24">
        <v>7</v>
      </c>
    </row>
    <row r="328" spans="2:4" x14ac:dyDescent="0.25">
      <c r="C328" s="22" t="s">
        <v>82</v>
      </c>
      <c r="D328" s="24">
        <v>1</v>
      </c>
    </row>
    <row r="329" spans="2:4" x14ac:dyDescent="0.25">
      <c r="C329" s="22" t="s">
        <v>83</v>
      </c>
      <c r="D329" s="24">
        <v>7</v>
      </c>
    </row>
    <row r="330" spans="2:4" x14ac:dyDescent="0.25">
      <c r="C330" s="22" t="s">
        <v>86</v>
      </c>
      <c r="D330" s="24">
        <v>30</v>
      </c>
    </row>
    <row r="331" spans="2:4" x14ac:dyDescent="0.25">
      <c r="C331" s="22" t="s">
        <v>87</v>
      </c>
      <c r="D331" s="24">
        <v>1</v>
      </c>
    </row>
    <row r="332" spans="2:4" x14ac:dyDescent="0.25">
      <c r="C332" s="22" t="s">
        <v>88</v>
      </c>
      <c r="D332" s="24">
        <v>223</v>
      </c>
    </row>
    <row r="333" spans="2:4" x14ac:dyDescent="0.25">
      <c r="C333" s="22" t="s">
        <v>90</v>
      </c>
      <c r="D333" s="24">
        <v>4</v>
      </c>
    </row>
    <row r="334" spans="2:4" x14ac:dyDescent="0.25">
      <c r="B334"/>
      <c r="C334"/>
      <c r="D334" s="24"/>
    </row>
    <row r="335" spans="2:4" ht="30" x14ac:dyDescent="0.25">
      <c r="B335" s="22" t="s">
        <v>158</v>
      </c>
      <c r="C335" s="22" t="s">
        <v>79</v>
      </c>
      <c r="D335" s="24">
        <v>374</v>
      </c>
    </row>
    <row r="336" spans="2:4" x14ac:dyDescent="0.25">
      <c r="C336" s="22" t="s">
        <v>80</v>
      </c>
      <c r="D336" s="24">
        <v>63</v>
      </c>
    </row>
    <row r="337" spans="2:4" x14ac:dyDescent="0.25">
      <c r="C337" s="22" t="s">
        <v>81</v>
      </c>
      <c r="D337" s="24">
        <v>25</v>
      </c>
    </row>
    <row r="338" spans="2:4" x14ac:dyDescent="0.25">
      <c r="C338" s="22" t="s">
        <v>82</v>
      </c>
      <c r="D338" s="24">
        <v>8</v>
      </c>
    </row>
    <row r="339" spans="2:4" x14ac:dyDescent="0.25">
      <c r="C339" s="22" t="s">
        <v>83</v>
      </c>
      <c r="D339" s="24">
        <v>14</v>
      </c>
    </row>
    <row r="340" spans="2:4" x14ac:dyDescent="0.25">
      <c r="C340" s="22" t="s">
        <v>86</v>
      </c>
      <c r="D340" s="24">
        <v>580</v>
      </c>
    </row>
    <row r="341" spans="2:4" x14ac:dyDescent="0.25">
      <c r="C341" s="22" t="s">
        <v>87</v>
      </c>
      <c r="D341" s="24">
        <v>4</v>
      </c>
    </row>
    <row r="342" spans="2:4" x14ac:dyDescent="0.25">
      <c r="C342" s="22" t="s">
        <v>88</v>
      </c>
      <c r="D342" s="24">
        <v>162</v>
      </c>
    </row>
    <row r="343" spans="2:4" x14ac:dyDescent="0.25">
      <c r="C343" s="22" t="s">
        <v>90</v>
      </c>
      <c r="D343" s="24">
        <v>11</v>
      </c>
    </row>
    <row r="344" spans="2:4" x14ac:dyDescent="0.25">
      <c r="B344"/>
      <c r="C344"/>
      <c r="D344" s="24"/>
    </row>
    <row r="345" spans="2:4" x14ac:dyDescent="0.25">
      <c r="B345" s="22" t="s">
        <v>155</v>
      </c>
      <c r="C345" s="22" t="s">
        <v>79</v>
      </c>
      <c r="D345" s="24">
        <v>1844</v>
      </c>
    </row>
    <row r="346" spans="2:4" x14ac:dyDescent="0.25">
      <c r="C346" s="22" t="s">
        <v>80</v>
      </c>
      <c r="D346" s="24">
        <v>261</v>
      </c>
    </row>
    <row r="347" spans="2:4" x14ac:dyDescent="0.25">
      <c r="C347" s="22" t="s">
        <v>81</v>
      </c>
      <c r="D347" s="24">
        <v>85</v>
      </c>
    </row>
    <row r="348" spans="2:4" x14ac:dyDescent="0.25">
      <c r="C348" s="22" t="s">
        <v>82</v>
      </c>
      <c r="D348" s="24">
        <v>63</v>
      </c>
    </row>
    <row r="349" spans="2:4" x14ac:dyDescent="0.25">
      <c r="C349" s="22" t="s">
        <v>83</v>
      </c>
      <c r="D349" s="24">
        <v>31</v>
      </c>
    </row>
    <row r="350" spans="2:4" x14ac:dyDescent="0.25">
      <c r="C350" s="22" t="s">
        <v>86</v>
      </c>
      <c r="D350" s="24">
        <v>1720</v>
      </c>
    </row>
    <row r="351" spans="2:4" x14ac:dyDescent="0.25">
      <c r="C351" s="22" t="s">
        <v>87</v>
      </c>
      <c r="D351" s="24">
        <v>3</v>
      </c>
    </row>
    <row r="352" spans="2:4" x14ac:dyDescent="0.25">
      <c r="C352" s="22" t="s">
        <v>88</v>
      </c>
      <c r="D352" s="24">
        <v>904</v>
      </c>
    </row>
    <row r="353" spans="2:4" x14ac:dyDescent="0.25">
      <c r="C353" s="22" t="s">
        <v>90</v>
      </c>
      <c r="D353" s="24">
        <v>45</v>
      </c>
    </row>
    <row r="354" spans="2:4" x14ac:dyDescent="0.25">
      <c r="B354"/>
      <c r="C354"/>
      <c r="D354" s="24"/>
    </row>
    <row r="355" spans="2:4" x14ac:dyDescent="0.25">
      <c r="B355" s="22" t="s">
        <v>160</v>
      </c>
      <c r="C355" s="22" t="s">
        <v>79</v>
      </c>
      <c r="D355" s="24">
        <v>2462</v>
      </c>
    </row>
    <row r="356" spans="2:4" x14ac:dyDescent="0.25">
      <c r="C356" s="22" t="s">
        <v>80</v>
      </c>
      <c r="D356" s="24">
        <v>476</v>
      </c>
    </row>
    <row r="357" spans="2:4" x14ac:dyDescent="0.25">
      <c r="C357" s="22" t="s">
        <v>81</v>
      </c>
      <c r="D357" s="24">
        <v>57</v>
      </c>
    </row>
    <row r="358" spans="2:4" x14ac:dyDescent="0.25">
      <c r="C358" s="22" t="s">
        <v>82</v>
      </c>
      <c r="D358" s="24">
        <v>61</v>
      </c>
    </row>
    <row r="359" spans="2:4" x14ac:dyDescent="0.25">
      <c r="C359" s="22" t="s">
        <v>83</v>
      </c>
      <c r="D359" s="24">
        <v>30</v>
      </c>
    </row>
    <row r="360" spans="2:4" x14ac:dyDescent="0.25">
      <c r="C360" s="22" t="s">
        <v>86</v>
      </c>
      <c r="D360" s="24">
        <v>4848</v>
      </c>
    </row>
    <row r="361" spans="2:4" x14ac:dyDescent="0.25">
      <c r="C361" s="22" t="s">
        <v>87</v>
      </c>
      <c r="D361" s="24">
        <v>12</v>
      </c>
    </row>
    <row r="362" spans="2:4" x14ac:dyDescent="0.25">
      <c r="C362" s="22" t="s">
        <v>88</v>
      </c>
      <c r="D362" s="24">
        <v>1218</v>
      </c>
    </row>
    <row r="363" spans="2:4" x14ac:dyDescent="0.25">
      <c r="C363" s="22" t="s">
        <v>90</v>
      </c>
      <c r="D363" s="24">
        <v>33</v>
      </c>
    </row>
    <row r="364" spans="2:4" x14ac:dyDescent="0.25">
      <c r="B364"/>
      <c r="C364"/>
      <c r="D364" s="24"/>
    </row>
    <row r="365" spans="2:4" ht="30" x14ac:dyDescent="0.25">
      <c r="B365" s="22" t="s">
        <v>163</v>
      </c>
      <c r="C365" s="22" t="s">
        <v>79</v>
      </c>
      <c r="D365" s="24">
        <v>133</v>
      </c>
    </row>
    <row r="366" spans="2:4" x14ac:dyDescent="0.25">
      <c r="C366" s="22" t="s">
        <v>80</v>
      </c>
      <c r="D366" s="24">
        <v>198</v>
      </c>
    </row>
    <row r="367" spans="2:4" x14ac:dyDescent="0.25">
      <c r="C367" s="22" t="s">
        <v>81</v>
      </c>
      <c r="D367" s="24">
        <v>48</v>
      </c>
    </row>
    <row r="368" spans="2:4" x14ac:dyDescent="0.25">
      <c r="C368" s="22" t="s">
        <v>82</v>
      </c>
      <c r="D368" s="24">
        <v>18</v>
      </c>
    </row>
    <row r="369" spans="2:4" x14ac:dyDescent="0.25">
      <c r="C369" s="22" t="s">
        <v>83</v>
      </c>
      <c r="D369" s="24">
        <v>37</v>
      </c>
    </row>
    <row r="370" spans="2:4" x14ac:dyDescent="0.25">
      <c r="C370" s="22" t="s">
        <v>86</v>
      </c>
      <c r="D370" s="24">
        <v>244</v>
      </c>
    </row>
    <row r="371" spans="2:4" x14ac:dyDescent="0.25">
      <c r="C371" s="22" t="s">
        <v>87</v>
      </c>
      <c r="D371" s="24">
        <v>20</v>
      </c>
    </row>
    <row r="372" spans="2:4" x14ac:dyDescent="0.25">
      <c r="C372" s="22" t="s">
        <v>88</v>
      </c>
      <c r="D372" s="24">
        <v>821</v>
      </c>
    </row>
    <row r="373" spans="2:4" x14ac:dyDescent="0.25">
      <c r="C373" s="22" t="s">
        <v>90</v>
      </c>
      <c r="D373" s="24">
        <v>24</v>
      </c>
    </row>
    <row r="374" spans="2:4" x14ac:dyDescent="0.25">
      <c r="B374"/>
      <c r="C374"/>
      <c r="D374" s="24"/>
    </row>
    <row r="375" spans="2:4" ht="30" x14ac:dyDescent="0.25">
      <c r="B375" s="22" t="s">
        <v>165</v>
      </c>
      <c r="C375" s="22" t="s">
        <v>79</v>
      </c>
      <c r="D375" s="24">
        <v>10</v>
      </c>
    </row>
    <row r="376" spans="2:4" x14ac:dyDescent="0.25">
      <c r="C376" s="22" t="s">
        <v>80</v>
      </c>
      <c r="D376" s="24">
        <v>54</v>
      </c>
    </row>
    <row r="377" spans="2:4" x14ac:dyDescent="0.25">
      <c r="C377" s="22" t="s">
        <v>81</v>
      </c>
      <c r="D377" s="24">
        <v>9</v>
      </c>
    </row>
    <row r="378" spans="2:4" x14ac:dyDescent="0.25">
      <c r="C378" s="22" t="s">
        <v>82</v>
      </c>
      <c r="D378" s="24">
        <v>4</v>
      </c>
    </row>
    <row r="379" spans="2:4" x14ac:dyDescent="0.25">
      <c r="C379" s="22" t="s">
        <v>83</v>
      </c>
      <c r="D379" s="24">
        <v>8</v>
      </c>
    </row>
    <row r="380" spans="2:4" x14ac:dyDescent="0.25">
      <c r="C380" s="22" t="s">
        <v>86</v>
      </c>
      <c r="D380" s="24">
        <v>294</v>
      </c>
    </row>
    <row r="381" spans="2:4" x14ac:dyDescent="0.25">
      <c r="C381" s="22" t="s">
        <v>87</v>
      </c>
      <c r="D381" s="24">
        <v>2</v>
      </c>
    </row>
    <row r="382" spans="2:4" x14ac:dyDescent="0.25">
      <c r="C382" s="22" t="s">
        <v>88</v>
      </c>
      <c r="D382" s="24">
        <v>84</v>
      </c>
    </row>
    <row r="383" spans="2:4" x14ac:dyDescent="0.25">
      <c r="C383" s="22" t="s">
        <v>90</v>
      </c>
      <c r="D383" s="24">
        <v>11</v>
      </c>
    </row>
    <row r="384" spans="2:4" x14ac:dyDescent="0.25">
      <c r="B384"/>
      <c r="C384"/>
      <c r="D384" s="24"/>
    </row>
    <row r="385" spans="2:4" ht="30" x14ac:dyDescent="0.25">
      <c r="B385" s="22" t="s">
        <v>153</v>
      </c>
      <c r="C385" s="22" t="s">
        <v>79</v>
      </c>
      <c r="D385" s="24">
        <v>214</v>
      </c>
    </row>
    <row r="386" spans="2:4" x14ac:dyDescent="0.25">
      <c r="C386" s="22" t="s">
        <v>80</v>
      </c>
      <c r="D386" s="24">
        <v>244</v>
      </c>
    </row>
    <row r="387" spans="2:4" x14ac:dyDescent="0.25">
      <c r="C387" s="22" t="s">
        <v>81</v>
      </c>
      <c r="D387" s="24">
        <v>58</v>
      </c>
    </row>
    <row r="388" spans="2:4" x14ac:dyDescent="0.25">
      <c r="C388" s="22" t="s">
        <v>82</v>
      </c>
      <c r="D388" s="24">
        <v>46</v>
      </c>
    </row>
    <row r="389" spans="2:4" x14ac:dyDescent="0.25">
      <c r="C389" s="22" t="s">
        <v>83</v>
      </c>
      <c r="D389" s="24">
        <v>17</v>
      </c>
    </row>
    <row r="390" spans="2:4" x14ac:dyDescent="0.25">
      <c r="C390" s="22" t="s">
        <v>86</v>
      </c>
      <c r="D390" s="24">
        <v>1977</v>
      </c>
    </row>
    <row r="391" spans="2:4" x14ac:dyDescent="0.25">
      <c r="C391" s="22" t="s">
        <v>87</v>
      </c>
      <c r="D391" s="24">
        <v>8</v>
      </c>
    </row>
    <row r="392" spans="2:4" x14ac:dyDescent="0.25">
      <c r="C392" s="22" t="s">
        <v>88</v>
      </c>
      <c r="D392" s="24">
        <v>749</v>
      </c>
    </row>
    <row r="393" spans="2:4" x14ac:dyDescent="0.25">
      <c r="C393" s="22" t="s">
        <v>90</v>
      </c>
      <c r="D393" s="24">
        <v>32</v>
      </c>
    </row>
    <row r="394" spans="2:4" x14ac:dyDescent="0.25">
      <c r="B394"/>
      <c r="C394"/>
      <c r="D394" s="24"/>
    </row>
    <row r="395" spans="2:4" x14ac:dyDescent="0.25">
      <c r="B395" s="22" t="s">
        <v>150</v>
      </c>
      <c r="C395" s="22" t="s">
        <v>79</v>
      </c>
      <c r="D395" s="24">
        <v>295</v>
      </c>
    </row>
    <row r="396" spans="2:4" x14ac:dyDescent="0.25">
      <c r="C396" s="22" t="s">
        <v>80</v>
      </c>
      <c r="D396" s="24">
        <v>75</v>
      </c>
    </row>
    <row r="397" spans="2:4" x14ac:dyDescent="0.25">
      <c r="C397" s="22" t="s">
        <v>81</v>
      </c>
      <c r="D397" s="24">
        <v>29</v>
      </c>
    </row>
    <row r="398" spans="2:4" x14ac:dyDescent="0.25">
      <c r="C398" s="22" t="s">
        <v>82</v>
      </c>
      <c r="D398" s="24">
        <v>68</v>
      </c>
    </row>
    <row r="399" spans="2:4" x14ac:dyDescent="0.25">
      <c r="C399" s="22" t="s">
        <v>83</v>
      </c>
      <c r="D399" s="24">
        <v>27</v>
      </c>
    </row>
    <row r="400" spans="2:4" x14ac:dyDescent="0.25">
      <c r="C400" s="22" t="s">
        <v>86</v>
      </c>
      <c r="D400" s="24">
        <v>1000</v>
      </c>
    </row>
    <row r="401" spans="1:4" x14ac:dyDescent="0.25">
      <c r="C401" s="22" t="s">
        <v>87</v>
      </c>
      <c r="D401" s="24">
        <v>4</v>
      </c>
    </row>
    <row r="402" spans="1:4" x14ac:dyDescent="0.25">
      <c r="C402" s="22" t="s">
        <v>88</v>
      </c>
      <c r="D402" s="24">
        <v>524</v>
      </c>
    </row>
    <row r="403" spans="1:4" x14ac:dyDescent="0.25">
      <c r="C403" s="22" t="s">
        <v>90</v>
      </c>
      <c r="D403" s="24">
        <v>9</v>
      </c>
    </row>
    <row r="404" spans="1:4" x14ac:dyDescent="0.25">
      <c r="B404"/>
      <c r="C404"/>
      <c r="D404" s="24"/>
    </row>
    <row r="405" spans="1:4" x14ac:dyDescent="0.25">
      <c r="A405" s="19" t="s">
        <v>112</v>
      </c>
      <c r="B405" s="22" t="s">
        <v>177</v>
      </c>
      <c r="C405" s="22" t="s">
        <v>91</v>
      </c>
      <c r="D405" s="24">
        <v>4</v>
      </c>
    </row>
    <row r="406" spans="1:4" x14ac:dyDescent="0.25">
      <c r="B406"/>
      <c r="C406"/>
      <c r="D406" s="24"/>
    </row>
    <row r="407" spans="1:4" x14ac:dyDescent="0.25">
      <c r="B407" s="22" t="s">
        <v>160</v>
      </c>
      <c r="C407" s="22" t="s">
        <v>91</v>
      </c>
      <c r="D407" s="24">
        <v>7</v>
      </c>
    </row>
    <row r="408" spans="1:4" x14ac:dyDescent="0.25">
      <c r="B408"/>
      <c r="C408"/>
      <c r="D408" s="24"/>
    </row>
    <row r="409" spans="1:4" x14ac:dyDescent="0.25">
      <c r="B409" s="22" t="s">
        <v>154</v>
      </c>
      <c r="C409" s="22" t="s">
        <v>91</v>
      </c>
      <c r="D409" s="24">
        <v>6</v>
      </c>
    </row>
    <row r="410" spans="1:4" x14ac:dyDescent="0.25">
      <c r="B410"/>
      <c r="C410"/>
      <c r="D410" s="24"/>
    </row>
    <row r="411" spans="1:4" x14ac:dyDescent="0.25">
      <c r="B411" s="22" t="s">
        <v>150</v>
      </c>
      <c r="C411" s="22" t="s">
        <v>91</v>
      </c>
      <c r="D411" s="24">
        <v>2</v>
      </c>
    </row>
    <row r="412" spans="1:4" x14ac:dyDescent="0.25">
      <c r="B412"/>
      <c r="C412"/>
      <c r="D412" s="24"/>
    </row>
    <row r="413" spans="1:4" x14ac:dyDescent="0.25">
      <c r="A413" s="19" t="s">
        <v>113</v>
      </c>
      <c r="B413" s="22" t="s">
        <v>47</v>
      </c>
      <c r="C413" s="22" t="s">
        <v>91</v>
      </c>
      <c r="D413" s="24">
        <v>4</v>
      </c>
    </row>
    <row r="414" spans="1:4" x14ac:dyDescent="0.25">
      <c r="B414"/>
      <c r="C414"/>
      <c r="D414" s="24"/>
    </row>
    <row r="415" spans="1:4" x14ac:dyDescent="0.25">
      <c r="A415" s="19" t="s">
        <v>114</v>
      </c>
      <c r="B415" s="22" t="s">
        <v>159</v>
      </c>
      <c r="C415" s="22" t="s">
        <v>92</v>
      </c>
      <c r="D415" s="24">
        <v>2</v>
      </c>
    </row>
    <row r="416" spans="1:4" x14ac:dyDescent="0.25">
      <c r="B416"/>
      <c r="C416"/>
      <c r="D416" s="24"/>
    </row>
    <row r="417" spans="1:4" ht="30" x14ac:dyDescent="0.25">
      <c r="B417" s="22" t="s">
        <v>151</v>
      </c>
      <c r="C417" s="22" t="s">
        <v>92</v>
      </c>
      <c r="D417" s="24">
        <v>9</v>
      </c>
    </row>
    <row r="418" spans="1:4" x14ac:dyDescent="0.25">
      <c r="B418"/>
      <c r="C418"/>
      <c r="D418" s="24"/>
    </row>
    <row r="419" spans="1:4" ht="30" x14ac:dyDescent="0.25">
      <c r="A419" s="19" t="s">
        <v>115</v>
      </c>
      <c r="B419" s="22" t="s">
        <v>162</v>
      </c>
      <c r="C419" s="22" t="s">
        <v>93</v>
      </c>
      <c r="D419" s="24">
        <v>7</v>
      </c>
    </row>
    <row r="420" spans="1:4" x14ac:dyDescent="0.25">
      <c r="B420"/>
      <c r="C420"/>
      <c r="D420" s="24"/>
    </row>
    <row r="421" spans="1:4" ht="30" x14ac:dyDescent="0.25">
      <c r="A421" s="19" t="s">
        <v>116</v>
      </c>
      <c r="B421" s="22" t="s">
        <v>171</v>
      </c>
      <c r="C421" s="22" t="s">
        <v>94</v>
      </c>
      <c r="D421" s="24">
        <v>4</v>
      </c>
    </row>
    <row r="422" spans="1:4" x14ac:dyDescent="0.25">
      <c r="B422"/>
      <c r="C422"/>
      <c r="D422" s="24"/>
    </row>
    <row r="423" spans="1:4" x14ac:dyDescent="0.25">
      <c r="B423" s="22" t="s">
        <v>47</v>
      </c>
      <c r="C423" s="22" t="s">
        <v>94</v>
      </c>
      <c r="D423" s="24">
        <v>4</v>
      </c>
    </row>
    <row r="424" spans="1:4" x14ac:dyDescent="0.25">
      <c r="B424"/>
      <c r="C424"/>
      <c r="D424" s="24"/>
    </row>
    <row r="425" spans="1:4" ht="30" x14ac:dyDescent="0.25">
      <c r="B425" s="22" t="s">
        <v>167</v>
      </c>
      <c r="C425" s="22" t="s">
        <v>94</v>
      </c>
      <c r="D425" s="24">
        <v>11</v>
      </c>
    </row>
    <row r="426" spans="1:4" x14ac:dyDescent="0.25">
      <c r="B426"/>
      <c r="C426"/>
      <c r="D426" s="24"/>
    </row>
    <row r="427" spans="1:4" ht="30" x14ac:dyDescent="0.25">
      <c r="B427" s="22" t="s">
        <v>158</v>
      </c>
      <c r="C427" s="22" t="s">
        <v>94</v>
      </c>
      <c r="D427" s="24">
        <v>11</v>
      </c>
    </row>
    <row r="428" spans="1:4" x14ac:dyDescent="0.25">
      <c r="B428"/>
      <c r="C428"/>
      <c r="D428" s="24"/>
    </row>
    <row r="429" spans="1:4" x14ac:dyDescent="0.25">
      <c r="B429" s="22" t="s">
        <v>166</v>
      </c>
      <c r="C429" s="22" t="s">
        <v>94</v>
      </c>
      <c r="D429" s="24">
        <v>6</v>
      </c>
    </row>
    <row r="430" spans="1:4" x14ac:dyDescent="0.25">
      <c r="B430"/>
      <c r="C430"/>
      <c r="D430" s="24"/>
    </row>
    <row r="431" spans="1:4" x14ac:dyDescent="0.25">
      <c r="B431" s="22" t="s">
        <v>157</v>
      </c>
      <c r="C431" s="22" t="s">
        <v>94</v>
      </c>
      <c r="D431" s="24">
        <v>18</v>
      </c>
    </row>
    <row r="432" spans="1:4" x14ac:dyDescent="0.25">
      <c r="B432"/>
      <c r="C432"/>
      <c r="D432" s="24"/>
    </row>
    <row r="433" spans="1:4" x14ac:dyDescent="0.25">
      <c r="B433" s="22" t="s">
        <v>156</v>
      </c>
      <c r="C433" s="22" t="s">
        <v>94</v>
      </c>
      <c r="D433" s="24">
        <v>2</v>
      </c>
    </row>
    <row r="434" spans="1:4" x14ac:dyDescent="0.25">
      <c r="B434"/>
      <c r="C434"/>
      <c r="D434" s="24"/>
    </row>
    <row r="435" spans="1:4" x14ac:dyDescent="0.25">
      <c r="B435" s="22" t="s">
        <v>155</v>
      </c>
      <c r="C435" s="22" t="s">
        <v>94</v>
      </c>
      <c r="D435" s="24">
        <v>6</v>
      </c>
    </row>
    <row r="436" spans="1:4" x14ac:dyDescent="0.25">
      <c r="B436"/>
      <c r="C436"/>
      <c r="D436" s="24"/>
    </row>
    <row r="437" spans="1:4" ht="30" x14ac:dyDescent="0.25">
      <c r="B437" s="22" t="s">
        <v>170</v>
      </c>
      <c r="C437" s="22" t="s">
        <v>94</v>
      </c>
      <c r="D437" s="24">
        <v>8</v>
      </c>
    </row>
    <row r="438" spans="1:4" x14ac:dyDescent="0.25">
      <c r="B438"/>
      <c r="C438"/>
      <c r="D438" s="24"/>
    </row>
    <row r="439" spans="1:4" x14ac:dyDescent="0.25">
      <c r="B439" s="22" t="s">
        <v>160</v>
      </c>
      <c r="C439" s="22" t="s">
        <v>94</v>
      </c>
      <c r="D439" s="24">
        <v>10</v>
      </c>
    </row>
    <row r="440" spans="1:4" x14ac:dyDescent="0.25">
      <c r="B440"/>
      <c r="C440"/>
      <c r="D440" s="24"/>
    </row>
    <row r="441" spans="1:4" ht="30" x14ac:dyDescent="0.25">
      <c r="B441" s="22" t="s">
        <v>163</v>
      </c>
      <c r="C441" s="22" t="s">
        <v>94</v>
      </c>
      <c r="D441" s="24">
        <v>12</v>
      </c>
    </row>
    <row r="442" spans="1:4" x14ac:dyDescent="0.25">
      <c r="B442"/>
      <c r="C442"/>
      <c r="D442" s="24"/>
    </row>
    <row r="443" spans="1:4" ht="30" x14ac:dyDescent="0.25">
      <c r="B443" s="22" t="s">
        <v>153</v>
      </c>
      <c r="C443" s="22" t="s">
        <v>94</v>
      </c>
      <c r="D443" s="24">
        <v>5</v>
      </c>
    </row>
    <row r="444" spans="1:4" x14ac:dyDescent="0.25">
      <c r="B444"/>
      <c r="C444"/>
      <c r="D444" s="24"/>
    </row>
    <row r="445" spans="1:4" ht="30" x14ac:dyDescent="0.25">
      <c r="B445" s="22" t="s">
        <v>151</v>
      </c>
      <c r="C445" s="22" t="s">
        <v>94</v>
      </c>
      <c r="D445" s="24">
        <v>5</v>
      </c>
    </row>
    <row r="446" spans="1:4" x14ac:dyDescent="0.25">
      <c r="B446"/>
      <c r="C446"/>
      <c r="D446" s="24"/>
    </row>
    <row r="447" spans="1:4" ht="30" x14ac:dyDescent="0.25">
      <c r="A447" s="19" t="s">
        <v>117</v>
      </c>
      <c r="B447" s="22" t="s">
        <v>171</v>
      </c>
      <c r="C447" s="22" t="s">
        <v>79</v>
      </c>
      <c r="D447" s="24">
        <v>1418</v>
      </c>
    </row>
    <row r="448" spans="1:4" x14ac:dyDescent="0.25">
      <c r="C448" s="22" t="s">
        <v>82</v>
      </c>
      <c r="D448" s="24">
        <v>15</v>
      </c>
    </row>
    <row r="449" spans="2:4" x14ac:dyDescent="0.25">
      <c r="C449" s="22" t="s">
        <v>83</v>
      </c>
      <c r="D449" s="24">
        <v>9</v>
      </c>
    </row>
    <row r="450" spans="2:4" x14ac:dyDescent="0.25">
      <c r="C450" s="22" t="s">
        <v>85</v>
      </c>
      <c r="D450" s="24">
        <v>13</v>
      </c>
    </row>
    <row r="451" spans="2:4" x14ac:dyDescent="0.25">
      <c r="C451" s="22" t="s">
        <v>86</v>
      </c>
      <c r="D451" s="24">
        <v>1428</v>
      </c>
    </row>
    <row r="452" spans="2:4" x14ac:dyDescent="0.25">
      <c r="C452" s="22" t="s">
        <v>88</v>
      </c>
      <c r="D452" s="24">
        <v>902</v>
      </c>
    </row>
    <row r="453" spans="2:4" x14ac:dyDescent="0.25">
      <c r="B453"/>
      <c r="C453"/>
      <c r="D453" s="24"/>
    </row>
    <row r="454" spans="2:4" x14ac:dyDescent="0.25">
      <c r="B454" s="22" t="s">
        <v>159</v>
      </c>
      <c r="C454" s="22" t="s">
        <v>79</v>
      </c>
      <c r="D454" s="24">
        <v>64</v>
      </c>
    </row>
    <row r="455" spans="2:4" x14ac:dyDescent="0.25">
      <c r="C455" s="22" t="s">
        <v>82</v>
      </c>
      <c r="D455" s="24">
        <v>1</v>
      </c>
    </row>
    <row r="456" spans="2:4" x14ac:dyDescent="0.25">
      <c r="C456" s="22" t="s">
        <v>83</v>
      </c>
      <c r="D456" s="24">
        <v>5</v>
      </c>
    </row>
    <row r="457" spans="2:4" x14ac:dyDescent="0.25">
      <c r="C457" s="22" t="s">
        <v>85</v>
      </c>
      <c r="D457" s="24">
        <v>3</v>
      </c>
    </row>
    <row r="458" spans="2:4" x14ac:dyDescent="0.25">
      <c r="C458" s="22" t="s">
        <v>86</v>
      </c>
      <c r="D458" s="24">
        <v>52</v>
      </c>
    </row>
    <row r="459" spans="2:4" x14ac:dyDescent="0.25">
      <c r="C459" s="22" t="s">
        <v>88</v>
      </c>
      <c r="D459" s="24">
        <v>286</v>
      </c>
    </row>
    <row r="460" spans="2:4" x14ac:dyDescent="0.25">
      <c r="B460"/>
      <c r="C460"/>
      <c r="D460" s="24"/>
    </row>
    <row r="461" spans="2:4" ht="30" x14ac:dyDescent="0.25">
      <c r="B461" s="22" t="s">
        <v>167</v>
      </c>
      <c r="C461" s="22" t="s">
        <v>79</v>
      </c>
      <c r="D461" s="24">
        <v>243</v>
      </c>
    </row>
    <row r="462" spans="2:4" x14ac:dyDescent="0.25">
      <c r="C462" s="22" t="s">
        <v>82</v>
      </c>
      <c r="D462" s="24">
        <v>26</v>
      </c>
    </row>
    <row r="463" spans="2:4" x14ac:dyDescent="0.25">
      <c r="C463" s="22" t="s">
        <v>83</v>
      </c>
      <c r="D463" s="24">
        <v>13</v>
      </c>
    </row>
    <row r="464" spans="2:4" x14ac:dyDescent="0.25">
      <c r="C464" s="22" t="s">
        <v>85</v>
      </c>
      <c r="D464" s="24">
        <v>15</v>
      </c>
    </row>
    <row r="465" spans="2:4" x14ac:dyDescent="0.25">
      <c r="C465" s="22" t="s">
        <v>86</v>
      </c>
      <c r="D465" s="24">
        <v>293</v>
      </c>
    </row>
    <row r="466" spans="2:4" x14ac:dyDescent="0.25">
      <c r="C466" s="22" t="s">
        <v>88</v>
      </c>
      <c r="D466" s="24">
        <v>399</v>
      </c>
    </row>
    <row r="467" spans="2:4" x14ac:dyDescent="0.25">
      <c r="B467"/>
      <c r="C467"/>
      <c r="D467" s="24"/>
    </row>
    <row r="468" spans="2:4" ht="30" x14ac:dyDescent="0.25">
      <c r="B468" s="22" t="s">
        <v>158</v>
      </c>
      <c r="C468" s="22" t="s">
        <v>79</v>
      </c>
      <c r="D468" s="24">
        <v>412</v>
      </c>
    </row>
    <row r="469" spans="2:4" x14ac:dyDescent="0.25">
      <c r="C469" s="22" t="s">
        <v>82</v>
      </c>
      <c r="D469" s="24">
        <v>12</v>
      </c>
    </row>
    <row r="470" spans="2:4" x14ac:dyDescent="0.25">
      <c r="C470" s="22" t="s">
        <v>83</v>
      </c>
      <c r="D470" s="24">
        <v>11</v>
      </c>
    </row>
    <row r="471" spans="2:4" x14ac:dyDescent="0.25">
      <c r="C471" s="22" t="s">
        <v>85</v>
      </c>
      <c r="D471" s="24">
        <v>12</v>
      </c>
    </row>
    <row r="472" spans="2:4" x14ac:dyDescent="0.25">
      <c r="C472" s="22" t="s">
        <v>86</v>
      </c>
      <c r="D472" s="24">
        <v>632</v>
      </c>
    </row>
    <row r="473" spans="2:4" x14ac:dyDescent="0.25">
      <c r="C473" s="22" t="s">
        <v>88</v>
      </c>
      <c r="D473" s="24">
        <v>156</v>
      </c>
    </row>
    <row r="474" spans="2:4" x14ac:dyDescent="0.25">
      <c r="B474"/>
      <c r="C474"/>
      <c r="D474" s="24"/>
    </row>
    <row r="475" spans="2:4" x14ac:dyDescent="0.25">
      <c r="B475" s="22" t="s">
        <v>166</v>
      </c>
      <c r="C475" s="22" t="s">
        <v>79</v>
      </c>
      <c r="D475" s="24">
        <v>466</v>
      </c>
    </row>
    <row r="476" spans="2:4" x14ac:dyDescent="0.25">
      <c r="C476" s="22" t="s">
        <v>82</v>
      </c>
      <c r="D476" s="24">
        <v>48</v>
      </c>
    </row>
    <row r="477" spans="2:4" x14ac:dyDescent="0.25">
      <c r="C477" s="22" t="s">
        <v>83</v>
      </c>
      <c r="D477" s="24">
        <v>14</v>
      </c>
    </row>
    <row r="478" spans="2:4" x14ac:dyDescent="0.25">
      <c r="C478" s="22" t="s">
        <v>85</v>
      </c>
      <c r="D478" s="24">
        <v>13</v>
      </c>
    </row>
    <row r="479" spans="2:4" x14ac:dyDescent="0.25">
      <c r="C479" s="22" t="s">
        <v>86</v>
      </c>
      <c r="D479" s="24">
        <v>381</v>
      </c>
    </row>
    <row r="480" spans="2:4" x14ac:dyDescent="0.25">
      <c r="C480" s="22" t="s">
        <v>88</v>
      </c>
      <c r="D480" s="24">
        <v>506</v>
      </c>
    </row>
    <row r="481" spans="2:4" x14ac:dyDescent="0.25">
      <c r="B481"/>
      <c r="C481"/>
      <c r="D481" s="24"/>
    </row>
    <row r="482" spans="2:4" x14ac:dyDescent="0.25">
      <c r="B482" s="22" t="s">
        <v>157</v>
      </c>
      <c r="C482" s="22" t="s">
        <v>79</v>
      </c>
      <c r="D482" s="24">
        <v>383</v>
      </c>
    </row>
    <row r="483" spans="2:4" x14ac:dyDescent="0.25">
      <c r="C483" s="22" t="s">
        <v>82</v>
      </c>
      <c r="D483" s="24">
        <v>30</v>
      </c>
    </row>
    <row r="484" spans="2:4" x14ac:dyDescent="0.25">
      <c r="C484" s="22" t="s">
        <v>83</v>
      </c>
      <c r="D484" s="24">
        <v>24</v>
      </c>
    </row>
    <row r="485" spans="2:4" x14ac:dyDescent="0.25">
      <c r="C485" s="22" t="s">
        <v>85</v>
      </c>
      <c r="D485" s="24">
        <v>19</v>
      </c>
    </row>
    <row r="486" spans="2:4" x14ac:dyDescent="0.25">
      <c r="C486" s="22" t="s">
        <v>86</v>
      </c>
      <c r="D486" s="24">
        <v>2103</v>
      </c>
    </row>
    <row r="487" spans="2:4" x14ac:dyDescent="0.25">
      <c r="C487" s="22" t="s">
        <v>88</v>
      </c>
      <c r="D487" s="24">
        <v>535</v>
      </c>
    </row>
    <row r="488" spans="2:4" x14ac:dyDescent="0.25">
      <c r="B488"/>
      <c r="C488"/>
      <c r="D488" s="24"/>
    </row>
    <row r="489" spans="2:4" x14ac:dyDescent="0.25">
      <c r="B489" s="22" t="s">
        <v>155</v>
      </c>
      <c r="C489" s="22" t="s">
        <v>79</v>
      </c>
      <c r="D489" s="24">
        <v>16</v>
      </c>
    </row>
    <row r="490" spans="2:4" x14ac:dyDescent="0.25">
      <c r="C490" s="22" t="s">
        <v>82</v>
      </c>
      <c r="D490" s="24">
        <v>1</v>
      </c>
    </row>
    <row r="491" spans="2:4" x14ac:dyDescent="0.25">
      <c r="C491" s="22" t="s">
        <v>83</v>
      </c>
      <c r="D491" s="24">
        <v>31</v>
      </c>
    </row>
    <row r="492" spans="2:4" x14ac:dyDescent="0.25">
      <c r="C492" s="22" t="s">
        <v>85</v>
      </c>
      <c r="D492" s="24">
        <v>6</v>
      </c>
    </row>
    <row r="493" spans="2:4" x14ac:dyDescent="0.25">
      <c r="C493" s="22" t="s">
        <v>86</v>
      </c>
      <c r="D493" s="24">
        <v>1314</v>
      </c>
    </row>
    <row r="494" spans="2:4" x14ac:dyDescent="0.25">
      <c r="C494" s="22" t="s">
        <v>88</v>
      </c>
      <c r="D494" s="24">
        <v>373.00000000000006</v>
      </c>
    </row>
    <row r="495" spans="2:4" x14ac:dyDescent="0.25">
      <c r="B495"/>
      <c r="C495"/>
      <c r="D495" s="24"/>
    </row>
    <row r="496" spans="2:4" x14ac:dyDescent="0.25">
      <c r="B496" s="22" t="s">
        <v>161</v>
      </c>
      <c r="C496" s="22" t="s">
        <v>79</v>
      </c>
      <c r="D496" s="24">
        <v>868</v>
      </c>
    </row>
    <row r="497" spans="2:4" x14ac:dyDescent="0.25">
      <c r="C497" s="22" t="s">
        <v>82</v>
      </c>
      <c r="D497" s="24">
        <v>10</v>
      </c>
    </row>
    <row r="498" spans="2:4" x14ac:dyDescent="0.25">
      <c r="C498" s="22" t="s">
        <v>83</v>
      </c>
      <c r="D498" s="24">
        <v>34</v>
      </c>
    </row>
    <row r="499" spans="2:4" x14ac:dyDescent="0.25">
      <c r="C499" s="22" t="s">
        <v>85</v>
      </c>
      <c r="D499" s="24">
        <v>9</v>
      </c>
    </row>
    <row r="500" spans="2:4" x14ac:dyDescent="0.25">
      <c r="C500" s="22" t="s">
        <v>86</v>
      </c>
      <c r="D500" s="24">
        <v>1130</v>
      </c>
    </row>
    <row r="501" spans="2:4" x14ac:dyDescent="0.25">
      <c r="C501" s="22" t="s">
        <v>88</v>
      </c>
      <c r="D501" s="24">
        <v>770</v>
      </c>
    </row>
    <row r="502" spans="2:4" x14ac:dyDescent="0.25">
      <c r="B502"/>
      <c r="C502"/>
      <c r="D502" s="24"/>
    </row>
    <row r="503" spans="2:4" x14ac:dyDescent="0.25">
      <c r="B503" s="22" t="s">
        <v>162</v>
      </c>
      <c r="C503" s="22" t="s">
        <v>79</v>
      </c>
      <c r="D503" s="24">
        <v>132</v>
      </c>
    </row>
    <row r="504" spans="2:4" x14ac:dyDescent="0.25">
      <c r="C504" s="22" t="s">
        <v>82</v>
      </c>
      <c r="D504" s="24">
        <v>7</v>
      </c>
    </row>
    <row r="505" spans="2:4" x14ac:dyDescent="0.25">
      <c r="C505" s="22" t="s">
        <v>83</v>
      </c>
      <c r="D505" s="24">
        <v>23</v>
      </c>
    </row>
    <row r="506" spans="2:4" x14ac:dyDescent="0.25">
      <c r="C506" s="22" t="s">
        <v>85</v>
      </c>
      <c r="D506" s="24">
        <v>12</v>
      </c>
    </row>
    <row r="507" spans="2:4" x14ac:dyDescent="0.25">
      <c r="C507" s="22" t="s">
        <v>86</v>
      </c>
      <c r="D507" s="24">
        <v>365</v>
      </c>
    </row>
    <row r="508" spans="2:4" x14ac:dyDescent="0.25">
      <c r="C508" s="22" t="s">
        <v>88</v>
      </c>
      <c r="D508" s="24">
        <v>1372</v>
      </c>
    </row>
    <row r="509" spans="2:4" x14ac:dyDescent="0.25">
      <c r="B509"/>
      <c r="C509"/>
      <c r="D509" s="24"/>
    </row>
    <row r="510" spans="2:4" ht="30" x14ac:dyDescent="0.25">
      <c r="B510" s="22" t="s">
        <v>163</v>
      </c>
      <c r="C510" s="22" t="s">
        <v>79</v>
      </c>
      <c r="D510" s="24">
        <v>133</v>
      </c>
    </row>
    <row r="511" spans="2:4" x14ac:dyDescent="0.25">
      <c r="C511" s="22" t="s">
        <v>82</v>
      </c>
      <c r="D511" s="24">
        <v>18</v>
      </c>
    </row>
    <row r="512" spans="2:4" x14ac:dyDescent="0.25">
      <c r="C512" s="22" t="s">
        <v>83</v>
      </c>
      <c r="D512" s="24">
        <v>37</v>
      </c>
    </row>
    <row r="513" spans="2:4" x14ac:dyDescent="0.25">
      <c r="C513" s="22" t="s">
        <v>85</v>
      </c>
      <c r="D513" s="24">
        <v>12</v>
      </c>
    </row>
    <row r="514" spans="2:4" x14ac:dyDescent="0.25">
      <c r="C514" s="22" t="s">
        <v>86</v>
      </c>
      <c r="D514" s="24">
        <v>732</v>
      </c>
    </row>
    <row r="515" spans="2:4" x14ac:dyDescent="0.25">
      <c r="C515" s="22" t="s">
        <v>88</v>
      </c>
      <c r="D515" s="24">
        <v>758</v>
      </c>
    </row>
    <row r="516" spans="2:4" x14ac:dyDescent="0.25">
      <c r="B516"/>
      <c r="C516"/>
      <c r="D516" s="24"/>
    </row>
    <row r="517" spans="2:4" ht="30" x14ac:dyDescent="0.25">
      <c r="B517" s="22" t="s">
        <v>165</v>
      </c>
      <c r="C517" s="22" t="s">
        <v>79</v>
      </c>
      <c r="D517" s="24">
        <v>10</v>
      </c>
    </row>
    <row r="518" spans="2:4" x14ac:dyDescent="0.25">
      <c r="C518" s="22" t="s">
        <v>82</v>
      </c>
      <c r="D518" s="24">
        <v>4</v>
      </c>
    </row>
    <row r="519" spans="2:4" x14ac:dyDescent="0.25">
      <c r="C519" s="22" t="s">
        <v>83</v>
      </c>
      <c r="D519" s="24">
        <v>8</v>
      </c>
    </row>
    <row r="520" spans="2:4" x14ac:dyDescent="0.25">
      <c r="C520" s="22" t="s">
        <v>85</v>
      </c>
      <c r="D520" s="24">
        <v>2</v>
      </c>
    </row>
    <row r="521" spans="2:4" x14ac:dyDescent="0.25">
      <c r="C521" s="22" t="s">
        <v>86</v>
      </c>
      <c r="D521" s="24">
        <v>294</v>
      </c>
    </row>
    <row r="522" spans="2:4" x14ac:dyDescent="0.25">
      <c r="C522" s="22" t="s">
        <v>88</v>
      </c>
      <c r="D522" s="24">
        <v>84</v>
      </c>
    </row>
    <row r="523" spans="2:4" x14ac:dyDescent="0.25">
      <c r="B523"/>
      <c r="C523"/>
      <c r="D523" s="24"/>
    </row>
    <row r="524" spans="2:4" x14ac:dyDescent="0.25">
      <c r="B524" s="22" t="s">
        <v>154</v>
      </c>
      <c r="C524" s="22" t="s">
        <v>79</v>
      </c>
      <c r="D524" s="24">
        <v>126</v>
      </c>
    </row>
    <row r="525" spans="2:4" x14ac:dyDescent="0.25">
      <c r="C525" s="22" t="s">
        <v>82</v>
      </c>
      <c r="D525" s="24">
        <v>17</v>
      </c>
    </row>
    <row r="526" spans="2:4" x14ac:dyDescent="0.25">
      <c r="C526" s="22" t="s">
        <v>83</v>
      </c>
      <c r="D526" s="24">
        <v>6</v>
      </c>
    </row>
    <row r="527" spans="2:4" x14ac:dyDescent="0.25">
      <c r="C527" s="22" t="s">
        <v>85</v>
      </c>
      <c r="D527" s="24">
        <v>6</v>
      </c>
    </row>
    <row r="528" spans="2:4" x14ac:dyDescent="0.25">
      <c r="C528" s="22" t="s">
        <v>86</v>
      </c>
      <c r="D528" s="24">
        <v>264</v>
      </c>
    </row>
    <row r="529" spans="2:4" x14ac:dyDescent="0.25">
      <c r="C529" s="22" t="s">
        <v>88</v>
      </c>
      <c r="D529" s="24">
        <v>78</v>
      </c>
    </row>
    <row r="530" spans="2:4" x14ac:dyDescent="0.25">
      <c r="B530"/>
      <c r="C530"/>
      <c r="D530" s="24"/>
    </row>
    <row r="531" spans="2:4" ht="30" x14ac:dyDescent="0.25">
      <c r="B531" s="22" t="s">
        <v>153</v>
      </c>
      <c r="C531" s="22" t="s">
        <v>79</v>
      </c>
      <c r="D531" s="24">
        <v>560</v>
      </c>
    </row>
    <row r="532" spans="2:4" x14ac:dyDescent="0.25">
      <c r="C532" s="22" t="s">
        <v>82</v>
      </c>
      <c r="D532" s="24">
        <v>46</v>
      </c>
    </row>
    <row r="533" spans="2:4" x14ac:dyDescent="0.25">
      <c r="C533" s="22" t="s">
        <v>83</v>
      </c>
      <c r="D533" s="24">
        <v>17</v>
      </c>
    </row>
    <row r="534" spans="2:4" x14ac:dyDescent="0.25">
      <c r="C534" s="22" t="s">
        <v>85</v>
      </c>
      <c r="D534" s="24">
        <v>12</v>
      </c>
    </row>
    <row r="535" spans="2:4" x14ac:dyDescent="0.25">
      <c r="C535" s="22" t="s">
        <v>86</v>
      </c>
      <c r="D535" s="24">
        <v>2636</v>
      </c>
    </row>
    <row r="536" spans="2:4" x14ac:dyDescent="0.25">
      <c r="C536" s="22" t="s">
        <v>88</v>
      </c>
      <c r="D536" s="24">
        <v>749</v>
      </c>
    </row>
    <row r="537" spans="2:4" x14ac:dyDescent="0.25">
      <c r="B537"/>
      <c r="C537"/>
      <c r="D537" s="24"/>
    </row>
    <row r="538" spans="2:4" x14ac:dyDescent="0.25">
      <c r="B538" s="22" t="s">
        <v>152</v>
      </c>
      <c r="C538" s="22" t="s">
        <v>79</v>
      </c>
      <c r="D538" s="24">
        <v>1136</v>
      </c>
    </row>
    <row r="539" spans="2:4" x14ac:dyDescent="0.25">
      <c r="C539" s="22" t="s">
        <v>82</v>
      </c>
      <c r="D539" s="24">
        <v>38</v>
      </c>
    </row>
    <row r="540" spans="2:4" x14ac:dyDescent="0.25">
      <c r="C540" s="22" t="s">
        <v>83</v>
      </c>
      <c r="D540" s="24">
        <v>11</v>
      </c>
    </row>
    <row r="541" spans="2:4" x14ac:dyDescent="0.25">
      <c r="C541" s="22" t="s">
        <v>85</v>
      </c>
      <c r="D541" s="24">
        <v>12</v>
      </c>
    </row>
    <row r="542" spans="2:4" x14ac:dyDescent="0.25">
      <c r="C542" s="22" t="s">
        <v>86</v>
      </c>
      <c r="D542" s="24">
        <v>1862</v>
      </c>
    </row>
    <row r="543" spans="2:4" x14ac:dyDescent="0.25">
      <c r="C543" s="22" t="s">
        <v>88</v>
      </c>
      <c r="D543" s="24">
        <v>430</v>
      </c>
    </row>
    <row r="544" spans="2:4" x14ac:dyDescent="0.25">
      <c r="B544"/>
      <c r="C544"/>
      <c r="D544" s="24"/>
    </row>
    <row r="545" spans="2:4" ht="30" x14ac:dyDescent="0.25">
      <c r="B545" s="22" t="s">
        <v>151</v>
      </c>
      <c r="C545" s="22" t="s">
        <v>79</v>
      </c>
      <c r="D545" s="24">
        <v>809</v>
      </c>
    </row>
    <row r="546" spans="2:4" x14ac:dyDescent="0.25">
      <c r="C546" s="22" t="s">
        <v>82</v>
      </c>
      <c r="D546" s="24">
        <v>18</v>
      </c>
    </row>
    <row r="547" spans="2:4" x14ac:dyDescent="0.25">
      <c r="C547" s="22" t="s">
        <v>83</v>
      </c>
      <c r="D547" s="24">
        <v>8</v>
      </c>
    </row>
    <row r="548" spans="2:4" x14ac:dyDescent="0.25">
      <c r="C548" s="22" t="s">
        <v>85</v>
      </c>
      <c r="D548" s="24">
        <v>2</v>
      </c>
    </row>
    <row r="549" spans="2:4" x14ac:dyDescent="0.25">
      <c r="C549" s="22" t="s">
        <v>86</v>
      </c>
      <c r="D549" s="24">
        <v>1744</v>
      </c>
    </row>
    <row r="550" spans="2:4" x14ac:dyDescent="0.25">
      <c r="C550" s="22" t="s">
        <v>88</v>
      </c>
      <c r="D550" s="24">
        <v>347</v>
      </c>
    </row>
    <row r="551" spans="2:4" x14ac:dyDescent="0.25">
      <c r="B551"/>
      <c r="C551"/>
      <c r="D551" s="24"/>
    </row>
    <row r="552" spans="2:4" x14ac:dyDescent="0.25">
      <c r="B552" s="22" t="s">
        <v>149</v>
      </c>
      <c r="C552" s="22" t="s">
        <v>79</v>
      </c>
      <c r="D552" s="24">
        <v>101</v>
      </c>
    </row>
    <row r="553" spans="2:4" x14ac:dyDescent="0.25">
      <c r="C553" s="22" t="s">
        <v>82</v>
      </c>
      <c r="D553" s="24">
        <v>0</v>
      </c>
    </row>
    <row r="554" spans="2:4" x14ac:dyDescent="0.25">
      <c r="C554" s="22" t="s">
        <v>83</v>
      </c>
      <c r="D554" s="24">
        <v>8</v>
      </c>
    </row>
    <row r="555" spans="2:4" x14ac:dyDescent="0.25">
      <c r="C555" s="22" t="s">
        <v>85</v>
      </c>
      <c r="D555" s="24">
        <v>9</v>
      </c>
    </row>
    <row r="556" spans="2:4" x14ac:dyDescent="0.25">
      <c r="C556" s="22" t="s">
        <v>86</v>
      </c>
      <c r="D556" s="24">
        <v>81</v>
      </c>
    </row>
    <row r="557" spans="2:4" x14ac:dyDescent="0.25">
      <c r="C557" s="22" t="s">
        <v>88</v>
      </c>
      <c r="D557" s="24">
        <v>62</v>
      </c>
    </row>
    <row r="558" spans="2:4" x14ac:dyDescent="0.25">
      <c r="B558"/>
      <c r="C558"/>
      <c r="D558" s="24"/>
    </row>
    <row r="559" spans="2:4" x14ac:dyDescent="0.25">
      <c r="B559" s="22" t="s">
        <v>150</v>
      </c>
      <c r="C559" s="22" t="s">
        <v>79</v>
      </c>
      <c r="D559" s="24">
        <v>437</v>
      </c>
    </row>
    <row r="560" spans="2:4" x14ac:dyDescent="0.25">
      <c r="C560" s="22" t="s">
        <v>82</v>
      </c>
      <c r="D560" s="24">
        <v>64</v>
      </c>
    </row>
    <row r="561" spans="1:4" x14ac:dyDescent="0.25">
      <c r="C561" s="22" t="s">
        <v>83</v>
      </c>
      <c r="D561" s="24">
        <v>27</v>
      </c>
    </row>
    <row r="562" spans="1:4" x14ac:dyDescent="0.25">
      <c r="C562" s="22" t="s">
        <v>85</v>
      </c>
      <c r="D562" s="24">
        <v>14</v>
      </c>
    </row>
    <row r="563" spans="1:4" x14ac:dyDescent="0.25">
      <c r="C563" s="22" t="s">
        <v>86</v>
      </c>
      <c r="D563" s="24">
        <v>1000</v>
      </c>
    </row>
    <row r="564" spans="1:4" x14ac:dyDescent="0.25">
      <c r="C564" s="22" t="s">
        <v>88</v>
      </c>
      <c r="D564" s="24">
        <v>524</v>
      </c>
    </row>
    <row r="565" spans="1:4" x14ac:dyDescent="0.25">
      <c r="B565"/>
      <c r="C565"/>
      <c r="D565" s="24"/>
    </row>
    <row r="566" spans="1:4" x14ac:dyDescent="0.25">
      <c r="A566" s="19" t="s">
        <v>122</v>
      </c>
      <c r="B566" s="22" t="s">
        <v>156</v>
      </c>
      <c r="C566" s="22" t="s">
        <v>79</v>
      </c>
      <c r="D566" s="24">
        <v>173</v>
      </c>
    </row>
    <row r="567" spans="1:4" x14ac:dyDescent="0.25">
      <c r="C567" s="22" t="s">
        <v>80</v>
      </c>
      <c r="D567" s="24">
        <v>188</v>
      </c>
    </row>
    <row r="568" spans="1:4" x14ac:dyDescent="0.25">
      <c r="C568" s="22" t="s">
        <v>81</v>
      </c>
      <c r="D568" s="24">
        <v>38</v>
      </c>
    </row>
    <row r="569" spans="1:4" x14ac:dyDescent="0.25">
      <c r="C569" s="22" t="s">
        <v>83</v>
      </c>
      <c r="D569" s="24">
        <v>8</v>
      </c>
    </row>
    <row r="570" spans="1:4" x14ac:dyDescent="0.25">
      <c r="C570" s="22" t="s">
        <v>85</v>
      </c>
      <c r="D570" s="24">
        <v>6</v>
      </c>
    </row>
    <row r="571" spans="1:4" x14ac:dyDescent="0.25">
      <c r="C571" s="22" t="s">
        <v>88</v>
      </c>
      <c r="D571" s="24">
        <v>278</v>
      </c>
    </row>
    <row r="572" spans="1:4" x14ac:dyDescent="0.25">
      <c r="C572" s="22" t="s">
        <v>89</v>
      </c>
      <c r="D572" s="24">
        <v>34</v>
      </c>
    </row>
    <row r="573" spans="1:4" x14ac:dyDescent="0.25">
      <c r="C573" s="22" t="s">
        <v>90</v>
      </c>
      <c r="D573" s="24">
        <v>22</v>
      </c>
    </row>
    <row r="574" spans="1:4" x14ac:dyDescent="0.25">
      <c r="B574"/>
      <c r="C574"/>
      <c r="D574" s="24"/>
    </row>
    <row r="575" spans="1:4" x14ac:dyDescent="0.25">
      <c r="B575" s="22" t="s">
        <v>152</v>
      </c>
      <c r="C575" s="22" t="s">
        <v>79</v>
      </c>
      <c r="D575" s="24">
        <v>1136</v>
      </c>
    </row>
    <row r="576" spans="1:4" x14ac:dyDescent="0.25">
      <c r="C576" s="22" t="s">
        <v>80</v>
      </c>
      <c r="D576" s="24">
        <v>144</v>
      </c>
    </row>
    <row r="577" spans="1:4" x14ac:dyDescent="0.25">
      <c r="C577" s="22" t="s">
        <v>81</v>
      </c>
      <c r="D577" s="24">
        <v>20</v>
      </c>
    </row>
    <row r="578" spans="1:4" x14ac:dyDescent="0.25">
      <c r="C578" s="22" t="s">
        <v>83</v>
      </c>
      <c r="D578" s="24">
        <v>11</v>
      </c>
    </row>
    <row r="579" spans="1:4" x14ac:dyDescent="0.25">
      <c r="C579" s="22" t="s">
        <v>85</v>
      </c>
      <c r="D579" s="24">
        <v>12</v>
      </c>
    </row>
    <row r="580" spans="1:4" x14ac:dyDescent="0.25">
      <c r="C580" s="22" t="s">
        <v>88</v>
      </c>
      <c r="D580" s="24">
        <v>430</v>
      </c>
    </row>
    <row r="581" spans="1:4" x14ac:dyDescent="0.25">
      <c r="C581" s="22" t="s">
        <v>89</v>
      </c>
      <c r="D581" s="24">
        <v>46</v>
      </c>
    </row>
    <row r="582" spans="1:4" x14ac:dyDescent="0.25">
      <c r="C582" s="22" t="s">
        <v>90</v>
      </c>
      <c r="D582" s="24">
        <v>21</v>
      </c>
    </row>
    <row r="583" spans="1:4" x14ac:dyDescent="0.25">
      <c r="B583"/>
      <c r="C583"/>
      <c r="D583" s="24"/>
    </row>
    <row r="584" spans="1:4" ht="30" x14ac:dyDescent="0.25">
      <c r="A584" s="19" t="s">
        <v>118</v>
      </c>
      <c r="B584" s="22" t="s">
        <v>108</v>
      </c>
      <c r="C584" s="22" t="s">
        <v>79</v>
      </c>
      <c r="D584" s="24">
        <v>102</v>
      </c>
    </row>
    <row r="585" spans="1:4" x14ac:dyDescent="0.25">
      <c r="C585" s="22" t="s">
        <v>82</v>
      </c>
      <c r="D585" s="24">
        <v>0</v>
      </c>
    </row>
    <row r="586" spans="1:4" x14ac:dyDescent="0.25">
      <c r="C586" s="22" t="s">
        <v>85</v>
      </c>
      <c r="D586" s="24">
        <v>1</v>
      </c>
    </row>
    <row r="587" spans="1:4" x14ac:dyDescent="0.25">
      <c r="C587" s="22" t="s">
        <v>86</v>
      </c>
      <c r="D587" s="24">
        <v>72</v>
      </c>
    </row>
    <row r="588" spans="1:4" x14ac:dyDescent="0.25">
      <c r="C588" s="22" t="s">
        <v>88</v>
      </c>
      <c r="D588" s="24">
        <v>97</v>
      </c>
    </row>
    <row r="589" spans="1:4" x14ac:dyDescent="0.25">
      <c r="C589" s="22" t="s">
        <v>89</v>
      </c>
      <c r="D589" s="24">
        <v>27</v>
      </c>
    </row>
    <row r="590" spans="1:4" x14ac:dyDescent="0.25">
      <c r="B590"/>
      <c r="C590"/>
      <c r="D590" s="24"/>
    </row>
    <row r="591" spans="1:4" ht="30" x14ac:dyDescent="0.25">
      <c r="A591" s="19" t="s">
        <v>119</v>
      </c>
      <c r="B591" s="22" t="s">
        <v>157</v>
      </c>
      <c r="C591" s="22" t="s">
        <v>95</v>
      </c>
      <c r="D591" s="24">
        <v>91</v>
      </c>
    </row>
    <row r="592" spans="1:4" x14ac:dyDescent="0.25">
      <c r="B592"/>
      <c r="C592"/>
      <c r="D592" s="24"/>
    </row>
    <row r="593" spans="1:4" ht="30" x14ac:dyDescent="0.25">
      <c r="A593" s="19" t="s">
        <v>120</v>
      </c>
      <c r="B593" s="22" t="s">
        <v>170</v>
      </c>
      <c r="C593" s="22" t="s">
        <v>96</v>
      </c>
      <c r="D593" s="24">
        <v>53</v>
      </c>
    </row>
    <row r="594" spans="1:4" x14ac:dyDescent="0.25">
      <c r="B594"/>
      <c r="C594"/>
      <c r="D594" s="24"/>
    </row>
    <row r="595" spans="1:4" x14ac:dyDescent="0.25">
      <c r="B595" s="22" t="s">
        <v>169</v>
      </c>
      <c r="C595" s="22" t="s">
        <v>96</v>
      </c>
      <c r="D595" s="24">
        <v>9</v>
      </c>
    </row>
    <row r="596" spans="1:4" x14ac:dyDescent="0.25">
      <c r="B596"/>
      <c r="C596"/>
      <c r="D596" s="24"/>
    </row>
    <row r="597" spans="1:4" x14ac:dyDescent="0.25">
      <c r="B597" s="22" t="s">
        <v>162</v>
      </c>
      <c r="C597" s="22" t="s">
        <v>96</v>
      </c>
      <c r="D597" s="24">
        <v>61</v>
      </c>
    </row>
    <row r="598" spans="1:4" x14ac:dyDescent="0.25">
      <c r="B598"/>
      <c r="C598"/>
      <c r="D598" s="24"/>
    </row>
    <row r="599" spans="1:4" ht="30" x14ac:dyDescent="0.25">
      <c r="B599" s="22" t="s">
        <v>165</v>
      </c>
      <c r="C599" s="22" t="s">
        <v>96</v>
      </c>
      <c r="D599" s="24">
        <v>10</v>
      </c>
    </row>
    <row r="600" spans="1:4" x14ac:dyDescent="0.25">
      <c r="B600"/>
      <c r="C600"/>
      <c r="D600" s="24"/>
    </row>
    <row r="601" spans="1:4" x14ac:dyDescent="0.25">
      <c r="B601" s="22" t="s">
        <v>152</v>
      </c>
      <c r="C601" s="22" t="s">
        <v>96</v>
      </c>
      <c r="D601" s="24">
        <v>46</v>
      </c>
    </row>
    <row r="602" spans="1:4" x14ac:dyDescent="0.25">
      <c r="B602"/>
      <c r="C602"/>
      <c r="D602" s="24"/>
    </row>
    <row r="603" spans="1:4" ht="30" x14ac:dyDescent="0.25">
      <c r="B603" s="22" t="s">
        <v>108</v>
      </c>
      <c r="C603" s="22" t="s">
        <v>96</v>
      </c>
      <c r="D603" s="24">
        <v>27</v>
      </c>
    </row>
    <row r="604" spans="1:4" x14ac:dyDescent="0.25">
      <c r="B604"/>
      <c r="C604"/>
      <c r="D604" s="24"/>
    </row>
    <row r="605" spans="1:4" x14ac:dyDescent="0.25">
      <c r="B605" s="22" t="s">
        <v>149</v>
      </c>
      <c r="C605" s="22" t="s">
        <v>96</v>
      </c>
      <c r="D605" s="24">
        <v>23</v>
      </c>
    </row>
    <row r="606" spans="1:4" x14ac:dyDescent="0.25">
      <c r="B606"/>
      <c r="C606"/>
      <c r="D606" s="24"/>
    </row>
    <row r="607" spans="1:4" x14ac:dyDescent="0.25">
      <c r="A607" s="19" t="s">
        <v>121</v>
      </c>
      <c r="B607" s="22" t="s">
        <v>177</v>
      </c>
      <c r="C607" s="22" t="s">
        <v>97</v>
      </c>
      <c r="D607" s="24">
        <v>15</v>
      </c>
    </row>
    <row r="608" spans="1:4" x14ac:dyDescent="0.25">
      <c r="B608"/>
      <c r="C608"/>
      <c r="D608" s="24"/>
    </row>
    <row r="609" spans="1:4" x14ac:dyDescent="0.25">
      <c r="B609" s="22" t="s">
        <v>166</v>
      </c>
      <c r="C609" s="22" t="s">
        <v>97</v>
      </c>
      <c r="D609" s="24">
        <v>5</v>
      </c>
    </row>
    <row r="610" spans="1:4" x14ac:dyDescent="0.25">
      <c r="B610"/>
      <c r="C610"/>
      <c r="D610" s="24"/>
    </row>
    <row r="611" spans="1:4" ht="30" x14ac:dyDescent="0.25">
      <c r="B611" s="22" t="s">
        <v>170</v>
      </c>
      <c r="C611" s="22" t="s">
        <v>97</v>
      </c>
      <c r="D611" s="24">
        <v>21</v>
      </c>
    </row>
    <row r="612" spans="1:4" x14ac:dyDescent="0.25">
      <c r="B612"/>
      <c r="C612"/>
      <c r="D612" s="24"/>
    </row>
    <row r="613" spans="1:4" x14ac:dyDescent="0.25">
      <c r="B613" s="22" t="s">
        <v>169</v>
      </c>
      <c r="C613" s="22" t="s">
        <v>97</v>
      </c>
      <c r="D613" s="24">
        <v>3</v>
      </c>
    </row>
    <row r="614" spans="1:4" x14ac:dyDescent="0.25">
      <c r="B614"/>
      <c r="C614"/>
      <c r="D614" s="24"/>
    </row>
    <row r="615" spans="1:4" x14ac:dyDescent="0.25">
      <c r="B615" s="22" t="s">
        <v>161</v>
      </c>
      <c r="C615" s="22" t="s">
        <v>97</v>
      </c>
      <c r="D615" s="24">
        <v>25</v>
      </c>
    </row>
    <row r="616" spans="1:4" x14ac:dyDescent="0.25">
      <c r="B616"/>
      <c r="C616"/>
      <c r="D616" s="24"/>
    </row>
    <row r="617" spans="1:4" ht="30" x14ac:dyDescent="0.25">
      <c r="B617" s="22" t="s">
        <v>165</v>
      </c>
      <c r="C617" s="22" t="s">
        <v>97</v>
      </c>
      <c r="D617" s="24">
        <v>4</v>
      </c>
    </row>
    <row r="618" spans="1:4" x14ac:dyDescent="0.25">
      <c r="B618"/>
      <c r="C618"/>
      <c r="D618" s="24"/>
    </row>
    <row r="619" spans="1:4" ht="30" x14ac:dyDescent="0.25">
      <c r="B619" s="22" t="s">
        <v>108</v>
      </c>
      <c r="C619" s="22" t="s">
        <v>97</v>
      </c>
      <c r="D619" s="24">
        <v>8</v>
      </c>
    </row>
    <row r="620" spans="1:4" x14ac:dyDescent="0.25">
      <c r="B620"/>
      <c r="C620"/>
      <c r="D620" s="24"/>
    </row>
    <row r="621" spans="1:4" x14ac:dyDescent="0.25">
      <c r="A621" s="19" t="s">
        <v>123</v>
      </c>
      <c r="B621" s="22" t="s">
        <v>156</v>
      </c>
      <c r="C621" s="22" t="s">
        <v>98</v>
      </c>
      <c r="D621" s="24">
        <v>78</v>
      </c>
    </row>
    <row r="622" spans="1:4" x14ac:dyDescent="0.25">
      <c r="B622"/>
      <c r="C622"/>
      <c r="D622" s="24"/>
    </row>
    <row r="623" spans="1:4" x14ac:dyDescent="0.25">
      <c r="B623" s="22" t="s">
        <v>169</v>
      </c>
      <c r="C623" s="22" t="s">
        <v>98</v>
      </c>
      <c r="D623" s="24">
        <v>70</v>
      </c>
    </row>
    <row r="624" spans="1:4" x14ac:dyDescent="0.25">
      <c r="B624"/>
      <c r="C624"/>
      <c r="D624" s="24"/>
    </row>
    <row r="625" spans="1:4" x14ac:dyDescent="0.25">
      <c r="B625" s="22" t="s">
        <v>161</v>
      </c>
      <c r="C625" s="22" t="s">
        <v>98</v>
      </c>
      <c r="D625" s="24">
        <v>250</v>
      </c>
    </row>
    <row r="626" spans="1:4" x14ac:dyDescent="0.25">
      <c r="B626"/>
      <c r="C626"/>
      <c r="D626" s="24"/>
    </row>
    <row r="627" spans="1:4" x14ac:dyDescent="0.25">
      <c r="B627" s="22" t="s">
        <v>164</v>
      </c>
      <c r="C627" s="22" t="s">
        <v>98</v>
      </c>
      <c r="D627" s="24">
        <v>12</v>
      </c>
    </row>
    <row r="628" spans="1:4" x14ac:dyDescent="0.25">
      <c r="B628"/>
      <c r="C628"/>
      <c r="D628" s="24"/>
    </row>
    <row r="629" spans="1:4" x14ac:dyDescent="0.25">
      <c r="B629" s="22" t="s">
        <v>149</v>
      </c>
      <c r="C629" s="22" t="s">
        <v>98</v>
      </c>
      <c r="D629" s="24">
        <v>14</v>
      </c>
    </row>
    <row r="630" spans="1:4" x14ac:dyDescent="0.25">
      <c r="B630"/>
      <c r="C630"/>
      <c r="D630" s="24"/>
    </row>
    <row r="631" spans="1:4" ht="30" x14ac:dyDescent="0.25">
      <c r="A631" s="19" t="s">
        <v>124</v>
      </c>
      <c r="B631" s="22" t="s">
        <v>167</v>
      </c>
      <c r="C631" s="22" t="s">
        <v>99</v>
      </c>
      <c r="D631" s="24">
        <v>3</v>
      </c>
    </row>
    <row r="632" spans="1:4" x14ac:dyDescent="0.25">
      <c r="C632" s="22" t="s">
        <v>100</v>
      </c>
      <c r="D632" s="24">
        <v>21</v>
      </c>
    </row>
    <row r="633" spans="1:4" x14ac:dyDescent="0.25">
      <c r="B633"/>
      <c r="C633"/>
      <c r="D633" s="24"/>
    </row>
    <row r="634" spans="1:4" ht="30" x14ac:dyDescent="0.25">
      <c r="A634" s="19" t="s">
        <v>125</v>
      </c>
      <c r="B634" s="22" t="s">
        <v>177</v>
      </c>
      <c r="C634" s="22" t="s">
        <v>101</v>
      </c>
      <c r="D634" s="24">
        <v>75</v>
      </c>
    </row>
    <row r="635" spans="1:4" x14ac:dyDescent="0.25">
      <c r="B635"/>
      <c r="C635"/>
      <c r="D635" s="24"/>
    </row>
    <row r="636" spans="1:4" ht="30" x14ac:dyDescent="0.25">
      <c r="B636" s="22" t="s">
        <v>47</v>
      </c>
      <c r="C636" s="22" t="s">
        <v>101</v>
      </c>
      <c r="D636" s="24">
        <v>68</v>
      </c>
    </row>
    <row r="637" spans="1:4" x14ac:dyDescent="0.25">
      <c r="B637"/>
      <c r="C637"/>
      <c r="D637" s="24"/>
    </row>
    <row r="638" spans="1:4" ht="30" x14ac:dyDescent="0.25">
      <c r="B638" s="22" t="s">
        <v>158</v>
      </c>
      <c r="C638" s="22" t="s">
        <v>101</v>
      </c>
      <c r="D638" s="24">
        <v>200</v>
      </c>
    </row>
    <row r="639" spans="1:4" x14ac:dyDescent="0.25">
      <c r="B639"/>
      <c r="C639"/>
      <c r="D639" s="24"/>
    </row>
    <row r="640" spans="1:4" ht="30" x14ac:dyDescent="0.25">
      <c r="B640" s="22" t="s">
        <v>166</v>
      </c>
      <c r="C640" s="22" t="s">
        <v>101</v>
      </c>
      <c r="D640" s="24">
        <v>300</v>
      </c>
    </row>
    <row r="641" spans="2:4" x14ac:dyDescent="0.25">
      <c r="B641"/>
      <c r="C641"/>
      <c r="D641" s="24"/>
    </row>
    <row r="642" spans="2:4" ht="30" x14ac:dyDescent="0.25">
      <c r="B642" s="22" t="s">
        <v>157</v>
      </c>
      <c r="C642" s="22" t="s">
        <v>101</v>
      </c>
      <c r="D642" s="24">
        <v>1276</v>
      </c>
    </row>
    <row r="643" spans="2:4" x14ac:dyDescent="0.25">
      <c r="B643"/>
      <c r="C643"/>
      <c r="D643" s="24"/>
    </row>
    <row r="644" spans="2:4" ht="30" x14ac:dyDescent="0.25">
      <c r="B644" s="22" t="s">
        <v>170</v>
      </c>
      <c r="C644" s="22" t="s">
        <v>101</v>
      </c>
      <c r="D644" s="24">
        <v>21</v>
      </c>
    </row>
    <row r="645" spans="2:4" x14ac:dyDescent="0.25">
      <c r="B645"/>
      <c r="C645"/>
      <c r="D645" s="24"/>
    </row>
    <row r="646" spans="2:4" ht="30" x14ac:dyDescent="0.25">
      <c r="B646" s="22" t="s">
        <v>169</v>
      </c>
      <c r="C646" s="22" t="s">
        <v>101</v>
      </c>
      <c r="D646" s="24">
        <v>27</v>
      </c>
    </row>
    <row r="647" spans="2:4" x14ac:dyDescent="0.25">
      <c r="B647"/>
      <c r="C647"/>
      <c r="D647" s="24"/>
    </row>
    <row r="648" spans="2:4" ht="30" x14ac:dyDescent="0.25">
      <c r="B648" s="22" t="s">
        <v>162</v>
      </c>
      <c r="C648" s="22" t="s">
        <v>101</v>
      </c>
      <c r="D648" s="24">
        <v>250</v>
      </c>
    </row>
    <row r="649" spans="2:4" x14ac:dyDescent="0.25">
      <c r="B649"/>
      <c r="C649"/>
      <c r="D649" s="24"/>
    </row>
    <row r="650" spans="2:4" ht="30" x14ac:dyDescent="0.25">
      <c r="B650" s="22" t="s">
        <v>163</v>
      </c>
      <c r="C650" s="22" t="s">
        <v>101</v>
      </c>
      <c r="D650" s="24">
        <v>750</v>
      </c>
    </row>
    <row r="651" spans="2:4" x14ac:dyDescent="0.25">
      <c r="B651"/>
      <c r="C651"/>
      <c r="D651" s="24"/>
    </row>
    <row r="652" spans="2:4" ht="30" x14ac:dyDescent="0.25">
      <c r="B652" s="22" t="s">
        <v>165</v>
      </c>
      <c r="C652" s="22" t="s">
        <v>101</v>
      </c>
      <c r="D652" s="24">
        <v>250</v>
      </c>
    </row>
    <row r="653" spans="2:4" x14ac:dyDescent="0.25">
      <c r="B653"/>
      <c r="C653"/>
      <c r="D653" s="24"/>
    </row>
    <row r="654" spans="2:4" ht="30" x14ac:dyDescent="0.25">
      <c r="B654" s="22" t="s">
        <v>154</v>
      </c>
      <c r="C654" s="22" t="s">
        <v>101</v>
      </c>
      <c r="D654" s="24">
        <v>60</v>
      </c>
    </row>
    <row r="655" spans="2:4" x14ac:dyDescent="0.25">
      <c r="B655"/>
      <c r="C655"/>
      <c r="D655" s="24"/>
    </row>
    <row r="656" spans="2:4" ht="30" x14ac:dyDescent="0.25">
      <c r="B656" s="22" t="s">
        <v>152</v>
      </c>
      <c r="C656" s="22" t="s">
        <v>101</v>
      </c>
      <c r="D656" s="24">
        <v>350</v>
      </c>
    </row>
    <row r="657" spans="1:4" x14ac:dyDescent="0.25">
      <c r="B657"/>
      <c r="C657"/>
      <c r="D657" s="24"/>
    </row>
    <row r="658" spans="1:4" ht="30" x14ac:dyDescent="0.25">
      <c r="B658" s="22" t="s">
        <v>149</v>
      </c>
      <c r="C658" s="22" t="s">
        <v>101</v>
      </c>
      <c r="D658" s="24">
        <v>378</v>
      </c>
    </row>
    <row r="659" spans="1:4" x14ac:dyDescent="0.25">
      <c r="B659"/>
      <c r="C659"/>
      <c r="D659" s="24"/>
    </row>
    <row r="660" spans="1:4" ht="30" x14ac:dyDescent="0.25">
      <c r="B660" s="22" t="s">
        <v>150</v>
      </c>
      <c r="C660" s="22" t="s">
        <v>101</v>
      </c>
      <c r="D660" s="24">
        <v>275</v>
      </c>
    </row>
    <row r="661" spans="1:4" x14ac:dyDescent="0.25">
      <c r="B661"/>
      <c r="C661"/>
      <c r="D661" s="24"/>
    </row>
    <row r="662" spans="1:4" x14ac:dyDescent="0.25">
      <c r="A662" s="19" t="s">
        <v>126</v>
      </c>
      <c r="B662" s="22" t="s">
        <v>177</v>
      </c>
      <c r="C662" s="22" t="s">
        <v>79</v>
      </c>
      <c r="D662" s="24">
        <v>18</v>
      </c>
    </row>
    <row r="663" spans="1:4" x14ac:dyDescent="0.25">
      <c r="C663" s="22" t="s">
        <v>80</v>
      </c>
      <c r="D663" s="24">
        <v>20</v>
      </c>
    </row>
    <row r="664" spans="1:4" x14ac:dyDescent="0.25">
      <c r="C664" s="22" t="s">
        <v>81</v>
      </c>
      <c r="D664" s="24">
        <v>12</v>
      </c>
    </row>
    <row r="665" spans="1:4" x14ac:dyDescent="0.25">
      <c r="C665" s="22" t="s">
        <v>82</v>
      </c>
      <c r="D665" s="24">
        <v>5</v>
      </c>
    </row>
    <row r="666" spans="1:4" x14ac:dyDescent="0.25">
      <c r="C666" s="22" t="s">
        <v>86</v>
      </c>
      <c r="D666" s="24">
        <v>73</v>
      </c>
    </row>
    <row r="667" spans="1:4" x14ac:dyDescent="0.25">
      <c r="C667" s="22" t="s">
        <v>88</v>
      </c>
      <c r="D667" s="24">
        <v>130</v>
      </c>
    </row>
    <row r="668" spans="1:4" x14ac:dyDescent="0.25">
      <c r="C668" s="22" t="s">
        <v>90</v>
      </c>
      <c r="D668" s="24">
        <v>5</v>
      </c>
    </row>
    <row r="669" spans="1:4" x14ac:dyDescent="0.25">
      <c r="B669"/>
      <c r="C669"/>
      <c r="D669" s="24"/>
    </row>
    <row r="670" spans="1:4" ht="30" x14ac:dyDescent="0.25">
      <c r="B670" s="22" t="s">
        <v>171</v>
      </c>
      <c r="C670" s="22" t="s">
        <v>79</v>
      </c>
      <c r="D670" s="24">
        <v>1418</v>
      </c>
    </row>
    <row r="671" spans="1:4" x14ac:dyDescent="0.25">
      <c r="C671" s="22" t="s">
        <v>80</v>
      </c>
      <c r="D671" s="24">
        <v>130</v>
      </c>
    </row>
    <row r="672" spans="1:4" x14ac:dyDescent="0.25">
      <c r="C672" s="22" t="s">
        <v>81</v>
      </c>
      <c r="D672" s="24">
        <v>43</v>
      </c>
    </row>
    <row r="673" spans="2:4" x14ac:dyDescent="0.25">
      <c r="C673" s="22" t="s">
        <v>82</v>
      </c>
      <c r="D673" s="24">
        <v>15</v>
      </c>
    </row>
    <row r="674" spans="2:4" x14ac:dyDescent="0.25">
      <c r="C674" s="22" t="s">
        <v>86</v>
      </c>
      <c r="D674" s="24">
        <v>1428</v>
      </c>
    </row>
    <row r="675" spans="2:4" x14ac:dyDescent="0.25">
      <c r="C675" s="22" t="s">
        <v>88</v>
      </c>
      <c r="D675" s="24">
        <v>902</v>
      </c>
    </row>
    <row r="676" spans="2:4" x14ac:dyDescent="0.25">
      <c r="C676" s="22" t="s">
        <v>90</v>
      </c>
      <c r="D676" s="24">
        <v>34</v>
      </c>
    </row>
    <row r="677" spans="2:4" x14ac:dyDescent="0.25">
      <c r="B677"/>
      <c r="C677"/>
      <c r="D677" s="24"/>
    </row>
    <row r="678" spans="2:4" x14ac:dyDescent="0.25">
      <c r="B678" s="22" t="s">
        <v>47</v>
      </c>
      <c r="C678" s="22" t="s">
        <v>79</v>
      </c>
      <c r="D678" s="24">
        <v>0</v>
      </c>
    </row>
    <row r="679" spans="2:4" x14ac:dyDescent="0.25">
      <c r="C679" s="22" t="s">
        <v>80</v>
      </c>
      <c r="D679" s="24">
        <v>54</v>
      </c>
    </row>
    <row r="680" spans="2:4" x14ac:dyDescent="0.25">
      <c r="C680" s="22" t="s">
        <v>81</v>
      </c>
      <c r="D680" s="24">
        <v>14</v>
      </c>
    </row>
    <row r="681" spans="2:4" x14ac:dyDescent="0.25">
      <c r="C681" s="22" t="s">
        <v>82</v>
      </c>
      <c r="D681" s="24">
        <v>0</v>
      </c>
    </row>
    <row r="682" spans="2:4" x14ac:dyDescent="0.25">
      <c r="C682" s="22" t="s">
        <v>86</v>
      </c>
      <c r="D682" s="24">
        <v>0</v>
      </c>
    </row>
    <row r="683" spans="2:4" x14ac:dyDescent="0.25">
      <c r="C683" s="22" t="s">
        <v>88</v>
      </c>
      <c r="D683" s="24">
        <v>180</v>
      </c>
    </row>
    <row r="684" spans="2:4" x14ac:dyDescent="0.25">
      <c r="C684" s="22" t="s">
        <v>90</v>
      </c>
      <c r="D684" s="24">
        <v>15</v>
      </c>
    </row>
    <row r="685" spans="2:4" x14ac:dyDescent="0.25">
      <c r="B685"/>
      <c r="C685"/>
      <c r="D685" s="24"/>
    </row>
    <row r="686" spans="2:4" x14ac:dyDescent="0.25">
      <c r="B686" s="22" t="s">
        <v>159</v>
      </c>
      <c r="C686" s="22" t="s">
        <v>79</v>
      </c>
      <c r="D686" s="24">
        <v>54</v>
      </c>
    </row>
    <row r="687" spans="2:4" x14ac:dyDescent="0.25">
      <c r="C687" s="22" t="s">
        <v>80</v>
      </c>
      <c r="D687" s="24">
        <v>17</v>
      </c>
    </row>
    <row r="688" spans="2:4" x14ac:dyDescent="0.25">
      <c r="C688" s="22" t="s">
        <v>81</v>
      </c>
      <c r="D688" s="24">
        <v>13</v>
      </c>
    </row>
    <row r="689" spans="2:4" x14ac:dyDescent="0.25">
      <c r="C689" s="22" t="s">
        <v>82</v>
      </c>
      <c r="D689" s="24">
        <v>2</v>
      </c>
    </row>
    <row r="690" spans="2:4" x14ac:dyDescent="0.25">
      <c r="C690" s="22" t="s">
        <v>86</v>
      </c>
      <c r="D690" s="24">
        <v>55</v>
      </c>
    </row>
    <row r="691" spans="2:4" x14ac:dyDescent="0.25">
      <c r="C691" s="22" t="s">
        <v>88</v>
      </c>
      <c r="D691" s="24">
        <v>187</v>
      </c>
    </row>
    <row r="692" spans="2:4" x14ac:dyDescent="0.25">
      <c r="C692" s="22" t="s">
        <v>90</v>
      </c>
      <c r="D692" s="24">
        <v>7</v>
      </c>
    </row>
    <row r="693" spans="2:4" x14ac:dyDescent="0.25">
      <c r="B693"/>
      <c r="C693"/>
      <c r="D693" s="24"/>
    </row>
    <row r="694" spans="2:4" ht="30" x14ac:dyDescent="0.25">
      <c r="B694" s="22" t="s">
        <v>167</v>
      </c>
      <c r="C694" s="22" t="s">
        <v>79</v>
      </c>
      <c r="D694" s="24">
        <v>121</v>
      </c>
    </row>
    <row r="695" spans="2:4" x14ac:dyDescent="0.25">
      <c r="C695" s="22" t="s">
        <v>80</v>
      </c>
      <c r="D695" s="24">
        <v>73</v>
      </c>
    </row>
    <row r="696" spans="2:4" x14ac:dyDescent="0.25">
      <c r="C696" s="22" t="s">
        <v>81</v>
      </c>
      <c r="D696" s="24">
        <v>25</v>
      </c>
    </row>
    <row r="697" spans="2:4" x14ac:dyDescent="0.25">
      <c r="C697" s="22" t="s">
        <v>82</v>
      </c>
      <c r="D697" s="24">
        <v>26</v>
      </c>
    </row>
    <row r="698" spans="2:4" x14ac:dyDescent="0.25">
      <c r="C698" s="22" t="s">
        <v>86</v>
      </c>
      <c r="D698" s="24">
        <v>147</v>
      </c>
    </row>
    <row r="699" spans="2:4" x14ac:dyDescent="0.25">
      <c r="C699" s="22" t="s">
        <v>88</v>
      </c>
      <c r="D699" s="24">
        <v>399</v>
      </c>
    </row>
    <row r="700" spans="2:4" x14ac:dyDescent="0.25">
      <c r="C700" s="22" t="s">
        <v>90</v>
      </c>
      <c r="D700" s="24">
        <v>16</v>
      </c>
    </row>
    <row r="701" spans="2:4" x14ac:dyDescent="0.25">
      <c r="B701"/>
      <c r="C701"/>
      <c r="D701" s="24"/>
    </row>
    <row r="702" spans="2:4" ht="30" x14ac:dyDescent="0.25">
      <c r="B702" s="22" t="s">
        <v>158</v>
      </c>
      <c r="C702" s="22" t="s">
        <v>79</v>
      </c>
      <c r="D702" s="24">
        <v>505</v>
      </c>
    </row>
    <row r="703" spans="2:4" x14ac:dyDescent="0.25">
      <c r="C703" s="22" t="s">
        <v>80</v>
      </c>
      <c r="D703" s="24">
        <v>81</v>
      </c>
    </row>
    <row r="704" spans="2:4" x14ac:dyDescent="0.25">
      <c r="C704" s="22" t="s">
        <v>81</v>
      </c>
      <c r="D704" s="24">
        <v>37</v>
      </c>
    </row>
    <row r="705" spans="2:4" x14ac:dyDescent="0.25">
      <c r="C705" s="22" t="s">
        <v>82</v>
      </c>
      <c r="D705" s="24">
        <v>12</v>
      </c>
    </row>
    <row r="706" spans="2:4" x14ac:dyDescent="0.25">
      <c r="C706" s="22" t="s">
        <v>86</v>
      </c>
      <c r="D706" s="24">
        <v>640</v>
      </c>
    </row>
    <row r="707" spans="2:4" x14ac:dyDescent="0.25">
      <c r="C707" s="22" t="s">
        <v>88</v>
      </c>
      <c r="D707" s="24">
        <v>270</v>
      </c>
    </row>
    <row r="708" spans="2:4" x14ac:dyDescent="0.25">
      <c r="C708" s="22" t="s">
        <v>90</v>
      </c>
      <c r="D708" s="24">
        <v>15</v>
      </c>
    </row>
    <row r="709" spans="2:4" x14ac:dyDescent="0.25">
      <c r="B709"/>
      <c r="C709"/>
      <c r="D709" s="24"/>
    </row>
    <row r="710" spans="2:4" x14ac:dyDescent="0.25">
      <c r="B710" s="22" t="s">
        <v>166</v>
      </c>
      <c r="C710" s="22" t="s">
        <v>79</v>
      </c>
      <c r="D710" s="24">
        <v>120</v>
      </c>
    </row>
    <row r="711" spans="2:4" x14ac:dyDescent="0.25">
      <c r="C711" s="22" t="s">
        <v>80</v>
      </c>
      <c r="D711" s="24">
        <v>35</v>
      </c>
    </row>
    <row r="712" spans="2:4" x14ac:dyDescent="0.25">
      <c r="C712" s="22" t="s">
        <v>81</v>
      </c>
      <c r="D712" s="24">
        <v>19</v>
      </c>
    </row>
    <row r="713" spans="2:4" x14ac:dyDescent="0.25">
      <c r="C713" s="22" t="s">
        <v>82</v>
      </c>
      <c r="D713" s="24">
        <v>12</v>
      </c>
    </row>
    <row r="714" spans="2:4" x14ac:dyDescent="0.25">
      <c r="C714" s="22" t="s">
        <v>86</v>
      </c>
      <c r="D714" s="24">
        <v>125</v>
      </c>
    </row>
    <row r="715" spans="2:4" x14ac:dyDescent="0.25">
      <c r="C715" s="22" t="s">
        <v>88</v>
      </c>
      <c r="D715" s="24">
        <v>200</v>
      </c>
    </row>
    <row r="716" spans="2:4" x14ac:dyDescent="0.25">
      <c r="C716" s="22" t="s">
        <v>90</v>
      </c>
      <c r="D716" s="24">
        <v>12</v>
      </c>
    </row>
    <row r="717" spans="2:4" x14ac:dyDescent="0.25">
      <c r="B717"/>
      <c r="C717"/>
      <c r="D717" s="24"/>
    </row>
    <row r="718" spans="2:4" x14ac:dyDescent="0.25">
      <c r="B718" s="22" t="s">
        <v>157</v>
      </c>
      <c r="C718" s="22" t="s">
        <v>79</v>
      </c>
      <c r="D718" s="24">
        <v>424</v>
      </c>
    </row>
    <row r="719" spans="2:4" x14ac:dyDescent="0.25">
      <c r="C719" s="22" t="s">
        <v>80</v>
      </c>
      <c r="D719" s="24">
        <v>126</v>
      </c>
    </row>
    <row r="720" spans="2:4" x14ac:dyDescent="0.25">
      <c r="C720" s="22" t="s">
        <v>81</v>
      </c>
      <c r="D720" s="24">
        <v>24</v>
      </c>
    </row>
    <row r="721" spans="2:4" x14ac:dyDescent="0.25">
      <c r="C721" s="22" t="s">
        <v>82</v>
      </c>
      <c r="D721" s="24">
        <v>61</v>
      </c>
    </row>
    <row r="722" spans="2:4" x14ac:dyDescent="0.25">
      <c r="C722" s="22" t="s">
        <v>86</v>
      </c>
      <c r="D722" s="24">
        <v>2105</v>
      </c>
    </row>
    <row r="723" spans="2:4" x14ac:dyDescent="0.25">
      <c r="C723" s="22" t="s">
        <v>88</v>
      </c>
      <c r="D723" s="24">
        <v>567</v>
      </c>
    </row>
    <row r="724" spans="2:4" x14ac:dyDescent="0.25">
      <c r="C724" s="22" t="s">
        <v>90</v>
      </c>
      <c r="D724" s="24">
        <v>15</v>
      </c>
    </row>
    <row r="725" spans="2:4" x14ac:dyDescent="0.25">
      <c r="B725"/>
      <c r="C725"/>
      <c r="D725" s="24"/>
    </row>
    <row r="726" spans="2:4" x14ac:dyDescent="0.25">
      <c r="B726" s="22" t="s">
        <v>156</v>
      </c>
      <c r="C726" s="22" t="s">
        <v>79</v>
      </c>
      <c r="D726" s="24">
        <v>290</v>
      </c>
    </row>
    <row r="727" spans="2:4" x14ac:dyDescent="0.25">
      <c r="C727" s="22" t="s">
        <v>80</v>
      </c>
      <c r="D727" s="24">
        <v>188</v>
      </c>
    </row>
    <row r="728" spans="2:4" x14ac:dyDescent="0.25">
      <c r="C728" s="22" t="s">
        <v>81</v>
      </c>
      <c r="D728" s="24">
        <v>38</v>
      </c>
    </row>
    <row r="729" spans="2:4" x14ac:dyDescent="0.25">
      <c r="C729" s="22" t="s">
        <v>82</v>
      </c>
      <c r="D729" s="24">
        <v>15</v>
      </c>
    </row>
    <row r="730" spans="2:4" x14ac:dyDescent="0.25">
      <c r="C730" s="22" t="s">
        <v>86</v>
      </c>
      <c r="D730" s="24">
        <v>338</v>
      </c>
    </row>
    <row r="731" spans="2:4" x14ac:dyDescent="0.25">
      <c r="C731" s="22" t="s">
        <v>88</v>
      </c>
      <c r="D731" s="24">
        <v>291</v>
      </c>
    </row>
    <row r="732" spans="2:4" x14ac:dyDescent="0.25">
      <c r="C732" s="22" t="s">
        <v>90</v>
      </c>
      <c r="D732" s="24">
        <v>4</v>
      </c>
    </row>
    <row r="733" spans="2:4" x14ac:dyDescent="0.25">
      <c r="B733"/>
      <c r="C733"/>
      <c r="D733" s="24"/>
    </row>
    <row r="734" spans="2:4" x14ac:dyDescent="0.25">
      <c r="B734" s="22" t="s">
        <v>155</v>
      </c>
      <c r="C734" s="22" t="s">
        <v>79</v>
      </c>
      <c r="D734" s="24">
        <v>1844</v>
      </c>
    </row>
    <row r="735" spans="2:4" x14ac:dyDescent="0.25">
      <c r="C735" s="22" t="s">
        <v>80</v>
      </c>
      <c r="D735" s="24">
        <v>261</v>
      </c>
    </row>
    <row r="736" spans="2:4" x14ac:dyDescent="0.25">
      <c r="C736" s="22" t="s">
        <v>81</v>
      </c>
      <c r="D736" s="24">
        <v>47</v>
      </c>
    </row>
    <row r="737" spans="2:4" x14ac:dyDescent="0.25">
      <c r="C737" s="22" t="s">
        <v>82</v>
      </c>
      <c r="D737" s="24">
        <v>63</v>
      </c>
    </row>
    <row r="738" spans="2:4" x14ac:dyDescent="0.25">
      <c r="C738" s="22" t="s">
        <v>86</v>
      </c>
      <c r="D738" s="24">
        <v>1087</v>
      </c>
    </row>
    <row r="739" spans="2:4" x14ac:dyDescent="0.25">
      <c r="C739" s="22" t="s">
        <v>88</v>
      </c>
      <c r="D739" s="24">
        <v>599</v>
      </c>
    </row>
    <row r="740" spans="2:4" x14ac:dyDescent="0.25">
      <c r="C740" s="22" t="s">
        <v>90</v>
      </c>
      <c r="D740" s="24">
        <v>45</v>
      </c>
    </row>
    <row r="741" spans="2:4" x14ac:dyDescent="0.25">
      <c r="B741"/>
      <c r="C741"/>
      <c r="D741" s="24"/>
    </row>
    <row r="742" spans="2:4" ht="30" x14ac:dyDescent="0.25">
      <c r="B742" s="22" t="s">
        <v>170</v>
      </c>
      <c r="C742" s="22" t="s">
        <v>79</v>
      </c>
      <c r="D742" s="24">
        <v>1450</v>
      </c>
    </row>
    <row r="743" spans="2:4" x14ac:dyDescent="0.25">
      <c r="C743" s="22" t="s">
        <v>80</v>
      </c>
      <c r="D743" s="24">
        <v>165</v>
      </c>
    </row>
    <row r="744" spans="2:4" x14ac:dyDescent="0.25">
      <c r="C744" s="22" t="s">
        <v>81</v>
      </c>
      <c r="D744" s="24">
        <v>40</v>
      </c>
    </row>
    <row r="745" spans="2:4" x14ac:dyDescent="0.25">
      <c r="C745" s="22" t="s">
        <v>82</v>
      </c>
      <c r="D745" s="24">
        <v>12</v>
      </c>
    </row>
    <row r="746" spans="2:4" x14ac:dyDescent="0.25">
      <c r="C746" s="22" t="s">
        <v>86</v>
      </c>
      <c r="D746" s="24">
        <v>294</v>
      </c>
    </row>
    <row r="747" spans="2:4" x14ac:dyDescent="0.25">
      <c r="C747" s="22" t="s">
        <v>88</v>
      </c>
      <c r="D747" s="24">
        <v>602</v>
      </c>
    </row>
    <row r="748" spans="2:4" x14ac:dyDescent="0.25">
      <c r="C748" s="22" t="s">
        <v>90</v>
      </c>
      <c r="D748" s="24">
        <v>14</v>
      </c>
    </row>
    <row r="749" spans="2:4" x14ac:dyDescent="0.25">
      <c r="B749"/>
      <c r="C749"/>
      <c r="D749" s="24"/>
    </row>
    <row r="750" spans="2:4" x14ac:dyDescent="0.25">
      <c r="B750" s="22" t="s">
        <v>169</v>
      </c>
      <c r="C750" s="22" t="s">
        <v>79</v>
      </c>
      <c r="D750" s="24">
        <v>174</v>
      </c>
    </row>
    <row r="751" spans="2:4" x14ac:dyDescent="0.25">
      <c r="C751" s="22" t="s">
        <v>80</v>
      </c>
      <c r="D751" s="24">
        <v>26</v>
      </c>
    </row>
    <row r="752" spans="2:4" x14ac:dyDescent="0.25">
      <c r="C752" s="22" t="s">
        <v>81</v>
      </c>
      <c r="D752" s="24">
        <v>3</v>
      </c>
    </row>
    <row r="753" spans="2:4" x14ac:dyDescent="0.25">
      <c r="C753" s="22" t="s">
        <v>82</v>
      </c>
      <c r="D753" s="24">
        <v>4</v>
      </c>
    </row>
    <row r="754" spans="2:4" x14ac:dyDescent="0.25">
      <c r="C754" s="22" t="s">
        <v>86</v>
      </c>
      <c r="D754" s="24">
        <v>537</v>
      </c>
    </row>
    <row r="755" spans="2:4" x14ac:dyDescent="0.25">
      <c r="C755" s="22" t="s">
        <v>88</v>
      </c>
      <c r="D755" s="24">
        <v>174</v>
      </c>
    </row>
    <row r="756" spans="2:4" x14ac:dyDescent="0.25">
      <c r="C756" s="22" t="s">
        <v>90</v>
      </c>
      <c r="D756" s="24">
        <v>3</v>
      </c>
    </row>
    <row r="757" spans="2:4" x14ac:dyDescent="0.25">
      <c r="B757"/>
      <c r="C757"/>
      <c r="D757" s="24"/>
    </row>
    <row r="758" spans="2:4" x14ac:dyDescent="0.25">
      <c r="B758" s="22" t="s">
        <v>160</v>
      </c>
      <c r="C758" s="22" t="s">
        <v>79</v>
      </c>
      <c r="D758" s="24">
        <v>2358</v>
      </c>
    </row>
    <row r="759" spans="2:4" x14ac:dyDescent="0.25">
      <c r="C759" s="22" t="s">
        <v>80</v>
      </c>
      <c r="D759" s="24">
        <v>482</v>
      </c>
    </row>
    <row r="760" spans="2:4" x14ac:dyDescent="0.25">
      <c r="C760" s="22" t="s">
        <v>81</v>
      </c>
      <c r="D760" s="24">
        <v>57</v>
      </c>
    </row>
    <row r="761" spans="2:4" x14ac:dyDescent="0.25">
      <c r="C761" s="22" t="s">
        <v>82</v>
      </c>
      <c r="D761" s="24">
        <v>96</v>
      </c>
    </row>
    <row r="762" spans="2:4" x14ac:dyDescent="0.25">
      <c r="C762" s="22" t="s">
        <v>86</v>
      </c>
      <c r="D762" s="24">
        <v>4618</v>
      </c>
    </row>
    <row r="763" spans="2:4" x14ac:dyDescent="0.25">
      <c r="C763" s="22" t="s">
        <v>88</v>
      </c>
      <c r="D763" s="24">
        <v>1194</v>
      </c>
    </row>
    <row r="764" spans="2:4" x14ac:dyDescent="0.25">
      <c r="C764" s="22" t="s">
        <v>90</v>
      </c>
      <c r="D764" s="24">
        <v>33</v>
      </c>
    </row>
    <row r="765" spans="2:4" x14ac:dyDescent="0.25">
      <c r="B765"/>
      <c r="C765"/>
      <c r="D765" s="24"/>
    </row>
    <row r="766" spans="2:4" x14ac:dyDescent="0.25">
      <c r="B766" s="22" t="s">
        <v>161</v>
      </c>
      <c r="C766" s="22" t="s">
        <v>79</v>
      </c>
      <c r="D766" s="24">
        <v>7</v>
      </c>
    </row>
    <row r="767" spans="2:4" x14ac:dyDescent="0.25">
      <c r="C767" s="22" t="s">
        <v>80</v>
      </c>
      <c r="D767" s="24">
        <v>26</v>
      </c>
    </row>
    <row r="768" spans="2:4" x14ac:dyDescent="0.25">
      <c r="C768" s="22" t="s">
        <v>81</v>
      </c>
      <c r="D768" s="24">
        <v>15</v>
      </c>
    </row>
    <row r="769" spans="2:4" x14ac:dyDescent="0.25">
      <c r="C769" s="22" t="s">
        <v>82</v>
      </c>
      <c r="D769" s="24">
        <v>10</v>
      </c>
    </row>
    <row r="770" spans="2:4" x14ac:dyDescent="0.25">
      <c r="C770" s="22" t="s">
        <v>86</v>
      </c>
      <c r="D770" s="24">
        <v>202</v>
      </c>
    </row>
    <row r="771" spans="2:4" x14ac:dyDescent="0.25">
      <c r="C771" s="22" t="s">
        <v>88</v>
      </c>
      <c r="D771" s="24">
        <v>288</v>
      </c>
    </row>
    <row r="772" spans="2:4" x14ac:dyDescent="0.25">
      <c r="C772" s="22" t="s">
        <v>90</v>
      </c>
      <c r="D772" s="24">
        <v>10</v>
      </c>
    </row>
    <row r="773" spans="2:4" x14ac:dyDescent="0.25">
      <c r="B773"/>
      <c r="C773"/>
      <c r="D773" s="24"/>
    </row>
    <row r="774" spans="2:4" x14ac:dyDescent="0.25">
      <c r="B774" s="22" t="s">
        <v>162</v>
      </c>
      <c r="C774" s="22" t="s">
        <v>79</v>
      </c>
      <c r="D774" s="24">
        <v>265</v>
      </c>
    </row>
    <row r="775" spans="2:4" x14ac:dyDescent="0.25">
      <c r="C775" s="22" t="s">
        <v>80</v>
      </c>
      <c r="D775" s="24">
        <v>40</v>
      </c>
    </row>
    <row r="776" spans="2:4" x14ac:dyDescent="0.25">
      <c r="C776" s="22" t="s">
        <v>81</v>
      </c>
      <c r="D776" s="24">
        <v>12</v>
      </c>
    </row>
    <row r="777" spans="2:4" x14ac:dyDescent="0.25">
      <c r="C777" s="22" t="s">
        <v>82</v>
      </c>
      <c r="D777" s="24">
        <v>7</v>
      </c>
    </row>
    <row r="778" spans="2:4" x14ac:dyDescent="0.25">
      <c r="C778" s="22" t="s">
        <v>86</v>
      </c>
      <c r="D778" s="24">
        <v>50</v>
      </c>
    </row>
    <row r="779" spans="2:4" x14ac:dyDescent="0.25">
      <c r="C779" s="22" t="s">
        <v>88</v>
      </c>
      <c r="D779" s="24">
        <v>336</v>
      </c>
    </row>
    <row r="780" spans="2:4" x14ac:dyDescent="0.25">
      <c r="C780" s="22" t="s">
        <v>90</v>
      </c>
      <c r="D780" s="24">
        <v>30</v>
      </c>
    </row>
    <row r="781" spans="2:4" x14ac:dyDescent="0.25">
      <c r="B781"/>
      <c r="C781"/>
      <c r="D781" s="24"/>
    </row>
    <row r="782" spans="2:4" ht="30" x14ac:dyDescent="0.25">
      <c r="B782" s="22" t="s">
        <v>163</v>
      </c>
      <c r="C782" s="22" t="s">
        <v>79</v>
      </c>
      <c r="D782" s="24">
        <v>133</v>
      </c>
    </row>
    <row r="783" spans="2:4" x14ac:dyDescent="0.25">
      <c r="C783" s="22" t="s">
        <v>80</v>
      </c>
      <c r="D783" s="24">
        <v>170</v>
      </c>
    </row>
    <row r="784" spans="2:4" x14ac:dyDescent="0.25">
      <c r="C784" s="22" t="s">
        <v>81</v>
      </c>
      <c r="D784" s="24">
        <v>60</v>
      </c>
    </row>
    <row r="785" spans="2:4" x14ac:dyDescent="0.25">
      <c r="C785" s="22" t="s">
        <v>82</v>
      </c>
      <c r="D785" s="24">
        <v>18</v>
      </c>
    </row>
    <row r="786" spans="2:4" x14ac:dyDescent="0.25">
      <c r="C786" s="22" t="s">
        <v>86</v>
      </c>
      <c r="D786" s="24">
        <v>98</v>
      </c>
    </row>
    <row r="787" spans="2:4" x14ac:dyDescent="0.25">
      <c r="C787" s="22" t="s">
        <v>88</v>
      </c>
      <c r="D787" s="24">
        <v>632</v>
      </c>
    </row>
    <row r="788" spans="2:4" x14ac:dyDescent="0.25">
      <c r="C788" s="22" t="s">
        <v>90</v>
      </c>
      <c r="D788" s="24">
        <v>21</v>
      </c>
    </row>
    <row r="789" spans="2:4" x14ac:dyDescent="0.25">
      <c r="B789"/>
      <c r="C789"/>
      <c r="D789" s="24"/>
    </row>
    <row r="790" spans="2:4" x14ac:dyDescent="0.25">
      <c r="B790" s="22" t="s">
        <v>164</v>
      </c>
      <c r="C790" s="22" t="s">
        <v>79</v>
      </c>
      <c r="D790" s="24">
        <v>76</v>
      </c>
    </row>
    <row r="791" spans="2:4" x14ac:dyDescent="0.25">
      <c r="C791" s="22" t="s">
        <v>80</v>
      </c>
      <c r="D791" s="24">
        <v>30</v>
      </c>
    </row>
    <row r="792" spans="2:4" x14ac:dyDescent="0.25">
      <c r="C792" s="22" t="s">
        <v>81</v>
      </c>
      <c r="D792" s="24">
        <v>4</v>
      </c>
    </row>
    <row r="793" spans="2:4" x14ac:dyDescent="0.25">
      <c r="C793" s="22" t="s">
        <v>82</v>
      </c>
      <c r="D793" s="24">
        <v>3</v>
      </c>
    </row>
    <row r="794" spans="2:4" x14ac:dyDescent="0.25">
      <c r="C794" s="22" t="s">
        <v>86</v>
      </c>
      <c r="D794" s="24">
        <v>0</v>
      </c>
    </row>
    <row r="795" spans="2:4" x14ac:dyDescent="0.25">
      <c r="C795" s="22" t="s">
        <v>88</v>
      </c>
      <c r="D795" s="24">
        <v>65</v>
      </c>
    </row>
    <row r="796" spans="2:4" x14ac:dyDescent="0.25">
      <c r="C796" s="22" t="s">
        <v>90</v>
      </c>
      <c r="D796" s="24">
        <v>0</v>
      </c>
    </row>
    <row r="797" spans="2:4" x14ac:dyDescent="0.25">
      <c r="B797"/>
      <c r="C797"/>
      <c r="D797" s="24"/>
    </row>
    <row r="798" spans="2:4" ht="30" x14ac:dyDescent="0.25">
      <c r="B798" s="22" t="s">
        <v>165</v>
      </c>
      <c r="C798" s="22" t="s">
        <v>79</v>
      </c>
      <c r="D798" s="24">
        <v>2</v>
      </c>
    </row>
    <row r="799" spans="2:4" x14ac:dyDescent="0.25">
      <c r="C799" s="22" t="s">
        <v>80</v>
      </c>
      <c r="D799" s="24">
        <v>54</v>
      </c>
    </row>
    <row r="800" spans="2:4" x14ac:dyDescent="0.25">
      <c r="C800" s="22" t="s">
        <v>81</v>
      </c>
      <c r="D800" s="24">
        <v>9</v>
      </c>
    </row>
    <row r="801" spans="2:4" x14ac:dyDescent="0.25">
      <c r="C801" s="22" t="s">
        <v>82</v>
      </c>
      <c r="D801" s="24">
        <v>1</v>
      </c>
    </row>
    <row r="802" spans="2:4" x14ac:dyDescent="0.25">
      <c r="C802" s="22" t="s">
        <v>86</v>
      </c>
      <c r="D802" s="24">
        <v>294</v>
      </c>
    </row>
    <row r="803" spans="2:4" x14ac:dyDescent="0.25">
      <c r="C803" s="22" t="s">
        <v>88</v>
      </c>
      <c r="D803" s="24">
        <v>84</v>
      </c>
    </row>
    <row r="804" spans="2:4" x14ac:dyDescent="0.25">
      <c r="C804" s="22" t="s">
        <v>90</v>
      </c>
      <c r="D804" s="24">
        <v>11</v>
      </c>
    </row>
    <row r="805" spans="2:4" x14ac:dyDescent="0.25">
      <c r="B805"/>
      <c r="C805"/>
      <c r="D805" s="24"/>
    </row>
    <row r="806" spans="2:4" x14ac:dyDescent="0.25">
      <c r="B806" s="22" t="s">
        <v>154</v>
      </c>
      <c r="C806" s="22" t="s">
        <v>79</v>
      </c>
      <c r="D806" s="24">
        <v>34</v>
      </c>
    </row>
    <row r="807" spans="2:4" x14ac:dyDescent="0.25">
      <c r="C807" s="22" t="s">
        <v>80</v>
      </c>
      <c r="D807" s="24">
        <v>34</v>
      </c>
    </row>
    <row r="808" spans="2:4" x14ac:dyDescent="0.25">
      <c r="C808" s="22" t="s">
        <v>81</v>
      </c>
      <c r="D808" s="24">
        <v>12</v>
      </c>
    </row>
    <row r="809" spans="2:4" x14ac:dyDescent="0.25">
      <c r="C809" s="22" t="s">
        <v>82</v>
      </c>
      <c r="D809" s="24">
        <v>0</v>
      </c>
    </row>
    <row r="810" spans="2:4" x14ac:dyDescent="0.25">
      <c r="C810" s="22" t="s">
        <v>86</v>
      </c>
      <c r="D810" s="24">
        <v>75</v>
      </c>
    </row>
    <row r="811" spans="2:4" x14ac:dyDescent="0.25">
      <c r="C811" s="22" t="s">
        <v>88</v>
      </c>
      <c r="D811" s="24">
        <v>43</v>
      </c>
    </row>
    <row r="812" spans="2:4" x14ac:dyDescent="0.25">
      <c r="C812" s="22" t="s">
        <v>90</v>
      </c>
      <c r="D812" s="24">
        <v>4</v>
      </c>
    </row>
    <row r="813" spans="2:4" x14ac:dyDescent="0.25">
      <c r="B813"/>
      <c r="C813"/>
      <c r="D813" s="24"/>
    </row>
    <row r="814" spans="2:4" ht="30" x14ac:dyDescent="0.25">
      <c r="B814" s="22" t="s">
        <v>153</v>
      </c>
      <c r="C814" s="22" t="s">
        <v>79</v>
      </c>
      <c r="D814" s="24">
        <v>560</v>
      </c>
    </row>
    <row r="815" spans="2:4" x14ac:dyDescent="0.25">
      <c r="C815" s="22" t="s">
        <v>80</v>
      </c>
      <c r="D815" s="24">
        <v>195</v>
      </c>
    </row>
    <row r="816" spans="2:4" x14ac:dyDescent="0.25">
      <c r="C816" s="22" t="s">
        <v>81</v>
      </c>
      <c r="D816" s="24">
        <v>44</v>
      </c>
    </row>
    <row r="817" spans="2:4" x14ac:dyDescent="0.25">
      <c r="C817" s="22" t="s">
        <v>82</v>
      </c>
      <c r="D817" s="24">
        <v>41</v>
      </c>
    </row>
    <row r="818" spans="2:4" x14ac:dyDescent="0.25">
      <c r="C818" s="22" t="s">
        <v>86</v>
      </c>
      <c r="D818" s="24">
        <v>824</v>
      </c>
    </row>
    <row r="819" spans="2:4" x14ac:dyDescent="0.25">
      <c r="C819" s="22" t="s">
        <v>88</v>
      </c>
      <c r="D819" s="24">
        <v>796</v>
      </c>
    </row>
    <row r="820" spans="2:4" x14ac:dyDescent="0.25">
      <c r="C820" s="22" t="s">
        <v>90</v>
      </c>
      <c r="D820" s="24">
        <v>32</v>
      </c>
    </row>
    <row r="821" spans="2:4" x14ac:dyDescent="0.25">
      <c r="B821"/>
      <c r="C821"/>
      <c r="D821" s="24"/>
    </row>
    <row r="822" spans="2:4" x14ac:dyDescent="0.25">
      <c r="B822" s="22" t="s">
        <v>152</v>
      </c>
      <c r="C822" s="22" t="s">
        <v>79</v>
      </c>
      <c r="D822" s="24">
        <v>1136</v>
      </c>
    </row>
    <row r="823" spans="2:4" x14ac:dyDescent="0.25">
      <c r="C823" s="22" t="s">
        <v>80</v>
      </c>
      <c r="D823" s="24">
        <v>144</v>
      </c>
    </row>
    <row r="824" spans="2:4" x14ac:dyDescent="0.25">
      <c r="C824" s="22" t="s">
        <v>81</v>
      </c>
      <c r="D824" s="24">
        <v>20</v>
      </c>
    </row>
    <row r="825" spans="2:4" x14ac:dyDescent="0.25">
      <c r="C825" s="22" t="s">
        <v>82</v>
      </c>
      <c r="D825" s="24">
        <v>38</v>
      </c>
    </row>
    <row r="826" spans="2:4" x14ac:dyDescent="0.25">
      <c r="C826" s="22" t="s">
        <v>86</v>
      </c>
      <c r="D826" s="24">
        <v>1862</v>
      </c>
    </row>
    <row r="827" spans="2:4" x14ac:dyDescent="0.25">
      <c r="C827" s="22" t="s">
        <v>88</v>
      </c>
      <c r="D827" s="24">
        <v>430</v>
      </c>
    </row>
    <row r="828" spans="2:4" x14ac:dyDescent="0.25">
      <c r="C828" s="22" t="s">
        <v>90</v>
      </c>
      <c r="D828" s="24">
        <v>21</v>
      </c>
    </row>
    <row r="829" spans="2:4" x14ac:dyDescent="0.25">
      <c r="B829"/>
      <c r="C829"/>
      <c r="D829" s="24"/>
    </row>
    <row r="830" spans="2:4" ht="30" x14ac:dyDescent="0.25">
      <c r="B830" s="22" t="s">
        <v>151</v>
      </c>
      <c r="C830" s="22" t="s">
        <v>79</v>
      </c>
      <c r="D830" s="24">
        <v>405</v>
      </c>
    </row>
    <row r="831" spans="2:4" x14ac:dyDescent="0.25">
      <c r="C831" s="22" t="s">
        <v>80</v>
      </c>
      <c r="D831" s="24">
        <v>4</v>
      </c>
    </row>
    <row r="832" spans="2:4" x14ac:dyDescent="0.25">
      <c r="C832" s="22" t="s">
        <v>81</v>
      </c>
      <c r="D832" s="24">
        <v>4</v>
      </c>
    </row>
    <row r="833" spans="2:4" x14ac:dyDescent="0.25">
      <c r="C833" s="22" t="s">
        <v>82</v>
      </c>
      <c r="D833" s="24">
        <v>9</v>
      </c>
    </row>
    <row r="834" spans="2:4" x14ac:dyDescent="0.25">
      <c r="C834" s="22" t="s">
        <v>86</v>
      </c>
      <c r="D834" s="24">
        <v>436</v>
      </c>
    </row>
    <row r="835" spans="2:4" x14ac:dyDescent="0.25">
      <c r="C835" s="22" t="s">
        <v>88</v>
      </c>
      <c r="D835" s="24">
        <v>173</v>
      </c>
    </row>
    <row r="836" spans="2:4" x14ac:dyDescent="0.25">
      <c r="C836" s="22" t="s">
        <v>90</v>
      </c>
      <c r="D836" s="24">
        <v>11</v>
      </c>
    </row>
    <row r="837" spans="2:4" x14ac:dyDescent="0.25">
      <c r="B837"/>
      <c r="C837"/>
      <c r="D837" s="24"/>
    </row>
    <row r="838" spans="2:4" ht="30" x14ac:dyDescent="0.25">
      <c r="B838" s="22" t="s">
        <v>108</v>
      </c>
      <c r="C838" s="22" t="s">
        <v>79</v>
      </c>
      <c r="D838" s="24">
        <v>49</v>
      </c>
    </row>
    <row r="839" spans="2:4" x14ac:dyDescent="0.25">
      <c r="C839" s="22" t="s">
        <v>80</v>
      </c>
      <c r="D839" s="24">
        <v>53</v>
      </c>
    </row>
    <row r="840" spans="2:4" x14ac:dyDescent="0.25">
      <c r="C840" s="22" t="s">
        <v>81</v>
      </c>
      <c r="D840" s="24">
        <v>9</v>
      </c>
    </row>
    <row r="841" spans="2:4" x14ac:dyDescent="0.25">
      <c r="C841" s="22" t="s">
        <v>82</v>
      </c>
      <c r="D841" s="24">
        <v>1</v>
      </c>
    </row>
    <row r="842" spans="2:4" x14ac:dyDescent="0.25">
      <c r="C842" s="22" t="s">
        <v>86</v>
      </c>
      <c r="D842" s="24">
        <v>142</v>
      </c>
    </row>
    <row r="843" spans="2:4" x14ac:dyDescent="0.25">
      <c r="C843" s="22" t="s">
        <v>88</v>
      </c>
      <c r="D843" s="24">
        <v>15</v>
      </c>
    </row>
    <row r="844" spans="2:4" x14ac:dyDescent="0.25">
      <c r="C844" s="22" t="s">
        <v>90</v>
      </c>
      <c r="D844" s="24">
        <v>7</v>
      </c>
    </row>
    <row r="845" spans="2:4" x14ac:dyDescent="0.25">
      <c r="B845"/>
      <c r="C845"/>
      <c r="D845" s="24"/>
    </row>
    <row r="846" spans="2:4" x14ac:dyDescent="0.25">
      <c r="B846" s="22" t="s">
        <v>149</v>
      </c>
      <c r="C846" s="22" t="s">
        <v>79</v>
      </c>
      <c r="D846" s="24">
        <v>0</v>
      </c>
    </row>
    <row r="847" spans="2:4" x14ac:dyDescent="0.25">
      <c r="C847" s="22" t="s">
        <v>80</v>
      </c>
      <c r="D847" s="24">
        <v>39</v>
      </c>
    </row>
    <row r="848" spans="2:4" x14ac:dyDescent="0.25">
      <c r="C848" s="22" t="s">
        <v>81</v>
      </c>
      <c r="D848" s="24">
        <v>0</v>
      </c>
    </row>
    <row r="849" spans="1:4" x14ac:dyDescent="0.25">
      <c r="C849" s="22" t="s">
        <v>82</v>
      </c>
      <c r="D849" s="24">
        <v>0</v>
      </c>
    </row>
    <row r="850" spans="1:4" x14ac:dyDescent="0.25">
      <c r="C850" s="22" t="s">
        <v>86</v>
      </c>
      <c r="D850" s="24">
        <v>0</v>
      </c>
    </row>
    <row r="851" spans="1:4" x14ac:dyDescent="0.25">
      <c r="C851" s="22" t="s">
        <v>88</v>
      </c>
      <c r="D851" s="24">
        <v>172</v>
      </c>
    </row>
    <row r="852" spans="1:4" x14ac:dyDescent="0.25">
      <c r="C852" s="22" t="s">
        <v>90</v>
      </c>
      <c r="D852" s="24">
        <v>0</v>
      </c>
    </row>
    <row r="853" spans="1:4" x14ac:dyDescent="0.25">
      <c r="B853"/>
      <c r="C853"/>
      <c r="D853" s="24"/>
    </row>
    <row r="854" spans="1:4" x14ac:dyDescent="0.25">
      <c r="B854" s="22" t="s">
        <v>150</v>
      </c>
      <c r="C854" s="22" t="s">
        <v>79</v>
      </c>
      <c r="D854" s="24">
        <v>200</v>
      </c>
    </row>
    <row r="855" spans="1:4" x14ac:dyDescent="0.25">
      <c r="C855" s="22" t="s">
        <v>80</v>
      </c>
      <c r="D855" s="24">
        <v>115</v>
      </c>
    </row>
    <row r="856" spans="1:4" x14ac:dyDescent="0.25">
      <c r="C856" s="22" t="s">
        <v>81</v>
      </c>
      <c r="D856" s="24">
        <v>25</v>
      </c>
    </row>
    <row r="857" spans="1:4" x14ac:dyDescent="0.25">
      <c r="C857" s="22" t="s">
        <v>82</v>
      </c>
      <c r="D857" s="24">
        <v>20</v>
      </c>
    </row>
    <row r="858" spans="1:4" x14ac:dyDescent="0.25">
      <c r="C858" s="22" t="s">
        <v>86</v>
      </c>
      <c r="D858" s="24">
        <v>100</v>
      </c>
    </row>
    <row r="859" spans="1:4" x14ac:dyDescent="0.25">
      <c r="C859" s="22" t="s">
        <v>88</v>
      </c>
      <c r="D859" s="24">
        <v>100</v>
      </c>
    </row>
    <row r="860" spans="1:4" x14ac:dyDescent="0.25">
      <c r="C860" s="22" t="s">
        <v>90</v>
      </c>
      <c r="D860" s="24">
        <v>11</v>
      </c>
    </row>
    <row r="861" spans="1:4" x14ac:dyDescent="0.25">
      <c r="B861"/>
      <c r="C861"/>
      <c r="D861" s="24"/>
    </row>
    <row r="862" spans="1:4" ht="30" x14ac:dyDescent="0.25">
      <c r="A862" s="19" t="s">
        <v>127</v>
      </c>
      <c r="B862" s="22" t="s">
        <v>177</v>
      </c>
      <c r="C862" s="22" t="s">
        <v>102</v>
      </c>
      <c r="D862" s="24">
        <v>4</v>
      </c>
    </row>
    <row r="863" spans="1:4" x14ac:dyDescent="0.25">
      <c r="B863"/>
      <c r="C863"/>
      <c r="D863" s="24"/>
    </row>
    <row r="864" spans="1:4" ht="30" x14ac:dyDescent="0.25">
      <c r="B864" s="22" t="s">
        <v>47</v>
      </c>
      <c r="C864" s="22" t="s">
        <v>102</v>
      </c>
      <c r="D864" s="24">
        <v>4</v>
      </c>
    </row>
    <row r="865" spans="2:4" x14ac:dyDescent="0.25">
      <c r="B865"/>
      <c r="C865"/>
      <c r="D865" s="24"/>
    </row>
    <row r="866" spans="2:4" ht="30" x14ac:dyDescent="0.25">
      <c r="B866" s="22" t="s">
        <v>158</v>
      </c>
      <c r="C866" s="22" t="s">
        <v>102</v>
      </c>
      <c r="D866" s="24">
        <v>6</v>
      </c>
    </row>
    <row r="867" spans="2:4" x14ac:dyDescent="0.25">
      <c r="B867"/>
      <c r="C867"/>
      <c r="D867" s="24"/>
    </row>
    <row r="868" spans="2:4" ht="30" x14ac:dyDescent="0.25">
      <c r="B868" s="22" t="s">
        <v>157</v>
      </c>
      <c r="C868" s="22" t="s">
        <v>102</v>
      </c>
      <c r="D868" s="24">
        <v>5</v>
      </c>
    </row>
    <row r="869" spans="2:4" x14ac:dyDescent="0.25">
      <c r="B869"/>
      <c r="C869"/>
      <c r="D869" s="24"/>
    </row>
    <row r="870" spans="2:4" ht="30" x14ac:dyDescent="0.25">
      <c r="B870" s="22" t="s">
        <v>170</v>
      </c>
      <c r="C870" s="22" t="s">
        <v>102</v>
      </c>
      <c r="D870" s="24">
        <v>8</v>
      </c>
    </row>
    <row r="871" spans="2:4" x14ac:dyDescent="0.25">
      <c r="B871"/>
      <c r="C871"/>
      <c r="D871" s="24"/>
    </row>
    <row r="872" spans="2:4" ht="30" x14ac:dyDescent="0.25">
      <c r="B872" s="22" t="s">
        <v>160</v>
      </c>
      <c r="C872" s="22" t="s">
        <v>102</v>
      </c>
      <c r="D872" s="24">
        <v>7</v>
      </c>
    </row>
    <row r="873" spans="2:4" x14ac:dyDescent="0.25">
      <c r="B873"/>
      <c r="C873"/>
      <c r="D873" s="24"/>
    </row>
    <row r="874" spans="2:4" ht="30" x14ac:dyDescent="0.25">
      <c r="B874" s="22" t="s">
        <v>162</v>
      </c>
      <c r="C874" s="22" t="s">
        <v>102</v>
      </c>
      <c r="D874" s="24">
        <v>6</v>
      </c>
    </row>
    <row r="875" spans="2:4" x14ac:dyDescent="0.25">
      <c r="B875"/>
      <c r="C875"/>
      <c r="D875" s="24"/>
    </row>
    <row r="876" spans="2:4" ht="30" x14ac:dyDescent="0.25">
      <c r="B876" s="22" t="s">
        <v>164</v>
      </c>
      <c r="C876" s="22" t="s">
        <v>102</v>
      </c>
      <c r="D876" s="24">
        <v>2</v>
      </c>
    </row>
    <row r="877" spans="2:4" x14ac:dyDescent="0.25">
      <c r="B877"/>
      <c r="C877"/>
      <c r="D877" s="24"/>
    </row>
    <row r="878" spans="2:4" ht="30" x14ac:dyDescent="0.25">
      <c r="B878" s="22" t="s">
        <v>151</v>
      </c>
      <c r="C878" s="22" t="s">
        <v>102</v>
      </c>
      <c r="D878" s="24">
        <v>2</v>
      </c>
    </row>
    <row r="879" spans="2:4" x14ac:dyDescent="0.25">
      <c r="B879"/>
      <c r="C879"/>
      <c r="D879" s="24"/>
    </row>
    <row r="880" spans="2:4" ht="30" x14ac:dyDescent="0.25">
      <c r="B880" s="22" t="s">
        <v>149</v>
      </c>
      <c r="C880" s="22" t="s">
        <v>102</v>
      </c>
      <c r="D880" s="24">
        <v>7</v>
      </c>
    </row>
    <row r="881" spans="1:4" x14ac:dyDescent="0.25">
      <c r="B881"/>
      <c r="C881"/>
      <c r="D881" s="24"/>
    </row>
    <row r="882" spans="1:4" ht="30" x14ac:dyDescent="0.25">
      <c r="B882" s="22" t="s">
        <v>150</v>
      </c>
      <c r="C882" s="22" t="s">
        <v>102</v>
      </c>
      <c r="D882" s="24">
        <v>7</v>
      </c>
    </row>
    <row r="883" spans="1:4" x14ac:dyDescent="0.25">
      <c r="B883"/>
      <c r="C883"/>
      <c r="D883" s="24"/>
    </row>
    <row r="884" spans="1:4" x14ac:dyDescent="0.25">
      <c r="A884" s="19" t="s">
        <v>128</v>
      </c>
      <c r="B884" s="22" t="s">
        <v>161</v>
      </c>
      <c r="C884" s="22" t="s">
        <v>103</v>
      </c>
      <c r="D884" s="24">
        <v>247</v>
      </c>
    </row>
    <row r="885" spans="1:4" x14ac:dyDescent="0.25">
      <c r="C885" s="22" t="s">
        <v>104</v>
      </c>
      <c r="D885" s="24">
        <v>29</v>
      </c>
    </row>
    <row r="886" spans="1:4" x14ac:dyDescent="0.25">
      <c r="C886" s="22" t="s">
        <v>105</v>
      </c>
      <c r="D886" s="24">
        <v>280</v>
      </c>
    </row>
    <row r="887" spans="1:4" x14ac:dyDescent="0.25">
      <c r="C887" s="22" t="s">
        <v>106</v>
      </c>
      <c r="D887" s="24">
        <v>7</v>
      </c>
    </row>
    <row r="888" spans="1:4" x14ac:dyDescent="0.25">
      <c r="B888"/>
      <c r="C888"/>
      <c r="D888" s="24"/>
    </row>
    <row r="889" spans="1:4" x14ac:dyDescent="0.25">
      <c r="B889" s="22" t="s">
        <v>164</v>
      </c>
      <c r="C889" s="22" t="s">
        <v>103</v>
      </c>
      <c r="D889" s="24">
        <v>2</v>
      </c>
    </row>
    <row r="890" spans="1:4" x14ac:dyDescent="0.25">
      <c r="C890" s="22" t="s">
        <v>104</v>
      </c>
      <c r="D890" s="24">
        <v>7</v>
      </c>
    </row>
    <row r="891" spans="1:4" x14ac:dyDescent="0.25">
      <c r="C891" s="22" t="s">
        <v>105</v>
      </c>
      <c r="D891" s="24">
        <v>3</v>
      </c>
    </row>
    <row r="892" spans="1:4" x14ac:dyDescent="0.25">
      <c r="C892" s="22" t="s">
        <v>106</v>
      </c>
      <c r="D892" s="24">
        <v>0</v>
      </c>
    </row>
    <row r="893" spans="1:4" x14ac:dyDescent="0.25">
      <c r="B893"/>
      <c r="C893"/>
      <c r="D893" s="24"/>
    </row>
    <row r="894" spans="1:4" x14ac:dyDescent="0.25">
      <c r="A894" s="19" t="s">
        <v>129</v>
      </c>
      <c r="B894" s="22" t="s">
        <v>177</v>
      </c>
      <c r="C894" s="22" t="s">
        <v>79</v>
      </c>
      <c r="D894" s="24">
        <v>5</v>
      </c>
    </row>
    <row r="895" spans="1:4" x14ac:dyDescent="0.25">
      <c r="C895" s="22" t="s">
        <v>80</v>
      </c>
      <c r="D895" s="24">
        <v>13</v>
      </c>
    </row>
    <row r="896" spans="1:4" x14ac:dyDescent="0.25">
      <c r="C896" s="22" t="s">
        <v>81</v>
      </c>
      <c r="D896" s="24">
        <v>4</v>
      </c>
    </row>
    <row r="897" spans="2:4" x14ac:dyDescent="0.25">
      <c r="C897" s="22" t="s">
        <v>82</v>
      </c>
      <c r="D897" s="24">
        <v>1</v>
      </c>
    </row>
    <row r="898" spans="2:4" x14ac:dyDescent="0.25">
      <c r="C898" s="22" t="s">
        <v>83</v>
      </c>
      <c r="D898" s="24">
        <v>2</v>
      </c>
    </row>
    <row r="899" spans="2:4" x14ac:dyDescent="0.25">
      <c r="C899" s="22" t="s">
        <v>85</v>
      </c>
      <c r="D899" s="24">
        <v>2</v>
      </c>
    </row>
    <row r="900" spans="2:4" x14ac:dyDescent="0.25">
      <c r="C900" s="22" t="s">
        <v>86</v>
      </c>
      <c r="D900" s="24">
        <v>0</v>
      </c>
    </row>
    <row r="901" spans="2:4" x14ac:dyDescent="0.25">
      <c r="C901" s="22" t="s">
        <v>87</v>
      </c>
      <c r="D901" s="24">
        <v>0</v>
      </c>
    </row>
    <row r="902" spans="2:4" x14ac:dyDescent="0.25">
      <c r="C902" s="22" t="s">
        <v>88</v>
      </c>
      <c r="D902" s="24">
        <v>0</v>
      </c>
    </row>
    <row r="903" spans="2:4" x14ac:dyDescent="0.25">
      <c r="C903" s="22" t="s">
        <v>90</v>
      </c>
      <c r="D903" s="24">
        <v>4</v>
      </c>
    </row>
    <row r="904" spans="2:4" x14ac:dyDescent="0.25">
      <c r="B904"/>
      <c r="C904"/>
      <c r="D904" s="24"/>
    </row>
    <row r="905" spans="2:4" x14ac:dyDescent="0.25">
      <c r="B905" s="22" t="s">
        <v>166</v>
      </c>
      <c r="C905" s="22" t="s">
        <v>79</v>
      </c>
      <c r="D905" s="24">
        <v>397</v>
      </c>
    </row>
    <row r="906" spans="2:4" x14ac:dyDescent="0.25">
      <c r="C906" s="22" t="s">
        <v>80</v>
      </c>
      <c r="D906" s="24">
        <v>95</v>
      </c>
    </row>
    <row r="907" spans="2:4" x14ac:dyDescent="0.25">
      <c r="C907" s="22" t="s">
        <v>81</v>
      </c>
      <c r="D907" s="24">
        <v>29</v>
      </c>
    </row>
    <row r="908" spans="2:4" x14ac:dyDescent="0.25">
      <c r="C908" s="22" t="s">
        <v>82</v>
      </c>
      <c r="D908" s="24">
        <v>16</v>
      </c>
    </row>
    <row r="909" spans="2:4" x14ac:dyDescent="0.25">
      <c r="C909" s="22" t="s">
        <v>83</v>
      </c>
      <c r="D909" s="24">
        <v>14</v>
      </c>
    </row>
    <row r="910" spans="2:4" x14ac:dyDescent="0.25">
      <c r="C910" s="22" t="s">
        <v>85</v>
      </c>
      <c r="D910" s="24">
        <v>13</v>
      </c>
    </row>
    <row r="911" spans="2:4" x14ac:dyDescent="0.25">
      <c r="C911" s="22" t="s">
        <v>86</v>
      </c>
      <c r="D911" s="24">
        <v>340</v>
      </c>
    </row>
    <row r="912" spans="2:4" x14ac:dyDescent="0.25">
      <c r="C912" s="22" t="s">
        <v>87</v>
      </c>
      <c r="D912" s="24">
        <v>22</v>
      </c>
    </row>
    <row r="913" spans="2:4" x14ac:dyDescent="0.25">
      <c r="C913" s="22" t="s">
        <v>88</v>
      </c>
      <c r="D913" s="24">
        <v>479</v>
      </c>
    </row>
    <row r="914" spans="2:4" x14ac:dyDescent="0.25">
      <c r="C914" s="22" t="s">
        <v>90</v>
      </c>
      <c r="D914" s="24">
        <v>18</v>
      </c>
    </row>
    <row r="915" spans="2:4" x14ac:dyDescent="0.25">
      <c r="B915"/>
      <c r="C915"/>
      <c r="D915" s="24"/>
    </row>
    <row r="916" spans="2:4" x14ac:dyDescent="0.25">
      <c r="B916" s="22" t="s">
        <v>169</v>
      </c>
      <c r="C916" s="22" t="s">
        <v>79</v>
      </c>
      <c r="D916" s="24">
        <v>159</v>
      </c>
    </row>
    <row r="917" spans="2:4" x14ac:dyDescent="0.25">
      <c r="C917" s="22" t="s">
        <v>80</v>
      </c>
      <c r="D917" s="24">
        <v>23</v>
      </c>
    </row>
    <row r="918" spans="2:4" x14ac:dyDescent="0.25">
      <c r="C918" s="22" t="s">
        <v>81</v>
      </c>
      <c r="D918" s="24">
        <v>4</v>
      </c>
    </row>
    <row r="919" spans="2:4" x14ac:dyDescent="0.25">
      <c r="C919" s="22" t="s">
        <v>82</v>
      </c>
      <c r="D919" s="24">
        <v>2</v>
      </c>
    </row>
    <row r="920" spans="2:4" x14ac:dyDescent="0.25">
      <c r="C920" s="22" t="s">
        <v>83</v>
      </c>
      <c r="D920" s="24">
        <v>3</v>
      </c>
    </row>
    <row r="921" spans="2:4" x14ac:dyDescent="0.25">
      <c r="C921" s="22" t="s">
        <v>85</v>
      </c>
      <c r="D921" s="24">
        <v>7</v>
      </c>
    </row>
    <row r="922" spans="2:4" x14ac:dyDescent="0.25">
      <c r="C922" s="22" t="s">
        <v>86</v>
      </c>
      <c r="D922" s="24">
        <v>530</v>
      </c>
    </row>
    <row r="923" spans="2:4" x14ac:dyDescent="0.25">
      <c r="C923" s="22" t="s">
        <v>87</v>
      </c>
      <c r="D923" s="24">
        <v>1</v>
      </c>
    </row>
    <row r="924" spans="2:4" x14ac:dyDescent="0.25">
      <c r="C924" s="22" t="s">
        <v>88</v>
      </c>
      <c r="D924" s="24">
        <v>162</v>
      </c>
    </row>
    <row r="925" spans="2:4" x14ac:dyDescent="0.25">
      <c r="C925" s="22" t="s">
        <v>90</v>
      </c>
      <c r="D925" s="24">
        <v>4</v>
      </c>
    </row>
    <row r="926" spans="2:4" x14ac:dyDescent="0.25">
      <c r="B926"/>
      <c r="C926"/>
      <c r="D926" s="24"/>
    </row>
    <row r="927" spans="2:4" ht="30" x14ac:dyDescent="0.25">
      <c r="B927" s="22" t="s">
        <v>165</v>
      </c>
      <c r="C927" s="22" t="s">
        <v>79</v>
      </c>
      <c r="D927" s="24">
        <v>2</v>
      </c>
    </row>
    <row r="928" spans="2:4" x14ac:dyDescent="0.25">
      <c r="C928" s="22" t="s">
        <v>80</v>
      </c>
      <c r="D928" s="24">
        <v>54</v>
      </c>
    </row>
    <row r="929" spans="1:4" x14ac:dyDescent="0.25">
      <c r="C929" s="22" t="s">
        <v>81</v>
      </c>
      <c r="D929" s="24">
        <v>9</v>
      </c>
    </row>
    <row r="930" spans="1:4" x14ac:dyDescent="0.25">
      <c r="C930" s="22" t="s">
        <v>82</v>
      </c>
      <c r="D930" s="24">
        <v>2</v>
      </c>
    </row>
    <row r="931" spans="1:4" x14ac:dyDescent="0.25">
      <c r="C931" s="22" t="s">
        <v>83</v>
      </c>
      <c r="D931" s="24">
        <v>8</v>
      </c>
    </row>
    <row r="932" spans="1:4" x14ac:dyDescent="0.25">
      <c r="C932" s="22" t="s">
        <v>85</v>
      </c>
      <c r="D932" s="24">
        <v>4</v>
      </c>
    </row>
    <row r="933" spans="1:4" x14ac:dyDescent="0.25">
      <c r="C933" s="22" t="s">
        <v>86</v>
      </c>
      <c r="D933" s="24">
        <v>294</v>
      </c>
    </row>
    <row r="934" spans="1:4" x14ac:dyDescent="0.25">
      <c r="C934" s="22" t="s">
        <v>87</v>
      </c>
      <c r="D934" s="24">
        <v>2</v>
      </c>
    </row>
    <row r="935" spans="1:4" x14ac:dyDescent="0.25">
      <c r="C935" s="22" t="s">
        <v>88</v>
      </c>
      <c r="D935" s="24">
        <v>84</v>
      </c>
    </row>
    <row r="936" spans="1:4" x14ac:dyDescent="0.25">
      <c r="C936" s="22" t="s">
        <v>90</v>
      </c>
      <c r="D936" s="24">
        <v>11</v>
      </c>
    </row>
    <row r="937" spans="1:4" x14ac:dyDescent="0.25">
      <c r="B937"/>
      <c r="C937"/>
      <c r="D937" s="24"/>
    </row>
    <row r="938" spans="1:4" x14ac:dyDescent="0.25">
      <c r="A938" s="19" t="s">
        <v>130</v>
      </c>
      <c r="B938" s="22" t="s">
        <v>157</v>
      </c>
      <c r="C938" s="22" t="s">
        <v>79</v>
      </c>
      <c r="D938" s="24">
        <v>394</v>
      </c>
    </row>
    <row r="939" spans="1:4" x14ac:dyDescent="0.25">
      <c r="C939" s="22" t="s">
        <v>80</v>
      </c>
      <c r="D939" s="24">
        <v>114</v>
      </c>
    </row>
    <row r="940" spans="1:4" x14ac:dyDescent="0.25">
      <c r="C940" s="22" t="s">
        <v>86</v>
      </c>
      <c r="D940" s="24">
        <v>2091</v>
      </c>
    </row>
    <row r="941" spans="1:4" x14ac:dyDescent="0.25">
      <c r="C941" s="22" t="s">
        <v>89</v>
      </c>
      <c r="D941" s="24">
        <v>47</v>
      </c>
    </row>
    <row r="942" spans="1:4" x14ac:dyDescent="0.25">
      <c r="B942"/>
      <c r="C942"/>
      <c r="D942" s="24"/>
    </row>
    <row r="943" spans="1:4" ht="30" x14ac:dyDescent="0.25">
      <c r="A943" s="19" t="s">
        <v>131</v>
      </c>
      <c r="B943" s="22" t="s">
        <v>171</v>
      </c>
      <c r="C943" s="22" t="s">
        <v>79</v>
      </c>
      <c r="D943" s="24">
        <v>1418</v>
      </c>
    </row>
    <row r="944" spans="1:4" x14ac:dyDescent="0.25">
      <c r="C944" s="22" t="s">
        <v>80</v>
      </c>
      <c r="D944" s="24">
        <v>130</v>
      </c>
    </row>
    <row r="945" spans="2:4" x14ac:dyDescent="0.25">
      <c r="C945" s="22" t="s">
        <v>81</v>
      </c>
      <c r="D945" s="24">
        <v>43</v>
      </c>
    </row>
    <row r="946" spans="2:4" x14ac:dyDescent="0.25">
      <c r="C946" s="22" t="s">
        <v>82</v>
      </c>
      <c r="D946" s="24">
        <v>15</v>
      </c>
    </row>
    <row r="947" spans="2:4" x14ac:dyDescent="0.25">
      <c r="C947" s="22" t="s">
        <v>83</v>
      </c>
      <c r="D947" s="24">
        <v>9</v>
      </c>
    </row>
    <row r="948" spans="2:4" x14ac:dyDescent="0.25">
      <c r="C948" s="22" t="s">
        <v>86</v>
      </c>
      <c r="D948" s="24">
        <v>1428</v>
      </c>
    </row>
    <row r="949" spans="2:4" x14ac:dyDescent="0.25">
      <c r="C949" s="22" t="s">
        <v>87</v>
      </c>
      <c r="D949" s="24">
        <v>6</v>
      </c>
    </row>
    <row r="950" spans="2:4" x14ac:dyDescent="0.25">
      <c r="C950" s="22" t="s">
        <v>88</v>
      </c>
      <c r="D950" s="24">
        <v>549</v>
      </c>
    </row>
    <row r="951" spans="2:4" x14ac:dyDescent="0.25">
      <c r="C951" s="22" t="s">
        <v>90</v>
      </c>
      <c r="D951" s="24">
        <v>34</v>
      </c>
    </row>
    <row r="952" spans="2:4" x14ac:dyDescent="0.25">
      <c r="B952"/>
      <c r="C952"/>
      <c r="D952" s="24"/>
    </row>
    <row r="953" spans="2:4" x14ac:dyDescent="0.25">
      <c r="B953" s="22" t="s">
        <v>47</v>
      </c>
      <c r="C953" s="22" t="s">
        <v>79</v>
      </c>
      <c r="D953" s="24">
        <v>0</v>
      </c>
    </row>
    <row r="954" spans="2:4" x14ac:dyDescent="0.25">
      <c r="C954" s="22" t="s">
        <v>80</v>
      </c>
      <c r="D954" s="24">
        <v>54</v>
      </c>
    </row>
    <row r="955" spans="2:4" x14ac:dyDescent="0.25">
      <c r="C955" s="22" t="s">
        <v>81</v>
      </c>
      <c r="D955" s="24">
        <v>30</v>
      </c>
    </row>
    <row r="956" spans="2:4" x14ac:dyDescent="0.25">
      <c r="C956" s="22" t="s">
        <v>82</v>
      </c>
      <c r="D956" s="24">
        <v>0</v>
      </c>
    </row>
    <row r="957" spans="2:4" x14ac:dyDescent="0.25">
      <c r="C957" s="22" t="s">
        <v>83</v>
      </c>
      <c r="D957" s="24">
        <v>14</v>
      </c>
    </row>
    <row r="958" spans="2:4" x14ac:dyDescent="0.25">
      <c r="C958" s="22" t="s">
        <v>86</v>
      </c>
      <c r="D958" s="24">
        <v>212</v>
      </c>
    </row>
    <row r="959" spans="2:4" x14ac:dyDescent="0.25">
      <c r="C959" s="22" t="s">
        <v>87</v>
      </c>
      <c r="D959" s="24">
        <v>76</v>
      </c>
    </row>
    <row r="960" spans="2:4" x14ac:dyDescent="0.25">
      <c r="C960" s="22" t="s">
        <v>88</v>
      </c>
      <c r="D960" s="24">
        <v>494</v>
      </c>
    </row>
    <row r="961" spans="2:4" x14ac:dyDescent="0.25">
      <c r="C961" s="22" t="s">
        <v>90</v>
      </c>
      <c r="D961" s="24">
        <v>15</v>
      </c>
    </row>
    <row r="962" spans="2:4" x14ac:dyDescent="0.25">
      <c r="B962"/>
      <c r="C962"/>
      <c r="D962" s="24"/>
    </row>
    <row r="963" spans="2:4" ht="30" x14ac:dyDescent="0.25">
      <c r="B963" s="22" t="s">
        <v>167</v>
      </c>
      <c r="C963" s="22" t="s">
        <v>79</v>
      </c>
      <c r="D963" s="24">
        <v>243</v>
      </c>
    </row>
    <row r="964" spans="2:4" x14ac:dyDescent="0.25">
      <c r="C964" s="22" t="s">
        <v>80</v>
      </c>
      <c r="D964" s="24">
        <v>73</v>
      </c>
    </row>
    <row r="965" spans="2:4" x14ac:dyDescent="0.25">
      <c r="C965" s="22" t="s">
        <v>81</v>
      </c>
      <c r="D965" s="24">
        <v>25</v>
      </c>
    </row>
    <row r="966" spans="2:4" x14ac:dyDescent="0.25">
      <c r="C966" s="22" t="s">
        <v>82</v>
      </c>
      <c r="D966" s="24">
        <v>26</v>
      </c>
    </row>
    <row r="967" spans="2:4" x14ac:dyDescent="0.25">
      <c r="C967" s="22" t="s">
        <v>83</v>
      </c>
      <c r="D967" s="24">
        <v>13</v>
      </c>
    </row>
    <row r="968" spans="2:4" x14ac:dyDescent="0.25">
      <c r="C968" s="22" t="s">
        <v>86</v>
      </c>
      <c r="D968" s="24">
        <v>293</v>
      </c>
    </row>
    <row r="969" spans="2:4" x14ac:dyDescent="0.25">
      <c r="C969" s="22" t="s">
        <v>87</v>
      </c>
      <c r="D969" s="24">
        <v>5</v>
      </c>
    </row>
    <row r="970" spans="2:4" x14ac:dyDescent="0.25">
      <c r="C970" s="22" t="s">
        <v>88</v>
      </c>
      <c r="D970" s="24">
        <v>399</v>
      </c>
    </row>
    <row r="971" spans="2:4" x14ac:dyDescent="0.25">
      <c r="C971" s="22" t="s">
        <v>90</v>
      </c>
      <c r="D971" s="24">
        <v>16</v>
      </c>
    </row>
    <row r="972" spans="2:4" x14ac:dyDescent="0.25">
      <c r="B972"/>
      <c r="C972"/>
      <c r="D972" s="24"/>
    </row>
    <row r="973" spans="2:4" ht="30" x14ac:dyDescent="0.25">
      <c r="B973" s="22" t="s">
        <v>158</v>
      </c>
      <c r="C973" s="22" t="s">
        <v>79</v>
      </c>
      <c r="D973" s="24">
        <v>452</v>
      </c>
    </row>
    <row r="974" spans="2:4" x14ac:dyDescent="0.25">
      <c r="C974" s="22" t="s">
        <v>80</v>
      </c>
      <c r="D974" s="24">
        <v>36</v>
      </c>
    </row>
    <row r="975" spans="2:4" x14ac:dyDescent="0.25">
      <c r="C975" s="22" t="s">
        <v>81</v>
      </c>
      <c r="D975" s="24">
        <v>24</v>
      </c>
    </row>
    <row r="976" spans="2:4" x14ac:dyDescent="0.25">
      <c r="C976" s="22" t="s">
        <v>82</v>
      </c>
      <c r="D976" s="24">
        <v>6</v>
      </c>
    </row>
    <row r="977" spans="2:4" x14ac:dyDescent="0.25">
      <c r="C977" s="22" t="s">
        <v>83</v>
      </c>
      <c r="D977" s="24">
        <v>8</v>
      </c>
    </row>
    <row r="978" spans="2:4" x14ac:dyDescent="0.25">
      <c r="C978" s="22" t="s">
        <v>86</v>
      </c>
      <c r="D978" s="24">
        <v>538</v>
      </c>
    </row>
    <row r="979" spans="2:4" x14ac:dyDescent="0.25">
      <c r="C979" s="22" t="s">
        <v>87</v>
      </c>
      <c r="D979" s="24">
        <v>6</v>
      </c>
    </row>
    <row r="980" spans="2:4" x14ac:dyDescent="0.25">
      <c r="C980" s="22" t="s">
        <v>88</v>
      </c>
      <c r="D980" s="24">
        <v>217</v>
      </c>
    </row>
    <row r="981" spans="2:4" x14ac:dyDescent="0.25">
      <c r="C981" s="22" t="s">
        <v>90</v>
      </c>
      <c r="D981" s="24">
        <v>5</v>
      </c>
    </row>
    <row r="982" spans="2:4" x14ac:dyDescent="0.25">
      <c r="B982"/>
      <c r="C982"/>
      <c r="D982" s="24"/>
    </row>
    <row r="983" spans="2:4" x14ac:dyDescent="0.25">
      <c r="B983" s="22" t="s">
        <v>155</v>
      </c>
      <c r="C983" s="22" t="s">
        <v>79</v>
      </c>
      <c r="D983" s="24">
        <v>204</v>
      </c>
    </row>
    <row r="984" spans="2:4" x14ac:dyDescent="0.25">
      <c r="C984" s="22" t="s">
        <v>80</v>
      </c>
      <c r="D984" s="24">
        <v>29</v>
      </c>
    </row>
    <row r="985" spans="2:4" x14ac:dyDescent="0.25">
      <c r="C985" s="22" t="s">
        <v>81</v>
      </c>
      <c r="D985" s="24">
        <v>85</v>
      </c>
    </row>
    <row r="986" spans="2:4" x14ac:dyDescent="0.25">
      <c r="C986" s="22" t="s">
        <v>82</v>
      </c>
      <c r="D986" s="24">
        <v>7</v>
      </c>
    </row>
    <row r="987" spans="2:4" x14ac:dyDescent="0.25">
      <c r="C987" s="22" t="s">
        <v>83</v>
      </c>
      <c r="D987" s="24">
        <v>31</v>
      </c>
    </row>
    <row r="988" spans="2:4" x14ac:dyDescent="0.25">
      <c r="C988" s="22" t="s">
        <v>86</v>
      </c>
      <c r="D988" s="24">
        <v>126</v>
      </c>
    </row>
    <row r="989" spans="2:4" x14ac:dyDescent="0.25">
      <c r="C989" s="22" t="s">
        <v>87</v>
      </c>
      <c r="D989" s="24">
        <v>3</v>
      </c>
    </row>
    <row r="990" spans="2:4" x14ac:dyDescent="0.25">
      <c r="C990" s="22" t="s">
        <v>88</v>
      </c>
      <c r="D990" s="24">
        <v>834</v>
      </c>
    </row>
    <row r="991" spans="2:4" x14ac:dyDescent="0.25">
      <c r="C991" s="22" t="s">
        <v>90</v>
      </c>
      <c r="D991" s="24">
        <v>5</v>
      </c>
    </row>
    <row r="992" spans="2:4" x14ac:dyDescent="0.25">
      <c r="B992"/>
      <c r="C992"/>
      <c r="D992" s="24"/>
    </row>
    <row r="993" spans="2:4" ht="30" x14ac:dyDescent="0.25">
      <c r="B993" s="22" t="s">
        <v>170</v>
      </c>
      <c r="C993" s="22" t="s">
        <v>79</v>
      </c>
      <c r="D993" s="24">
        <v>1450</v>
      </c>
    </row>
    <row r="994" spans="2:4" x14ac:dyDescent="0.25">
      <c r="C994" s="22" t="s">
        <v>80</v>
      </c>
      <c r="D994" s="24">
        <v>165</v>
      </c>
    </row>
    <row r="995" spans="2:4" x14ac:dyDescent="0.25">
      <c r="C995" s="22" t="s">
        <v>81</v>
      </c>
      <c r="D995" s="24">
        <v>40</v>
      </c>
    </row>
    <row r="996" spans="2:4" x14ac:dyDescent="0.25">
      <c r="C996" s="22" t="s">
        <v>82</v>
      </c>
      <c r="D996" s="24">
        <v>12</v>
      </c>
    </row>
    <row r="997" spans="2:4" x14ac:dyDescent="0.25">
      <c r="C997" s="22" t="s">
        <v>83</v>
      </c>
      <c r="D997" s="24">
        <v>28</v>
      </c>
    </row>
    <row r="998" spans="2:4" x14ac:dyDescent="0.25">
      <c r="C998" s="22" t="s">
        <v>86</v>
      </c>
      <c r="D998" s="24">
        <v>415</v>
      </c>
    </row>
    <row r="999" spans="2:4" x14ac:dyDescent="0.25">
      <c r="C999" s="22" t="s">
        <v>87</v>
      </c>
      <c r="D999" s="24">
        <v>5</v>
      </c>
    </row>
    <row r="1000" spans="2:4" x14ac:dyDescent="0.25">
      <c r="C1000" s="22" t="s">
        <v>88</v>
      </c>
      <c r="D1000" s="24">
        <v>600</v>
      </c>
    </row>
    <row r="1001" spans="2:4" x14ac:dyDescent="0.25">
      <c r="C1001" s="22" t="s">
        <v>90</v>
      </c>
      <c r="D1001" s="24">
        <v>14</v>
      </c>
    </row>
    <row r="1002" spans="2:4" x14ac:dyDescent="0.25">
      <c r="B1002"/>
      <c r="C1002"/>
      <c r="D1002" s="24"/>
    </row>
    <row r="1003" spans="2:4" x14ac:dyDescent="0.25">
      <c r="B1003" s="22" t="s">
        <v>160</v>
      </c>
      <c r="C1003" s="22" t="s">
        <v>79</v>
      </c>
      <c r="D1003" s="24">
        <v>2389</v>
      </c>
    </row>
    <row r="1004" spans="2:4" x14ac:dyDescent="0.25">
      <c r="C1004" s="22" t="s">
        <v>80</v>
      </c>
      <c r="D1004" s="24">
        <v>433</v>
      </c>
    </row>
    <row r="1005" spans="2:4" x14ac:dyDescent="0.25">
      <c r="C1005" s="22" t="s">
        <v>81</v>
      </c>
      <c r="D1005" s="24">
        <v>57</v>
      </c>
    </row>
    <row r="1006" spans="2:4" x14ac:dyDescent="0.25">
      <c r="C1006" s="22" t="s">
        <v>82</v>
      </c>
      <c r="D1006" s="24">
        <v>35</v>
      </c>
    </row>
    <row r="1007" spans="2:4" x14ac:dyDescent="0.25">
      <c r="C1007" s="22" t="s">
        <v>83</v>
      </c>
      <c r="D1007" s="24">
        <v>27</v>
      </c>
    </row>
    <row r="1008" spans="2:4" x14ac:dyDescent="0.25">
      <c r="C1008" s="22" t="s">
        <v>86</v>
      </c>
      <c r="D1008" s="24">
        <v>4603</v>
      </c>
    </row>
    <row r="1009" spans="2:4" x14ac:dyDescent="0.25">
      <c r="C1009" s="22" t="s">
        <v>87</v>
      </c>
      <c r="D1009" s="24">
        <v>12</v>
      </c>
    </row>
    <row r="1010" spans="2:4" x14ac:dyDescent="0.25">
      <c r="C1010" s="22" t="s">
        <v>88</v>
      </c>
      <c r="D1010" s="24">
        <v>1242</v>
      </c>
    </row>
    <row r="1011" spans="2:4" x14ac:dyDescent="0.25">
      <c r="C1011" s="22" t="s">
        <v>90</v>
      </c>
      <c r="D1011" s="24">
        <v>33</v>
      </c>
    </row>
    <row r="1012" spans="2:4" x14ac:dyDescent="0.25">
      <c r="B1012"/>
      <c r="C1012"/>
      <c r="D1012" s="24"/>
    </row>
    <row r="1013" spans="2:4" x14ac:dyDescent="0.25">
      <c r="B1013" s="22" t="s">
        <v>161</v>
      </c>
      <c r="C1013" s="22" t="s">
        <v>79</v>
      </c>
      <c r="D1013" s="24">
        <v>347</v>
      </c>
    </row>
    <row r="1014" spans="2:4" x14ac:dyDescent="0.25">
      <c r="C1014" s="22" t="s">
        <v>80</v>
      </c>
      <c r="D1014" s="24">
        <v>100</v>
      </c>
    </row>
    <row r="1015" spans="2:4" x14ac:dyDescent="0.25">
      <c r="C1015" s="22" t="s">
        <v>81</v>
      </c>
      <c r="D1015" s="24">
        <v>13</v>
      </c>
    </row>
    <row r="1016" spans="2:4" x14ac:dyDescent="0.25">
      <c r="C1016" s="22" t="s">
        <v>82</v>
      </c>
      <c r="D1016" s="24">
        <v>3</v>
      </c>
    </row>
    <row r="1017" spans="2:4" x14ac:dyDescent="0.25">
      <c r="C1017" s="22" t="s">
        <v>83</v>
      </c>
      <c r="D1017" s="24">
        <v>15</v>
      </c>
    </row>
    <row r="1018" spans="2:4" x14ac:dyDescent="0.25">
      <c r="C1018" s="22" t="s">
        <v>86</v>
      </c>
      <c r="D1018" s="24">
        <v>1255</v>
      </c>
    </row>
    <row r="1019" spans="2:4" x14ac:dyDescent="0.25">
      <c r="C1019" s="22" t="s">
        <v>87</v>
      </c>
      <c r="D1019" s="24">
        <v>10</v>
      </c>
    </row>
    <row r="1020" spans="2:4" x14ac:dyDescent="0.25">
      <c r="C1020" s="22" t="s">
        <v>88</v>
      </c>
      <c r="D1020" s="24">
        <v>1386</v>
      </c>
    </row>
    <row r="1021" spans="2:4" x14ac:dyDescent="0.25">
      <c r="C1021" s="22" t="s">
        <v>90</v>
      </c>
      <c r="D1021" s="24">
        <v>3</v>
      </c>
    </row>
    <row r="1022" spans="2:4" x14ac:dyDescent="0.25">
      <c r="B1022"/>
      <c r="C1022"/>
      <c r="D1022" s="24"/>
    </row>
    <row r="1023" spans="2:4" x14ac:dyDescent="0.25">
      <c r="B1023" s="22" t="s">
        <v>162</v>
      </c>
      <c r="C1023" s="22" t="s">
        <v>79</v>
      </c>
      <c r="D1023" s="24">
        <v>130</v>
      </c>
    </row>
    <row r="1024" spans="2:4" x14ac:dyDescent="0.25">
      <c r="C1024" s="22" t="s">
        <v>80</v>
      </c>
      <c r="D1024" s="24">
        <v>27</v>
      </c>
    </row>
    <row r="1025" spans="2:4" x14ac:dyDescent="0.25">
      <c r="C1025" s="22" t="s">
        <v>81</v>
      </c>
      <c r="D1025" s="24">
        <v>18</v>
      </c>
    </row>
    <row r="1026" spans="2:4" x14ac:dyDescent="0.25">
      <c r="C1026" s="22" t="s">
        <v>82</v>
      </c>
      <c r="D1026" s="24">
        <v>7</v>
      </c>
    </row>
    <row r="1027" spans="2:4" x14ac:dyDescent="0.25">
      <c r="C1027" s="22" t="s">
        <v>83</v>
      </c>
      <c r="D1027" s="24">
        <v>6</v>
      </c>
    </row>
    <row r="1028" spans="2:4" x14ac:dyDescent="0.25">
      <c r="C1028" s="22" t="s">
        <v>86</v>
      </c>
      <c r="D1028" s="24">
        <v>365</v>
      </c>
    </row>
    <row r="1029" spans="2:4" x14ac:dyDescent="0.25">
      <c r="C1029" s="22" t="s">
        <v>87</v>
      </c>
      <c r="D1029" s="24">
        <v>3</v>
      </c>
    </row>
    <row r="1030" spans="2:4" x14ac:dyDescent="0.25">
      <c r="C1030" s="22" t="s">
        <v>88</v>
      </c>
      <c r="D1030" s="24">
        <v>1220</v>
      </c>
    </row>
    <row r="1031" spans="2:4" x14ac:dyDescent="0.25">
      <c r="C1031" s="22" t="s">
        <v>90</v>
      </c>
      <c r="D1031" s="24">
        <v>5</v>
      </c>
    </row>
    <row r="1032" spans="2:4" x14ac:dyDescent="0.25">
      <c r="B1032"/>
      <c r="C1032"/>
      <c r="D1032" s="24"/>
    </row>
    <row r="1033" spans="2:4" ht="30" x14ac:dyDescent="0.25">
      <c r="B1033" s="22" t="s">
        <v>163</v>
      </c>
      <c r="C1033" s="22" t="s">
        <v>79</v>
      </c>
      <c r="D1033" s="24">
        <v>133</v>
      </c>
    </row>
    <row r="1034" spans="2:4" x14ac:dyDescent="0.25">
      <c r="C1034" s="22" t="s">
        <v>80</v>
      </c>
      <c r="D1034" s="24">
        <v>11</v>
      </c>
    </row>
    <row r="1035" spans="2:4" x14ac:dyDescent="0.25">
      <c r="C1035" s="22" t="s">
        <v>81</v>
      </c>
      <c r="D1035" s="24">
        <v>24</v>
      </c>
    </row>
    <row r="1036" spans="2:4" x14ac:dyDescent="0.25">
      <c r="C1036" s="22" t="s">
        <v>82</v>
      </c>
      <c r="D1036" s="24">
        <v>18</v>
      </c>
    </row>
    <row r="1037" spans="2:4" x14ac:dyDescent="0.25">
      <c r="C1037" s="22" t="s">
        <v>83</v>
      </c>
      <c r="D1037" s="24">
        <v>25</v>
      </c>
    </row>
    <row r="1038" spans="2:4" x14ac:dyDescent="0.25">
      <c r="C1038" s="22" t="s">
        <v>86</v>
      </c>
      <c r="D1038" s="24">
        <v>98</v>
      </c>
    </row>
    <row r="1039" spans="2:4" x14ac:dyDescent="0.25">
      <c r="C1039" s="22" t="s">
        <v>87</v>
      </c>
      <c r="D1039" s="24">
        <v>9</v>
      </c>
    </row>
    <row r="1040" spans="2:4" x14ac:dyDescent="0.25">
      <c r="C1040" s="22" t="s">
        <v>88</v>
      </c>
      <c r="D1040" s="24">
        <v>1010</v>
      </c>
    </row>
    <row r="1041" spans="2:4" x14ac:dyDescent="0.25">
      <c r="C1041" s="22" t="s">
        <v>90</v>
      </c>
      <c r="D1041" s="24">
        <v>2</v>
      </c>
    </row>
    <row r="1042" spans="2:4" x14ac:dyDescent="0.25">
      <c r="B1042"/>
      <c r="C1042"/>
      <c r="D1042" s="24"/>
    </row>
    <row r="1043" spans="2:4" x14ac:dyDescent="0.25">
      <c r="B1043" s="22" t="s">
        <v>154</v>
      </c>
      <c r="C1043" s="22" t="s">
        <v>79</v>
      </c>
      <c r="D1043" s="24">
        <v>28</v>
      </c>
    </row>
    <row r="1044" spans="2:4" x14ac:dyDescent="0.25">
      <c r="C1044" s="22" t="s">
        <v>80</v>
      </c>
      <c r="D1044" s="24">
        <v>0</v>
      </c>
    </row>
    <row r="1045" spans="2:4" x14ac:dyDescent="0.25">
      <c r="C1045" s="22" t="s">
        <v>81</v>
      </c>
      <c r="D1045" s="24">
        <v>6</v>
      </c>
    </row>
    <row r="1046" spans="2:4" x14ac:dyDescent="0.25">
      <c r="C1046" s="22" t="s">
        <v>82</v>
      </c>
      <c r="D1046" s="24">
        <v>3</v>
      </c>
    </row>
    <row r="1047" spans="2:4" x14ac:dyDescent="0.25">
      <c r="C1047" s="22" t="s">
        <v>83</v>
      </c>
      <c r="D1047" s="24">
        <v>6</v>
      </c>
    </row>
    <row r="1048" spans="2:4" x14ac:dyDescent="0.25">
      <c r="C1048" s="22" t="s">
        <v>86</v>
      </c>
      <c r="D1048" s="24">
        <v>91</v>
      </c>
    </row>
    <row r="1049" spans="2:4" x14ac:dyDescent="0.25">
      <c r="C1049" s="22" t="s">
        <v>87</v>
      </c>
      <c r="D1049" s="24">
        <v>2</v>
      </c>
    </row>
    <row r="1050" spans="2:4" x14ac:dyDescent="0.25">
      <c r="C1050" s="22" t="s">
        <v>88</v>
      </c>
      <c r="D1050" s="24">
        <v>47</v>
      </c>
    </row>
    <row r="1051" spans="2:4" x14ac:dyDescent="0.25">
      <c r="C1051" s="22" t="s">
        <v>90</v>
      </c>
      <c r="D1051" s="24">
        <v>2</v>
      </c>
    </row>
    <row r="1052" spans="2:4" x14ac:dyDescent="0.25">
      <c r="B1052"/>
      <c r="C1052"/>
      <c r="D1052" s="24"/>
    </row>
    <row r="1053" spans="2:4" ht="30" x14ac:dyDescent="0.25">
      <c r="B1053" s="22" t="s">
        <v>153</v>
      </c>
      <c r="C1053" s="22" t="s">
        <v>79</v>
      </c>
      <c r="D1053" s="24">
        <v>560</v>
      </c>
    </row>
    <row r="1054" spans="2:4" x14ac:dyDescent="0.25">
      <c r="C1054" s="22" t="s">
        <v>80</v>
      </c>
      <c r="D1054" s="24">
        <v>122</v>
      </c>
    </row>
    <row r="1055" spans="2:4" x14ac:dyDescent="0.25">
      <c r="C1055" s="22" t="s">
        <v>81</v>
      </c>
      <c r="D1055" s="24">
        <v>44</v>
      </c>
    </row>
    <row r="1056" spans="2:4" x14ac:dyDescent="0.25">
      <c r="C1056" s="22" t="s">
        <v>82</v>
      </c>
      <c r="D1056" s="24">
        <v>49</v>
      </c>
    </row>
    <row r="1057" spans="2:4" x14ac:dyDescent="0.25">
      <c r="C1057" s="22" t="s">
        <v>83</v>
      </c>
      <c r="D1057" s="24">
        <v>17</v>
      </c>
    </row>
    <row r="1058" spans="2:4" x14ac:dyDescent="0.25">
      <c r="C1058" s="22" t="s">
        <v>86</v>
      </c>
      <c r="D1058" s="24">
        <v>1812</v>
      </c>
    </row>
    <row r="1059" spans="2:4" x14ac:dyDescent="0.25">
      <c r="C1059" s="22" t="s">
        <v>87</v>
      </c>
      <c r="D1059" s="24">
        <v>8</v>
      </c>
    </row>
    <row r="1060" spans="2:4" x14ac:dyDescent="0.25">
      <c r="C1060" s="22" t="s">
        <v>88</v>
      </c>
      <c r="D1060" s="24">
        <v>494</v>
      </c>
    </row>
    <row r="1061" spans="2:4" x14ac:dyDescent="0.25">
      <c r="C1061" s="22" t="s">
        <v>90</v>
      </c>
      <c r="D1061" s="24">
        <v>26</v>
      </c>
    </row>
    <row r="1062" spans="2:4" x14ac:dyDescent="0.25">
      <c r="B1062"/>
      <c r="C1062"/>
      <c r="D1062" s="24"/>
    </row>
    <row r="1063" spans="2:4" x14ac:dyDescent="0.25">
      <c r="B1063" s="22" t="s">
        <v>152</v>
      </c>
      <c r="C1063" s="22" t="s">
        <v>79</v>
      </c>
      <c r="D1063" s="24">
        <v>1136</v>
      </c>
    </row>
    <row r="1064" spans="2:4" x14ac:dyDescent="0.25">
      <c r="C1064" s="22" t="s">
        <v>80</v>
      </c>
      <c r="D1064" s="24">
        <v>144</v>
      </c>
    </row>
    <row r="1065" spans="2:4" x14ac:dyDescent="0.25">
      <c r="C1065" s="22" t="s">
        <v>81</v>
      </c>
      <c r="D1065" s="24">
        <v>20</v>
      </c>
    </row>
    <row r="1066" spans="2:4" x14ac:dyDescent="0.25">
      <c r="C1066" s="22" t="s">
        <v>82</v>
      </c>
      <c r="D1066" s="24">
        <v>38</v>
      </c>
    </row>
    <row r="1067" spans="2:4" x14ac:dyDescent="0.25">
      <c r="C1067" s="22" t="s">
        <v>83</v>
      </c>
      <c r="D1067" s="24">
        <v>11</v>
      </c>
    </row>
    <row r="1068" spans="2:4" x14ac:dyDescent="0.25">
      <c r="C1068" s="22" t="s">
        <v>86</v>
      </c>
      <c r="D1068" s="24">
        <v>1862</v>
      </c>
    </row>
    <row r="1069" spans="2:4" x14ac:dyDescent="0.25">
      <c r="C1069" s="22" t="s">
        <v>87</v>
      </c>
      <c r="D1069" s="24">
        <v>101</v>
      </c>
    </row>
    <row r="1070" spans="2:4" x14ac:dyDescent="0.25">
      <c r="C1070" s="22" t="s">
        <v>88</v>
      </c>
      <c r="D1070" s="24">
        <v>430</v>
      </c>
    </row>
    <row r="1071" spans="2:4" x14ac:dyDescent="0.25">
      <c r="C1071" s="22" t="s">
        <v>90</v>
      </c>
      <c r="D1071" s="24">
        <v>21</v>
      </c>
    </row>
    <row r="1072" spans="2:4" x14ac:dyDescent="0.25">
      <c r="B1072"/>
      <c r="C1072"/>
      <c r="D1072" s="24"/>
    </row>
    <row r="1073" spans="2:4" ht="30" x14ac:dyDescent="0.25">
      <c r="B1073" s="22" t="s">
        <v>108</v>
      </c>
      <c r="C1073" s="22" t="s">
        <v>79</v>
      </c>
      <c r="D1073" s="24">
        <v>100</v>
      </c>
    </row>
    <row r="1074" spans="2:4" x14ac:dyDescent="0.25">
      <c r="C1074" s="22" t="s">
        <v>80</v>
      </c>
      <c r="D1074" s="24">
        <v>1</v>
      </c>
    </row>
    <row r="1075" spans="2:4" x14ac:dyDescent="0.25">
      <c r="C1075" s="22" t="s">
        <v>81</v>
      </c>
      <c r="D1075" s="24">
        <v>1</v>
      </c>
    </row>
    <row r="1076" spans="2:4" x14ac:dyDescent="0.25">
      <c r="C1076" s="22" t="s">
        <v>82</v>
      </c>
      <c r="D1076" s="24">
        <v>0</v>
      </c>
    </row>
    <row r="1077" spans="2:4" x14ac:dyDescent="0.25">
      <c r="C1077" s="22" t="s">
        <v>83</v>
      </c>
      <c r="D1077" s="24">
        <v>0</v>
      </c>
    </row>
    <row r="1078" spans="2:4" x14ac:dyDescent="0.25">
      <c r="C1078" s="22" t="s">
        <v>86</v>
      </c>
      <c r="D1078" s="24">
        <v>50</v>
      </c>
    </row>
    <row r="1079" spans="2:4" x14ac:dyDescent="0.25">
      <c r="C1079" s="22" t="s">
        <v>87</v>
      </c>
      <c r="D1079" s="24">
        <v>2</v>
      </c>
    </row>
    <row r="1080" spans="2:4" x14ac:dyDescent="0.25">
      <c r="C1080" s="22" t="s">
        <v>88</v>
      </c>
      <c r="D1080" s="24">
        <v>131</v>
      </c>
    </row>
    <row r="1081" spans="2:4" x14ac:dyDescent="0.25">
      <c r="C1081" s="22" t="s">
        <v>90</v>
      </c>
      <c r="D1081" s="24">
        <v>0</v>
      </c>
    </row>
    <row r="1082" spans="2:4" x14ac:dyDescent="0.25">
      <c r="B1082"/>
      <c r="C1082"/>
      <c r="D1082" s="24"/>
    </row>
    <row r="1083" spans="2:4" x14ac:dyDescent="0.25">
      <c r="B1083" s="22" t="s">
        <v>149</v>
      </c>
      <c r="C1083" s="22" t="s">
        <v>79</v>
      </c>
      <c r="D1083" s="24">
        <v>33</v>
      </c>
    </row>
    <row r="1084" spans="2:4" x14ac:dyDescent="0.25">
      <c r="C1084" s="22" t="s">
        <v>80</v>
      </c>
      <c r="D1084" s="24">
        <v>0</v>
      </c>
    </row>
    <row r="1085" spans="2:4" x14ac:dyDescent="0.25">
      <c r="C1085" s="22" t="s">
        <v>81</v>
      </c>
      <c r="D1085" s="24">
        <v>17</v>
      </c>
    </row>
    <row r="1086" spans="2:4" x14ac:dyDescent="0.25">
      <c r="C1086" s="22" t="s">
        <v>82</v>
      </c>
      <c r="D1086" s="24">
        <v>20</v>
      </c>
    </row>
    <row r="1087" spans="2:4" x14ac:dyDescent="0.25">
      <c r="C1087" s="22" t="s">
        <v>83</v>
      </c>
      <c r="D1087" s="24">
        <v>13</v>
      </c>
    </row>
    <row r="1088" spans="2:4" x14ac:dyDescent="0.25">
      <c r="C1088" s="22" t="s">
        <v>86</v>
      </c>
      <c r="D1088" s="24">
        <v>28</v>
      </c>
    </row>
    <row r="1089" spans="1:4" x14ac:dyDescent="0.25">
      <c r="C1089" s="22" t="s">
        <v>87</v>
      </c>
      <c r="D1089" s="24">
        <v>1</v>
      </c>
    </row>
    <row r="1090" spans="1:4" x14ac:dyDescent="0.25">
      <c r="C1090" s="22" t="s">
        <v>88</v>
      </c>
      <c r="D1090" s="24">
        <v>241</v>
      </c>
    </row>
    <row r="1091" spans="1:4" x14ac:dyDescent="0.25">
      <c r="C1091" s="22" t="s">
        <v>90</v>
      </c>
      <c r="D1091" s="24">
        <v>0</v>
      </c>
    </row>
    <row r="1092" spans="1:4" x14ac:dyDescent="0.25">
      <c r="B1092"/>
      <c r="C1092"/>
      <c r="D1092" s="24"/>
    </row>
    <row r="1093" spans="1:4" ht="30" x14ac:dyDescent="0.25">
      <c r="A1093" s="19" t="s">
        <v>132</v>
      </c>
      <c r="B1093" s="22" t="s">
        <v>171</v>
      </c>
      <c r="C1093" s="22" t="s">
        <v>79</v>
      </c>
      <c r="D1093" s="24">
        <v>1418</v>
      </c>
    </row>
    <row r="1094" spans="1:4" x14ac:dyDescent="0.25">
      <c r="C1094" s="22" t="s">
        <v>80</v>
      </c>
      <c r="D1094" s="24">
        <v>130</v>
      </c>
    </row>
    <row r="1095" spans="1:4" x14ac:dyDescent="0.25">
      <c r="C1095" s="22" t="s">
        <v>81</v>
      </c>
      <c r="D1095" s="24">
        <v>43</v>
      </c>
    </row>
    <row r="1096" spans="1:4" x14ac:dyDescent="0.25">
      <c r="C1096" s="22" t="s">
        <v>82</v>
      </c>
      <c r="D1096" s="24">
        <v>15</v>
      </c>
    </row>
    <row r="1097" spans="1:4" x14ac:dyDescent="0.25">
      <c r="C1097" s="22" t="s">
        <v>83</v>
      </c>
      <c r="D1097" s="24">
        <v>9</v>
      </c>
    </row>
    <row r="1098" spans="1:4" x14ac:dyDescent="0.25">
      <c r="C1098" s="22" t="s">
        <v>86</v>
      </c>
      <c r="D1098" s="24">
        <v>1428</v>
      </c>
    </row>
    <row r="1099" spans="1:4" x14ac:dyDescent="0.25">
      <c r="C1099" s="22" t="s">
        <v>87</v>
      </c>
      <c r="D1099" s="24">
        <v>6</v>
      </c>
    </row>
    <row r="1100" spans="1:4" x14ac:dyDescent="0.25">
      <c r="C1100" s="22" t="s">
        <v>88</v>
      </c>
      <c r="D1100" s="24">
        <v>549</v>
      </c>
    </row>
    <row r="1101" spans="1:4" x14ac:dyDescent="0.25">
      <c r="C1101" s="22" t="s">
        <v>90</v>
      </c>
      <c r="D1101" s="24">
        <v>34</v>
      </c>
    </row>
    <row r="1102" spans="1:4" x14ac:dyDescent="0.25">
      <c r="B1102"/>
      <c r="C1102"/>
      <c r="D1102" s="24"/>
    </row>
    <row r="1103" spans="1:4" x14ac:dyDescent="0.25">
      <c r="B1103" s="22" t="s">
        <v>159</v>
      </c>
      <c r="C1103" s="22" t="s">
        <v>79</v>
      </c>
      <c r="D1103" s="24">
        <v>52</v>
      </c>
    </row>
    <row r="1104" spans="1:4" x14ac:dyDescent="0.25">
      <c r="C1104" s="22" t="s">
        <v>80</v>
      </c>
      <c r="D1104" s="24">
        <v>11</v>
      </c>
    </row>
    <row r="1105" spans="2:4" x14ac:dyDescent="0.25">
      <c r="C1105" s="22" t="s">
        <v>81</v>
      </c>
      <c r="D1105" s="24">
        <v>9</v>
      </c>
    </row>
    <row r="1106" spans="2:4" x14ac:dyDescent="0.25">
      <c r="C1106" s="22" t="s">
        <v>82</v>
      </c>
      <c r="D1106" s="24">
        <v>0</v>
      </c>
    </row>
    <row r="1107" spans="2:4" x14ac:dyDescent="0.25">
      <c r="C1107" s="22" t="s">
        <v>83</v>
      </c>
      <c r="D1107" s="24">
        <v>6</v>
      </c>
    </row>
    <row r="1108" spans="2:4" x14ac:dyDescent="0.25">
      <c r="C1108" s="22" t="s">
        <v>86</v>
      </c>
      <c r="D1108" s="24">
        <v>48</v>
      </c>
    </row>
    <row r="1109" spans="2:4" x14ac:dyDescent="0.25">
      <c r="C1109" s="22" t="s">
        <v>87</v>
      </c>
      <c r="D1109" s="24">
        <v>1</v>
      </c>
    </row>
    <row r="1110" spans="2:4" x14ac:dyDescent="0.25">
      <c r="C1110" s="22" t="s">
        <v>88</v>
      </c>
      <c r="D1110" s="24">
        <v>166</v>
      </c>
    </row>
    <row r="1111" spans="2:4" x14ac:dyDescent="0.25">
      <c r="C1111" s="22" t="s">
        <v>90</v>
      </c>
      <c r="D1111" s="24">
        <v>3</v>
      </c>
    </row>
    <row r="1112" spans="2:4" x14ac:dyDescent="0.25">
      <c r="B1112"/>
      <c r="C1112"/>
      <c r="D1112" s="24"/>
    </row>
    <row r="1113" spans="2:4" x14ac:dyDescent="0.25">
      <c r="B1113" s="22" t="s">
        <v>156</v>
      </c>
      <c r="C1113" s="22" t="s">
        <v>79</v>
      </c>
      <c r="D1113" s="24">
        <v>224</v>
      </c>
    </row>
    <row r="1114" spans="2:4" x14ac:dyDescent="0.25">
      <c r="C1114" s="22" t="s">
        <v>80</v>
      </c>
      <c r="D1114" s="24">
        <v>150</v>
      </c>
    </row>
    <row r="1115" spans="2:4" x14ac:dyDescent="0.25">
      <c r="C1115" s="22" t="s">
        <v>81</v>
      </c>
      <c r="D1115" s="24">
        <v>38</v>
      </c>
    </row>
    <row r="1116" spans="2:4" x14ac:dyDescent="0.25">
      <c r="C1116" s="22" t="s">
        <v>82</v>
      </c>
      <c r="D1116" s="24">
        <v>14</v>
      </c>
    </row>
    <row r="1117" spans="2:4" x14ac:dyDescent="0.25">
      <c r="C1117" s="22" t="s">
        <v>83</v>
      </c>
      <c r="D1117" s="24">
        <v>8</v>
      </c>
    </row>
    <row r="1118" spans="2:4" x14ac:dyDescent="0.25">
      <c r="C1118" s="22" t="s">
        <v>86</v>
      </c>
      <c r="D1118" s="24">
        <v>346</v>
      </c>
    </row>
    <row r="1119" spans="2:4" x14ac:dyDescent="0.25">
      <c r="C1119" s="22" t="s">
        <v>87</v>
      </c>
      <c r="D1119" s="24">
        <v>0</v>
      </c>
    </row>
    <row r="1120" spans="2:4" x14ac:dyDescent="0.25">
      <c r="C1120" s="22" t="s">
        <v>88</v>
      </c>
      <c r="D1120" s="24">
        <v>208</v>
      </c>
    </row>
    <row r="1121" spans="2:4" x14ac:dyDescent="0.25">
      <c r="C1121" s="22" t="s">
        <v>90</v>
      </c>
      <c r="D1121" s="24">
        <v>4</v>
      </c>
    </row>
    <row r="1122" spans="2:4" x14ac:dyDescent="0.25">
      <c r="B1122"/>
      <c r="C1122"/>
      <c r="D1122" s="24"/>
    </row>
    <row r="1123" spans="2:4" x14ac:dyDescent="0.25">
      <c r="B1123" s="22" t="s">
        <v>161</v>
      </c>
      <c r="C1123" s="22" t="s">
        <v>79</v>
      </c>
      <c r="D1123" s="24">
        <v>347</v>
      </c>
    </row>
    <row r="1124" spans="2:4" x14ac:dyDescent="0.25">
      <c r="C1124" s="22" t="s">
        <v>80</v>
      </c>
      <c r="D1124" s="24">
        <v>175</v>
      </c>
    </row>
    <row r="1125" spans="2:4" x14ac:dyDescent="0.25">
      <c r="C1125" s="22" t="s">
        <v>81</v>
      </c>
      <c r="D1125" s="24">
        <v>13</v>
      </c>
    </row>
    <row r="1126" spans="2:4" x14ac:dyDescent="0.25">
      <c r="C1126" s="22" t="s">
        <v>82</v>
      </c>
      <c r="D1126" s="24">
        <v>3</v>
      </c>
    </row>
    <row r="1127" spans="2:4" x14ac:dyDescent="0.25">
      <c r="C1127" s="22" t="s">
        <v>83</v>
      </c>
      <c r="D1127" s="24">
        <v>15</v>
      </c>
    </row>
    <row r="1128" spans="2:4" x14ac:dyDescent="0.25">
      <c r="C1128" s="22" t="s">
        <v>86</v>
      </c>
      <c r="D1128" s="24">
        <v>1255</v>
      </c>
    </row>
    <row r="1129" spans="2:4" x14ac:dyDescent="0.25">
      <c r="C1129" s="22" t="s">
        <v>87</v>
      </c>
      <c r="D1129" s="24">
        <v>15</v>
      </c>
    </row>
    <row r="1130" spans="2:4" x14ac:dyDescent="0.25">
      <c r="C1130" s="22" t="s">
        <v>88</v>
      </c>
      <c r="D1130" s="24">
        <v>1386</v>
      </c>
    </row>
    <row r="1131" spans="2:4" x14ac:dyDescent="0.25">
      <c r="C1131" s="22" t="s">
        <v>90</v>
      </c>
      <c r="D1131" s="24">
        <v>10</v>
      </c>
    </row>
    <row r="1132" spans="2:4" x14ac:dyDescent="0.25">
      <c r="B1132"/>
      <c r="C1132"/>
      <c r="D1132" s="24"/>
    </row>
    <row r="1133" spans="2:4" x14ac:dyDescent="0.25">
      <c r="B1133" s="22" t="s">
        <v>162</v>
      </c>
      <c r="C1133" s="22" t="s">
        <v>79</v>
      </c>
      <c r="D1133" s="24">
        <v>130</v>
      </c>
    </row>
    <row r="1134" spans="2:4" x14ac:dyDescent="0.25">
      <c r="C1134" s="22" t="s">
        <v>80</v>
      </c>
      <c r="D1134" s="24">
        <v>27</v>
      </c>
    </row>
    <row r="1135" spans="2:4" x14ac:dyDescent="0.25">
      <c r="C1135" s="22" t="s">
        <v>81</v>
      </c>
      <c r="D1135" s="24">
        <v>18</v>
      </c>
    </row>
    <row r="1136" spans="2:4" x14ac:dyDescent="0.25">
      <c r="C1136" s="22" t="s">
        <v>82</v>
      </c>
      <c r="D1136" s="24">
        <v>7</v>
      </c>
    </row>
    <row r="1137" spans="2:4" x14ac:dyDescent="0.25">
      <c r="C1137" s="22" t="s">
        <v>83</v>
      </c>
      <c r="D1137" s="24">
        <v>6</v>
      </c>
    </row>
    <row r="1138" spans="2:4" x14ac:dyDescent="0.25">
      <c r="C1138" s="22" t="s">
        <v>86</v>
      </c>
      <c r="D1138" s="24">
        <v>365</v>
      </c>
    </row>
    <row r="1139" spans="2:4" x14ac:dyDescent="0.25">
      <c r="C1139" s="22" t="s">
        <v>87</v>
      </c>
      <c r="D1139" s="24">
        <v>3</v>
      </c>
    </row>
    <row r="1140" spans="2:4" x14ac:dyDescent="0.25">
      <c r="C1140" s="22" t="s">
        <v>88</v>
      </c>
      <c r="D1140" s="24">
        <v>1220</v>
      </c>
    </row>
    <row r="1141" spans="2:4" x14ac:dyDescent="0.25">
      <c r="C1141" s="22" t="s">
        <v>90</v>
      </c>
      <c r="D1141" s="24">
        <v>5</v>
      </c>
    </row>
    <row r="1142" spans="2:4" x14ac:dyDescent="0.25">
      <c r="B1142"/>
      <c r="C1142"/>
      <c r="D1142" s="24"/>
    </row>
    <row r="1143" spans="2:4" ht="30" x14ac:dyDescent="0.25">
      <c r="B1143" s="22" t="s">
        <v>165</v>
      </c>
      <c r="C1143" s="22" t="s">
        <v>79</v>
      </c>
      <c r="D1143" s="24">
        <v>6</v>
      </c>
    </row>
    <row r="1144" spans="2:4" x14ac:dyDescent="0.25">
      <c r="C1144" s="22" t="s">
        <v>80</v>
      </c>
      <c r="D1144" s="24">
        <v>54</v>
      </c>
    </row>
    <row r="1145" spans="2:4" x14ac:dyDescent="0.25">
      <c r="C1145" s="22" t="s">
        <v>81</v>
      </c>
      <c r="D1145" s="24">
        <v>9</v>
      </c>
    </row>
    <row r="1146" spans="2:4" x14ac:dyDescent="0.25">
      <c r="C1146" s="22" t="s">
        <v>82</v>
      </c>
      <c r="D1146" s="24">
        <v>4</v>
      </c>
    </row>
    <row r="1147" spans="2:4" x14ac:dyDescent="0.25">
      <c r="C1147" s="22" t="s">
        <v>83</v>
      </c>
      <c r="D1147" s="24">
        <v>8</v>
      </c>
    </row>
    <row r="1148" spans="2:4" x14ac:dyDescent="0.25">
      <c r="C1148" s="22" t="s">
        <v>86</v>
      </c>
      <c r="D1148" s="24">
        <v>294</v>
      </c>
    </row>
    <row r="1149" spans="2:4" x14ac:dyDescent="0.25">
      <c r="C1149" s="22" t="s">
        <v>87</v>
      </c>
      <c r="D1149" s="24">
        <v>2</v>
      </c>
    </row>
    <row r="1150" spans="2:4" x14ac:dyDescent="0.25">
      <c r="C1150" s="22" t="s">
        <v>88</v>
      </c>
      <c r="D1150" s="24">
        <v>84</v>
      </c>
    </row>
    <row r="1151" spans="2:4" x14ac:dyDescent="0.25">
      <c r="C1151" s="22" t="s">
        <v>90</v>
      </c>
      <c r="D1151" s="24">
        <v>11</v>
      </c>
    </row>
    <row r="1152" spans="2:4" x14ac:dyDescent="0.25">
      <c r="B1152"/>
      <c r="C1152"/>
      <c r="D1152" s="24"/>
    </row>
    <row r="1153" spans="2:4" x14ac:dyDescent="0.25">
      <c r="B1153" s="22" t="s">
        <v>154</v>
      </c>
      <c r="C1153" s="22" t="s">
        <v>79</v>
      </c>
      <c r="D1153" s="24">
        <v>24</v>
      </c>
    </row>
    <row r="1154" spans="2:4" x14ac:dyDescent="0.25">
      <c r="C1154" s="22" t="s">
        <v>80</v>
      </c>
      <c r="D1154" s="24">
        <v>19</v>
      </c>
    </row>
    <row r="1155" spans="2:4" x14ac:dyDescent="0.25">
      <c r="C1155" s="22" t="s">
        <v>81</v>
      </c>
      <c r="D1155" s="24">
        <v>6</v>
      </c>
    </row>
    <row r="1156" spans="2:4" x14ac:dyDescent="0.25">
      <c r="C1156" s="22" t="s">
        <v>82</v>
      </c>
      <c r="D1156" s="24">
        <v>2</v>
      </c>
    </row>
    <row r="1157" spans="2:4" x14ac:dyDescent="0.25">
      <c r="C1157" s="22" t="s">
        <v>83</v>
      </c>
      <c r="D1157" s="24">
        <v>6</v>
      </c>
    </row>
    <row r="1158" spans="2:4" x14ac:dyDescent="0.25">
      <c r="C1158" s="22" t="s">
        <v>86</v>
      </c>
      <c r="D1158" s="24">
        <v>91</v>
      </c>
    </row>
    <row r="1159" spans="2:4" x14ac:dyDescent="0.25">
      <c r="C1159" s="22" t="s">
        <v>87</v>
      </c>
      <c r="D1159" s="24">
        <v>2</v>
      </c>
    </row>
    <row r="1160" spans="2:4" x14ac:dyDescent="0.25">
      <c r="C1160" s="22" t="s">
        <v>88</v>
      </c>
      <c r="D1160" s="24">
        <v>47</v>
      </c>
    </row>
    <row r="1161" spans="2:4" x14ac:dyDescent="0.25">
      <c r="C1161" s="22" t="s">
        <v>90</v>
      </c>
      <c r="D1161" s="24">
        <v>0</v>
      </c>
    </row>
    <row r="1162" spans="2:4" x14ac:dyDescent="0.25">
      <c r="B1162"/>
      <c r="C1162"/>
      <c r="D1162" s="24"/>
    </row>
    <row r="1163" spans="2:4" ht="30" x14ac:dyDescent="0.25">
      <c r="B1163" s="22" t="s">
        <v>153</v>
      </c>
      <c r="C1163" s="22" t="s">
        <v>79</v>
      </c>
      <c r="D1163" s="24">
        <v>560</v>
      </c>
    </row>
    <row r="1164" spans="2:4" x14ac:dyDescent="0.25">
      <c r="C1164" s="22" t="s">
        <v>80</v>
      </c>
      <c r="D1164" s="24">
        <v>122</v>
      </c>
    </row>
    <row r="1165" spans="2:4" x14ac:dyDescent="0.25">
      <c r="C1165" s="22" t="s">
        <v>81</v>
      </c>
      <c r="D1165" s="24">
        <v>44</v>
      </c>
    </row>
    <row r="1166" spans="2:4" x14ac:dyDescent="0.25">
      <c r="C1166" s="22" t="s">
        <v>82</v>
      </c>
      <c r="D1166" s="24">
        <v>41</v>
      </c>
    </row>
    <row r="1167" spans="2:4" x14ac:dyDescent="0.25">
      <c r="C1167" s="22" t="s">
        <v>83</v>
      </c>
      <c r="D1167" s="24">
        <v>17</v>
      </c>
    </row>
    <row r="1168" spans="2:4" x14ac:dyDescent="0.25">
      <c r="C1168" s="22" t="s">
        <v>86</v>
      </c>
      <c r="D1168" s="24">
        <v>1812</v>
      </c>
    </row>
    <row r="1169" spans="2:4" x14ac:dyDescent="0.25">
      <c r="C1169" s="22" t="s">
        <v>87</v>
      </c>
      <c r="D1169" s="24">
        <v>8</v>
      </c>
    </row>
    <row r="1170" spans="2:4" x14ac:dyDescent="0.25">
      <c r="C1170" s="22" t="s">
        <v>88</v>
      </c>
      <c r="D1170" s="24">
        <v>494</v>
      </c>
    </row>
    <row r="1171" spans="2:4" x14ac:dyDescent="0.25">
      <c r="C1171" s="22" t="s">
        <v>90</v>
      </c>
      <c r="D1171" s="24">
        <v>16</v>
      </c>
    </row>
    <row r="1172" spans="2:4" x14ac:dyDescent="0.25">
      <c r="B1172"/>
      <c r="C1172"/>
      <c r="D1172" s="24"/>
    </row>
    <row r="1173" spans="2:4" x14ac:dyDescent="0.25">
      <c r="B1173" s="22" t="s">
        <v>152</v>
      </c>
      <c r="C1173" s="22" t="s">
        <v>79</v>
      </c>
      <c r="D1173" s="24">
        <v>1136</v>
      </c>
    </row>
    <row r="1174" spans="2:4" x14ac:dyDescent="0.25">
      <c r="C1174" s="22" t="s">
        <v>80</v>
      </c>
      <c r="D1174" s="24">
        <v>144</v>
      </c>
    </row>
    <row r="1175" spans="2:4" x14ac:dyDescent="0.25">
      <c r="C1175" s="22" t="s">
        <v>81</v>
      </c>
      <c r="D1175" s="24">
        <v>20</v>
      </c>
    </row>
    <row r="1176" spans="2:4" x14ac:dyDescent="0.25">
      <c r="C1176" s="22" t="s">
        <v>82</v>
      </c>
      <c r="D1176" s="24">
        <v>38</v>
      </c>
    </row>
    <row r="1177" spans="2:4" x14ac:dyDescent="0.25">
      <c r="C1177" s="22" t="s">
        <v>83</v>
      </c>
      <c r="D1177" s="24">
        <v>11</v>
      </c>
    </row>
    <row r="1178" spans="2:4" x14ac:dyDescent="0.25">
      <c r="C1178" s="22" t="s">
        <v>86</v>
      </c>
      <c r="D1178" s="24">
        <v>1862</v>
      </c>
    </row>
    <row r="1179" spans="2:4" x14ac:dyDescent="0.25">
      <c r="C1179" s="22" t="s">
        <v>87</v>
      </c>
      <c r="D1179" s="24">
        <v>101</v>
      </c>
    </row>
    <row r="1180" spans="2:4" x14ac:dyDescent="0.25">
      <c r="C1180" s="22" t="s">
        <v>88</v>
      </c>
      <c r="D1180" s="24">
        <v>430</v>
      </c>
    </row>
    <row r="1181" spans="2:4" x14ac:dyDescent="0.25">
      <c r="C1181" s="22" t="s">
        <v>90</v>
      </c>
      <c r="D1181" s="24">
        <v>21</v>
      </c>
    </row>
    <row r="1182" spans="2:4" x14ac:dyDescent="0.25">
      <c r="B1182"/>
      <c r="C1182"/>
      <c r="D1182" s="24"/>
    </row>
    <row r="1183" spans="2:4" x14ac:dyDescent="0.25">
      <c r="B1183" s="22" t="s">
        <v>150</v>
      </c>
      <c r="C1183" s="22" t="s">
        <v>79</v>
      </c>
      <c r="D1183" s="24">
        <v>478</v>
      </c>
    </row>
    <row r="1184" spans="2:4" x14ac:dyDescent="0.25">
      <c r="C1184" s="22" t="s">
        <v>80</v>
      </c>
      <c r="D1184" s="24">
        <v>109</v>
      </c>
    </row>
    <row r="1185" spans="1:4" x14ac:dyDescent="0.25">
      <c r="C1185" s="22" t="s">
        <v>81</v>
      </c>
      <c r="D1185" s="24">
        <v>13</v>
      </c>
    </row>
    <row r="1186" spans="1:4" x14ac:dyDescent="0.25">
      <c r="C1186" s="22" t="s">
        <v>82</v>
      </c>
      <c r="D1186" s="24">
        <v>65</v>
      </c>
    </row>
    <row r="1187" spans="1:4" x14ac:dyDescent="0.25">
      <c r="C1187" s="22" t="s">
        <v>83</v>
      </c>
      <c r="D1187" s="24">
        <v>27</v>
      </c>
    </row>
    <row r="1188" spans="1:4" x14ac:dyDescent="0.25">
      <c r="C1188" s="22" t="s">
        <v>86</v>
      </c>
      <c r="D1188" s="24">
        <v>800</v>
      </c>
    </row>
    <row r="1189" spans="1:4" x14ac:dyDescent="0.25">
      <c r="C1189" s="22" t="s">
        <v>87</v>
      </c>
      <c r="D1189" s="24">
        <v>4</v>
      </c>
    </row>
    <row r="1190" spans="1:4" x14ac:dyDescent="0.25">
      <c r="C1190" s="22" t="s">
        <v>88</v>
      </c>
      <c r="D1190" s="24">
        <v>524</v>
      </c>
    </row>
    <row r="1191" spans="1:4" x14ac:dyDescent="0.25">
      <c r="C1191" s="22" t="s">
        <v>90</v>
      </c>
      <c r="D1191" s="24">
        <v>11</v>
      </c>
    </row>
    <row r="1192" spans="1:4" x14ac:dyDescent="0.25">
      <c r="B1192"/>
      <c r="C1192"/>
      <c r="D1192" s="24"/>
    </row>
    <row r="1193" spans="1:4" x14ac:dyDescent="0.25">
      <c r="A1193" s="19" t="s">
        <v>133</v>
      </c>
      <c r="B1193" s="22" t="s">
        <v>154</v>
      </c>
      <c r="C1193" s="22" t="s">
        <v>79</v>
      </c>
      <c r="D1193" s="24">
        <v>24</v>
      </c>
    </row>
    <row r="1194" spans="1:4" x14ac:dyDescent="0.25">
      <c r="C1194" s="22" t="s">
        <v>80</v>
      </c>
      <c r="D1194" s="24">
        <v>19</v>
      </c>
    </row>
    <row r="1195" spans="1:4" x14ac:dyDescent="0.25">
      <c r="C1195" s="22" t="s">
        <v>81</v>
      </c>
      <c r="D1195" s="24">
        <v>6</v>
      </c>
    </row>
    <row r="1196" spans="1:4" x14ac:dyDescent="0.25">
      <c r="C1196" s="22" t="s">
        <v>82</v>
      </c>
      <c r="D1196" s="24">
        <v>2</v>
      </c>
    </row>
    <row r="1197" spans="1:4" x14ac:dyDescent="0.25">
      <c r="C1197" s="22" t="s">
        <v>83</v>
      </c>
      <c r="D1197" s="24">
        <v>6</v>
      </c>
    </row>
    <row r="1198" spans="1:4" x14ac:dyDescent="0.25">
      <c r="C1198" s="22" t="s">
        <v>86</v>
      </c>
      <c r="D1198" s="24">
        <v>91</v>
      </c>
    </row>
    <row r="1199" spans="1:4" x14ac:dyDescent="0.25">
      <c r="C1199" s="22" t="s">
        <v>87</v>
      </c>
      <c r="D1199" s="24">
        <v>2</v>
      </c>
    </row>
    <row r="1200" spans="1:4" x14ac:dyDescent="0.25">
      <c r="C1200" s="22" t="s">
        <v>88</v>
      </c>
      <c r="D1200" s="24">
        <v>47</v>
      </c>
    </row>
    <row r="1201" spans="1:4" x14ac:dyDescent="0.25">
      <c r="C1201" s="22" t="s">
        <v>90</v>
      </c>
      <c r="D1201" s="24">
        <v>0</v>
      </c>
    </row>
    <row r="1202" spans="1:4" x14ac:dyDescent="0.25">
      <c r="B1202"/>
      <c r="C1202"/>
      <c r="D1202" s="24"/>
    </row>
    <row r="1203" spans="1:4" x14ac:dyDescent="0.25">
      <c r="A1203" s="19" t="s">
        <v>134</v>
      </c>
      <c r="B1203" s="22" t="s">
        <v>159</v>
      </c>
      <c r="C1203" s="22" t="s">
        <v>79</v>
      </c>
      <c r="D1203" s="24">
        <v>37</v>
      </c>
    </row>
    <row r="1204" spans="1:4" x14ac:dyDescent="0.25">
      <c r="C1204" s="22" t="s">
        <v>81</v>
      </c>
      <c r="D1204" s="24">
        <v>4</v>
      </c>
    </row>
    <row r="1205" spans="1:4" x14ac:dyDescent="0.25">
      <c r="C1205" s="22" t="s">
        <v>82</v>
      </c>
      <c r="D1205" s="24">
        <v>0</v>
      </c>
    </row>
    <row r="1206" spans="1:4" x14ac:dyDescent="0.25">
      <c r="C1206" s="22" t="s">
        <v>83</v>
      </c>
      <c r="D1206" s="24">
        <v>4</v>
      </c>
    </row>
    <row r="1207" spans="1:4" x14ac:dyDescent="0.25">
      <c r="C1207" s="22" t="s">
        <v>86</v>
      </c>
      <c r="D1207" s="24">
        <v>23</v>
      </c>
    </row>
    <row r="1208" spans="1:4" x14ac:dyDescent="0.25">
      <c r="C1208" s="22" t="s">
        <v>87</v>
      </c>
      <c r="D1208" s="24">
        <v>1</v>
      </c>
    </row>
    <row r="1209" spans="1:4" x14ac:dyDescent="0.25">
      <c r="C1209" s="22" t="s">
        <v>88</v>
      </c>
      <c r="D1209" s="24">
        <v>150</v>
      </c>
    </row>
    <row r="1210" spans="1:4" x14ac:dyDescent="0.25">
      <c r="B1210"/>
      <c r="C1210"/>
      <c r="D1210" s="24"/>
    </row>
    <row r="1211" spans="1:4" x14ac:dyDescent="0.25">
      <c r="B1211" s="22" t="s">
        <v>166</v>
      </c>
      <c r="C1211" s="22" t="s">
        <v>79</v>
      </c>
      <c r="D1211" s="24">
        <v>120</v>
      </c>
    </row>
    <row r="1212" spans="1:4" x14ac:dyDescent="0.25">
      <c r="C1212" s="22" t="s">
        <v>81</v>
      </c>
      <c r="D1212" s="24">
        <v>19</v>
      </c>
    </row>
    <row r="1213" spans="1:4" x14ac:dyDescent="0.25">
      <c r="C1213" s="22" t="s">
        <v>82</v>
      </c>
      <c r="D1213" s="24">
        <v>12</v>
      </c>
    </row>
    <row r="1214" spans="1:4" x14ac:dyDescent="0.25">
      <c r="C1214" s="22" t="s">
        <v>83</v>
      </c>
      <c r="D1214" s="24">
        <v>14</v>
      </c>
    </row>
    <row r="1215" spans="1:4" x14ac:dyDescent="0.25">
      <c r="C1215" s="22" t="s">
        <v>86</v>
      </c>
      <c r="D1215" s="24">
        <v>125</v>
      </c>
    </row>
    <row r="1216" spans="1:4" x14ac:dyDescent="0.25">
      <c r="C1216" s="22" t="s">
        <v>87</v>
      </c>
      <c r="D1216" s="24">
        <v>12</v>
      </c>
    </row>
    <row r="1217" spans="2:4" x14ac:dyDescent="0.25">
      <c r="C1217" s="22" t="s">
        <v>88</v>
      </c>
      <c r="D1217" s="24">
        <v>200</v>
      </c>
    </row>
    <row r="1218" spans="2:4" x14ac:dyDescent="0.25">
      <c r="B1218"/>
      <c r="C1218"/>
      <c r="D1218" s="24"/>
    </row>
    <row r="1219" spans="2:4" x14ac:dyDescent="0.25">
      <c r="B1219" s="22" t="s">
        <v>156</v>
      </c>
      <c r="C1219" s="22" t="s">
        <v>79</v>
      </c>
      <c r="D1219" s="24">
        <v>219</v>
      </c>
    </row>
    <row r="1220" spans="2:4" x14ac:dyDescent="0.25">
      <c r="C1220" s="22" t="s">
        <v>81</v>
      </c>
      <c r="D1220" s="24">
        <v>38</v>
      </c>
    </row>
    <row r="1221" spans="2:4" x14ac:dyDescent="0.25">
      <c r="C1221" s="22" t="s">
        <v>82</v>
      </c>
      <c r="D1221" s="24">
        <v>15</v>
      </c>
    </row>
    <row r="1222" spans="2:4" x14ac:dyDescent="0.25">
      <c r="C1222" s="22" t="s">
        <v>83</v>
      </c>
      <c r="D1222" s="24">
        <v>8</v>
      </c>
    </row>
    <row r="1223" spans="2:4" x14ac:dyDescent="0.25">
      <c r="C1223" s="22" t="s">
        <v>86</v>
      </c>
      <c r="D1223" s="24">
        <v>202</v>
      </c>
    </row>
    <row r="1224" spans="2:4" x14ac:dyDescent="0.25">
      <c r="C1224" s="22" t="s">
        <v>87</v>
      </c>
      <c r="D1224" s="24">
        <v>0</v>
      </c>
    </row>
    <row r="1225" spans="2:4" x14ac:dyDescent="0.25">
      <c r="C1225" s="22" t="s">
        <v>88</v>
      </c>
      <c r="D1225" s="24">
        <v>264</v>
      </c>
    </row>
    <row r="1226" spans="2:4" x14ac:dyDescent="0.25">
      <c r="B1226"/>
      <c r="C1226"/>
      <c r="D1226" s="24"/>
    </row>
    <row r="1227" spans="2:4" x14ac:dyDescent="0.25">
      <c r="B1227" s="22" t="s">
        <v>155</v>
      </c>
      <c r="C1227" s="22" t="s">
        <v>79</v>
      </c>
      <c r="D1227" s="24">
        <v>0</v>
      </c>
    </row>
    <row r="1228" spans="2:4" x14ac:dyDescent="0.25">
      <c r="C1228" s="22" t="s">
        <v>81</v>
      </c>
      <c r="D1228" s="24">
        <v>85</v>
      </c>
    </row>
    <row r="1229" spans="2:4" x14ac:dyDescent="0.25">
      <c r="C1229" s="22" t="s">
        <v>82</v>
      </c>
      <c r="D1229" s="24">
        <v>1</v>
      </c>
    </row>
    <row r="1230" spans="2:4" x14ac:dyDescent="0.25">
      <c r="C1230" s="22" t="s">
        <v>83</v>
      </c>
      <c r="D1230" s="24">
        <v>31</v>
      </c>
    </row>
    <row r="1231" spans="2:4" x14ac:dyDescent="0.25">
      <c r="C1231" s="22" t="s">
        <v>86</v>
      </c>
      <c r="D1231" s="24">
        <v>63</v>
      </c>
    </row>
    <row r="1232" spans="2:4" x14ac:dyDescent="0.25">
      <c r="C1232" s="22" t="s">
        <v>87</v>
      </c>
      <c r="D1232" s="24">
        <v>3</v>
      </c>
    </row>
    <row r="1233" spans="2:4" x14ac:dyDescent="0.25">
      <c r="C1233" s="22" t="s">
        <v>88</v>
      </c>
      <c r="D1233" s="24">
        <v>834</v>
      </c>
    </row>
    <row r="1234" spans="2:4" x14ac:dyDescent="0.25">
      <c r="B1234"/>
      <c r="C1234"/>
      <c r="D1234" s="24"/>
    </row>
    <row r="1235" spans="2:4" ht="30" x14ac:dyDescent="0.25">
      <c r="B1235" s="22" t="s">
        <v>163</v>
      </c>
      <c r="C1235" s="22" t="s">
        <v>79</v>
      </c>
      <c r="D1235" s="24">
        <v>53</v>
      </c>
    </row>
    <row r="1236" spans="2:4" x14ac:dyDescent="0.25">
      <c r="C1236" s="22" t="s">
        <v>81</v>
      </c>
      <c r="D1236" s="24">
        <v>12</v>
      </c>
    </row>
    <row r="1237" spans="2:4" x14ac:dyDescent="0.25">
      <c r="C1237" s="22" t="s">
        <v>82</v>
      </c>
      <c r="D1237" s="24">
        <v>18</v>
      </c>
    </row>
    <row r="1238" spans="2:4" x14ac:dyDescent="0.25">
      <c r="C1238" s="22" t="s">
        <v>83</v>
      </c>
      <c r="D1238" s="24">
        <v>10</v>
      </c>
    </row>
    <row r="1239" spans="2:4" x14ac:dyDescent="0.25">
      <c r="C1239" s="22" t="s">
        <v>86</v>
      </c>
      <c r="D1239" s="24">
        <v>98</v>
      </c>
    </row>
    <row r="1240" spans="2:4" x14ac:dyDescent="0.25">
      <c r="C1240" s="22" t="s">
        <v>87</v>
      </c>
      <c r="D1240" s="24">
        <v>7</v>
      </c>
    </row>
    <row r="1241" spans="2:4" x14ac:dyDescent="0.25">
      <c r="C1241" s="22" t="s">
        <v>88</v>
      </c>
      <c r="D1241" s="24">
        <v>316</v>
      </c>
    </row>
    <row r="1242" spans="2:4" x14ac:dyDescent="0.25">
      <c r="B1242"/>
      <c r="C1242"/>
      <c r="D1242" s="24"/>
    </row>
    <row r="1243" spans="2:4" ht="30" x14ac:dyDescent="0.25">
      <c r="B1243" s="22" t="s">
        <v>153</v>
      </c>
      <c r="C1243" s="22" t="s">
        <v>79</v>
      </c>
      <c r="D1243" s="24">
        <v>560</v>
      </c>
    </row>
    <row r="1244" spans="2:4" x14ac:dyDescent="0.25">
      <c r="C1244" s="22" t="s">
        <v>81</v>
      </c>
      <c r="D1244" s="24">
        <v>44</v>
      </c>
    </row>
    <row r="1245" spans="2:4" x14ac:dyDescent="0.25">
      <c r="C1245" s="22" t="s">
        <v>82</v>
      </c>
      <c r="D1245" s="24">
        <v>41</v>
      </c>
    </row>
    <row r="1246" spans="2:4" x14ac:dyDescent="0.25">
      <c r="C1246" s="22" t="s">
        <v>83</v>
      </c>
      <c r="D1246" s="24">
        <v>17</v>
      </c>
    </row>
    <row r="1247" spans="2:4" x14ac:dyDescent="0.25">
      <c r="C1247" s="22" t="s">
        <v>86</v>
      </c>
      <c r="D1247" s="24">
        <v>1812</v>
      </c>
    </row>
    <row r="1248" spans="2:4" x14ac:dyDescent="0.25">
      <c r="C1248" s="22" t="s">
        <v>87</v>
      </c>
      <c r="D1248" s="24">
        <v>8</v>
      </c>
    </row>
    <row r="1249" spans="2:4" x14ac:dyDescent="0.25">
      <c r="C1249" s="22" t="s">
        <v>88</v>
      </c>
      <c r="D1249" s="24">
        <v>749</v>
      </c>
    </row>
    <row r="1250" spans="2:4" x14ac:dyDescent="0.25">
      <c r="B1250"/>
      <c r="C1250"/>
      <c r="D1250" s="24"/>
    </row>
    <row r="1251" spans="2:4" x14ac:dyDescent="0.25">
      <c r="B1251" s="22" t="s">
        <v>152</v>
      </c>
      <c r="C1251" s="22" t="s">
        <v>79</v>
      </c>
      <c r="D1251" s="24">
        <v>1136</v>
      </c>
    </row>
    <row r="1252" spans="2:4" x14ac:dyDescent="0.25">
      <c r="C1252" s="22" t="s">
        <v>81</v>
      </c>
      <c r="D1252" s="24">
        <v>20</v>
      </c>
    </row>
    <row r="1253" spans="2:4" x14ac:dyDescent="0.25">
      <c r="C1253" s="22" t="s">
        <v>82</v>
      </c>
      <c r="D1253" s="24">
        <v>38</v>
      </c>
    </row>
    <row r="1254" spans="2:4" x14ac:dyDescent="0.25">
      <c r="C1254" s="22" t="s">
        <v>83</v>
      </c>
      <c r="D1254" s="24">
        <v>11</v>
      </c>
    </row>
    <row r="1255" spans="2:4" x14ac:dyDescent="0.25">
      <c r="C1255" s="22" t="s">
        <v>86</v>
      </c>
      <c r="D1255" s="24">
        <v>1862</v>
      </c>
    </row>
    <row r="1256" spans="2:4" x14ac:dyDescent="0.25">
      <c r="C1256" s="22" t="s">
        <v>87</v>
      </c>
      <c r="D1256" s="24">
        <v>101</v>
      </c>
    </row>
    <row r="1257" spans="2:4" x14ac:dyDescent="0.25">
      <c r="C1257" s="22" t="s">
        <v>88</v>
      </c>
      <c r="D1257" s="24">
        <v>430</v>
      </c>
    </row>
    <row r="1258" spans="2:4" x14ac:dyDescent="0.25">
      <c r="B1258"/>
      <c r="C1258"/>
      <c r="D1258" s="24"/>
    </row>
    <row r="1259" spans="2:4" ht="30" x14ac:dyDescent="0.25">
      <c r="B1259" s="22" t="s">
        <v>108</v>
      </c>
      <c r="C1259" s="22" t="s">
        <v>79</v>
      </c>
      <c r="D1259" s="24">
        <v>6</v>
      </c>
    </row>
    <row r="1260" spans="2:4" x14ac:dyDescent="0.25">
      <c r="C1260" s="22" t="s">
        <v>81</v>
      </c>
      <c r="D1260" s="24">
        <v>0</v>
      </c>
    </row>
    <row r="1261" spans="2:4" x14ac:dyDescent="0.25">
      <c r="C1261" s="22" t="s">
        <v>82</v>
      </c>
      <c r="D1261" s="24">
        <v>1</v>
      </c>
    </row>
    <row r="1262" spans="2:4" x14ac:dyDescent="0.25">
      <c r="C1262" s="22" t="s">
        <v>83</v>
      </c>
      <c r="D1262" s="24">
        <v>0</v>
      </c>
    </row>
    <row r="1263" spans="2:4" x14ac:dyDescent="0.25">
      <c r="C1263" s="22" t="s">
        <v>86</v>
      </c>
      <c r="D1263" s="24">
        <v>14</v>
      </c>
    </row>
    <row r="1264" spans="2:4" x14ac:dyDescent="0.25">
      <c r="C1264" s="22" t="s">
        <v>87</v>
      </c>
      <c r="D1264" s="24">
        <v>2</v>
      </c>
    </row>
    <row r="1265" spans="1:4" x14ac:dyDescent="0.25">
      <c r="C1265" s="22" t="s">
        <v>88</v>
      </c>
      <c r="D1265" s="24">
        <v>13</v>
      </c>
    </row>
    <row r="1266" spans="1:4" x14ac:dyDescent="0.25">
      <c r="B1266"/>
      <c r="C1266"/>
      <c r="D1266" s="24"/>
    </row>
    <row r="1267" spans="1:4" ht="30" x14ac:dyDescent="0.25">
      <c r="A1267" s="19" t="s">
        <v>135</v>
      </c>
      <c r="B1267" s="22" t="s">
        <v>171</v>
      </c>
      <c r="C1267" s="22" t="s">
        <v>79</v>
      </c>
      <c r="D1267" s="24">
        <v>1418</v>
      </c>
    </row>
    <row r="1268" spans="1:4" x14ac:dyDescent="0.25">
      <c r="C1268" s="22" t="s">
        <v>81</v>
      </c>
      <c r="D1268" s="24">
        <v>43</v>
      </c>
    </row>
    <row r="1269" spans="1:4" x14ac:dyDescent="0.25">
      <c r="C1269" s="22" t="s">
        <v>82</v>
      </c>
      <c r="D1269" s="24">
        <v>15</v>
      </c>
    </row>
    <row r="1270" spans="1:4" x14ac:dyDescent="0.25">
      <c r="C1270" s="22" t="s">
        <v>83</v>
      </c>
      <c r="D1270" s="24">
        <v>9</v>
      </c>
    </row>
    <row r="1271" spans="1:4" x14ac:dyDescent="0.25">
      <c r="C1271" s="22" t="s">
        <v>86</v>
      </c>
      <c r="D1271" s="24">
        <v>1428</v>
      </c>
    </row>
    <row r="1272" spans="1:4" x14ac:dyDescent="0.25">
      <c r="C1272" s="22" t="s">
        <v>87</v>
      </c>
      <c r="D1272" s="24">
        <v>6</v>
      </c>
    </row>
    <row r="1273" spans="1:4" x14ac:dyDescent="0.25">
      <c r="C1273" s="22" t="s">
        <v>88</v>
      </c>
      <c r="D1273" s="24">
        <v>902</v>
      </c>
    </row>
    <row r="1274" spans="1:4" x14ac:dyDescent="0.25">
      <c r="B1274"/>
      <c r="C1274"/>
      <c r="D1274" s="24"/>
    </row>
    <row r="1275" spans="1:4" x14ac:dyDescent="0.25">
      <c r="B1275" s="22" t="s">
        <v>47</v>
      </c>
      <c r="C1275" s="22" t="s">
        <v>79</v>
      </c>
      <c r="D1275" s="24">
        <v>0</v>
      </c>
    </row>
    <row r="1276" spans="1:4" x14ac:dyDescent="0.25">
      <c r="C1276" s="22" t="s">
        <v>81</v>
      </c>
      <c r="D1276" s="24">
        <v>0</v>
      </c>
    </row>
    <row r="1277" spans="1:4" x14ac:dyDescent="0.25">
      <c r="C1277" s="22" t="s">
        <v>82</v>
      </c>
      <c r="D1277" s="24">
        <v>0</v>
      </c>
    </row>
    <row r="1278" spans="1:4" x14ac:dyDescent="0.25">
      <c r="C1278" s="22" t="s">
        <v>83</v>
      </c>
      <c r="D1278" s="24">
        <v>0</v>
      </c>
    </row>
    <row r="1279" spans="1:4" x14ac:dyDescent="0.25">
      <c r="C1279" s="22" t="s">
        <v>86</v>
      </c>
      <c r="D1279" s="24">
        <v>16</v>
      </c>
    </row>
    <row r="1280" spans="1:4" x14ac:dyDescent="0.25">
      <c r="C1280" s="22" t="s">
        <v>87</v>
      </c>
      <c r="D1280" s="24">
        <v>76</v>
      </c>
    </row>
    <row r="1281" spans="2:4" x14ac:dyDescent="0.25">
      <c r="C1281" s="22" t="s">
        <v>88</v>
      </c>
      <c r="D1281" s="24">
        <v>494</v>
      </c>
    </row>
    <row r="1282" spans="2:4" x14ac:dyDescent="0.25">
      <c r="B1282"/>
      <c r="C1282"/>
      <c r="D1282" s="24"/>
    </row>
    <row r="1283" spans="2:4" x14ac:dyDescent="0.25">
      <c r="B1283" s="22" t="s">
        <v>169</v>
      </c>
      <c r="C1283" s="22" t="s">
        <v>79</v>
      </c>
      <c r="D1283" s="24">
        <v>169</v>
      </c>
    </row>
    <row r="1284" spans="2:4" x14ac:dyDescent="0.25">
      <c r="C1284" s="22" t="s">
        <v>81</v>
      </c>
      <c r="D1284" s="24">
        <v>1</v>
      </c>
    </row>
    <row r="1285" spans="2:4" x14ac:dyDescent="0.25">
      <c r="C1285" s="22" t="s">
        <v>82</v>
      </c>
      <c r="D1285" s="24">
        <v>0</v>
      </c>
    </row>
    <row r="1286" spans="2:4" x14ac:dyDescent="0.25">
      <c r="C1286" s="22" t="s">
        <v>83</v>
      </c>
      <c r="D1286" s="24">
        <v>1</v>
      </c>
    </row>
    <row r="1287" spans="2:4" x14ac:dyDescent="0.25">
      <c r="C1287" s="22" t="s">
        <v>86</v>
      </c>
      <c r="D1287" s="24">
        <v>533</v>
      </c>
    </row>
    <row r="1288" spans="2:4" x14ac:dyDescent="0.25">
      <c r="C1288" s="22" t="s">
        <v>87</v>
      </c>
      <c r="D1288" s="24">
        <v>1</v>
      </c>
    </row>
    <row r="1289" spans="2:4" x14ac:dyDescent="0.25">
      <c r="C1289" s="22" t="s">
        <v>88</v>
      </c>
      <c r="D1289" s="24">
        <v>174</v>
      </c>
    </row>
    <row r="1290" spans="2:4" x14ac:dyDescent="0.25">
      <c r="B1290"/>
      <c r="C1290"/>
      <c r="D1290" s="24"/>
    </row>
    <row r="1291" spans="2:4" x14ac:dyDescent="0.25">
      <c r="B1291" s="22" t="s">
        <v>160</v>
      </c>
      <c r="C1291" s="22" t="s">
        <v>79</v>
      </c>
      <c r="D1291" s="24">
        <v>2369</v>
      </c>
    </row>
    <row r="1292" spans="2:4" x14ac:dyDescent="0.25">
      <c r="C1292" s="22" t="s">
        <v>81</v>
      </c>
      <c r="D1292" s="24">
        <v>57</v>
      </c>
    </row>
    <row r="1293" spans="2:4" x14ac:dyDescent="0.25">
      <c r="C1293" s="22" t="s">
        <v>82</v>
      </c>
      <c r="D1293" s="24">
        <v>35</v>
      </c>
    </row>
    <row r="1294" spans="2:4" x14ac:dyDescent="0.25">
      <c r="C1294" s="22" t="s">
        <v>83</v>
      </c>
      <c r="D1294" s="24">
        <v>27</v>
      </c>
    </row>
    <row r="1295" spans="2:4" x14ac:dyDescent="0.25">
      <c r="C1295" s="22" t="s">
        <v>86</v>
      </c>
      <c r="D1295" s="24">
        <v>2548</v>
      </c>
    </row>
    <row r="1296" spans="2:4" x14ac:dyDescent="0.25">
      <c r="C1296" s="22" t="s">
        <v>87</v>
      </c>
      <c r="D1296" s="24">
        <v>12</v>
      </c>
    </row>
    <row r="1297" spans="1:4" x14ac:dyDescent="0.25">
      <c r="C1297" s="22" t="s">
        <v>88</v>
      </c>
      <c r="D1297" s="24">
        <v>984</v>
      </c>
    </row>
    <row r="1298" spans="1:4" x14ac:dyDescent="0.25">
      <c r="B1298"/>
      <c r="C1298"/>
      <c r="D1298" s="24"/>
    </row>
    <row r="1299" spans="1:4" x14ac:dyDescent="0.25">
      <c r="B1299" s="22" t="s">
        <v>150</v>
      </c>
      <c r="C1299" s="22" t="s">
        <v>79</v>
      </c>
      <c r="D1299" s="24">
        <v>455</v>
      </c>
    </row>
    <row r="1300" spans="1:4" x14ac:dyDescent="0.25">
      <c r="C1300" s="22" t="s">
        <v>81</v>
      </c>
      <c r="D1300" s="24">
        <v>15</v>
      </c>
    </row>
    <row r="1301" spans="1:4" x14ac:dyDescent="0.25">
      <c r="C1301" s="22" t="s">
        <v>82</v>
      </c>
      <c r="D1301" s="24">
        <v>35</v>
      </c>
    </row>
    <row r="1302" spans="1:4" x14ac:dyDescent="0.25">
      <c r="C1302" s="22" t="s">
        <v>83</v>
      </c>
      <c r="D1302" s="24">
        <v>27</v>
      </c>
    </row>
    <row r="1303" spans="1:4" x14ac:dyDescent="0.25">
      <c r="C1303" s="22" t="s">
        <v>86</v>
      </c>
      <c r="D1303" s="24">
        <v>800</v>
      </c>
    </row>
    <row r="1304" spans="1:4" x14ac:dyDescent="0.25">
      <c r="C1304" s="22" t="s">
        <v>87</v>
      </c>
      <c r="D1304" s="24">
        <v>4</v>
      </c>
    </row>
    <row r="1305" spans="1:4" x14ac:dyDescent="0.25">
      <c r="C1305" s="22" t="s">
        <v>88</v>
      </c>
      <c r="D1305" s="24">
        <v>524</v>
      </c>
    </row>
    <row r="1306" spans="1:4" x14ac:dyDescent="0.25">
      <c r="B1306"/>
      <c r="C1306"/>
      <c r="D1306" s="24"/>
    </row>
    <row r="1307" spans="1:4" ht="30" x14ac:dyDescent="0.25">
      <c r="A1307" s="19" t="s">
        <v>136</v>
      </c>
      <c r="B1307" s="22" t="s">
        <v>151</v>
      </c>
      <c r="C1307" s="22" t="s">
        <v>79</v>
      </c>
      <c r="D1307" s="24">
        <v>809</v>
      </c>
    </row>
    <row r="1308" spans="1:4" x14ac:dyDescent="0.25">
      <c r="C1308" s="22" t="s">
        <v>80</v>
      </c>
      <c r="D1308" s="24">
        <v>58</v>
      </c>
    </row>
    <row r="1309" spans="1:4" x14ac:dyDescent="0.25">
      <c r="C1309" s="22" t="s">
        <v>81</v>
      </c>
      <c r="D1309" s="24">
        <v>3</v>
      </c>
    </row>
    <row r="1310" spans="1:4" x14ac:dyDescent="0.25">
      <c r="C1310" s="22" t="s">
        <v>82</v>
      </c>
      <c r="D1310" s="24">
        <v>18</v>
      </c>
    </row>
    <row r="1311" spans="1:4" x14ac:dyDescent="0.25">
      <c r="C1311" s="22" t="s">
        <v>83</v>
      </c>
      <c r="D1311" s="24">
        <v>8</v>
      </c>
    </row>
    <row r="1312" spans="1:4" x14ac:dyDescent="0.25">
      <c r="C1312" s="22" t="s">
        <v>86</v>
      </c>
      <c r="D1312" s="24">
        <v>1744</v>
      </c>
    </row>
    <row r="1313" spans="1:4" x14ac:dyDescent="0.25">
      <c r="C1313" s="22" t="s">
        <v>87</v>
      </c>
      <c r="D1313" s="24">
        <v>12</v>
      </c>
    </row>
    <row r="1314" spans="1:4" x14ac:dyDescent="0.25">
      <c r="C1314" s="22" t="s">
        <v>88</v>
      </c>
      <c r="D1314" s="24">
        <v>23</v>
      </c>
    </row>
    <row r="1315" spans="1:4" x14ac:dyDescent="0.25">
      <c r="C1315" s="22" t="s">
        <v>90</v>
      </c>
      <c r="D1315" s="24">
        <v>11</v>
      </c>
    </row>
    <row r="1316" spans="1:4" x14ac:dyDescent="0.25">
      <c r="B1316"/>
      <c r="C1316"/>
      <c r="D1316" s="24"/>
    </row>
    <row r="1317" spans="1:4" x14ac:dyDescent="0.25">
      <c r="A1317" s="19" t="s">
        <v>137</v>
      </c>
      <c r="B1317" s="22" t="s">
        <v>159</v>
      </c>
      <c r="C1317" s="22" t="s">
        <v>107</v>
      </c>
      <c r="D1317" s="24">
        <v>6</v>
      </c>
    </row>
    <row r="1318" spans="1:4" x14ac:dyDescent="0.25">
      <c r="B1318"/>
      <c r="C1318"/>
      <c r="D1318" s="24"/>
    </row>
    <row r="1319" spans="1:4" ht="30" x14ac:dyDescent="0.25">
      <c r="B1319" s="22" t="s">
        <v>167</v>
      </c>
      <c r="C1319" s="22" t="s">
        <v>107</v>
      </c>
      <c r="D1319" s="24">
        <v>3</v>
      </c>
    </row>
    <row r="1320" spans="1:4" x14ac:dyDescent="0.25">
      <c r="B1320"/>
      <c r="C1320"/>
      <c r="D1320" s="24"/>
    </row>
    <row r="1321" spans="1:4" x14ac:dyDescent="0.25">
      <c r="B1321" s="22" t="s">
        <v>157</v>
      </c>
      <c r="C1321" s="22" t="s">
        <v>107</v>
      </c>
      <c r="D1321" s="24">
        <v>40</v>
      </c>
    </row>
    <row r="1322" spans="1:4" x14ac:dyDescent="0.25">
      <c r="B1322"/>
      <c r="C1322"/>
      <c r="D1322" s="24"/>
    </row>
    <row r="1323" spans="1:4" ht="30" x14ac:dyDescent="0.25">
      <c r="B1323" s="22" t="s">
        <v>170</v>
      </c>
      <c r="C1323" s="22" t="s">
        <v>107</v>
      </c>
      <c r="D1323" s="24">
        <v>15</v>
      </c>
    </row>
    <row r="1324" spans="1:4" x14ac:dyDescent="0.25">
      <c r="B1324"/>
      <c r="C1324"/>
      <c r="D1324" s="24"/>
    </row>
    <row r="1325" spans="1:4" x14ac:dyDescent="0.25">
      <c r="A1325" s="19" t="s">
        <v>138</v>
      </c>
      <c r="B1325" s="22" t="s">
        <v>177</v>
      </c>
      <c r="C1325" s="22" t="s">
        <v>79</v>
      </c>
      <c r="D1325" s="24">
        <v>10</v>
      </c>
    </row>
    <row r="1326" spans="1:4" x14ac:dyDescent="0.25">
      <c r="C1326" s="22" t="s">
        <v>81</v>
      </c>
      <c r="D1326" s="24">
        <v>8</v>
      </c>
    </row>
    <row r="1327" spans="1:4" x14ac:dyDescent="0.25">
      <c r="C1327" s="22" t="s">
        <v>82</v>
      </c>
      <c r="D1327" s="24">
        <v>5</v>
      </c>
    </row>
    <row r="1328" spans="1:4" x14ac:dyDescent="0.25">
      <c r="C1328" s="22" t="s">
        <v>84</v>
      </c>
      <c r="D1328" s="24">
        <v>3</v>
      </c>
    </row>
    <row r="1329" spans="2:4" x14ac:dyDescent="0.25">
      <c r="C1329" s="22" t="s">
        <v>86</v>
      </c>
      <c r="D1329" s="24">
        <v>73</v>
      </c>
    </row>
    <row r="1330" spans="2:4" x14ac:dyDescent="0.25">
      <c r="C1330" s="22" t="s">
        <v>88</v>
      </c>
      <c r="D1330" s="24">
        <v>130</v>
      </c>
    </row>
    <row r="1331" spans="2:4" x14ac:dyDescent="0.25">
      <c r="B1331"/>
      <c r="C1331"/>
      <c r="D1331" s="24"/>
    </row>
    <row r="1332" spans="2:4" ht="30" x14ac:dyDescent="0.25">
      <c r="B1332" s="22" t="s">
        <v>167</v>
      </c>
      <c r="C1332" s="22" t="s">
        <v>79</v>
      </c>
      <c r="D1332" s="24">
        <v>304</v>
      </c>
    </row>
    <row r="1333" spans="2:4" x14ac:dyDescent="0.25">
      <c r="C1333" s="22" t="s">
        <v>81</v>
      </c>
      <c r="D1333" s="24">
        <v>25</v>
      </c>
    </row>
    <row r="1334" spans="2:4" x14ac:dyDescent="0.25">
      <c r="C1334" s="22" t="s">
        <v>82</v>
      </c>
      <c r="D1334" s="24">
        <v>26</v>
      </c>
    </row>
    <row r="1335" spans="2:4" x14ac:dyDescent="0.25">
      <c r="C1335" s="22" t="s">
        <v>84</v>
      </c>
      <c r="D1335" s="24">
        <v>2</v>
      </c>
    </row>
    <row r="1336" spans="2:4" x14ac:dyDescent="0.25">
      <c r="C1336" s="22" t="s">
        <v>86</v>
      </c>
      <c r="D1336" s="24">
        <v>367</v>
      </c>
    </row>
    <row r="1337" spans="2:4" x14ac:dyDescent="0.25">
      <c r="C1337" s="22" t="s">
        <v>88</v>
      </c>
      <c r="D1337" s="24">
        <v>399</v>
      </c>
    </row>
    <row r="1338" spans="2:4" x14ac:dyDescent="0.25">
      <c r="B1338"/>
      <c r="C1338"/>
      <c r="D1338" s="24"/>
    </row>
    <row r="1339" spans="2:4" ht="30" x14ac:dyDescent="0.25">
      <c r="B1339" s="22" t="s">
        <v>158</v>
      </c>
      <c r="C1339" s="22" t="s">
        <v>79</v>
      </c>
      <c r="D1339" s="24">
        <v>410</v>
      </c>
    </row>
    <row r="1340" spans="2:4" x14ac:dyDescent="0.25">
      <c r="C1340" s="22" t="s">
        <v>81</v>
      </c>
      <c r="D1340" s="24">
        <v>20</v>
      </c>
    </row>
    <row r="1341" spans="2:4" x14ac:dyDescent="0.25">
      <c r="C1341" s="22" t="s">
        <v>82</v>
      </c>
      <c r="D1341" s="24">
        <v>4</v>
      </c>
    </row>
    <row r="1342" spans="2:4" x14ac:dyDescent="0.25">
      <c r="C1342" s="22" t="s">
        <v>84</v>
      </c>
      <c r="D1342" s="24">
        <v>4</v>
      </c>
    </row>
    <row r="1343" spans="2:4" x14ac:dyDescent="0.25">
      <c r="C1343" s="22" t="s">
        <v>86</v>
      </c>
      <c r="D1343" s="24">
        <v>576</v>
      </c>
    </row>
    <row r="1344" spans="2:4" x14ac:dyDescent="0.25">
      <c r="C1344" s="22" t="s">
        <v>88</v>
      </c>
      <c r="D1344" s="24">
        <v>181</v>
      </c>
    </row>
    <row r="1345" spans="2:4" x14ac:dyDescent="0.25">
      <c r="B1345"/>
      <c r="C1345"/>
      <c r="D1345" s="24"/>
    </row>
    <row r="1346" spans="2:4" x14ac:dyDescent="0.25">
      <c r="B1346" s="22" t="s">
        <v>166</v>
      </c>
      <c r="C1346" s="22" t="s">
        <v>79</v>
      </c>
      <c r="D1346" s="24">
        <v>466</v>
      </c>
    </row>
    <row r="1347" spans="2:4" x14ac:dyDescent="0.25">
      <c r="C1347" s="22" t="s">
        <v>81</v>
      </c>
      <c r="D1347" s="24">
        <v>29</v>
      </c>
    </row>
    <row r="1348" spans="2:4" x14ac:dyDescent="0.25">
      <c r="C1348" s="22" t="s">
        <v>82</v>
      </c>
      <c r="D1348" s="24">
        <v>48</v>
      </c>
    </row>
    <row r="1349" spans="2:4" x14ac:dyDescent="0.25">
      <c r="C1349" s="22" t="s">
        <v>84</v>
      </c>
      <c r="D1349" s="24">
        <v>2</v>
      </c>
    </row>
    <row r="1350" spans="2:4" x14ac:dyDescent="0.25">
      <c r="C1350" s="22" t="s">
        <v>86</v>
      </c>
      <c r="D1350" s="24">
        <v>381</v>
      </c>
    </row>
    <row r="1351" spans="2:4" x14ac:dyDescent="0.25">
      <c r="C1351" s="22" t="s">
        <v>88</v>
      </c>
      <c r="D1351" s="24">
        <v>506</v>
      </c>
    </row>
    <row r="1352" spans="2:4" x14ac:dyDescent="0.25">
      <c r="B1352"/>
      <c r="C1352"/>
      <c r="D1352" s="24"/>
    </row>
    <row r="1353" spans="2:4" x14ac:dyDescent="0.25">
      <c r="B1353" s="22" t="s">
        <v>155</v>
      </c>
      <c r="C1353" s="22" t="s">
        <v>79</v>
      </c>
      <c r="D1353" s="24">
        <v>205</v>
      </c>
    </row>
    <row r="1354" spans="2:4" x14ac:dyDescent="0.25">
      <c r="C1354" s="22" t="s">
        <v>81</v>
      </c>
      <c r="D1354" s="24">
        <v>85</v>
      </c>
    </row>
    <row r="1355" spans="2:4" x14ac:dyDescent="0.25">
      <c r="C1355" s="22" t="s">
        <v>82</v>
      </c>
      <c r="D1355" s="24">
        <v>6</v>
      </c>
    </row>
    <row r="1356" spans="2:4" x14ac:dyDescent="0.25">
      <c r="C1356" s="22" t="s">
        <v>84</v>
      </c>
      <c r="D1356" s="24">
        <v>5</v>
      </c>
    </row>
    <row r="1357" spans="2:4" x14ac:dyDescent="0.25">
      <c r="C1357" s="22" t="s">
        <v>86</v>
      </c>
      <c r="D1357" s="24">
        <v>239</v>
      </c>
    </row>
    <row r="1358" spans="2:4" x14ac:dyDescent="0.25">
      <c r="C1358" s="22" t="s">
        <v>88</v>
      </c>
      <c r="D1358" s="24">
        <v>834</v>
      </c>
    </row>
    <row r="1359" spans="2:4" x14ac:dyDescent="0.25">
      <c r="B1359"/>
      <c r="C1359"/>
      <c r="D1359" s="24"/>
    </row>
    <row r="1360" spans="2:4" x14ac:dyDescent="0.25">
      <c r="B1360" s="22" t="s">
        <v>169</v>
      </c>
      <c r="C1360" s="22" t="s">
        <v>79</v>
      </c>
      <c r="D1360" s="24">
        <v>161</v>
      </c>
    </row>
    <row r="1361" spans="2:4" x14ac:dyDescent="0.25">
      <c r="C1361" s="22" t="s">
        <v>81</v>
      </c>
      <c r="D1361" s="24">
        <v>2</v>
      </c>
    </row>
    <row r="1362" spans="2:4" x14ac:dyDescent="0.25">
      <c r="C1362" s="22" t="s">
        <v>82</v>
      </c>
      <c r="D1362" s="24">
        <v>2</v>
      </c>
    </row>
    <row r="1363" spans="2:4" x14ac:dyDescent="0.25">
      <c r="C1363" s="22" t="s">
        <v>84</v>
      </c>
      <c r="D1363" s="24">
        <v>3</v>
      </c>
    </row>
    <row r="1364" spans="2:4" x14ac:dyDescent="0.25">
      <c r="C1364" s="22" t="s">
        <v>86</v>
      </c>
      <c r="D1364" s="24">
        <v>524</v>
      </c>
    </row>
    <row r="1365" spans="2:4" x14ac:dyDescent="0.25">
      <c r="C1365" s="22" t="s">
        <v>88</v>
      </c>
      <c r="D1365" s="24">
        <v>162</v>
      </c>
    </row>
    <row r="1366" spans="2:4" x14ac:dyDescent="0.25">
      <c r="B1366"/>
      <c r="C1366"/>
      <c r="D1366" s="24"/>
    </row>
    <row r="1367" spans="2:4" ht="30" x14ac:dyDescent="0.25">
      <c r="B1367" s="22" t="s">
        <v>163</v>
      </c>
      <c r="C1367" s="22" t="s">
        <v>79</v>
      </c>
      <c r="D1367" s="24">
        <v>53</v>
      </c>
    </row>
    <row r="1368" spans="2:4" x14ac:dyDescent="0.25">
      <c r="C1368" s="22" t="s">
        <v>81</v>
      </c>
      <c r="D1368" s="24">
        <v>12</v>
      </c>
    </row>
    <row r="1369" spans="2:4" x14ac:dyDescent="0.25">
      <c r="C1369" s="22" t="s">
        <v>82</v>
      </c>
      <c r="D1369" s="24">
        <v>18</v>
      </c>
    </row>
    <row r="1370" spans="2:4" x14ac:dyDescent="0.25">
      <c r="C1370" s="22" t="s">
        <v>84</v>
      </c>
      <c r="D1370" s="24">
        <v>8</v>
      </c>
    </row>
    <row r="1371" spans="2:4" x14ac:dyDescent="0.25">
      <c r="C1371" s="22" t="s">
        <v>86</v>
      </c>
      <c r="D1371" s="24">
        <v>98</v>
      </c>
    </row>
    <row r="1372" spans="2:4" x14ac:dyDescent="0.25">
      <c r="C1372" s="22" t="s">
        <v>88</v>
      </c>
      <c r="D1372" s="24">
        <v>316</v>
      </c>
    </row>
    <row r="1373" spans="2:4" x14ac:dyDescent="0.25">
      <c r="B1373"/>
      <c r="C1373"/>
      <c r="D1373" s="24"/>
    </row>
    <row r="1374" spans="2:4" ht="30" x14ac:dyDescent="0.25">
      <c r="B1374" s="22" t="s">
        <v>151</v>
      </c>
      <c r="C1374" s="22" t="s">
        <v>79</v>
      </c>
      <c r="D1374" s="24">
        <v>809</v>
      </c>
    </row>
    <row r="1375" spans="2:4" x14ac:dyDescent="0.25">
      <c r="C1375" s="22" t="s">
        <v>81</v>
      </c>
      <c r="D1375" s="24">
        <v>7</v>
      </c>
    </row>
    <row r="1376" spans="2:4" x14ac:dyDescent="0.25">
      <c r="C1376" s="22" t="s">
        <v>82</v>
      </c>
      <c r="D1376" s="24">
        <v>18</v>
      </c>
    </row>
    <row r="1377" spans="1:4" x14ac:dyDescent="0.25">
      <c r="C1377" s="22" t="s">
        <v>84</v>
      </c>
      <c r="D1377" s="24">
        <v>4</v>
      </c>
    </row>
    <row r="1378" spans="1:4" x14ac:dyDescent="0.25">
      <c r="C1378" s="22" t="s">
        <v>86</v>
      </c>
      <c r="D1378" s="24">
        <v>154</v>
      </c>
    </row>
    <row r="1379" spans="1:4" x14ac:dyDescent="0.25">
      <c r="C1379" s="22" t="s">
        <v>88</v>
      </c>
      <c r="D1379" s="24">
        <v>347</v>
      </c>
    </row>
    <row r="1380" spans="1:4" x14ac:dyDescent="0.25">
      <c r="B1380"/>
      <c r="C1380"/>
      <c r="D1380" s="24"/>
    </row>
    <row r="1381" spans="1:4" x14ac:dyDescent="0.25">
      <c r="B1381" s="22" t="s">
        <v>149</v>
      </c>
      <c r="C1381" s="22" t="s">
        <v>79</v>
      </c>
      <c r="D1381" s="24">
        <v>0</v>
      </c>
    </row>
    <row r="1382" spans="1:4" x14ac:dyDescent="0.25">
      <c r="C1382" s="22" t="s">
        <v>81</v>
      </c>
      <c r="D1382" s="24">
        <v>0</v>
      </c>
    </row>
    <row r="1383" spans="1:4" x14ac:dyDescent="0.25">
      <c r="C1383" s="22" t="s">
        <v>82</v>
      </c>
      <c r="D1383" s="24">
        <v>0</v>
      </c>
    </row>
    <row r="1384" spans="1:4" x14ac:dyDescent="0.25">
      <c r="C1384" s="22" t="s">
        <v>84</v>
      </c>
      <c r="D1384" s="24">
        <v>5</v>
      </c>
    </row>
    <row r="1385" spans="1:4" x14ac:dyDescent="0.25">
      <c r="C1385" s="22" t="s">
        <v>86</v>
      </c>
      <c r="D1385" s="24">
        <v>0</v>
      </c>
    </row>
    <row r="1386" spans="1:4" x14ac:dyDescent="0.25">
      <c r="C1386" s="22" t="s">
        <v>88</v>
      </c>
      <c r="D1386" s="24">
        <v>86</v>
      </c>
    </row>
    <row r="1387" spans="1:4" x14ac:dyDescent="0.25">
      <c r="B1387"/>
      <c r="C1387"/>
      <c r="D1387" s="24"/>
    </row>
    <row r="1388" spans="1:4" ht="30" x14ac:dyDescent="0.25">
      <c r="A1388" s="19" t="s">
        <v>139</v>
      </c>
      <c r="B1388" s="22" t="s">
        <v>165</v>
      </c>
      <c r="C1388" s="22" t="s">
        <v>79</v>
      </c>
      <c r="D1388" s="24">
        <v>3</v>
      </c>
    </row>
    <row r="1389" spans="1:4" x14ac:dyDescent="0.25">
      <c r="C1389" s="22" t="s">
        <v>82</v>
      </c>
      <c r="D1389" s="24">
        <v>1</v>
      </c>
    </row>
    <row r="1390" spans="1:4" x14ac:dyDescent="0.25">
      <c r="C1390" s="22" t="s">
        <v>84</v>
      </c>
      <c r="D1390" s="24">
        <v>2</v>
      </c>
    </row>
    <row r="1391" spans="1:4" x14ac:dyDescent="0.25">
      <c r="C1391" s="22" t="s">
        <v>86</v>
      </c>
      <c r="D1391" s="24">
        <v>249</v>
      </c>
    </row>
    <row r="1392" spans="1:4" x14ac:dyDescent="0.25">
      <c r="C1392" s="22" t="s">
        <v>88</v>
      </c>
      <c r="D1392" s="24">
        <v>84</v>
      </c>
    </row>
    <row r="1393" spans="1:4" x14ac:dyDescent="0.25">
      <c r="C1393" s="22" t="s">
        <v>89</v>
      </c>
      <c r="D1393" s="24">
        <v>10</v>
      </c>
    </row>
    <row r="1394" spans="1:4" x14ac:dyDescent="0.25">
      <c r="B1394"/>
      <c r="C1394"/>
      <c r="D1394" s="24"/>
    </row>
    <row r="1395" spans="1:4" ht="30" x14ac:dyDescent="0.25">
      <c r="B1395" s="22" t="s">
        <v>108</v>
      </c>
      <c r="C1395" s="22" t="s">
        <v>79</v>
      </c>
      <c r="D1395" s="24">
        <v>99</v>
      </c>
    </row>
    <row r="1396" spans="1:4" x14ac:dyDescent="0.25">
      <c r="C1396" s="22" t="s">
        <v>82</v>
      </c>
      <c r="D1396" s="24">
        <v>0</v>
      </c>
    </row>
    <row r="1397" spans="1:4" x14ac:dyDescent="0.25">
      <c r="C1397" s="22" t="s">
        <v>84</v>
      </c>
      <c r="D1397" s="24">
        <v>6</v>
      </c>
    </row>
    <row r="1398" spans="1:4" x14ac:dyDescent="0.25">
      <c r="C1398" s="22" t="s">
        <v>86</v>
      </c>
      <c r="D1398" s="24">
        <v>70</v>
      </c>
    </row>
    <row r="1399" spans="1:4" x14ac:dyDescent="0.25">
      <c r="C1399" s="22" t="s">
        <v>88</v>
      </c>
      <c r="D1399" s="24">
        <v>98</v>
      </c>
    </row>
    <row r="1400" spans="1:4" x14ac:dyDescent="0.25">
      <c r="C1400" s="22" t="s">
        <v>89</v>
      </c>
      <c r="D1400" s="24">
        <v>27</v>
      </c>
    </row>
    <row r="1401" spans="1:4" x14ac:dyDescent="0.25">
      <c r="B1401"/>
      <c r="C1401"/>
      <c r="D1401" s="24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F1659"/>
  <sheetViews>
    <sheetView zoomScaleNormal="100" workbookViewId="0">
      <selection activeCell="D6" sqref="D6"/>
    </sheetView>
  </sheetViews>
  <sheetFormatPr defaultRowHeight="15" x14ac:dyDescent="0.25"/>
  <cols>
    <col min="1" max="1" width="13.140625" style="19" customWidth="1"/>
    <col min="2" max="2" width="20.28515625" style="22" customWidth="1"/>
    <col min="3" max="3" width="40.5703125" style="22" customWidth="1"/>
    <col min="4" max="4" width="11" style="23" customWidth="1"/>
    <col min="5" max="5" width="12" style="23" customWidth="1"/>
    <col min="6" max="6" width="17.85546875" style="23" customWidth="1"/>
  </cols>
  <sheetData>
    <row r="3" spans="1:6" s="22" customFormat="1" ht="30" customHeight="1" x14ac:dyDescent="0.25">
      <c r="A3" s="20" t="s">
        <v>1</v>
      </c>
      <c r="B3" s="21" t="s">
        <v>143</v>
      </c>
      <c r="C3" s="21" t="s">
        <v>0</v>
      </c>
      <c r="D3" s="25" t="s">
        <v>178</v>
      </c>
      <c r="E3" s="25" t="s">
        <v>179</v>
      </c>
      <c r="F3" s="25" t="s">
        <v>180</v>
      </c>
    </row>
    <row r="4" spans="1:6" x14ac:dyDescent="0.25">
      <c r="A4" s="19" t="s">
        <v>109</v>
      </c>
      <c r="B4" t="s">
        <v>79</v>
      </c>
      <c r="C4" s="22" t="s">
        <v>177</v>
      </c>
      <c r="D4" s="24">
        <v>66</v>
      </c>
      <c r="E4" s="24">
        <v>115</v>
      </c>
      <c r="F4" s="26">
        <v>0.57391304347826089</v>
      </c>
    </row>
    <row r="5" spans="1:6" ht="30" x14ac:dyDescent="0.25">
      <c r="B5"/>
      <c r="C5" s="22" t="s">
        <v>171</v>
      </c>
      <c r="D5" s="24">
        <v>948</v>
      </c>
      <c r="E5" s="24">
        <v>5718</v>
      </c>
      <c r="F5" s="26">
        <v>0.16579223504721929</v>
      </c>
    </row>
    <row r="6" spans="1:6" x14ac:dyDescent="0.25">
      <c r="B6"/>
      <c r="C6" s="22" t="s">
        <v>47</v>
      </c>
      <c r="D6" s="24">
        <v>124</v>
      </c>
      <c r="E6" s="24">
        <v>184</v>
      </c>
      <c r="F6" s="26">
        <v>0.67391304347826086</v>
      </c>
    </row>
    <row r="7" spans="1:6" x14ac:dyDescent="0.25">
      <c r="B7"/>
      <c r="C7" s="22" t="s">
        <v>159</v>
      </c>
      <c r="D7" s="24">
        <v>375</v>
      </c>
      <c r="E7" s="24">
        <v>1246</v>
      </c>
      <c r="F7" s="26">
        <v>0.30096308186195825</v>
      </c>
    </row>
    <row r="8" spans="1:6" ht="30" x14ac:dyDescent="0.25">
      <c r="B8"/>
      <c r="C8" s="22" t="s">
        <v>172</v>
      </c>
      <c r="D8" s="24">
        <v>118</v>
      </c>
      <c r="E8" s="24">
        <v>470</v>
      </c>
      <c r="F8" s="26">
        <v>0.25106382978723402</v>
      </c>
    </row>
    <row r="9" spans="1:6" x14ac:dyDescent="0.25">
      <c r="B9"/>
      <c r="C9" s="22" t="s">
        <v>158</v>
      </c>
      <c r="D9" s="24">
        <v>188</v>
      </c>
      <c r="E9" s="24">
        <v>347</v>
      </c>
      <c r="F9" s="26">
        <v>0.5417867435158501</v>
      </c>
    </row>
    <row r="10" spans="1:6" x14ac:dyDescent="0.25">
      <c r="B10"/>
      <c r="C10" s="22" t="s">
        <v>166</v>
      </c>
      <c r="D10" s="24">
        <v>80</v>
      </c>
      <c r="E10" s="24">
        <v>233</v>
      </c>
      <c r="F10" s="26">
        <v>0.34334763948497854</v>
      </c>
    </row>
    <row r="11" spans="1:6" x14ac:dyDescent="0.25">
      <c r="B11"/>
      <c r="C11" s="22" t="s">
        <v>157</v>
      </c>
      <c r="D11" s="24">
        <v>291</v>
      </c>
      <c r="E11" s="24">
        <v>530</v>
      </c>
      <c r="F11" s="26">
        <v>0.54905660377358489</v>
      </c>
    </row>
    <row r="12" spans="1:6" x14ac:dyDescent="0.25">
      <c r="B12"/>
      <c r="C12" s="22" t="s">
        <v>156</v>
      </c>
      <c r="D12" s="24">
        <v>336</v>
      </c>
      <c r="E12" s="24">
        <v>1877</v>
      </c>
      <c r="F12" s="26">
        <v>0.17900905700586042</v>
      </c>
    </row>
    <row r="13" spans="1:6" x14ac:dyDescent="0.25">
      <c r="B13"/>
      <c r="C13" s="22" t="s">
        <v>155</v>
      </c>
      <c r="D13" s="24">
        <v>807</v>
      </c>
      <c r="E13" s="24">
        <v>3153</v>
      </c>
      <c r="F13" s="26">
        <v>0.2559467174119886</v>
      </c>
    </row>
    <row r="14" spans="1:6" x14ac:dyDescent="0.25">
      <c r="B14"/>
      <c r="C14" s="22" t="s">
        <v>170</v>
      </c>
      <c r="D14" s="24">
        <v>576</v>
      </c>
      <c r="E14" s="24">
        <v>576</v>
      </c>
      <c r="F14" s="26">
        <v>1</v>
      </c>
    </row>
    <row r="15" spans="1:6" x14ac:dyDescent="0.25">
      <c r="B15"/>
      <c r="C15" s="22" t="s">
        <v>160</v>
      </c>
      <c r="D15" s="24">
        <v>860</v>
      </c>
      <c r="E15" s="24">
        <v>1121</v>
      </c>
      <c r="F15" s="26">
        <v>0.76717216770740415</v>
      </c>
    </row>
    <row r="16" spans="1:6" x14ac:dyDescent="0.25">
      <c r="B16"/>
      <c r="C16" s="22" t="s">
        <v>161</v>
      </c>
      <c r="D16" s="24">
        <v>2057</v>
      </c>
      <c r="E16" s="24">
        <v>4929</v>
      </c>
      <c r="F16" s="26">
        <v>0.41732602962061272</v>
      </c>
    </row>
    <row r="17" spans="2:6" x14ac:dyDescent="0.25">
      <c r="B17"/>
      <c r="C17" s="22" t="s">
        <v>162</v>
      </c>
      <c r="D17" s="24">
        <v>571</v>
      </c>
      <c r="E17" s="24">
        <v>1904</v>
      </c>
      <c r="F17" s="26">
        <v>0.29989495798319327</v>
      </c>
    </row>
    <row r="18" spans="2:6" x14ac:dyDescent="0.25">
      <c r="B18"/>
      <c r="C18" s="22" t="s">
        <v>163</v>
      </c>
      <c r="D18" s="24">
        <v>744</v>
      </c>
      <c r="E18" s="24">
        <v>5718</v>
      </c>
      <c r="F18" s="26">
        <v>0.13011542497376705</v>
      </c>
    </row>
    <row r="19" spans="2:6" x14ac:dyDescent="0.25">
      <c r="B19"/>
      <c r="C19" s="22" t="s">
        <v>164</v>
      </c>
      <c r="D19" s="24">
        <v>160</v>
      </c>
      <c r="E19" s="24">
        <v>517</v>
      </c>
      <c r="F19" s="26">
        <v>0.30947775628626695</v>
      </c>
    </row>
    <row r="20" spans="2:6" x14ac:dyDescent="0.25">
      <c r="B20"/>
      <c r="C20" s="22" t="s">
        <v>154</v>
      </c>
      <c r="D20" s="24">
        <v>33</v>
      </c>
      <c r="E20" s="24">
        <v>66</v>
      </c>
      <c r="F20" s="26">
        <v>0.5</v>
      </c>
    </row>
    <row r="21" spans="2:6" ht="30" x14ac:dyDescent="0.25">
      <c r="B21"/>
      <c r="C21" s="22" t="s">
        <v>153</v>
      </c>
      <c r="D21" s="24">
        <v>713</v>
      </c>
      <c r="E21" s="24">
        <v>1246</v>
      </c>
      <c r="F21" s="26">
        <v>0.57223113964687</v>
      </c>
    </row>
    <row r="22" spans="2:6" x14ac:dyDescent="0.25">
      <c r="B22"/>
      <c r="C22" s="22" t="s">
        <v>152</v>
      </c>
      <c r="D22" s="24">
        <v>186</v>
      </c>
      <c r="E22" s="24">
        <v>365</v>
      </c>
      <c r="F22" s="26">
        <v>0.50958904109589043</v>
      </c>
    </row>
    <row r="23" spans="2:6" x14ac:dyDescent="0.25">
      <c r="B23"/>
      <c r="C23" s="22" t="s">
        <v>151</v>
      </c>
      <c r="D23" s="24">
        <v>184</v>
      </c>
      <c r="E23" s="24">
        <v>2288</v>
      </c>
      <c r="F23" s="26">
        <v>8.0419580419580416E-2</v>
      </c>
    </row>
    <row r="24" spans="2:6" x14ac:dyDescent="0.25">
      <c r="B24"/>
      <c r="C24" s="22" t="s">
        <v>149</v>
      </c>
      <c r="D24" s="24">
        <v>101</v>
      </c>
      <c r="E24" s="24">
        <v>214</v>
      </c>
      <c r="F24" s="26">
        <v>0.4719626168224299</v>
      </c>
    </row>
    <row r="25" spans="2:6" x14ac:dyDescent="0.25">
      <c r="B25"/>
      <c r="C25" s="22" t="s">
        <v>150</v>
      </c>
      <c r="D25" s="24">
        <v>211</v>
      </c>
      <c r="E25" s="24">
        <v>1163</v>
      </c>
      <c r="F25" s="26">
        <v>0.18142734307824593</v>
      </c>
    </row>
    <row r="26" spans="2:6" x14ac:dyDescent="0.25">
      <c r="B26"/>
      <c r="C26"/>
      <c r="D26" s="24"/>
      <c r="E26" s="24"/>
      <c r="F26" s="26"/>
    </row>
    <row r="27" spans="2:6" x14ac:dyDescent="0.25">
      <c r="B27" t="s">
        <v>80</v>
      </c>
      <c r="C27" s="22" t="s">
        <v>177</v>
      </c>
      <c r="D27" s="24">
        <v>46</v>
      </c>
      <c r="E27" s="24">
        <v>49</v>
      </c>
      <c r="F27" s="26">
        <v>0.93877551020408168</v>
      </c>
    </row>
    <row r="28" spans="2:6" ht="30" x14ac:dyDescent="0.25">
      <c r="B28"/>
      <c r="C28" s="22" t="s">
        <v>171</v>
      </c>
      <c r="D28" s="24">
        <v>96</v>
      </c>
      <c r="E28" s="24">
        <v>620</v>
      </c>
      <c r="F28" s="26">
        <v>0.15483870967741936</v>
      </c>
    </row>
    <row r="29" spans="2:6" x14ac:dyDescent="0.25">
      <c r="B29"/>
      <c r="C29" s="22" t="s">
        <v>47</v>
      </c>
      <c r="D29" s="24">
        <v>54</v>
      </c>
      <c r="E29" s="24">
        <v>56</v>
      </c>
      <c r="F29" s="26">
        <v>0.9642857142857143</v>
      </c>
    </row>
    <row r="30" spans="2:6" x14ac:dyDescent="0.25">
      <c r="B30"/>
      <c r="C30" s="22" t="s">
        <v>159</v>
      </c>
      <c r="D30" s="24">
        <v>113</v>
      </c>
      <c r="E30" s="24">
        <v>159</v>
      </c>
      <c r="F30" s="26">
        <v>0.71069182389937102</v>
      </c>
    </row>
    <row r="31" spans="2:6" ht="30" x14ac:dyDescent="0.25">
      <c r="B31"/>
      <c r="C31" s="22" t="s">
        <v>172</v>
      </c>
      <c r="D31" s="24">
        <v>34</v>
      </c>
      <c r="E31" s="24">
        <v>73</v>
      </c>
      <c r="F31" s="26">
        <v>0.46575342465753422</v>
      </c>
    </row>
    <row r="32" spans="2:6" x14ac:dyDescent="0.25">
      <c r="B32"/>
      <c r="C32" s="22" t="s">
        <v>158</v>
      </c>
      <c r="D32" s="24">
        <v>58</v>
      </c>
      <c r="E32" s="24">
        <v>87</v>
      </c>
      <c r="F32" s="26">
        <v>0.66666666666666663</v>
      </c>
    </row>
    <row r="33" spans="2:6" x14ac:dyDescent="0.25">
      <c r="B33"/>
      <c r="C33" s="22" t="s">
        <v>166</v>
      </c>
      <c r="D33" s="24">
        <v>43</v>
      </c>
      <c r="E33" s="24">
        <v>64</v>
      </c>
      <c r="F33" s="26">
        <v>0.671875</v>
      </c>
    </row>
    <row r="34" spans="2:6" x14ac:dyDescent="0.25">
      <c r="B34"/>
      <c r="C34" s="22" t="s">
        <v>157</v>
      </c>
      <c r="D34" s="24">
        <v>68</v>
      </c>
      <c r="E34" s="24">
        <v>99</v>
      </c>
      <c r="F34" s="26">
        <v>0.68686868686868685</v>
      </c>
    </row>
    <row r="35" spans="2:6" x14ac:dyDescent="0.25">
      <c r="B35"/>
      <c r="C35" s="22" t="s">
        <v>156</v>
      </c>
      <c r="D35" s="24">
        <v>79</v>
      </c>
      <c r="E35" s="24">
        <v>210</v>
      </c>
      <c r="F35" s="26">
        <v>0.37619047619047619</v>
      </c>
    </row>
    <row r="36" spans="2:6" x14ac:dyDescent="0.25">
      <c r="B36"/>
      <c r="C36" s="22" t="s">
        <v>155</v>
      </c>
      <c r="D36" s="24">
        <v>157</v>
      </c>
      <c r="E36" s="24">
        <v>325</v>
      </c>
      <c r="F36" s="26">
        <v>0.48307692307692307</v>
      </c>
    </row>
    <row r="37" spans="2:6" x14ac:dyDescent="0.25">
      <c r="B37"/>
      <c r="C37" s="22" t="s">
        <v>170</v>
      </c>
      <c r="D37" s="24">
        <v>92</v>
      </c>
      <c r="E37" s="24">
        <v>92</v>
      </c>
      <c r="F37" s="26">
        <v>1</v>
      </c>
    </row>
    <row r="38" spans="2:6" x14ac:dyDescent="0.25">
      <c r="B38"/>
      <c r="C38" s="22" t="s">
        <v>160</v>
      </c>
      <c r="D38" s="24">
        <v>128</v>
      </c>
      <c r="E38" s="24">
        <v>144</v>
      </c>
      <c r="F38" s="26">
        <v>0.88888888888888884</v>
      </c>
    </row>
    <row r="39" spans="2:6" x14ac:dyDescent="0.25">
      <c r="B39"/>
      <c r="C39" s="22" t="s">
        <v>161</v>
      </c>
      <c r="D39" s="24">
        <v>175</v>
      </c>
      <c r="E39" s="24">
        <v>498</v>
      </c>
      <c r="F39" s="26">
        <v>0.35140562248995982</v>
      </c>
    </row>
    <row r="40" spans="2:6" x14ac:dyDescent="0.25">
      <c r="B40"/>
      <c r="C40" s="22" t="s">
        <v>162</v>
      </c>
      <c r="D40" s="24">
        <v>134</v>
      </c>
      <c r="E40" s="24">
        <v>223</v>
      </c>
      <c r="F40" s="26">
        <v>0.60089686098654704</v>
      </c>
    </row>
    <row r="41" spans="2:6" x14ac:dyDescent="0.25">
      <c r="B41"/>
      <c r="C41" s="22" t="s">
        <v>163</v>
      </c>
      <c r="D41" s="24">
        <v>198</v>
      </c>
      <c r="E41" s="24">
        <v>620</v>
      </c>
      <c r="F41" s="26">
        <v>0.3193548387096774</v>
      </c>
    </row>
    <row r="42" spans="2:6" x14ac:dyDescent="0.25">
      <c r="B42"/>
      <c r="C42" s="22" t="s">
        <v>164</v>
      </c>
      <c r="D42" s="24">
        <v>33</v>
      </c>
      <c r="E42" s="24">
        <v>45</v>
      </c>
      <c r="F42" s="26">
        <v>0.73333333333333328</v>
      </c>
    </row>
    <row r="43" spans="2:6" x14ac:dyDescent="0.25">
      <c r="B43"/>
      <c r="C43" s="22" t="s">
        <v>154</v>
      </c>
      <c r="D43" s="24">
        <v>17</v>
      </c>
      <c r="E43" s="24">
        <v>20</v>
      </c>
      <c r="F43" s="26">
        <v>0.85</v>
      </c>
    </row>
    <row r="44" spans="2:6" ht="30" x14ac:dyDescent="0.25">
      <c r="B44"/>
      <c r="C44" s="22" t="s">
        <v>153</v>
      </c>
      <c r="D44" s="24">
        <v>110</v>
      </c>
      <c r="E44" s="24">
        <v>159</v>
      </c>
      <c r="F44" s="26">
        <v>0.69182389937106914</v>
      </c>
    </row>
    <row r="45" spans="2:6" x14ac:dyDescent="0.25">
      <c r="B45"/>
      <c r="C45" s="22" t="s">
        <v>152</v>
      </c>
      <c r="D45" s="24">
        <v>50</v>
      </c>
      <c r="E45" s="24">
        <v>95</v>
      </c>
      <c r="F45" s="26">
        <v>0.52631578947368418</v>
      </c>
    </row>
    <row r="46" spans="2:6" x14ac:dyDescent="0.25">
      <c r="B46"/>
      <c r="C46" s="22" t="s">
        <v>151</v>
      </c>
      <c r="D46" s="24">
        <v>31</v>
      </c>
      <c r="E46" s="24">
        <v>214</v>
      </c>
      <c r="F46" s="26">
        <v>0.14485981308411214</v>
      </c>
    </row>
    <row r="47" spans="2:6" x14ac:dyDescent="0.25">
      <c r="B47"/>
      <c r="C47" s="22" t="s">
        <v>149</v>
      </c>
      <c r="D47" s="24">
        <v>44</v>
      </c>
      <c r="E47" s="24">
        <v>55</v>
      </c>
      <c r="F47" s="26">
        <v>0.8</v>
      </c>
    </row>
    <row r="48" spans="2:6" x14ac:dyDescent="0.25">
      <c r="B48"/>
      <c r="C48" s="22" t="s">
        <v>150</v>
      </c>
      <c r="D48" s="24">
        <v>110</v>
      </c>
      <c r="E48" s="24">
        <v>147</v>
      </c>
      <c r="F48" s="26">
        <v>0.74829931972789121</v>
      </c>
    </row>
    <row r="49" spans="2:6" x14ac:dyDescent="0.25">
      <c r="B49"/>
      <c r="C49"/>
      <c r="D49" s="24"/>
      <c r="E49" s="24"/>
      <c r="F49" s="26"/>
    </row>
    <row r="50" spans="2:6" x14ac:dyDescent="0.25">
      <c r="B50" t="s">
        <v>81</v>
      </c>
      <c r="C50" s="22" t="s">
        <v>177</v>
      </c>
      <c r="D50" s="24">
        <v>23</v>
      </c>
      <c r="E50" s="24">
        <v>27</v>
      </c>
      <c r="F50" s="26">
        <v>0.85185185185185186</v>
      </c>
    </row>
    <row r="51" spans="2:6" ht="30" x14ac:dyDescent="0.25">
      <c r="B51"/>
      <c r="C51" s="22" t="s">
        <v>171</v>
      </c>
      <c r="D51" s="24">
        <v>41</v>
      </c>
      <c r="E51" s="24">
        <v>234</v>
      </c>
      <c r="F51" s="26">
        <v>0.1752136752136752</v>
      </c>
    </row>
    <row r="52" spans="2:6" x14ac:dyDescent="0.25">
      <c r="B52"/>
      <c r="C52" s="22" t="s">
        <v>47</v>
      </c>
      <c r="D52" s="24">
        <v>21</v>
      </c>
      <c r="E52" s="24">
        <v>22</v>
      </c>
      <c r="F52" s="26">
        <v>0.95454545454545459</v>
      </c>
    </row>
    <row r="53" spans="2:6" x14ac:dyDescent="0.25">
      <c r="B53"/>
      <c r="C53" s="22" t="s">
        <v>159</v>
      </c>
      <c r="D53" s="24">
        <v>47</v>
      </c>
      <c r="E53" s="24">
        <v>57</v>
      </c>
      <c r="F53" s="26">
        <v>0.82456140350877194</v>
      </c>
    </row>
    <row r="54" spans="2:6" ht="30" x14ac:dyDescent="0.25">
      <c r="B54"/>
      <c r="C54" s="22" t="s">
        <v>172</v>
      </c>
      <c r="D54" s="24">
        <v>18</v>
      </c>
      <c r="E54" s="24">
        <v>41</v>
      </c>
      <c r="F54" s="26">
        <v>0.43902439024390244</v>
      </c>
    </row>
    <row r="55" spans="2:6" x14ac:dyDescent="0.25">
      <c r="B55"/>
      <c r="C55" s="22" t="s">
        <v>158</v>
      </c>
      <c r="D55" s="24">
        <v>47</v>
      </c>
      <c r="E55" s="24">
        <v>45</v>
      </c>
      <c r="F55" s="26">
        <v>1.0444444444444445</v>
      </c>
    </row>
    <row r="56" spans="2:6" x14ac:dyDescent="0.25">
      <c r="B56"/>
      <c r="C56" s="22" t="s">
        <v>166</v>
      </c>
      <c r="D56" s="24">
        <v>23</v>
      </c>
      <c r="E56" s="24">
        <v>26</v>
      </c>
      <c r="F56" s="26">
        <v>0.88461538461538458</v>
      </c>
    </row>
    <row r="57" spans="2:6" x14ac:dyDescent="0.25">
      <c r="B57"/>
      <c r="C57" s="22" t="s">
        <v>157</v>
      </c>
      <c r="D57" s="24">
        <v>50</v>
      </c>
      <c r="E57" s="24">
        <v>62</v>
      </c>
      <c r="F57" s="26">
        <v>0.80645161290322576</v>
      </c>
    </row>
    <row r="58" spans="2:6" x14ac:dyDescent="0.25">
      <c r="B58"/>
      <c r="C58" s="22" t="s">
        <v>156</v>
      </c>
      <c r="D58" s="24">
        <v>35</v>
      </c>
      <c r="E58" s="24">
        <v>87</v>
      </c>
      <c r="F58" s="26">
        <v>0.40229885057471265</v>
      </c>
    </row>
    <row r="59" spans="2:6" x14ac:dyDescent="0.25">
      <c r="B59"/>
      <c r="C59" s="22" t="s">
        <v>155</v>
      </c>
      <c r="D59" s="24">
        <v>78</v>
      </c>
      <c r="E59" s="24">
        <v>123</v>
      </c>
      <c r="F59" s="26">
        <v>0.63414634146341464</v>
      </c>
    </row>
    <row r="60" spans="2:6" x14ac:dyDescent="0.25">
      <c r="B60"/>
      <c r="C60" s="22" t="s">
        <v>170</v>
      </c>
      <c r="D60" s="24">
        <v>56</v>
      </c>
      <c r="E60" s="24">
        <v>56</v>
      </c>
      <c r="F60" s="26">
        <v>1</v>
      </c>
    </row>
    <row r="61" spans="2:6" x14ac:dyDescent="0.25">
      <c r="B61"/>
      <c r="C61" s="22" t="s">
        <v>160</v>
      </c>
      <c r="D61" s="24">
        <v>48</v>
      </c>
      <c r="E61" s="24">
        <v>57</v>
      </c>
      <c r="F61" s="26">
        <v>0.84210526315789469</v>
      </c>
    </row>
    <row r="62" spans="2:6" x14ac:dyDescent="0.25">
      <c r="B62"/>
      <c r="C62" s="22" t="s">
        <v>161</v>
      </c>
      <c r="D62" s="24">
        <v>59</v>
      </c>
      <c r="E62" s="24">
        <v>202</v>
      </c>
      <c r="F62" s="26">
        <v>0.29207920792079206</v>
      </c>
    </row>
    <row r="63" spans="2:6" x14ac:dyDescent="0.25">
      <c r="B63"/>
      <c r="C63" s="22" t="s">
        <v>162</v>
      </c>
      <c r="D63" s="24">
        <v>59</v>
      </c>
      <c r="E63" s="24">
        <v>83</v>
      </c>
      <c r="F63" s="26">
        <v>0.71084337349397586</v>
      </c>
    </row>
    <row r="64" spans="2:6" x14ac:dyDescent="0.25">
      <c r="B64"/>
      <c r="C64" s="22" t="s">
        <v>163</v>
      </c>
      <c r="D64" s="24">
        <v>102</v>
      </c>
      <c r="E64" s="24">
        <v>234</v>
      </c>
      <c r="F64" s="26">
        <v>0.4358974358974359</v>
      </c>
    </row>
    <row r="65" spans="2:6" x14ac:dyDescent="0.25">
      <c r="B65"/>
      <c r="C65" s="22" t="s">
        <v>164</v>
      </c>
      <c r="D65" s="24">
        <v>7</v>
      </c>
      <c r="E65" s="24">
        <v>23</v>
      </c>
      <c r="F65" s="26">
        <v>0.30434782608695654</v>
      </c>
    </row>
    <row r="66" spans="2:6" x14ac:dyDescent="0.25">
      <c r="B66"/>
      <c r="C66" s="22" t="s">
        <v>154</v>
      </c>
      <c r="D66" s="24">
        <v>15</v>
      </c>
      <c r="E66" s="24">
        <v>16</v>
      </c>
      <c r="F66" s="26">
        <v>0.9375</v>
      </c>
    </row>
    <row r="67" spans="2:6" ht="30" x14ac:dyDescent="0.25">
      <c r="B67"/>
      <c r="C67" s="22" t="s">
        <v>153</v>
      </c>
      <c r="D67" s="24">
        <v>50</v>
      </c>
      <c r="E67" s="24">
        <v>57</v>
      </c>
      <c r="F67" s="26">
        <v>0.8771929824561403</v>
      </c>
    </row>
    <row r="68" spans="2:6" x14ac:dyDescent="0.25">
      <c r="B68"/>
      <c r="C68" s="22" t="s">
        <v>152</v>
      </c>
      <c r="D68" s="24">
        <v>18</v>
      </c>
      <c r="E68" s="24">
        <v>25</v>
      </c>
      <c r="F68" s="26">
        <v>0.72</v>
      </c>
    </row>
    <row r="69" spans="2:6" x14ac:dyDescent="0.25">
      <c r="B69"/>
      <c r="C69" s="22" t="s">
        <v>151</v>
      </c>
      <c r="D69" s="24">
        <v>23</v>
      </c>
      <c r="E69" s="24">
        <v>98</v>
      </c>
      <c r="F69" s="26">
        <v>0.23469387755102042</v>
      </c>
    </row>
    <row r="70" spans="2:6" x14ac:dyDescent="0.25">
      <c r="B70"/>
      <c r="C70" s="22" t="s">
        <v>149</v>
      </c>
      <c r="D70" s="24">
        <v>35</v>
      </c>
      <c r="E70" s="24">
        <v>34</v>
      </c>
      <c r="F70" s="26">
        <v>1.0294117647058822</v>
      </c>
    </row>
    <row r="71" spans="2:6" x14ac:dyDescent="0.25">
      <c r="B71"/>
      <c r="C71" s="22" t="s">
        <v>150</v>
      </c>
      <c r="D71" s="24">
        <v>44</v>
      </c>
      <c r="E71" s="24">
        <v>59</v>
      </c>
      <c r="F71" s="26">
        <v>0.74576271186440679</v>
      </c>
    </row>
    <row r="72" spans="2:6" x14ac:dyDescent="0.25">
      <c r="B72"/>
      <c r="C72"/>
      <c r="D72" s="24"/>
      <c r="E72" s="24"/>
      <c r="F72" s="26"/>
    </row>
    <row r="73" spans="2:6" x14ac:dyDescent="0.25">
      <c r="B73" t="s">
        <v>83</v>
      </c>
      <c r="C73" s="22" t="s">
        <v>177</v>
      </c>
      <c r="D73" s="24">
        <v>11</v>
      </c>
      <c r="E73" s="24">
        <v>11</v>
      </c>
      <c r="F73" s="26">
        <v>1</v>
      </c>
    </row>
    <row r="74" spans="2:6" ht="30" x14ac:dyDescent="0.25">
      <c r="B74"/>
      <c r="C74" s="22" t="s">
        <v>171</v>
      </c>
      <c r="D74" s="24">
        <v>8</v>
      </c>
      <c r="E74" s="24">
        <v>42</v>
      </c>
      <c r="F74" s="26">
        <v>0.19047619047619047</v>
      </c>
    </row>
    <row r="75" spans="2:6" x14ac:dyDescent="0.25">
      <c r="B75"/>
      <c r="C75" s="22" t="s">
        <v>47</v>
      </c>
      <c r="D75" s="24">
        <v>9</v>
      </c>
      <c r="E75" s="24">
        <v>9</v>
      </c>
      <c r="F75" s="26">
        <v>1</v>
      </c>
    </row>
    <row r="76" spans="2:6" x14ac:dyDescent="0.25">
      <c r="B76"/>
      <c r="C76" s="22" t="s">
        <v>159</v>
      </c>
      <c r="D76" s="24">
        <v>11</v>
      </c>
      <c r="E76" s="24">
        <v>10</v>
      </c>
      <c r="F76" s="26">
        <v>1.1000000000000001</v>
      </c>
    </row>
    <row r="77" spans="2:6" ht="30" x14ac:dyDescent="0.25">
      <c r="B77"/>
      <c r="C77" s="22" t="s">
        <v>172</v>
      </c>
      <c r="D77" s="24">
        <v>7</v>
      </c>
      <c r="E77" s="24">
        <v>11</v>
      </c>
      <c r="F77" s="26">
        <v>0.63636363636363635</v>
      </c>
    </row>
    <row r="78" spans="2:6" x14ac:dyDescent="0.25">
      <c r="B78"/>
      <c r="C78" s="22" t="s">
        <v>158</v>
      </c>
      <c r="D78" s="24">
        <v>8</v>
      </c>
      <c r="E78" s="24">
        <v>10</v>
      </c>
      <c r="F78" s="26">
        <v>0.8</v>
      </c>
    </row>
    <row r="79" spans="2:6" x14ac:dyDescent="0.25">
      <c r="B79"/>
      <c r="C79" s="22" t="s">
        <v>166</v>
      </c>
      <c r="D79" s="24">
        <v>10</v>
      </c>
      <c r="E79" s="24">
        <v>10</v>
      </c>
      <c r="F79" s="26">
        <v>1</v>
      </c>
    </row>
    <row r="80" spans="2:6" x14ac:dyDescent="0.25">
      <c r="B80"/>
      <c r="C80" s="22" t="s">
        <v>157</v>
      </c>
      <c r="D80" s="24">
        <v>18</v>
      </c>
      <c r="E80" s="24">
        <v>18</v>
      </c>
      <c r="F80" s="26">
        <v>1</v>
      </c>
    </row>
    <row r="81" spans="2:6" x14ac:dyDescent="0.25">
      <c r="B81"/>
      <c r="C81" s="22" t="s">
        <v>156</v>
      </c>
      <c r="D81" s="24">
        <v>4</v>
      </c>
      <c r="E81" s="24">
        <v>6</v>
      </c>
      <c r="F81" s="26">
        <v>0.66666666666666663</v>
      </c>
    </row>
    <row r="82" spans="2:6" x14ac:dyDescent="0.25">
      <c r="B82"/>
      <c r="C82" s="22" t="s">
        <v>155</v>
      </c>
      <c r="D82" s="24">
        <v>15</v>
      </c>
      <c r="E82" s="24">
        <v>21</v>
      </c>
      <c r="F82" s="26">
        <v>0.7142857142857143</v>
      </c>
    </row>
    <row r="83" spans="2:6" x14ac:dyDescent="0.25">
      <c r="B83"/>
      <c r="C83" s="22" t="s">
        <v>170</v>
      </c>
      <c r="D83" s="24">
        <v>17</v>
      </c>
      <c r="E83" s="24">
        <v>17</v>
      </c>
      <c r="F83" s="26">
        <v>1</v>
      </c>
    </row>
    <row r="84" spans="2:6" x14ac:dyDescent="0.25">
      <c r="B84"/>
      <c r="C84" s="22" t="s">
        <v>160</v>
      </c>
      <c r="D84" s="24">
        <v>19</v>
      </c>
      <c r="E84" s="24">
        <v>21</v>
      </c>
      <c r="F84" s="26">
        <v>0.90476190476190477</v>
      </c>
    </row>
    <row r="85" spans="2:6" x14ac:dyDescent="0.25">
      <c r="B85"/>
      <c r="C85" s="22" t="s">
        <v>161</v>
      </c>
      <c r="D85" s="24">
        <v>22</v>
      </c>
      <c r="E85" s="24">
        <v>34</v>
      </c>
      <c r="F85" s="26">
        <v>0.6470588235294118</v>
      </c>
    </row>
    <row r="86" spans="2:6" x14ac:dyDescent="0.25">
      <c r="B86"/>
      <c r="C86" s="22" t="s">
        <v>162</v>
      </c>
      <c r="D86" s="24">
        <v>16</v>
      </c>
      <c r="E86" s="24">
        <v>19</v>
      </c>
      <c r="F86" s="26">
        <v>0.84210526315789469</v>
      </c>
    </row>
    <row r="87" spans="2:6" x14ac:dyDescent="0.25">
      <c r="B87"/>
      <c r="C87" s="22" t="s">
        <v>163</v>
      </c>
      <c r="D87" s="24">
        <v>23</v>
      </c>
      <c r="E87" s="24">
        <v>42</v>
      </c>
      <c r="F87" s="26">
        <v>0.54761904761904767</v>
      </c>
    </row>
    <row r="88" spans="2:6" x14ac:dyDescent="0.25">
      <c r="B88"/>
      <c r="C88" s="22" t="s">
        <v>164</v>
      </c>
      <c r="D88" s="24">
        <v>5</v>
      </c>
      <c r="E88" s="24">
        <v>6</v>
      </c>
      <c r="F88" s="26">
        <v>0.83333333333333337</v>
      </c>
    </row>
    <row r="89" spans="2:6" x14ac:dyDescent="0.25">
      <c r="B89"/>
      <c r="C89" s="22" t="s">
        <v>154</v>
      </c>
      <c r="D89" s="24">
        <v>3</v>
      </c>
      <c r="E89" s="24">
        <v>3</v>
      </c>
      <c r="F89" s="26">
        <v>1</v>
      </c>
    </row>
    <row r="90" spans="2:6" ht="30" x14ac:dyDescent="0.25">
      <c r="B90"/>
      <c r="C90" s="22" t="s">
        <v>153</v>
      </c>
      <c r="D90" s="24">
        <v>8</v>
      </c>
      <c r="E90" s="24">
        <v>10</v>
      </c>
      <c r="F90" s="26">
        <v>0.8</v>
      </c>
    </row>
    <row r="91" spans="2:6" x14ac:dyDescent="0.25">
      <c r="B91"/>
      <c r="C91" s="22" t="s">
        <v>152</v>
      </c>
      <c r="D91" s="24">
        <v>8</v>
      </c>
      <c r="E91" s="24">
        <v>9</v>
      </c>
      <c r="F91" s="26">
        <v>0.88888888888888884</v>
      </c>
    </row>
    <row r="92" spans="2:6" x14ac:dyDescent="0.25">
      <c r="B92"/>
      <c r="C92" s="22" t="s">
        <v>151</v>
      </c>
      <c r="D92" s="24">
        <v>4</v>
      </c>
      <c r="E92" s="24">
        <v>14</v>
      </c>
      <c r="F92" s="26">
        <v>0.2857142857142857</v>
      </c>
    </row>
    <row r="93" spans="2:6" x14ac:dyDescent="0.25">
      <c r="B93"/>
      <c r="C93" s="22" t="s">
        <v>149</v>
      </c>
      <c r="D93" s="24">
        <v>8</v>
      </c>
      <c r="E93" s="24">
        <v>8</v>
      </c>
      <c r="F93" s="26">
        <v>1</v>
      </c>
    </row>
    <row r="94" spans="2:6" x14ac:dyDescent="0.25">
      <c r="B94"/>
      <c r="C94" s="22" t="s">
        <v>150</v>
      </c>
      <c r="D94" s="24">
        <v>17</v>
      </c>
      <c r="E94" s="24">
        <v>21</v>
      </c>
      <c r="F94" s="26">
        <v>0.80952380952380953</v>
      </c>
    </row>
    <row r="95" spans="2:6" x14ac:dyDescent="0.25">
      <c r="B95"/>
      <c r="C95"/>
      <c r="D95" s="24"/>
      <c r="E95" s="24"/>
      <c r="F95" s="26"/>
    </row>
    <row r="96" spans="2:6" x14ac:dyDescent="0.25">
      <c r="B96" t="s">
        <v>84</v>
      </c>
      <c r="C96" s="22" t="s">
        <v>177</v>
      </c>
      <c r="D96" s="24">
        <v>0</v>
      </c>
      <c r="E96" s="24">
        <v>0</v>
      </c>
      <c r="F96" s="26">
        <v>0</v>
      </c>
    </row>
    <row r="97" spans="2:6" ht="30" x14ac:dyDescent="0.25">
      <c r="B97"/>
      <c r="C97" s="22" t="s">
        <v>171</v>
      </c>
      <c r="D97" s="24">
        <v>2</v>
      </c>
      <c r="E97" s="24">
        <v>3</v>
      </c>
      <c r="F97" s="26">
        <v>0.66666666666666663</v>
      </c>
    </row>
    <row r="98" spans="2:6" x14ac:dyDescent="0.25">
      <c r="B98"/>
      <c r="C98" s="22" t="s">
        <v>47</v>
      </c>
      <c r="D98" s="24">
        <v>0</v>
      </c>
      <c r="E98" s="24">
        <v>0</v>
      </c>
      <c r="F98" s="26">
        <v>0</v>
      </c>
    </row>
    <row r="99" spans="2:6" x14ac:dyDescent="0.25">
      <c r="B99"/>
      <c r="C99" s="22" t="s">
        <v>159</v>
      </c>
      <c r="D99" s="24">
        <v>1</v>
      </c>
      <c r="E99" s="24">
        <v>2</v>
      </c>
      <c r="F99" s="26">
        <v>0.5</v>
      </c>
    </row>
    <row r="100" spans="2:6" ht="30" x14ac:dyDescent="0.25">
      <c r="B100"/>
      <c r="C100" s="22" t="s">
        <v>172</v>
      </c>
      <c r="D100" s="24">
        <v>0</v>
      </c>
      <c r="E100" s="24">
        <v>0</v>
      </c>
      <c r="F100" s="26">
        <v>0</v>
      </c>
    </row>
    <row r="101" spans="2:6" x14ac:dyDescent="0.25">
      <c r="B101"/>
      <c r="C101" s="22" t="s">
        <v>158</v>
      </c>
      <c r="D101" s="24">
        <v>0</v>
      </c>
      <c r="E101" s="24">
        <v>2</v>
      </c>
      <c r="F101" s="26">
        <v>0</v>
      </c>
    </row>
    <row r="102" spans="2:6" x14ac:dyDescent="0.25">
      <c r="B102"/>
      <c r="C102" s="22" t="s">
        <v>166</v>
      </c>
      <c r="D102" s="24">
        <v>0</v>
      </c>
      <c r="E102" s="24">
        <v>0</v>
      </c>
      <c r="F102" s="26">
        <v>0</v>
      </c>
    </row>
    <row r="103" spans="2:6" x14ac:dyDescent="0.25">
      <c r="B103"/>
      <c r="C103" s="22" t="s">
        <v>157</v>
      </c>
      <c r="D103" s="24">
        <v>1</v>
      </c>
      <c r="E103" s="24">
        <v>1</v>
      </c>
      <c r="F103" s="26">
        <v>1</v>
      </c>
    </row>
    <row r="104" spans="2:6" x14ac:dyDescent="0.25">
      <c r="B104"/>
      <c r="C104" s="22" t="s">
        <v>156</v>
      </c>
      <c r="D104" s="24">
        <v>1</v>
      </c>
      <c r="E104" s="24">
        <v>0</v>
      </c>
      <c r="F104" s="26">
        <v>0</v>
      </c>
    </row>
    <row r="105" spans="2:6" x14ac:dyDescent="0.25">
      <c r="B105"/>
      <c r="C105" s="22" t="s">
        <v>155</v>
      </c>
      <c r="D105" s="24">
        <v>3</v>
      </c>
      <c r="E105" s="24">
        <v>0</v>
      </c>
      <c r="F105" s="26">
        <v>0</v>
      </c>
    </row>
    <row r="106" spans="2:6" x14ac:dyDescent="0.25">
      <c r="B106"/>
      <c r="C106" s="22" t="s">
        <v>170</v>
      </c>
      <c r="D106" s="24">
        <v>0</v>
      </c>
      <c r="E106" s="24">
        <v>0</v>
      </c>
      <c r="F106" s="26">
        <v>0</v>
      </c>
    </row>
    <row r="107" spans="2:6" x14ac:dyDescent="0.25">
      <c r="B107"/>
      <c r="C107" s="22" t="s">
        <v>160</v>
      </c>
      <c r="D107" s="24">
        <v>2</v>
      </c>
      <c r="E107" s="24">
        <v>0</v>
      </c>
      <c r="F107" s="26">
        <v>0</v>
      </c>
    </row>
    <row r="108" spans="2:6" x14ac:dyDescent="0.25">
      <c r="B108"/>
      <c r="C108" s="22" t="s">
        <v>161</v>
      </c>
      <c r="D108" s="24">
        <v>2</v>
      </c>
      <c r="E108" s="24">
        <v>1</v>
      </c>
      <c r="F108" s="26">
        <v>2</v>
      </c>
    </row>
    <row r="109" spans="2:6" x14ac:dyDescent="0.25">
      <c r="B109"/>
      <c r="C109" s="22" t="s">
        <v>162</v>
      </c>
      <c r="D109" s="24">
        <v>2</v>
      </c>
      <c r="E109" s="24">
        <v>0</v>
      </c>
      <c r="F109" s="26">
        <v>0</v>
      </c>
    </row>
    <row r="110" spans="2:6" x14ac:dyDescent="0.25">
      <c r="B110"/>
      <c r="C110" s="22" t="s">
        <v>163</v>
      </c>
      <c r="D110" s="24">
        <v>2</v>
      </c>
      <c r="E110" s="24">
        <v>3</v>
      </c>
      <c r="F110" s="26">
        <v>0.66666666666666663</v>
      </c>
    </row>
    <row r="111" spans="2:6" x14ac:dyDescent="0.25">
      <c r="B111"/>
      <c r="C111" s="22" t="s">
        <v>164</v>
      </c>
      <c r="D111" s="24">
        <v>0</v>
      </c>
      <c r="E111" s="24">
        <v>0</v>
      </c>
      <c r="F111" s="26">
        <v>0</v>
      </c>
    </row>
    <row r="112" spans="2:6" x14ac:dyDescent="0.25">
      <c r="B112"/>
      <c r="C112" s="22" t="s">
        <v>154</v>
      </c>
      <c r="D112" s="24">
        <v>0</v>
      </c>
      <c r="E112" s="24">
        <v>0</v>
      </c>
      <c r="F112" s="26">
        <v>0</v>
      </c>
    </row>
    <row r="113" spans="2:6" ht="30" x14ac:dyDescent="0.25">
      <c r="B113"/>
      <c r="C113" s="22" t="s">
        <v>153</v>
      </c>
      <c r="D113" s="24">
        <v>2</v>
      </c>
      <c r="E113" s="24">
        <v>2</v>
      </c>
      <c r="F113" s="26">
        <v>1</v>
      </c>
    </row>
    <row r="114" spans="2:6" x14ac:dyDescent="0.25">
      <c r="B114"/>
      <c r="C114" s="22" t="s">
        <v>152</v>
      </c>
      <c r="D114" s="24">
        <v>0</v>
      </c>
      <c r="E114" s="24">
        <v>0</v>
      </c>
      <c r="F114" s="26">
        <v>0</v>
      </c>
    </row>
    <row r="115" spans="2:6" x14ac:dyDescent="0.25">
      <c r="B115"/>
      <c r="C115" s="22" t="s">
        <v>151</v>
      </c>
      <c r="D115" s="24">
        <v>2</v>
      </c>
      <c r="E115" s="24">
        <v>1</v>
      </c>
      <c r="F115" s="26">
        <v>2</v>
      </c>
    </row>
    <row r="116" spans="2:6" x14ac:dyDescent="0.25">
      <c r="B116"/>
      <c r="C116" s="22" t="s">
        <v>149</v>
      </c>
      <c r="D116" s="24">
        <v>1</v>
      </c>
      <c r="E116" s="24">
        <v>1</v>
      </c>
      <c r="F116" s="26">
        <v>1</v>
      </c>
    </row>
    <row r="117" spans="2:6" x14ac:dyDescent="0.25">
      <c r="B117"/>
      <c r="C117" s="22" t="s">
        <v>150</v>
      </c>
      <c r="D117" s="24">
        <v>1</v>
      </c>
      <c r="E117" s="24">
        <v>0</v>
      </c>
      <c r="F117" s="26">
        <v>0</v>
      </c>
    </row>
    <row r="118" spans="2:6" x14ac:dyDescent="0.25">
      <c r="B118"/>
      <c r="C118"/>
      <c r="D118" s="24"/>
      <c r="E118" s="24"/>
      <c r="F118" s="26"/>
    </row>
    <row r="119" spans="2:6" x14ac:dyDescent="0.25">
      <c r="B119" t="s">
        <v>85</v>
      </c>
      <c r="C119" s="22" t="s">
        <v>177</v>
      </c>
      <c r="D119" s="24">
        <v>11</v>
      </c>
      <c r="E119" s="24">
        <v>17</v>
      </c>
      <c r="F119" s="26">
        <v>0.6470588235294118</v>
      </c>
    </row>
    <row r="120" spans="2:6" ht="30" x14ac:dyDescent="0.25">
      <c r="B120"/>
      <c r="C120" s="22" t="s">
        <v>171</v>
      </c>
      <c r="D120" s="24">
        <v>13</v>
      </c>
      <c r="E120" s="24">
        <v>47</v>
      </c>
      <c r="F120" s="26">
        <v>0.27659574468085107</v>
      </c>
    </row>
    <row r="121" spans="2:6" x14ac:dyDescent="0.25">
      <c r="B121"/>
      <c r="C121" s="22" t="s">
        <v>47</v>
      </c>
      <c r="D121" s="24">
        <v>7</v>
      </c>
      <c r="E121" s="24">
        <v>12</v>
      </c>
      <c r="F121" s="26">
        <v>0.58333333333333337</v>
      </c>
    </row>
    <row r="122" spans="2:6" x14ac:dyDescent="0.25">
      <c r="B122"/>
      <c r="C122" s="22" t="s">
        <v>159</v>
      </c>
      <c r="D122" s="24">
        <v>8</v>
      </c>
      <c r="E122" s="24">
        <v>12</v>
      </c>
      <c r="F122" s="26">
        <v>0.66666666666666663</v>
      </c>
    </row>
    <row r="123" spans="2:6" ht="30" x14ac:dyDescent="0.25">
      <c r="B123"/>
      <c r="C123" s="22" t="s">
        <v>172</v>
      </c>
      <c r="D123" s="24">
        <v>7</v>
      </c>
      <c r="E123" s="24">
        <v>14</v>
      </c>
      <c r="F123" s="26">
        <v>0.5</v>
      </c>
    </row>
    <row r="124" spans="2:6" x14ac:dyDescent="0.25">
      <c r="B124"/>
      <c r="C124" s="22" t="s">
        <v>158</v>
      </c>
      <c r="D124" s="24">
        <v>13</v>
      </c>
      <c r="E124" s="24">
        <v>15</v>
      </c>
      <c r="F124" s="26">
        <v>0.8666666666666667</v>
      </c>
    </row>
    <row r="125" spans="2:6" x14ac:dyDescent="0.25">
      <c r="B125"/>
      <c r="C125" s="22" t="s">
        <v>166</v>
      </c>
      <c r="D125" s="24">
        <v>12</v>
      </c>
      <c r="E125" s="24">
        <v>17</v>
      </c>
      <c r="F125" s="26">
        <v>0.70588235294117652</v>
      </c>
    </row>
    <row r="126" spans="2:6" x14ac:dyDescent="0.25">
      <c r="B126"/>
      <c r="C126" s="22" t="s">
        <v>157</v>
      </c>
      <c r="D126" s="24">
        <v>23</v>
      </c>
      <c r="E126" s="24">
        <v>31</v>
      </c>
      <c r="F126" s="26">
        <v>0.74193548387096775</v>
      </c>
    </row>
    <row r="127" spans="2:6" x14ac:dyDescent="0.25">
      <c r="B127"/>
      <c r="C127" s="22" t="s">
        <v>156</v>
      </c>
      <c r="D127" s="24">
        <v>5</v>
      </c>
      <c r="E127" s="24">
        <v>17</v>
      </c>
      <c r="F127" s="26">
        <v>0.29411764705882354</v>
      </c>
    </row>
    <row r="128" spans="2:6" x14ac:dyDescent="0.25">
      <c r="B128"/>
      <c r="C128" s="22" t="s">
        <v>155</v>
      </c>
      <c r="D128" s="24">
        <v>17</v>
      </c>
      <c r="E128" s="24">
        <v>30</v>
      </c>
      <c r="F128" s="26">
        <v>0.56666666666666665</v>
      </c>
    </row>
    <row r="129" spans="2:6" x14ac:dyDescent="0.25">
      <c r="B129"/>
      <c r="C129" s="22" t="s">
        <v>170</v>
      </c>
      <c r="D129" s="24">
        <v>25</v>
      </c>
      <c r="E129" s="24">
        <v>25</v>
      </c>
      <c r="F129" s="26">
        <v>1.4</v>
      </c>
    </row>
    <row r="130" spans="2:6" x14ac:dyDescent="0.25">
      <c r="B130"/>
      <c r="C130" s="22" t="s">
        <v>160</v>
      </c>
      <c r="D130" s="24">
        <v>20</v>
      </c>
      <c r="E130" s="24">
        <v>24</v>
      </c>
      <c r="F130" s="26">
        <v>0.83333333333333337</v>
      </c>
    </row>
    <row r="131" spans="2:6" x14ac:dyDescent="0.25">
      <c r="B131"/>
      <c r="C131" s="22" t="s">
        <v>161</v>
      </c>
      <c r="D131" s="24">
        <v>12</v>
      </c>
      <c r="E131" s="24">
        <v>39</v>
      </c>
      <c r="F131" s="26">
        <v>0.30769230769230771</v>
      </c>
    </row>
    <row r="132" spans="2:6" x14ac:dyDescent="0.25">
      <c r="B132"/>
      <c r="C132" s="22" t="s">
        <v>162</v>
      </c>
      <c r="D132" s="24">
        <v>9</v>
      </c>
      <c r="E132" s="24">
        <v>21</v>
      </c>
      <c r="F132" s="26">
        <v>0.42857142857142855</v>
      </c>
    </row>
    <row r="133" spans="2:6" x14ac:dyDescent="0.25">
      <c r="B133"/>
      <c r="C133" s="22" t="s">
        <v>163</v>
      </c>
      <c r="D133" s="24">
        <v>19</v>
      </c>
      <c r="E133" s="24">
        <v>47</v>
      </c>
      <c r="F133" s="26">
        <v>0.40425531914893614</v>
      </c>
    </row>
    <row r="134" spans="2:6" x14ac:dyDescent="0.25">
      <c r="B134"/>
      <c r="C134" s="22" t="s">
        <v>164</v>
      </c>
      <c r="D134" s="24">
        <v>5</v>
      </c>
      <c r="E134" s="24">
        <v>7</v>
      </c>
      <c r="F134" s="26">
        <v>0.7142857142857143</v>
      </c>
    </row>
    <row r="135" spans="2:6" x14ac:dyDescent="0.25">
      <c r="B135"/>
      <c r="C135" s="22" t="s">
        <v>154</v>
      </c>
      <c r="D135" s="24">
        <v>6</v>
      </c>
      <c r="E135" s="24">
        <v>9</v>
      </c>
      <c r="F135" s="26">
        <v>0.66666666666666663</v>
      </c>
    </row>
    <row r="136" spans="2:6" ht="30" x14ac:dyDescent="0.25">
      <c r="B136"/>
      <c r="C136" s="22" t="s">
        <v>153</v>
      </c>
      <c r="D136" s="24">
        <v>9</v>
      </c>
      <c r="E136" s="24">
        <v>12</v>
      </c>
      <c r="F136" s="26">
        <v>0.75</v>
      </c>
    </row>
    <row r="137" spans="2:6" x14ac:dyDescent="0.25">
      <c r="B137"/>
      <c r="C137" s="22" t="s">
        <v>152</v>
      </c>
      <c r="D137" s="24">
        <v>9</v>
      </c>
      <c r="E137" s="24">
        <v>10</v>
      </c>
      <c r="F137" s="26">
        <v>0.9</v>
      </c>
    </row>
    <row r="138" spans="2:6" x14ac:dyDescent="0.25">
      <c r="B138"/>
      <c r="C138" s="22" t="s">
        <v>151</v>
      </c>
      <c r="D138" s="24">
        <v>4</v>
      </c>
      <c r="E138" s="24">
        <v>14</v>
      </c>
      <c r="F138" s="26">
        <v>0.2857142857142857</v>
      </c>
    </row>
    <row r="139" spans="2:6" x14ac:dyDescent="0.25">
      <c r="B139"/>
      <c r="C139" s="22" t="s">
        <v>149</v>
      </c>
      <c r="D139" s="24">
        <v>9</v>
      </c>
      <c r="E139" s="24">
        <v>20</v>
      </c>
      <c r="F139" s="26">
        <v>0.45</v>
      </c>
    </row>
    <row r="140" spans="2:6" x14ac:dyDescent="0.25">
      <c r="B140"/>
      <c r="C140" s="22" t="s">
        <v>150</v>
      </c>
      <c r="D140" s="24">
        <v>15</v>
      </c>
      <c r="E140" s="24">
        <v>29</v>
      </c>
      <c r="F140" s="26">
        <v>0.51724137931034486</v>
      </c>
    </row>
    <row r="141" spans="2:6" x14ac:dyDescent="0.25">
      <c r="B141"/>
      <c r="C141"/>
      <c r="D141" s="24"/>
      <c r="E141" s="24"/>
      <c r="F141" s="26"/>
    </row>
    <row r="142" spans="2:6" x14ac:dyDescent="0.25">
      <c r="B142" t="s">
        <v>86</v>
      </c>
      <c r="C142" s="22" t="s">
        <v>177</v>
      </c>
      <c r="D142" s="24">
        <v>79</v>
      </c>
      <c r="E142" s="24">
        <v>117</v>
      </c>
      <c r="F142" s="26">
        <v>0.67521367521367526</v>
      </c>
    </row>
    <row r="143" spans="2:6" ht="30" x14ac:dyDescent="0.25">
      <c r="B143"/>
      <c r="C143" s="22" t="s">
        <v>171</v>
      </c>
      <c r="D143" s="24">
        <v>496</v>
      </c>
      <c r="E143" s="24">
        <v>6464</v>
      </c>
      <c r="F143" s="26">
        <v>7.6732673267326731E-2</v>
      </c>
    </row>
    <row r="144" spans="2:6" x14ac:dyDescent="0.25">
      <c r="B144"/>
      <c r="C144" s="22" t="s">
        <v>47</v>
      </c>
      <c r="D144" s="24">
        <v>126</v>
      </c>
      <c r="E144" s="24">
        <v>176</v>
      </c>
      <c r="F144" s="26">
        <v>0.71590909090909094</v>
      </c>
    </row>
    <row r="145" spans="2:6" x14ac:dyDescent="0.25">
      <c r="B145"/>
      <c r="C145" s="22" t="s">
        <v>159</v>
      </c>
      <c r="D145" s="24">
        <v>378</v>
      </c>
      <c r="E145" s="24">
        <v>1515</v>
      </c>
      <c r="F145" s="26">
        <v>0.2495049504950495</v>
      </c>
    </row>
    <row r="146" spans="2:6" ht="30" x14ac:dyDescent="0.25">
      <c r="B146"/>
      <c r="C146" s="22" t="s">
        <v>172</v>
      </c>
      <c r="D146" s="24">
        <v>69</v>
      </c>
      <c r="E146" s="24">
        <v>297</v>
      </c>
      <c r="F146" s="26">
        <v>0.23232323232323232</v>
      </c>
    </row>
    <row r="147" spans="2:6" x14ac:dyDescent="0.25">
      <c r="B147"/>
      <c r="C147" s="22" t="s">
        <v>158</v>
      </c>
      <c r="D147" s="24">
        <v>299</v>
      </c>
      <c r="E147" s="24">
        <v>479</v>
      </c>
      <c r="F147" s="26">
        <v>0.62421711899791232</v>
      </c>
    </row>
    <row r="148" spans="2:6" x14ac:dyDescent="0.25">
      <c r="B148"/>
      <c r="C148" s="22" t="s">
        <v>166</v>
      </c>
      <c r="D148" s="24">
        <v>78</v>
      </c>
      <c r="E148" s="24">
        <v>352</v>
      </c>
      <c r="F148" s="26">
        <v>0.22159090909090909</v>
      </c>
    </row>
    <row r="149" spans="2:6" x14ac:dyDescent="0.25">
      <c r="B149"/>
      <c r="C149" s="22" t="s">
        <v>157</v>
      </c>
      <c r="D149" s="24">
        <v>341</v>
      </c>
      <c r="E149" s="24">
        <v>572</v>
      </c>
      <c r="F149" s="26">
        <v>0.59615384615384615</v>
      </c>
    </row>
    <row r="150" spans="2:6" x14ac:dyDescent="0.25">
      <c r="B150"/>
      <c r="C150" s="22" t="s">
        <v>156</v>
      </c>
      <c r="D150" s="24">
        <v>244</v>
      </c>
      <c r="E150" s="24">
        <v>1890</v>
      </c>
      <c r="F150" s="26">
        <v>0.1291005291005291</v>
      </c>
    </row>
    <row r="151" spans="2:6" x14ac:dyDescent="0.25">
      <c r="B151"/>
      <c r="C151" s="22" t="s">
        <v>155</v>
      </c>
      <c r="D151" s="24">
        <v>527</v>
      </c>
      <c r="E151" s="24">
        <v>2989</v>
      </c>
      <c r="F151" s="26">
        <v>0.17631314821010372</v>
      </c>
    </row>
    <row r="152" spans="2:6" x14ac:dyDescent="0.25">
      <c r="B152"/>
      <c r="C152" s="22" t="s">
        <v>170</v>
      </c>
      <c r="D152" s="24">
        <v>343</v>
      </c>
      <c r="E152" s="24">
        <v>343</v>
      </c>
      <c r="F152" s="26">
        <v>1</v>
      </c>
    </row>
    <row r="153" spans="2:6" x14ac:dyDescent="0.25">
      <c r="B153"/>
      <c r="C153" s="22" t="s">
        <v>160</v>
      </c>
      <c r="D153" s="24">
        <v>809</v>
      </c>
      <c r="E153" s="24">
        <v>1090</v>
      </c>
      <c r="F153" s="26">
        <v>0.74220183486238533</v>
      </c>
    </row>
    <row r="154" spans="2:6" x14ac:dyDescent="0.25">
      <c r="B154"/>
      <c r="C154" s="22" t="s">
        <v>161</v>
      </c>
      <c r="D154" s="24">
        <v>2912</v>
      </c>
      <c r="E154" s="24">
        <v>5588</v>
      </c>
      <c r="F154" s="26">
        <v>0.52111667859699351</v>
      </c>
    </row>
    <row r="155" spans="2:6" x14ac:dyDescent="0.25">
      <c r="B155"/>
      <c r="C155" s="22" t="s">
        <v>162</v>
      </c>
      <c r="D155" s="24">
        <v>307</v>
      </c>
      <c r="E155" s="24">
        <v>1885</v>
      </c>
      <c r="F155" s="26">
        <v>0.16286472148541115</v>
      </c>
    </row>
    <row r="156" spans="2:6" x14ac:dyDescent="0.25">
      <c r="B156"/>
      <c r="C156" s="22" t="s">
        <v>163</v>
      </c>
      <c r="D156" s="24">
        <v>564</v>
      </c>
      <c r="E156" s="24">
        <v>6464</v>
      </c>
      <c r="F156" s="26">
        <v>8.7252475247524747E-2</v>
      </c>
    </row>
    <row r="157" spans="2:6" x14ac:dyDescent="0.25">
      <c r="B157"/>
      <c r="C157" s="22" t="s">
        <v>164</v>
      </c>
      <c r="D157" s="24">
        <v>82</v>
      </c>
      <c r="E157" s="24">
        <v>424</v>
      </c>
      <c r="F157" s="26">
        <v>0.19339622641509435</v>
      </c>
    </row>
    <row r="158" spans="2:6" x14ac:dyDescent="0.25">
      <c r="B158"/>
      <c r="C158" s="22" t="s">
        <v>154</v>
      </c>
      <c r="D158" s="24">
        <v>43</v>
      </c>
      <c r="E158" s="24">
        <v>90</v>
      </c>
      <c r="F158" s="26">
        <v>0.4777777777777778</v>
      </c>
    </row>
    <row r="159" spans="2:6" ht="30" x14ac:dyDescent="0.25">
      <c r="B159"/>
      <c r="C159" s="22" t="s">
        <v>153</v>
      </c>
      <c r="D159" s="24">
        <v>811</v>
      </c>
      <c r="E159" s="24">
        <v>1515</v>
      </c>
      <c r="F159" s="26">
        <v>0.53531353135313531</v>
      </c>
    </row>
    <row r="160" spans="2:6" x14ac:dyDescent="0.25">
      <c r="B160"/>
      <c r="C160" s="22" t="s">
        <v>152</v>
      </c>
      <c r="D160" s="24">
        <v>162</v>
      </c>
      <c r="E160" s="24">
        <v>444</v>
      </c>
      <c r="F160" s="26">
        <v>0.36486486486486486</v>
      </c>
    </row>
    <row r="161" spans="2:6" x14ac:dyDescent="0.25">
      <c r="B161"/>
      <c r="C161" s="22" t="s">
        <v>151</v>
      </c>
      <c r="D161" s="24">
        <v>154</v>
      </c>
      <c r="E161" s="24">
        <v>3756</v>
      </c>
      <c r="F161" s="26">
        <v>4.1001064962726305E-2</v>
      </c>
    </row>
    <row r="162" spans="2:6" x14ac:dyDescent="0.25">
      <c r="B162"/>
      <c r="C162" s="22" t="s">
        <v>149</v>
      </c>
      <c r="D162" s="24">
        <v>81</v>
      </c>
      <c r="E162" s="24">
        <v>159</v>
      </c>
      <c r="F162" s="26">
        <v>0.50943396226415094</v>
      </c>
    </row>
    <row r="163" spans="2:6" x14ac:dyDescent="0.25">
      <c r="B163"/>
      <c r="C163" s="22" t="s">
        <v>150</v>
      </c>
      <c r="D163" s="24">
        <v>409</v>
      </c>
      <c r="E163" s="24">
        <v>1096</v>
      </c>
      <c r="F163" s="26">
        <v>0.3731751824817518</v>
      </c>
    </row>
    <row r="164" spans="2:6" x14ac:dyDescent="0.25">
      <c r="B164"/>
      <c r="C164"/>
      <c r="D164" s="24"/>
      <c r="E164" s="24"/>
      <c r="F164" s="26"/>
    </row>
    <row r="165" spans="2:6" x14ac:dyDescent="0.25">
      <c r="B165" t="s">
        <v>87</v>
      </c>
      <c r="C165" s="22" t="s">
        <v>177</v>
      </c>
      <c r="D165" s="24">
        <v>2</v>
      </c>
      <c r="E165" s="24">
        <v>5</v>
      </c>
      <c r="F165" s="26">
        <v>0.4</v>
      </c>
    </row>
    <row r="166" spans="2:6" ht="30" x14ac:dyDescent="0.25">
      <c r="B166"/>
      <c r="C166" s="22" t="s">
        <v>171</v>
      </c>
      <c r="D166" s="24">
        <v>7</v>
      </c>
      <c r="E166" s="24">
        <v>421</v>
      </c>
      <c r="F166" s="26">
        <v>1.66270783847981E-2</v>
      </c>
    </row>
    <row r="167" spans="2:6" x14ac:dyDescent="0.25">
      <c r="B167"/>
      <c r="C167" s="22" t="s">
        <v>47</v>
      </c>
      <c r="D167" s="24">
        <v>2</v>
      </c>
      <c r="E167" s="24">
        <v>3</v>
      </c>
      <c r="F167" s="26">
        <v>0.66666666666666663</v>
      </c>
    </row>
    <row r="168" spans="2:6" x14ac:dyDescent="0.25">
      <c r="B168"/>
      <c r="C168" s="22" t="s">
        <v>159</v>
      </c>
      <c r="D168" s="24">
        <v>3</v>
      </c>
      <c r="E168" s="24">
        <v>102</v>
      </c>
      <c r="F168" s="26">
        <v>2.9411764705882353E-2</v>
      </c>
    </row>
    <row r="169" spans="2:6" ht="30" x14ac:dyDescent="0.25">
      <c r="B169"/>
      <c r="C169" s="22" t="s">
        <v>172</v>
      </c>
      <c r="D169" s="24">
        <v>2</v>
      </c>
      <c r="E169" s="24">
        <v>8</v>
      </c>
      <c r="F169" s="26">
        <v>0.25</v>
      </c>
    </row>
    <row r="170" spans="2:6" x14ac:dyDescent="0.25">
      <c r="B170"/>
      <c r="C170" s="22" t="s">
        <v>158</v>
      </c>
      <c r="D170" s="24">
        <v>0</v>
      </c>
      <c r="E170" s="24">
        <v>4</v>
      </c>
      <c r="F170" s="26">
        <v>0</v>
      </c>
    </row>
    <row r="171" spans="2:6" x14ac:dyDescent="0.25">
      <c r="B171"/>
      <c r="C171" s="22" t="s">
        <v>166</v>
      </c>
      <c r="D171" s="24">
        <v>2</v>
      </c>
      <c r="E171" s="24">
        <v>5</v>
      </c>
      <c r="F171" s="26">
        <v>0.4</v>
      </c>
    </row>
    <row r="172" spans="2:6" x14ac:dyDescent="0.25">
      <c r="B172"/>
      <c r="C172" s="22" t="s">
        <v>157</v>
      </c>
      <c r="D172" s="24">
        <v>7</v>
      </c>
      <c r="E172" s="24">
        <v>15</v>
      </c>
      <c r="F172" s="26">
        <v>0.46666666666666667</v>
      </c>
    </row>
    <row r="173" spans="2:6" x14ac:dyDescent="0.25">
      <c r="B173"/>
      <c r="C173" s="22" t="s">
        <v>156</v>
      </c>
      <c r="D173" s="24">
        <v>0</v>
      </c>
      <c r="E173" s="24">
        <v>141</v>
      </c>
      <c r="F173" s="26">
        <v>0</v>
      </c>
    </row>
    <row r="174" spans="2:6" x14ac:dyDescent="0.25">
      <c r="B174"/>
      <c r="C174" s="22" t="s">
        <v>155</v>
      </c>
      <c r="D174" s="24">
        <v>1</v>
      </c>
      <c r="E174" s="24">
        <v>230</v>
      </c>
      <c r="F174" s="26">
        <v>4.3478260869565218E-3</v>
      </c>
    </row>
    <row r="175" spans="2:6" x14ac:dyDescent="0.25">
      <c r="B175"/>
      <c r="C175" s="22" t="s">
        <v>170</v>
      </c>
      <c r="D175" s="24">
        <v>10</v>
      </c>
      <c r="E175" s="24">
        <v>10</v>
      </c>
      <c r="F175" s="26">
        <v>1</v>
      </c>
    </row>
    <row r="176" spans="2:6" x14ac:dyDescent="0.25">
      <c r="B176"/>
      <c r="C176" s="22" t="s">
        <v>160</v>
      </c>
      <c r="D176" s="24">
        <v>1</v>
      </c>
      <c r="E176" s="24">
        <v>18</v>
      </c>
      <c r="F176" s="26">
        <v>5.5555555555555552E-2</v>
      </c>
    </row>
    <row r="177" spans="2:6" x14ac:dyDescent="0.25">
      <c r="B177"/>
      <c r="C177" s="22" t="s">
        <v>161</v>
      </c>
      <c r="D177" s="24">
        <v>12</v>
      </c>
      <c r="E177" s="24">
        <v>319</v>
      </c>
      <c r="F177" s="26">
        <v>3.7617554858934171E-2</v>
      </c>
    </row>
    <row r="178" spans="2:6" x14ac:dyDescent="0.25">
      <c r="B178"/>
      <c r="C178" s="22" t="s">
        <v>162</v>
      </c>
      <c r="D178" s="24">
        <v>3</v>
      </c>
      <c r="E178" s="24">
        <v>94</v>
      </c>
      <c r="F178" s="26">
        <v>3.1914893617021274E-2</v>
      </c>
    </row>
    <row r="179" spans="2:6" x14ac:dyDescent="0.25">
      <c r="B179"/>
      <c r="C179" s="22" t="s">
        <v>163</v>
      </c>
      <c r="D179" s="24">
        <v>23</v>
      </c>
      <c r="E179" s="24">
        <v>421</v>
      </c>
      <c r="F179" s="26">
        <v>5.4631828978622329E-2</v>
      </c>
    </row>
    <row r="180" spans="2:6" x14ac:dyDescent="0.25">
      <c r="B180"/>
      <c r="C180" s="22" t="s">
        <v>164</v>
      </c>
      <c r="D180" s="24">
        <v>5</v>
      </c>
      <c r="E180" s="24">
        <v>10</v>
      </c>
      <c r="F180" s="26">
        <v>0.5</v>
      </c>
    </row>
    <row r="181" spans="2:6" x14ac:dyDescent="0.25">
      <c r="B181"/>
      <c r="C181" s="22" t="s">
        <v>154</v>
      </c>
      <c r="D181" s="24">
        <v>0</v>
      </c>
      <c r="E181" s="24">
        <v>0</v>
      </c>
      <c r="F181" s="26">
        <v>0</v>
      </c>
    </row>
    <row r="182" spans="2:6" ht="30" x14ac:dyDescent="0.25">
      <c r="B182"/>
      <c r="C182" s="22" t="s">
        <v>153</v>
      </c>
      <c r="D182" s="24">
        <v>6</v>
      </c>
      <c r="E182" s="24">
        <v>102</v>
      </c>
      <c r="F182" s="26">
        <v>5.8823529411764705E-2</v>
      </c>
    </row>
    <row r="183" spans="2:6" x14ac:dyDescent="0.25">
      <c r="B183"/>
      <c r="C183" s="22" t="s">
        <v>152</v>
      </c>
      <c r="D183" s="24">
        <v>2</v>
      </c>
      <c r="E183" s="24">
        <v>2</v>
      </c>
      <c r="F183" s="26">
        <v>1</v>
      </c>
    </row>
    <row r="184" spans="2:6" x14ac:dyDescent="0.25">
      <c r="B184"/>
      <c r="C184" s="22" t="s">
        <v>151</v>
      </c>
      <c r="D184" s="24">
        <v>9</v>
      </c>
      <c r="E184" s="24">
        <v>89</v>
      </c>
      <c r="F184" s="26">
        <v>0.10112359550561797</v>
      </c>
    </row>
    <row r="185" spans="2:6" x14ac:dyDescent="0.25">
      <c r="B185"/>
      <c r="C185" s="22" t="s">
        <v>149</v>
      </c>
      <c r="D185" s="24">
        <v>1</v>
      </c>
      <c r="E185" s="24">
        <v>5</v>
      </c>
      <c r="F185" s="26">
        <v>0.2</v>
      </c>
    </row>
    <row r="186" spans="2:6" x14ac:dyDescent="0.25">
      <c r="B186"/>
      <c r="C186" s="22" t="s">
        <v>150</v>
      </c>
      <c r="D186" s="24">
        <v>1</v>
      </c>
      <c r="E186" s="24">
        <v>20</v>
      </c>
      <c r="F186" s="26">
        <v>0.05</v>
      </c>
    </row>
    <row r="187" spans="2:6" x14ac:dyDescent="0.25">
      <c r="B187"/>
      <c r="C187"/>
      <c r="D187" s="24"/>
      <c r="E187" s="24"/>
      <c r="F187" s="26"/>
    </row>
    <row r="188" spans="2:6" x14ac:dyDescent="0.25">
      <c r="B188" t="s">
        <v>88</v>
      </c>
      <c r="C188" s="22" t="s">
        <v>177</v>
      </c>
      <c r="D188" s="24">
        <v>20</v>
      </c>
      <c r="E188" s="24">
        <v>66</v>
      </c>
      <c r="F188" s="26">
        <v>0.30303030303030304</v>
      </c>
    </row>
    <row r="189" spans="2:6" ht="30" x14ac:dyDescent="0.25">
      <c r="B189"/>
      <c r="C189" s="22" t="s">
        <v>171</v>
      </c>
      <c r="D189" s="24">
        <v>748</v>
      </c>
      <c r="E189" s="24">
        <v>3555</v>
      </c>
      <c r="F189" s="26">
        <v>0.21040787623066104</v>
      </c>
    </row>
    <row r="190" spans="2:6" x14ac:dyDescent="0.25">
      <c r="B190"/>
      <c r="C190" s="22" t="s">
        <v>47</v>
      </c>
      <c r="D190" s="24">
        <v>53</v>
      </c>
      <c r="E190" s="24">
        <v>81</v>
      </c>
      <c r="F190" s="26">
        <v>0.65432098765432101</v>
      </c>
    </row>
    <row r="191" spans="2:6" x14ac:dyDescent="0.25">
      <c r="B191"/>
      <c r="C191" s="22" t="s">
        <v>159</v>
      </c>
      <c r="D191" s="24">
        <v>267</v>
      </c>
      <c r="E191" s="24">
        <v>1132</v>
      </c>
      <c r="F191" s="26">
        <v>0.23586572438162545</v>
      </c>
    </row>
    <row r="192" spans="2:6" ht="30" x14ac:dyDescent="0.25">
      <c r="B192"/>
      <c r="C192" s="22" t="s">
        <v>172</v>
      </c>
      <c r="D192" s="24">
        <v>53</v>
      </c>
      <c r="E192" s="24">
        <v>213</v>
      </c>
      <c r="F192" s="26">
        <v>0.24882629107981222</v>
      </c>
    </row>
    <row r="193" spans="2:6" x14ac:dyDescent="0.25">
      <c r="B193"/>
      <c r="C193" s="22" t="s">
        <v>158</v>
      </c>
      <c r="D193" s="24">
        <v>75</v>
      </c>
      <c r="E193" s="24">
        <v>186</v>
      </c>
      <c r="F193" s="26">
        <v>0.40322580645161288</v>
      </c>
    </row>
    <row r="194" spans="2:6" x14ac:dyDescent="0.25">
      <c r="B194"/>
      <c r="C194" s="22" t="s">
        <v>166</v>
      </c>
      <c r="D194" s="24">
        <v>55</v>
      </c>
      <c r="E194" s="24">
        <v>198</v>
      </c>
      <c r="F194" s="26">
        <v>0.27777777777777779</v>
      </c>
    </row>
    <row r="195" spans="2:6" x14ac:dyDescent="0.25">
      <c r="B195"/>
      <c r="C195" s="22" t="s">
        <v>157</v>
      </c>
      <c r="D195" s="24">
        <v>232</v>
      </c>
      <c r="E195" s="24">
        <v>359</v>
      </c>
      <c r="F195" s="26">
        <v>0.64623955431754876</v>
      </c>
    </row>
    <row r="196" spans="2:6" x14ac:dyDescent="0.25">
      <c r="B196"/>
      <c r="C196" s="22" t="s">
        <v>156</v>
      </c>
      <c r="D196" s="24">
        <v>187</v>
      </c>
      <c r="E196" s="24">
        <v>1527</v>
      </c>
      <c r="F196" s="26">
        <v>0.12246234446627374</v>
      </c>
    </row>
    <row r="197" spans="2:6" x14ac:dyDescent="0.25">
      <c r="B197"/>
      <c r="C197" s="22" t="s">
        <v>155</v>
      </c>
      <c r="D197" s="24">
        <v>439</v>
      </c>
      <c r="E197" s="24">
        <v>2210</v>
      </c>
      <c r="F197" s="26">
        <v>0.19864253393665157</v>
      </c>
    </row>
    <row r="198" spans="2:6" x14ac:dyDescent="0.25">
      <c r="B198"/>
      <c r="C198" s="22" t="s">
        <v>170</v>
      </c>
      <c r="D198" s="24">
        <v>252</v>
      </c>
      <c r="E198" s="24">
        <v>252</v>
      </c>
      <c r="F198" s="26">
        <v>1</v>
      </c>
    </row>
    <row r="199" spans="2:6" x14ac:dyDescent="0.25">
      <c r="B199"/>
      <c r="C199" s="22" t="s">
        <v>160</v>
      </c>
      <c r="D199" s="24">
        <v>470</v>
      </c>
      <c r="E199" s="24">
        <v>680</v>
      </c>
      <c r="F199" s="26">
        <v>0.69117647058823528</v>
      </c>
    </row>
    <row r="200" spans="2:6" x14ac:dyDescent="0.25">
      <c r="B200"/>
      <c r="C200" s="22" t="s">
        <v>161</v>
      </c>
      <c r="D200" s="24">
        <v>978</v>
      </c>
      <c r="E200" s="24">
        <v>3089</v>
      </c>
      <c r="F200" s="26">
        <v>0.3166073162835869</v>
      </c>
    </row>
    <row r="201" spans="2:6" x14ac:dyDescent="0.25">
      <c r="B201"/>
      <c r="C201" s="22" t="s">
        <v>162</v>
      </c>
      <c r="D201" s="24">
        <v>336</v>
      </c>
      <c r="E201" s="24">
        <v>1379</v>
      </c>
      <c r="F201" s="26">
        <v>0.24365482233502539</v>
      </c>
    </row>
    <row r="202" spans="2:6" x14ac:dyDescent="0.25">
      <c r="B202"/>
      <c r="C202" s="22" t="s">
        <v>163</v>
      </c>
      <c r="D202" s="24">
        <v>439</v>
      </c>
      <c r="E202" s="24">
        <v>3555</v>
      </c>
      <c r="F202" s="26">
        <v>0.12348804500703235</v>
      </c>
    </row>
    <row r="203" spans="2:6" x14ac:dyDescent="0.25">
      <c r="B203"/>
      <c r="C203" s="22" t="s">
        <v>164</v>
      </c>
      <c r="D203" s="24">
        <v>56</v>
      </c>
      <c r="E203" s="24">
        <v>217</v>
      </c>
      <c r="F203" s="26">
        <v>0.25806451612903225</v>
      </c>
    </row>
    <row r="204" spans="2:6" x14ac:dyDescent="0.25">
      <c r="B204"/>
      <c r="C204" s="22" t="s">
        <v>154</v>
      </c>
      <c r="D204" s="24">
        <v>9</v>
      </c>
      <c r="E204" s="24">
        <v>25</v>
      </c>
      <c r="F204" s="26">
        <v>0.36</v>
      </c>
    </row>
    <row r="205" spans="2:6" ht="30" x14ac:dyDescent="0.25">
      <c r="B205"/>
      <c r="C205" s="22" t="s">
        <v>153</v>
      </c>
      <c r="D205" s="24">
        <v>422</v>
      </c>
      <c r="E205" s="24">
        <v>1132</v>
      </c>
      <c r="F205" s="26">
        <v>0.37279151943462896</v>
      </c>
    </row>
    <row r="206" spans="2:6" x14ac:dyDescent="0.25">
      <c r="B206"/>
      <c r="C206" s="22" t="s">
        <v>152</v>
      </c>
      <c r="D206" s="24">
        <v>92</v>
      </c>
      <c r="E206" s="24">
        <v>189</v>
      </c>
      <c r="F206" s="26">
        <v>0.48677248677248675</v>
      </c>
    </row>
    <row r="207" spans="2:6" x14ac:dyDescent="0.25">
      <c r="B207"/>
      <c r="C207" s="22" t="s">
        <v>151</v>
      </c>
      <c r="D207" s="24">
        <v>187</v>
      </c>
      <c r="E207" s="24">
        <v>1857</v>
      </c>
      <c r="F207" s="26">
        <v>0.10070005385029618</v>
      </c>
    </row>
    <row r="208" spans="2:6" x14ac:dyDescent="0.25">
      <c r="B208"/>
      <c r="C208" s="22" t="s">
        <v>149</v>
      </c>
      <c r="D208" s="24">
        <v>62</v>
      </c>
      <c r="E208" s="24">
        <v>136</v>
      </c>
      <c r="F208" s="26">
        <v>0.45588235294117646</v>
      </c>
    </row>
    <row r="209" spans="2:6" x14ac:dyDescent="0.25">
      <c r="B209"/>
      <c r="C209" s="22" t="s">
        <v>150</v>
      </c>
      <c r="D209" s="24">
        <v>272</v>
      </c>
      <c r="E209" s="24">
        <v>692</v>
      </c>
      <c r="F209" s="26">
        <v>0.39306358381502893</v>
      </c>
    </row>
    <row r="210" spans="2:6" x14ac:dyDescent="0.25">
      <c r="B210"/>
      <c r="C210"/>
      <c r="D210" s="24"/>
      <c r="E210" s="24"/>
      <c r="F210" s="26"/>
    </row>
    <row r="211" spans="2:6" x14ac:dyDescent="0.25">
      <c r="B211" t="s">
        <v>89</v>
      </c>
      <c r="C211" s="22" t="s">
        <v>177</v>
      </c>
      <c r="D211" s="24">
        <v>21</v>
      </c>
      <c r="E211" s="24">
        <v>31</v>
      </c>
      <c r="F211" s="26">
        <v>0.67741935483870963</v>
      </c>
    </row>
    <row r="212" spans="2:6" ht="30" x14ac:dyDescent="0.25">
      <c r="B212"/>
      <c r="C212" s="22" t="s">
        <v>171</v>
      </c>
      <c r="D212" s="24">
        <v>32</v>
      </c>
      <c r="E212" s="24">
        <v>163</v>
      </c>
      <c r="F212" s="26">
        <v>0.19631901840490798</v>
      </c>
    </row>
    <row r="213" spans="2:6" x14ac:dyDescent="0.25">
      <c r="B213"/>
      <c r="C213" s="22" t="s">
        <v>47</v>
      </c>
      <c r="D213" s="24">
        <v>40</v>
      </c>
      <c r="E213" s="24">
        <v>25</v>
      </c>
      <c r="F213" s="26">
        <v>1.6</v>
      </c>
    </row>
    <row r="214" spans="2:6" x14ac:dyDescent="0.25">
      <c r="B214"/>
      <c r="C214" s="22" t="s">
        <v>159</v>
      </c>
      <c r="D214" s="24">
        <v>2</v>
      </c>
      <c r="E214" s="24">
        <v>47</v>
      </c>
      <c r="F214" s="26">
        <v>4.2553191489361701E-2</v>
      </c>
    </row>
    <row r="215" spans="2:6" ht="30" x14ac:dyDescent="0.25">
      <c r="B215"/>
      <c r="C215" s="22" t="s">
        <v>172</v>
      </c>
      <c r="D215" s="24">
        <v>30</v>
      </c>
      <c r="E215" s="24">
        <v>51</v>
      </c>
      <c r="F215" s="26">
        <v>0.58823529411764708</v>
      </c>
    </row>
    <row r="216" spans="2:6" x14ac:dyDescent="0.25">
      <c r="B216"/>
      <c r="C216" s="22" t="s">
        <v>158</v>
      </c>
      <c r="D216" s="24">
        <v>32</v>
      </c>
      <c r="E216" s="24">
        <v>45</v>
      </c>
      <c r="F216" s="26">
        <v>0.71111111111111114</v>
      </c>
    </row>
    <row r="217" spans="2:6" x14ac:dyDescent="0.25">
      <c r="B217"/>
      <c r="C217" s="22" t="s">
        <v>166</v>
      </c>
      <c r="D217" s="24">
        <v>26</v>
      </c>
      <c r="E217" s="24">
        <v>39</v>
      </c>
      <c r="F217" s="26">
        <v>0.66666666666666663</v>
      </c>
    </row>
    <row r="218" spans="2:6" x14ac:dyDescent="0.25">
      <c r="B218"/>
      <c r="C218" s="22" t="s">
        <v>157</v>
      </c>
      <c r="D218" s="24">
        <v>63</v>
      </c>
      <c r="E218" s="24">
        <v>77</v>
      </c>
      <c r="F218" s="26">
        <v>0.81818181818181823</v>
      </c>
    </row>
    <row r="219" spans="2:6" x14ac:dyDescent="0.25">
      <c r="B219"/>
      <c r="C219" s="22" t="s">
        <v>156</v>
      </c>
      <c r="D219" s="24">
        <v>32</v>
      </c>
      <c r="E219" s="24">
        <v>42</v>
      </c>
      <c r="F219" s="26">
        <v>0.76190476190476186</v>
      </c>
    </row>
    <row r="220" spans="2:6" x14ac:dyDescent="0.25">
      <c r="B220"/>
      <c r="C220" s="22" t="s">
        <v>155</v>
      </c>
      <c r="D220" s="24">
        <v>47</v>
      </c>
      <c r="E220" s="24">
        <v>97</v>
      </c>
      <c r="F220" s="26">
        <v>0.4845360824742268</v>
      </c>
    </row>
    <row r="221" spans="2:6" x14ac:dyDescent="0.25">
      <c r="B221"/>
      <c r="C221" s="22" t="s">
        <v>170</v>
      </c>
      <c r="D221" s="24">
        <v>69</v>
      </c>
      <c r="E221" s="24">
        <v>69</v>
      </c>
      <c r="F221" s="26">
        <v>1</v>
      </c>
    </row>
    <row r="222" spans="2:6" x14ac:dyDescent="0.25">
      <c r="B222"/>
      <c r="C222" s="22" t="s">
        <v>160</v>
      </c>
      <c r="D222" s="24">
        <v>74</v>
      </c>
      <c r="E222" s="24">
        <v>80</v>
      </c>
      <c r="F222" s="26">
        <v>0.92500000000000004</v>
      </c>
    </row>
    <row r="223" spans="2:6" x14ac:dyDescent="0.25">
      <c r="B223"/>
      <c r="C223" s="22" t="s">
        <v>161</v>
      </c>
      <c r="D223" s="24">
        <v>39</v>
      </c>
      <c r="E223" s="24">
        <v>117</v>
      </c>
      <c r="F223" s="26">
        <v>0.33333333333333331</v>
      </c>
    </row>
    <row r="224" spans="2:6" x14ac:dyDescent="0.25">
      <c r="B224"/>
      <c r="C224" s="22" t="s">
        <v>162</v>
      </c>
      <c r="D224" s="24">
        <v>72</v>
      </c>
      <c r="E224" s="24">
        <v>89</v>
      </c>
      <c r="F224" s="26">
        <v>0.8089887640449438</v>
      </c>
    </row>
    <row r="225" spans="2:6" x14ac:dyDescent="0.25">
      <c r="B225"/>
      <c r="C225" s="22" t="s">
        <v>163</v>
      </c>
      <c r="D225" s="24">
        <v>64</v>
      </c>
      <c r="E225" s="24">
        <v>163</v>
      </c>
      <c r="F225" s="26">
        <v>0.39263803680981596</v>
      </c>
    </row>
    <row r="226" spans="2:6" x14ac:dyDescent="0.25">
      <c r="B226"/>
      <c r="C226" s="22" t="s">
        <v>164</v>
      </c>
      <c r="D226" s="24">
        <v>7</v>
      </c>
      <c r="E226" s="24">
        <v>18</v>
      </c>
      <c r="F226" s="26">
        <v>0.3888888888888889</v>
      </c>
    </row>
    <row r="227" spans="2:6" x14ac:dyDescent="0.25">
      <c r="B227"/>
      <c r="C227" s="22" t="s">
        <v>154</v>
      </c>
      <c r="D227" s="24">
        <v>9</v>
      </c>
      <c r="E227" s="24">
        <v>11</v>
      </c>
      <c r="F227" s="26">
        <v>0.81818181818181823</v>
      </c>
    </row>
    <row r="228" spans="2:6" ht="30" x14ac:dyDescent="0.25">
      <c r="B228"/>
      <c r="C228" s="22" t="s">
        <v>153</v>
      </c>
      <c r="D228" s="24">
        <v>40</v>
      </c>
      <c r="E228" s="24">
        <v>47</v>
      </c>
      <c r="F228" s="26">
        <v>0.85106382978723405</v>
      </c>
    </row>
    <row r="229" spans="2:6" x14ac:dyDescent="0.25">
      <c r="B229"/>
      <c r="C229" s="22" t="s">
        <v>152</v>
      </c>
      <c r="D229" s="24">
        <v>38</v>
      </c>
      <c r="E229" s="24">
        <v>38</v>
      </c>
      <c r="F229" s="26">
        <v>1</v>
      </c>
    </row>
    <row r="230" spans="2:6" x14ac:dyDescent="0.25">
      <c r="B230"/>
      <c r="C230" s="22" t="s">
        <v>151</v>
      </c>
      <c r="D230" s="24">
        <v>14</v>
      </c>
      <c r="E230" s="24">
        <v>20</v>
      </c>
      <c r="F230" s="26">
        <v>0.7</v>
      </c>
    </row>
    <row r="231" spans="2:6" x14ac:dyDescent="0.25">
      <c r="B231"/>
      <c r="C231" s="22" t="s">
        <v>149</v>
      </c>
      <c r="D231" s="24">
        <v>22</v>
      </c>
      <c r="E231" s="24">
        <v>37</v>
      </c>
      <c r="F231" s="26">
        <v>0.59459459459459463</v>
      </c>
    </row>
    <row r="232" spans="2:6" x14ac:dyDescent="0.25">
      <c r="B232"/>
      <c r="C232" s="22" t="s">
        <v>150</v>
      </c>
      <c r="D232" s="24">
        <v>40</v>
      </c>
      <c r="E232" s="24">
        <v>82</v>
      </c>
      <c r="F232" s="26">
        <v>0.48780487804878048</v>
      </c>
    </row>
    <row r="233" spans="2:6" x14ac:dyDescent="0.25">
      <c r="B233"/>
      <c r="C233"/>
      <c r="D233" s="24"/>
      <c r="E233" s="24"/>
      <c r="F233" s="26"/>
    </row>
    <row r="234" spans="2:6" x14ac:dyDescent="0.25">
      <c r="B234" t="s">
        <v>90</v>
      </c>
      <c r="C234" s="22" t="s">
        <v>177</v>
      </c>
      <c r="D234" s="24">
        <v>15</v>
      </c>
      <c r="E234" s="24">
        <v>14</v>
      </c>
      <c r="F234" s="26">
        <v>1.0714285714285714</v>
      </c>
    </row>
    <row r="235" spans="2:6" ht="30" x14ac:dyDescent="0.25">
      <c r="B235"/>
      <c r="C235" s="22" t="s">
        <v>171</v>
      </c>
      <c r="D235" s="24">
        <v>34</v>
      </c>
      <c r="E235" s="24">
        <v>132</v>
      </c>
      <c r="F235" s="26">
        <v>0.25757575757575757</v>
      </c>
    </row>
    <row r="236" spans="2:6" x14ac:dyDescent="0.25">
      <c r="B236"/>
      <c r="C236" s="22" t="s">
        <v>47</v>
      </c>
      <c r="D236" s="24">
        <v>15</v>
      </c>
      <c r="E236" s="24">
        <v>17</v>
      </c>
      <c r="F236" s="26">
        <v>0.88235294117647056</v>
      </c>
    </row>
    <row r="237" spans="2:6" x14ac:dyDescent="0.25">
      <c r="B237"/>
      <c r="C237" s="22" t="s">
        <v>159</v>
      </c>
      <c r="D237" s="24">
        <v>32</v>
      </c>
      <c r="E237" s="24">
        <v>34</v>
      </c>
      <c r="F237" s="26">
        <v>0.94117647058823528</v>
      </c>
    </row>
    <row r="238" spans="2:6" ht="30" x14ac:dyDescent="0.25">
      <c r="B238"/>
      <c r="C238" s="22" t="s">
        <v>172</v>
      </c>
      <c r="D238" s="24">
        <v>15</v>
      </c>
      <c r="E238" s="24">
        <v>18</v>
      </c>
      <c r="F238" s="26">
        <v>0.83333333333333337</v>
      </c>
    </row>
    <row r="239" spans="2:6" x14ac:dyDescent="0.25">
      <c r="B239"/>
      <c r="C239" s="22" t="s">
        <v>158</v>
      </c>
      <c r="D239" s="24">
        <v>17</v>
      </c>
      <c r="E239" s="24">
        <v>15</v>
      </c>
      <c r="F239" s="26">
        <v>1.1333333333333333</v>
      </c>
    </row>
    <row r="240" spans="2:6" x14ac:dyDescent="0.25">
      <c r="B240"/>
      <c r="C240" s="22" t="s">
        <v>166</v>
      </c>
      <c r="D240" s="24">
        <v>18</v>
      </c>
      <c r="E240" s="24">
        <v>18</v>
      </c>
      <c r="F240" s="26">
        <v>1</v>
      </c>
    </row>
    <row r="241" spans="2:6" x14ac:dyDescent="0.25">
      <c r="B241"/>
      <c r="C241" s="22" t="s">
        <v>157</v>
      </c>
      <c r="D241" s="24">
        <v>26</v>
      </c>
      <c r="E241" s="24">
        <v>26</v>
      </c>
      <c r="F241" s="26">
        <v>1</v>
      </c>
    </row>
    <row r="242" spans="2:6" x14ac:dyDescent="0.25">
      <c r="B242"/>
      <c r="C242" s="22" t="s">
        <v>156</v>
      </c>
      <c r="D242" s="24">
        <v>22</v>
      </c>
      <c r="E242" s="24">
        <v>41</v>
      </c>
      <c r="F242" s="26">
        <v>0.53658536585365857</v>
      </c>
    </row>
    <row r="243" spans="2:6" x14ac:dyDescent="0.25">
      <c r="B243"/>
      <c r="C243" s="22" t="s">
        <v>155</v>
      </c>
      <c r="D243" s="24">
        <v>48</v>
      </c>
      <c r="E243" s="24">
        <v>62</v>
      </c>
      <c r="F243" s="26">
        <v>0.77419354838709675</v>
      </c>
    </row>
    <row r="244" spans="2:6" x14ac:dyDescent="0.25">
      <c r="B244"/>
      <c r="C244" s="22" t="s">
        <v>170</v>
      </c>
      <c r="D244" s="24">
        <v>23</v>
      </c>
      <c r="E244" s="24">
        <v>23</v>
      </c>
      <c r="F244" s="26">
        <v>1</v>
      </c>
    </row>
    <row r="245" spans="2:6" x14ac:dyDescent="0.25">
      <c r="B245"/>
      <c r="C245" s="22" t="s">
        <v>160</v>
      </c>
      <c r="D245" s="24">
        <v>33</v>
      </c>
      <c r="E245" s="24">
        <v>34</v>
      </c>
      <c r="F245" s="26">
        <v>0.97058823529411764</v>
      </c>
    </row>
    <row r="246" spans="2:6" x14ac:dyDescent="0.25">
      <c r="B246"/>
      <c r="C246" s="22" t="s">
        <v>161</v>
      </c>
      <c r="D246" s="24">
        <v>36</v>
      </c>
      <c r="E246" s="24">
        <v>106</v>
      </c>
      <c r="F246" s="26">
        <v>0.33962264150943394</v>
      </c>
    </row>
    <row r="247" spans="2:6" x14ac:dyDescent="0.25">
      <c r="B247"/>
      <c r="C247" s="22" t="s">
        <v>162</v>
      </c>
      <c r="D247" s="24">
        <v>46</v>
      </c>
      <c r="E247" s="24">
        <v>54</v>
      </c>
      <c r="F247" s="26">
        <v>0.85185185185185186</v>
      </c>
    </row>
    <row r="248" spans="2:6" x14ac:dyDescent="0.25">
      <c r="B248"/>
      <c r="C248" s="22" t="s">
        <v>163</v>
      </c>
      <c r="D248" s="24">
        <v>47</v>
      </c>
      <c r="E248" s="24">
        <v>132</v>
      </c>
      <c r="F248" s="26">
        <v>0.35606060606060608</v>
      </c>
    </row>
    <row r="249" spans="2:6" x14ac:dyDescent="0.25">
      <c r="B249"/>
      <c r="C249" s="22" t="s">
        <v>164</v>
      </c>
      <c r="D249" s="24">
        <v>11</v>
      </c>
      <c r="E249" s="24">
        <v>12</v>
      </c>
      <c r="F249" s="26">
        <v>0.91666666666666663</v>
      </c>
    </row>
    <row r="250" spans="2:6" x14ac:dyDescent="0.25">
      <c r="B250"/>
      <c r="C250" s="22" t="s">
        <v>154</v>
      </c>
      <c r="D250" s="24">
        <v>4</v>
      </c>
      <c r="E250" s="24">
        <v>6</v>
      </c>
      <c r="F250" s="26">
        <v>0.66666666666666663</v>
      </c>
    </row>
    <row r="251" spans="2:6" ht="30" x14ac:dyDescent="0.25">
      <c r="B251"/>
      <c r="C251" s="22" t="s">
        <v>153</v>
      </c>
      <c r="D251" s="24">
        <v>32</v>
      </c>
      <c r="E251" s="24">
        <v>34</v>
      </c>
      <c r="F251" s="26">
        <v>0.94117647058823528</v>
      </c>
    </row>
    <row r="252" spans="2:6" x14ac:dyDescent="0.25">
      <c r="B252"/>
      <c r="C252" s="22" t="s">
        <v>152</v>
      </c>
      <c r="D252" s="24">
        <v>21</v>
      </c>
      <c r="E252" s="24">
        <v>28</v>
      </c>
      <c r="F252" s="26">
        <v>0.75</v>
      </c>
    </row>
    <row r="253" spans="2:6" x14ac:dyDescent="0.25">
      <c r="B253"/>
      <c r="C253" s="22" t="s">
        <v>151</v>
      </c>
      <c r="D253" s="24">
        <v>10</v>
      </c>
      <c r="E253" s="24">
        <v>52</v>
      </c>
      <c r="F253" s="26">
        <v>0.19230769230769232</v>
      </c>
    </row>
    <row r="254" spans="2:6" x14ac:dyDescent="0.25">
      <c r="B254"/>
      <c r="C254" s="22" t="s">
        <v>149</v>
      </c>
      <c r="D254" s="24">
        <v>14</v>
      </c>
      <c r="E254" s="24">
        <v>14</v>
      </c>
      <c r="F254" s="26">
        <v>1</v>
      </c>
    </row>
    <row r="255" spans="2:6" x14ac:dyDescent="0.25">
      <c r="B255"/>
      <c r="C255" s="22" t="s">
        <v>150</v>
      </c>
      <c r="D255" s="24">
        <v>27</v>
      </c>
      <c r="E255" s="24">
        <v>35</v>
      </c>
      <c r="F255" s="26">
        <v>0.77142857142857146</v>
      </c>
    </row>
    <row r="256" spans="2:6" x14ac:dyDescent="0.25">
      <c r="B256"/>
      <c r="C256"/>
      <c r="D256" s="24"/>
      <c r="E256" s="24"/>
      <c r="F256" s="26"/>
    </row>
    <row r="257" spans="1:6" x14ac:dyDescent="0.25">
      <c r="A257" s="19" t="s">
        <v>110</v>
      </c>
      <c r="B257" t="s">
        <v>81</v>
      </c>
      <c r="C257" s="22" t="s">
        <v>177</v>
      </c>
      <c r="D257" s="24">
        <v>23</v>
      </c>
      <c r="E257" s="24">
        <v>27</v>
      </c>
      <c r="F257" s="26">
        <v>0.85185185185185186</v>
      </c>
    </row>
    <row r="258" spans="1:6" x14ac:dyDescent="0.25">
      <c r="B258"/>
      <c r="C258" s="22" t="s">
        <v>169</v>
      </c>
      <c r="D258" s="24">
        <v>2</v>
      </c>
      <c r="E258" s="24">
        <v>14</v>
      </c>
      <c r="F258" s="26">
        <v>0.14285714285714285</v>
      </c>
    </row>
    <row r="259" spans="1:6" x14ac:dyDescent="0.25">
      <c r="B259"/>
      <c r="C259" s="22" t="s">
        <v>164</v>
      </c>
      <c r="D259" s="24">
        <v>5</v>
      </c>
      <c r="E259" s="24">
        <v>23</v>
      </c>
      <c r="F259" s="26">
        <v>0.21739130434782608</v>
      </c>
    </row>
    <row r="260" spans="1:6" x14ac:dyDescent="0.25">
      <c r="B260"/>
      <c r="C260" s="22" t="s">
        <v>154</v>
      </c>
      <c r="D260" s="24">
        <v>15</v>
      </c>
      <c r="E260" s="24">
        <v>16</v>
      </c>
      <c r="F260" s="26">
        <v>0.9375</v>
      </c>
    </row>
    <row r="261" spans="1:6" ht="30" x14ac:dyDescent="0.25">
      <c r="B261"/>
      <c r="C261" s="22" t="s">
        <v>108</v>
      </c>
      <c r="D261" s="24">
        <v>0</v>
      </c>
      <c r="E261" s="24">
        <v>56</v>
      </c>
      <c r="F261" s="26">
        <v>0</v>
      </c>
    </row>
    <row r="262" spans="1:6" x14ac:dyDescent="0.25">
      <c r="B262"/>
      <c r="C262"/>
      <c r="D262" s="24"/>
      <c r="E262" s="24"/>
      <c r="F262" s="26"/>
    </row>
    <row r="263" spans="1:6" x14ac:dyDescent="0.25">
      <c r="B263" t="s">
        <v>88</v>
      </c>
      <c r="C263" s="22" t="s">
        <v>177</v>
      </c>
      <c r="D263" s="24">
        <v>20</v>
      </c>
      <c r="E263" s="24">
        <v>66</v>
      </c>
      <c r="F263" s="26">
        <v>0.30303030303030304</v>
      </c>
    </row>
    <row r="264" spans="1:6" x14ac:dyDescent="0.25">
      <c r="B264"/>
      <c r="C264" s="22" t="s">
        <v>169</v>
      </c>
      <c r="D264" s="24">
        <v>21</v>
      </c>
      <c r="E264" s="24">
        <v>68</v>
      </c>
      <c r="F264" s="26">
        <v>0.30882352941176472</v>
      </c>
    </row>
    <row r="265" spans="1:6" x14ac:dyDescent="0.25">
      <c r="B265"/>
      <c r="C265" s="22" t="s">
        <v>164</v>
      </c>
      <c r="D265" s="24">
        <v>56</v>
      </c>
      <c r="E265" s="24">
        <v>217</v>
      </c>
      <c r="F265" s="26">
        <v>0.25806451612903225</v>
      </c>
    </row>
    <row r="266" spans="1:6" x14ac:dyDescent="0.25">
      <c r="B266"/>
      <c r="C266" s="22" t="s">
        <v>154</v>
      </c>
      <c r="D266" s="24">
        <v>9</v>
      </c>
      <c r="E266" s="24">
        <v>25</v>
      </c>
      <c r="F266" s="26">
        <v>0.36</v>
      </c>
    </row>
    <row r="267" spans="1:6" ht="30" x14ac:dyDescent="0.25">
      <c r="B267"/>
      <c r="C267" s="22" t="s">
        <v>108</v>
      </c>
      <c r="D267" s="24">
        <v>18</v>
      </c>
      <c r="E267" s="24">
        <v>1100</v>
      </c>
      <c r="F267" s="26">
        <v>1.6363636363636365E-2</v>
      </c>
    </row>
    <row r="268" spans="1:6" x14ac:dyDescent="0.25">
      <c r="B268"/>
      <c r="C268"/>
      <c r="D268" s="24"/>
      <c r="E268" s="24"/>
      <c r="F268" s="26"/>
    </row>
    <row r="269" spans="1:6" ht="30" x14ac:dyDescent="0.25">
      <c r="A269" s="19" t="s">
        <v>111</v>
      </c>
      <c r="B269" t="s">
        <v>79</v>
      </c>
      <c r="C269" s="22" t="s">
        <v>171</v>
      </c>
      <c r="D269" s="24">
        <v>948</v>
      </c>
      <c r="E269" s="24">
        <v>5718</v>
      </c>
      <c r="F269" s="26">
        <v>0.16579223504721929</v>
      </c>
    </row>
    <row r="270" spans="1:6" x14ac:dyDescent="0.25">
      <c r="B270"/>
      <c r="C270" s="22" t="s">
        <v>47</v>
      </c>
      <c r="D270" s="24">
        <v>97</v>
      </c>
      <c r="E270" s="24">
        <v>184</v>
      </c>
      <c r="F270" s="26">
        <v>0.52717391304347827</v>
      </c>
    </row>
    <row r="271" spans="1:6" x14ac:dyDescent="0.25">
      <c r="B271"/>
      <c r="C271" s="22" t="s">
        <v>159</v>
      </c>
      <c r="D271" s="24">
        <v>8</v>
      </c>
      <c r="E271" s="24">
        <v>1246</v>
      </c>
      <c r="F271" s="26">
        <v>6.420545746388443E-3</v>
      </c>
    </row>
    <row r="272" spans="1:6" x14ac:dyDescent="0.25">
      <c r="B272"/>
      <c r="C272" s="22" t="s">
        <v>158</v>
      </c>
      <c r="D272" s="24">
        <v>98</v>
      </c>
      <c r="E272" s="24">
        <v>347</v>
      </c>
      <c r="F272" s="26">
        <v>0.28242074927953892</v>
      </c>
    </row>
    <row r="273" spans="2:6" x14ac:dyDescent="0.25">
      <c r="B273"/>
      <c r="C273" s="22" t="s">
        <v>155</v>
      </c>
      <c r="D273" s="24">
        <v>726</v>
      </c>
      <c r="E273" s="24">
        <v>3153</v>
      </c>
      <c r="F273" s="26">
        <v>0.23025689819219791</v>
      </c>
    </row>
    <row r="274" spans="2:6" x14ac:dyDescent="0.25">
      <c r="B274"/>
      <c r="C274" s="22" t="s">
        <v>160</v>
      </c>
      <c r="D274" s="24">
        <v>661</v>
      </c>
      <c r="E274" s="24">
        <v>1121</v>
      </c>
      <c r="F274" s="26">
        <v>0.58965209634255134</v>
      </c>
    </row>
    <row r="275" spans="2:6" x14ac:dyDescent="0.25">
      <c r="B275"/>
      <c r="C275" s="22" t="s">
        <v>163</v>
      </c>
      <c r="D275" s="24">
        <v>22</v>
      </c>
      <c r="E275" s="24">
        <v>5718</v>
      </c>
      <c r="F275" s="26">
        <v>3.8474991255683807E-3</v>
      </c>
    </row>
    <row r="276" spans="2:6" ht="30" x14ac:dyDescent="0.25">
      <c r="B276"/>
      <c r="C276" s="22" t="s">
        <v>165</v>
      </c>
      <c r="D276" s="24">
        <v>6</v>
      </c>
      <c r="E276" s="24">
        <v>172</v>
      </c>
      <c r="F276" s="26">
        <v>3.4883720930232558E-2</v>
      </c>
    </row>
    <row r="277" spans="2:6" ht="30" x14ac:dyDescent="0.25">
      <c r="B277"/>
      <c r="C277" s="22" t="s">
        <v>153</v>
      </c>
      <c r="D277" s="24">
        <v>214</v>
      </c>
      <c r="E277" s="24">
        <v>1246</v>
      </c>
      <c r="F277" s="26">
        <v>0.17174959871589085</v>
      </c>
    </row>
    <row r="278" spans="2:6" x14ac:dyDescent="0.25">
      <c r="B278"/>
      <c r="C278" s="22" t="s">
        <v>150</v>
      </c>
      <c r="D278" s="24">
        <v>295</v>
      </c>
      <c r="E278" s="24">
        <v>1163</v>
      </c>
      <c r="F278" s="26">
        <v>0.25365434221840066</v>
      </c>
    </row>
    <row r="279" spans="2:6" x14ac:dyDescent="0.25">
      <c r="B279"/>
      <c r="C279"/>
      <c r="D279" s="24"/>
      <c r="E279" s="24"/>
      <c r="F279" s="26"/>
    </row>
    <row r="280" spans="2:6" ht="30" x14ac:dyDescent="0.25">
      <c r="B280" t="s">
        <v>80</v>
      </c>
      <c r="C280" s="22" t="s">
        <v>171</v>
      </c>
      <c r="D280" s="24">
        <v>96</v>
      </c>
      <c r="E280" s="24">
        <v>620</v>
      </c>
      <c r="F280" s="26">
        <v>0.15483870967741936</v>
      </c>
    </row>
    <row r="281" spans="2:6" x14ac:dyDescent="0.25">
      <c r="B281"/>
      <c r="C281" s="22" t="s">
        <v>47</v>
      </c>
      <c r="D281" s="24">
        <v>54</v>
      </c>
      <c r="E281" s="24">
        <v>56</v>
      </c>
      <c r="F281" s="26">
        <v>0.9642857142857143</v>
      </c>
    </row>
    <row r="282" spans="2:6" x14ac:dyDescent="0.25">
      <c r="B282"/>
      <c r="C282" s="22" t="s">
        <v>159</v>
      </c>
      <c r="D282" s="24">
        <v>7</v>
      </c>
      <c r="E282" s="24">
        <v>159</v>
      </c>
      <c r="F282" s="26">
        <v>4.40251572327044E-2</v>
      </c>
    </row>
    <row r="283" spans="2:6" x14ac:dyDescent="0.25">
      <c r="B283"/>
      <c r="C283" s="22" t="s">
        <v>158</v>
      </c>
      <c r="D283" s="24">
        <v>34</v>
      </c>
      <c r="E283" s="24">
        <v>87</v>
      </c>
      <c r="F283" s="26">
        <v>0.39080459770114945</v>
      </c>
    </row>
    <row r="284" spans="2:6" x14ac:dyDescent="0.25">
      <c r="B284"/>
      <c r="C284" s="22" t="s">
        <v>155</v>
      </c>
      <c r="D284" s="24">
        <v>141</v>
      </c>
      <c r="E284" s="24">
        <v>325</v>
      </c>
      <c r="F284" s="26">
        <v>0.43384615384615383</v>
      </c>
    </row>
    <row r="285" spans="2:6" x14ac:dyDescent="0.25">
      <c r="B285"/>
      <c r="C285" s="22" t="s">
        <v>160</v>
      </c>
      <c r="D285" s="24">
        <v>124</v>
      </c>
      <c r="E285" s="24">
        <v>144</v>
      </c>
      <c r="F285" s="26">
        <v>0.86111111111111116</v>
      </c>
    </row>
    <row r="286" spans="2:6" x14ac:dyDescent="0.25">
      <c r="B286"/>
      <c r="C286" s="22" t="s">
        <v>163</v>
      </c>
      <c r="D286" s="24">
        <v>109</v>
      </c>
      <c r="E286" s="24">
        <v>620</v>
      </c>
      <c r="F286" s="26">
        <v>0.17580645161290323</v>
      </c>
    </row>
    <row r="287" spans="2:6" ht="30" x14ac:dyDescent="0.25">
      <c r="B287"/>
      <c r="C287" s="22" t="s">
        <v>165</v>
      </c>
      <c r="D287" s="24">
        <v>14</v>
      </c>
      <c r="E287" s="24">
        <v>27</v>
      </c>
      <c r="F287" s="26">
        <v>0.51851851851851849</v>
      </c>
    </row>
    <row r="288" spans="2:6" ht="30" x14ac:dyDescent="0.25">
      <c r="B288"/>
      <c r="C288" s="22" t="s">
        <v>153</v>
      </c>
      <c r="D288" s="24">
        <v>99</v>
      </c>
      <c r="E288" s="24">
        <v>159</v>
      </c>
      <c r="F288" s="26">
        <v>0.62264150943396224</v>
      </c>
    </row>
    <row r="289" spans="2:6" x14ac:dyDescent="0.25">
      <c r="B289"/>
      <c r="C289" s="22" t="s">
        <v>150</v>
      </c>
      <c r="D289" s="24">
        <v>36</v>
      </c>
      <c r="E289" s="24">
        <v>147</v>
      </c>
      <c r="F289" s="26">
        <v>0.24489795918367346</v>
      </c>
    </row>
    <row r="290" spans="2:6" x14ac:dyDescent="0.25">
      <c r="B290"/>
      <c r="C290"/>
      <c r="D290" s="24"/>
      <c r="E290" s="24"/>
      <c r="F290" s="26"/>
    </row>
    <row r="291" spans="2:6" ht="30" x14ac:dyDescent="0.25">
      <c r="B291" t="s">
        <v>81</v>
      </c>
      <c r="C291" s="22" t="s">
        <v>171</v>
      </c>
      <c r="D291" s="24">
        <v>41</v>
      </c>
      <c r="E291" s="24">
        <v>234</v>
      </c>
      <c r="F291" s="26">
        <v>0.1752136752136752</v>
      </c>
    </row>
    <row r="292" spans="2:6" x14ac:dyDescent="0.25">
      <c r="B292"/>
      <c r="C292" s="22" t="s">
        <v>47</v>
      </c>
      <c r="D292" s="24">
        <v>10</v>
      </c>
      <c r="E292" s="24">
        <v>22</v>
      </c>
      <c r="F292" s="26">
        <v>0.45454545454545453</v>
      </c>
    </row>
    <row r="293" spans="2:6" x14ac:dyDescent="0.25">
      <c r="B293"/>
      <c r="C293" s="22" t="s">
        <v>159</v>
      </c>
      <c r="D293" s="24">
        <v>7</v>
      </c>
      <c r="E293" s="24">
        <v>57</v>
      </c>
      <c r="F293" s="26">
        <v>0.12280701754385964</v>
      </c>
    </row>
    <row r="294" spans="2:6" x14ac:dyDescent="0.25">
      <c r="B294"/>
      <c r="C294" s="22" t="s">
        <v>158</v>
      </c>
      <c r="D294" s="24">
        <v>24</v>
      </c>
      <c r="E294" s="24">
        <v>45</v>
      </c>
      <c r="F294" s="26">
        <v>0.53333333333333333</v>
      </c>
    </row>
    <row r="295" spans="2:6" x14ac:dyDescent="0.25">
      <c r="B295"/>
      <c r="C295" s="22" t="s">
        <v>155</v>
      </c>
      <c r="D295" s="24">
        <v>70</v>
      </c>
      <c r="E295" s="24">
        <v>123</v>
      </c>
      <c r="F295" s="26">
        <v>0.56910569105691056</v>
      </c>
    </row>
    <row r="296" spans="2:6" x14ac:dyDescent="0.25">
      <c r="B296"/>
      <c r="C296" s="22" t="s">
        <v>160</v>
      </c>
      <c r="D296" s="24">
        <v>43</v>
      </c>
      <c r="E296" s="24">
        <v>57</v>
      </c>
      <c r="F296" s="26">
        <v>0.75438596491228072</v>
      </c>
    </row>
    <row r="297" spans="2:6" x14ac:dyDescent="0.25">
      <c r="B297"/>
      <c r="C297" s="22" t="s">
        <v>163</v>
      </c>
      <c r="D297" s="24">
        <v>41</v>
      </c>
      <c r="E297" s="24">
        <v>234</v>
      </c>
      <c r="F297" s="26">
        <v>0.1752136752136752</v>
      </c>
    </row>
    <row r="298" spans="2:6" ht="30" x14ac:dyDescent="0.25">
      <c r="B298"/>
      <c r="C298" s="22" t="s">
        <v>165</v>
      </c>
      <c r="D298" s="24">
        <v>9</v>
      </c>
      <c r="E298" s="24">
        <v>12</v>
      </c>
      <c r="F298" s="26">
        <v>0.75</v>
      </c>
    </row>
    <row r="299" spans="2:6" ht="30" x14ac:dyDescent="0.25">
      <c r="B299"/>
      <c r="C299" s="22" t="s">
        <v>153</v>
      </c>
      <c r="D299" s="24">
        <v>50</v>
      </c>
      <c r="E299" s="24">
        <v>57</v>
      </c>
      <c r="F299" s="26">
        <v>0.8771929824561403</v>
      </c>
    </row>
    <row r="300" spans="2:6" x14ac:dyDescent="0.25">
      <c r="B300"/>
      <c r="C300" s="22" t="s">
        <v>150</v>
      </c>
      <c r="D300" s="24">
        <v>27</v>
      </c>
      <c r="E300" s="24">
        <v>59</v>
      </c>
      <c r="F300" s="26">
        <v>0.4576271186440678</v>
      </c>
    </row>
    <row r="301" spans="2:6" x14ac:dyDescent="0.25">
      <c r="B301"/>
      <c r="C301"/>
      <c r="D301" s="24"/>
      <c r="E301" s="24"/>
      <c r="F301" s="26"/>
    </row>
    <row r="302" spans="2:6" ht="30" x14ac:dyDescent="0.25">
      <c r="B302" t="s">
        <v>83</v>
      </c>
      <c r="C302" s="22" t="s">
        <v>171</v>
      </c>
      <c r="D302" s="24">
        <v>8</v>
      </c>
      <c r="E302" s="24">
        <v>42</v>
      </c>
      <c r="F302" s="26">
        <v>0.19047619047619047</v>
      </c>
    </row>
    <row r="303" spans="2:6" x14ac:dyDescent="0.25">
      <c r="B303"/>
      <c r="C303" s="22" t="s">
        <v>47</v>
      </c>
      <c r="D303" s="24">
        <v>9</v>
      </c>
      <c r="E303" s="24">
        <v>9</v>
      </c>
      <c r="F303" s="26">
        <v>1</v>
      </c>
    </row>
    <row r="304" spans="2:6" x14ac:dyDescent="0.25">
      <c r="B304"/>
      <c r="C304" s="22" t="s">
        <v>159</v>
      </c>
      <c r="D304" s="24">
        <v>5</v>
      </c>
      <c r="E304" s="24">
        <v>10</v>
      </c>
      <c r="F304" s="26">
        <v>0.5</v>
      </c>
    </row>
    <row r="305" spans="2:6" x14ac:dyDescent="0.25">
      <c r="B305"/>
      <c r="C305" s="22" t="s">
        <v>158</v>
      </c>
      <c r="D305" s="24">
        <v>7</v>
      </c>
      <c r="E305" s="24">
        <v>10</v>
      </c>
      <c r="F305" s="26">
        <v>0.7</v>
      </c>
    </row>
    <row r="306" spans="2:6" x14ac:dyDescent="0.25">
      <c r="B306"/>
      <c r="C306" s="22" t="s">
        <v>155</v>
      </c>
      <c r="D306" s="24">
        <v>14</v>
      </c>
      <c r="E306" s="24">
        <v>21</v>
      </c>
      <c r="F306" s="26">
        <v>0.66666666666666663</v>
      </c>
    </row>
    <row r="307" spans="2:6" x14ac:dyDescent="0.25">
      <c r="B307"/>
      <c r="C307" s="22" t="s">
        <v>160</v>
      </c>
      <c r="D307" s="24">
        <v>16</v>
      </c>
      <c r="E307" s="24">
        <v>21</v>
      </c>
      <c r="F307" s="26">
        <v>0.76190476190476186</v>
      </c>
    </row>
    <row r="308" spans="2:6" x14ac:dyDescent="0.25">
      <c r="B308"/>
      <c r="C308" s="22" t="s">
        <v>163</v>
      </c>
      <c r="D308" s="24">
        <v>17</v>
      </c>
      <c r="E308" s="24">
        <v>42</v>
      </c>
      <c r="F308" s="26">
        <v>0.40476190476190477</v>
      </c>
    </row>
    <row r="309" spans="2:6" ht="30" x14ac:dyDescent="0.25">
      <c r="B309"/>
      <c r="C309" s="22" t="s">
        <v>165</v>
      </c>
      <c r="D309" s="24">
        <v>2</v>
      </c>
      <c r="E309" s="24">
        <v>1</v>
      </c>
      <c r="F309" s="26">
        <v>2</v>
      </c>
    </row>
    <row r="310" spans="2:6" ht="30" x14ac:dyDescent="0.25">
      <c r="B310"/>
      <c r="C310" s="22" t="s">
        <v>153</v>
      </c>
      <c r="D310" s="24">
        <v>8</v>
      </c>
      <c r="E310" s="24">
        <v>10</v>
      </c>
      <c r="F310" s="26">
        <v>0.8</v>
      </c>
    </row>
    <row r="311" spans="2:6" x14ac:dyDescent="0.25">
      <c r="B311"/>
      <c r="C311" s="22" t="s">
        <v>150</v>
      </c>
      <c r="D311" s="24">
        <v>17</v>
      </c>
      <c r="E311" s="24">
        <v>21</v>
      </c>
      <c r="F311" s="26">
        <v>0.80952380952380953</v>
      </c>
    </row>
    <row r="312" spans="2:6" x14ac:dyDescent="0.25">
      <c r="B312"/>
      <c r="C312"/>
      <c r="D312" s="24"/>
      <c r="E312" s="24"/>
      <c r="F312" s="26"/>
    </row>
    <row r="313" spans="2:6" ht="30" x14ac:dyDescent="0.25">
      <c r="B313" t="s">
        <v>86</v>
      </c>
      <c r="C313" s="22" t="s">
        <v>171</v>
      </c>
      <c r="D313" s="24">
        <v>496</v>
      </c>
      <c r="E313" s="24">
        <v>6464</v>
      </c>
      <c r="F313" s="26">
        <v>7.6732673267326731E-2</v>
      </c>
    </row>
    <row r="314" spans="2:6" x14ac:dyDescent="0.25">
      <c r="B314"/>
      <c r="C314" s="22" t="s">
        <v>47</v>
      </c>
      <c r="D314" s="24">
        <v>126</v>
      </c>
      <c r="E314" s="24">
        <v>176</v>
      </c>
      <c r="F314" s="26">
        <v>0.71590909090909094</v>
      </c>
    </row>
    <row r="315" spans="2:6" x14ac:dyDescent="0.25">
      <c r="B315"/>
      <c r="C315" s="22" t="s">
        <v>159</v>
      </c>
      <c r="D315" s="24">
        <v>11</v>
      </c>
      <c r="E315" s="24">
        <v>1515</v>
      </c>
      <c r="F315" s="26">
        <v>7.2607260726072608E-3</v>
      </c>
    </row>
    <row r="316" spans="2:6" x14ac:dyDescent="0.25">
      <c r="B316"/>
      <c r="C316" s="22" t="s">
        <v>158</v>
      </c>
      <c r="D316" s="24">
        <v>187</v>
      </c>
      <c r="E316" s="24">
        <v>479</v>
      </c>
      <c r="F316" s="26">
        <v>0.39039665970772441</v>
      </c>
    </row>
    <row r="317" spans="2:6" x14ac:dyDescent="0.25">
      <c r="B317"/>
      <c r="C317" s="22" t="s">
        <v>155</v>
      </c>
      <c r="D317" s="24">
        <v>431</v>
      </c>
      <c r="E317" s="24">
        <v>2989</v>
      </c>
      <c r="F317" s="26">
        <v>0.14419538307126128</v>
      </c>
    </row>
    <row r="318" spans="2:6" x14ac:dyDescent="0.25">
      <c r="B318"/>
      <c r="C318" s="22" t="s">
        <v>160</v>
      </c>
      <c r="D318" s="24">
        <v>656</v>
      </c>
      <c r="E318" s="24">
        <v>1090</v>
      </c>
      <c r="F318" s="26">
        <v>0.60183486238532113</v>
      </c>
    </row>
    <row r="319" spans="2:6" x14ac:dyDescent="0.25">
      <c r="B319"/>
      <c r="C319" s="22" t="s">
        <v>163</v>
      </c>
      <c r="D319" s="24">
        <v>28</v>
      </c>
      <c r="E319" s="24">
        <v>6464</v>
      </c>
      <c r="F319" s="26">
        <v>4.3316831683168321E-3</v>
      </c>
    </row>
    <row r="320" spans="2:6" ht="30" x14ac:dyDescent="0.25">
      <c r="B320"/>
      <c r="C320" s="22" t="s">
        <v>165</v>
      </c>
      <c r="D320" s="24">
        <v>19</v>
      </c>
      <c r="E320" s="24">
        <v>203</v>
      </c>
      <c r="F320" s="26">
        <v>9.3596059113300489E-2</v>
      </c>
    </row>
    <row r="321" spans="2:6" ht="30" x14ac:dyDescent="0.25">
      <c r="B321"/>
      <c r="C321" s="22" t="s">
        <v>153</v>
      </c>
      <c r="D321" s="24">
        <v>689</v>
      </c>
      <c r="E321" s="24">
        <v>1515</v>
      </c>
      <c r="F321" s="26">
        <v>0.45478547854785478</v>
      </c>
    </row>
    <row r="322" spans="2:6" x14ac:dyDescent="0.25">
      <c r="B322"/>
      <c r="C322" s="22" t="s">
        <v>150</v>
      </c>
      <c r="D322" s="24">
        <v>300</v>
      </c>
      <c r="E322" s="24">
        <v>1096</v>
      </c>
      <c r="F322" s="26">
        <v>0.27372262773722628</v>
      </c>
    </row>
    <row r="323" spans="2:6" x14ac:dyDescent="0.25">
      <c r="B323"/>
      <c r="C323"/>
      <c r="D323" s="24"/>
      <c r="E323" s="24"/>
      <c r="F323" s="26"/>
    </row>
    <row r="324" spans="2:6" ht="30" x14ac:dyDescent="0.25">
      <c r="B324" t="s">
        <v>87</v>
      </c>
      <c r="C324" s="22" t="s">
        <v>171</v>
      </c>
      <c r="D324" s="24">
        <v>6</v>
      </c>
      <c r="E324" s="24">
        <v>421</v>
      </c>
      <c r="F324" s="26">
        <v>1.4251781472684086E-2</v>
      </c>
    </row>
    <row r="325" spans="2:6" x14ac:dyDescent="0.25">
      <c r="B325"/>
      <c r="C325" s="22" t="s">
        <v>47</v>
      </c>
      <c r="D325" s="24">
        <v>0</v>
      </c>
      <c r="E325" s="24">
        <v>3</v>
      </c>
      <c r="F325" s="26">
        <v>0</v>
      </c>
    </row>
    <row r="326" spans="2:6" x14ac:dyDescent="0.25">
      <c r="B326"/>
      <c r="C326" s="22" t="s">
        <v>159</v>
      </c>
      <c r="D326" s="24">
        <v>1</v>
      </c>
      <c r="E326" s="24">
        <v>102</v>
      </c>
      <c r="F326" s="26">
        <v>9.8039215686274508E-3</v>
      </c>
    </row>
    <row r="327" spans="2:6" x14ac:dyDescent="0.25">
      <c r="B327"/>
      <c r="C327" s="22" t="s">
        <v>158</v>
      </c>
      <c r="D327" s="24">
        <v>0</v>
      </c>
      <c r="E327" s="24">
        <v>4</v>
      </c>
      <c r="F327" s="26">
        <v>0</v>
      </c>
    </row>
    <row r="328" spans="2:6" x14ac:dyDescent="0.25">
      <c r="B328"/>
      <c r="C328" s="22" t="s">
        <v>155</v>
      </c>
      <c r="D328" s="24">
        <v>1</v>
      </c>
      <c r="E328" s="24">
        <v>230</v>
      </c>
      <c r="F328" s="26">
        <v>4.3478260869565218E-3</v>
      </c>
    </row>
    <row r="329" spans="2:6" x14ac:dyDescent="0.25">
      <c r="B329"/>
      <c r="C329" s="22" t="s">
        <v>160</v>
      </c>
      <c r="D329" s="24">
        <v>1</v>
      </c>
      <c r="E329" s="24">
        <v>18</v>
      </c>
      <c r="F329" s="26">
        <v>5.5555555555555552E-2</v>
      </c>
    </row>
    <row r="330" spans="2:6" x14ac:dyDescent="0.25">
      <c r="B330"/>
      <c r="C330" s="22" t="s">
        <v>163</v>
      </c>
      <c r="D330" s="24">
        <v>20</v>
      </c>
      <c r="E330" s="24">
        <v>421</v>
      </c>
      <c r="F330" s="26">
        <v>4.7505938242280284E-2</v>
      </c>
    </row>
    <row r="331" spans="2:6" ht="30" x14ac:dyDescent="0.25">
      <c r="B331"/>
      <c r="C331" s="22" t="s">
        <v>165</v>
      </c>
      <c r="D331" s="24">
        <v>2</v>
      </c>
      <c r="E331" s="24">
        <v>6</v>
      </c>
      <c r="F331" s="26">
        <v>0.33333333333333331</v>
      </c>
    </row>
    <row r="332" spans="2:6" ht="30" x14ac:dyDescent="0.25">
      <c r="B332"/>
      <c r="C332" s="22" t="s">
        <v>153</v>
      </c>
      <c r="D332" s="24">
        <v>6</v>
      </c>
      <c r="E332" s="24">
        <v>102</v>
      </c>
      <c r="F332" s="26">
        <v>5.8823529411764705E-2</v>
      </c>
    </row>
    <row r="333" spans="2:6" x14ac:dyDescent="0.25">
      <c r="B333"/>
      <c r="C333" s="22" t="s">
        <v>150</v>
      </c>
      <c r="D333" s="24">
        <v>1</v>
      </c>
      <c r="E333" s="24">
        <v>20</v>
      </c>
      <c r="F333" s="26">
        <v>0.05</v>
      </c>
    </row>
    <row r="334" spans="2:6" x14ac:dyDescent="0.25">
      <c r="B334"/>
      <c r="C334"/>
      <c r="D334" s="24"/>
      <c r="E334" s="24"/>
      <c r="F334" s="26"/>
    </row>
    <row r="335" spans="2:6" ht="30" x14ac:dyDescent="0.25">
      <c r="B335" t="s">
        <v>88</v>
      </c>
      <c r="C335" s="22" t="s">
        <v>171</v>
      </c>
      <c r="D335" s="24">
        <v>748</v>
      </c>
      <c r="E335" s="24">
        <v>3555</v>
      </c>
      <c r="F335" s="26">
        <v>0.21040787623066104</v>
      </c>
    </row>
    <row r="336" spans="2:6" x14ac:dyDescent="0.25">
      <c r="B336"/>
      <c r="C336" s="22" t="s">
        <v>47</v>
      </c>
      <c r="D336" s="24">
        <v>53</v>
      </c>
      <c r="E336" s="24">
        <v>81</v>
      </c>
      <c r="F336" s="26">
        <v>0.65432098765432101</v>
      </c>
    </row>
    <row r="337" spans="2:6" x14ac:dyDescent="0.25">
      <c r="B337"/>
      <c r="C337" s="22" t="s">
        <v>159</v>
      </c>
      <c r="D337" s="24">
        <v>145</v>
      </c>
      <c r="E337" s="24">
        <v>1132</v>
      </c>
      <c r="F337" s="26">
        <v>0.12809187279151943</v>
      </c>
    </row>
    <row r="338" spans="2:6" x14ac:dyDescent="0.25">
      <c r="B338"/>
      <c r="C338" s="22" t="s">
        <v>158</v>
      </c>
      <c r="D338" s="24">
        <v>64</v>
      </c>
      <c r="E338" s="24">
        <v>186</v>
      </c>
      <c r="F338" s="26">
        <v>0.34408602150537637</v>
      </c>
    </row>
    <row r="339" spans="2:6" x14ac:dyDescent="0.25">
      <c r="B339"/>
      <c r="C339" s="22" t="s">
        <v>155</v>
      </c>
      <c r="D339" s="24">
        <v>382</v>
      </c>
      <c r="E339" s="24">
        <v>2210</v>
      </c>
      <c r="F339" s="26">
        <v>0.17285067873303167</v>
      </c>
    </row>
    <row r="340" spans="2:6" x14ac:dyDescent="0.25">
      <c r="B340"/>
      <c r="C340" s="22" t="s">
        <v>160</v>
      </c>
      <c r="D340" s="24">
        <v>461</v>
      </c>
      <c r="E340" s="24">
        <v>680</v>
      </c>
      <c r="F340" s="26">
        <v>0.67794117647058827</v>
      </c>
    </row>
    <row r="341" spans="2:6" x14ac:dyDescent="0.25">
      <c r="B341"/>
      <c r="C341" s="22" t="s">
        <v>163</v>
      </c>
      <c r="D341" s="24">
        <v>285</v>
      </c>
      <c r="E341" s="24">
        <v>3555</v>
      </c>
      <c r="F341" s="26">
        <v>8.0168776371308023E-2</v>
      </c>
    </row>
    <row r="342" spans="2:6" ht="30" x14ac:dyDescent="0.25">
      <c r="B342"/>
      <c r="C342" s="22" t="s">
        <v>165</v>
      </c>
      <c r="D342" s="24">
        <v>19</v>
      </c>
      <c r="E342" s="24">
        <v>147</v>
      </c>
      <c r="F342" s="26">
        <v>0.12925170068027211</v>
      </c>
    </row>
    <row r="343" spans="2:6" ht="30" x14ac:dyDescent="0.25">
      <c r="B343"/>
      <c r="C343" s="22" t="s">
        <v>153</v>
      </c>
      <c r="D343" s="24">
        <v>359</v>
      </c>
      <c r="E343" s="24">
        <v>1132</v>
      </c>
      <c r="F343" s="26">
        <v>0.31713780918727913</v>
      </c>
    </row>
    <row r="344" spans="2:6" x14ac:dyDescent="0.25">
      <c r="B344"/>
      <c r="C344" s="22" t="s">
        <v>150</v>
      </c>
      <c r="D344" s="24">
        <v>203</v>
      </c>
      <c r="E344" s="24">
        <v>692</v>
      </c>
      <c r="F344" s="26">
        <v>0.29335260115606937</v>
      </c>
    </row>
    <row r="345" spans="2:6" x14ac:dyDescent="0.25">
      <c r="B345"/>
      <c r="C345"/>
      <c r="D345" s="24"/>
      <c r="E345" s="24"/>
      <c r="F345" s="26"/>
    </row>
    <row r="346" spans="2:6" ht="30" x14ac:dyDescent="0.25">
      <c r="B346" t="s">
        <v>90</v>
      </c>
      <c r="C346" s="22" t="s">
        <v>171</v>
      </c>
      <c r="D346" s="24">
        <v>34</v>
      </c>
      <c r="E346" s="24">
        <v>132</v>
      </c>
      <c r="F346" s="26">
        <v>0.25757575757575757</v>
      </c>
    </row>
    <row r="347" spans="2:6" x14ac:dyDescent="0.25">
      <c r="B347"/>
      <c r="C347" s="22" t="s">
        <v>47</v>
      </c>
      <c r="D347" s="24">
        <v>15</v>
      </c>
      <c r="E347" s="24">
        <v>17</v>
      </c>
      <c r="F347" s="26">
        <v>0.88235294117647056</v>
      </c>
    </row>
    <row r="348" spans="2:6" x14ac:dyDescent="0.25">
      <c r="B348"/>
      <c r="C348" s="22" t="s">
        <v>159</v>
      </c>
      <c r="D348" s="24">
        <v>4</v>
      </c>
      <c r="E348" s="24">
        <v>34</v>
      </c>
      <c r="F348" s="26">
        <v>0.11764705882352941</v>
      </c>
    </row>
    <row r="349" spans="2:6" x14ac:dyDescent="0.25">
      <c r="B349"/>
      <c r="C349" s="22" t="s">
        <v>158</v>
      </c>
      <c r="D349" s="24">
        <v>11</v>
      </c>
      <c r="E349" s="24">
        <v>15</v>
      </c>
      <c r="F349" s="26">
        <v>0.73333333333333328</v>
      </c>
    </row>
    <row r="350" spans="2:6" x14ac:dyDescent="0.25">
      <c r="B350"/>
      <c r="C350" s="22" t="s">
        <v>155</v>
      </c>
      <c r="D350" s="24">
        <v>43</v>
      </c>
      <c r="E350" s="24">
        <v>62</v>
      </c>
      <c r="F350" s="26">
        <v>0.69354838709677424</v>
      </c>
    </row>
    <row r="351" spans="2:6" x14ac:dyDescent="0.25">
      <c r="B351"/>
      <c r="C351" s="22" t="s">
        <v>160</v>
      </c>
      <c r="D351" s="24">
        <v>31</v>
      </c>
      <c r="E351" s="24">
        <v>34</v>
      </c>
      <c r="F351" s="26">
        <v>0.91176470588235292</v>
      </c>
    </row>
    <row r="352" spans="2:6" x14ac:dyDescent="0.25">
      <c r="B352"/>
      <c r="C352" s="22" t="s">
        <v>163</v>
      </c>
      <c r="D352" s="24">
        <v>24</v>
      </c>
      <c r="E352" s="24">
        <v>132</v>
      </c>
      <c r="F352" s="26">
        <v>0.18181818181818182</v>
      </c>
    </row>
    <row r="353" spans="1:6" ht="30" x14ac:dyDescent="0.25">
      <c r="B353"/>
      <c r="C353" s="22" t="s">
        <v>165</v>
      </c>
      <c r="D353" s="24">
        <v>11</v>
      </c>
      <c r="E353" s="24">
        <v>12</v>
      </c>
      <c r="F353" s="26">
        <v>0.91666666666666663</v>
      </c>
    </row>
    <row r="354" spans="1:6" ht="30" x14ac:dyDescent="0.25">
      <c r="B354"/>
      <c r="C354" s="22" t="s">
        <v>153</v>
      </c>
      <c r="D354" s="24">
        <v>32</v>
      </c>
      <c r="E354" s="24">
        <v>34</v>
      </c>
      <c r="F354" s="26">
        <v>0.94117647058823528</v>
      </c>
    </row>
    <row r="355" spans="1:6" x14ac:dyDescent="0.25">
      <c r="B355"/>
      <c r="C355" s="22" t="s">
        <v>150</v>
      </c>
      <c r="D355" s="24">
        <v>8</v>
      </c>
      <c r="E355" s="24">
        <v>35</v>
      </c>
      <c r="F355" s="26">
        <v>0.22857142857142856</v>
      </c>
    </row>
    <row r="356" spans="1:6" x14ac:dyDescent="0.25">
      <c r="B356"/>
      <c r="C356"/>
      <c r="D356" s="24"/>
      <c r="E356" s="24"/>
      <c r="F356" s="26"/>
    </row>
    <row r="357" spans="1:6" x14ac:dyDescent="0.25">
      <c r="A357" s="19" t="s">
        <v>112</v>
      </c>
      <c r="B357" t="s">
        <v>79</v>
      </c>
      <c r="C357" s="22" t="s">
        <v>177</v>
      </c>
      <c r="D357" s="24">
        <v>6</v>
      </c>
      <c r="E357" s="24">
        <v>115</v>
      </c>
      <c r="F357" s="26">
        <v>5.2173913043478258E-2</v>
      </c>
    </row>
    <row r="358" spans="1:6" x14ac:dyDescent="0.25">
      <c r="B358"/>
      <c r="C358" s="22" t="s">
        <v>160</v>
      </c>
      <c r="D358" s="24">
        <v>467</v>
      </c>
      <c r="E358" s="24">
        <v>1121</v>
      </c>
      <c r="F358" s="26">
        <v>0.41659232827832293</v>
      </c>
    </row>
    <row r="359" spans="1:6" x14ac:dyDescent="0.25">
      <c r="B359"/>
      <c r="C359" s="22" t="s">
        <v>154</v>
      </c>
      <c r="D359" s="24">
        <v>7</v>
      </c>
      <c r="E359" s="24">
        <v>66</v>
      </c>
      <c r="F359" s="26">
        <v>0.10606060606060606</v>
      </c>
    </row>
    <row r="360" spans="1:6" x14ac:dyDescent="0.25">
      <c r="B360"/>
      <c r="C360" s="22" t="s">
        <v>150</v>
      </c>
      <c r="D360" s="24">
        <v>228</v>
      </c>
      <c r="E360" s="24">
        <v>1163</v>
      </c>
      <c r="F360" s="26">
        <v>0.19604471195184867</v>
      </c>
    </row>
    <row r="361" spans="1:6" x14ac:dyDescent="0.25">
      <c r="B361"/>
      <c r="C361"/>
      <c r="D361" s="24"/>
      <c r="E361" s="24"/>
      <c r="F361" s="26"/>
    </row>
    <row r="362" spans="1:6" x14ac:dyDescent="0.25">
      <c r="B362" t="s">
        <v>80</v>
      </c>
      <c r="C362" s="22" t="s">
        <v>177</v>
      </c>
      <c r="D362" s="24">
        <v>5</v>
      </c>
      <c r="E362" s="24">
        <v>49</v>
      </c>
      <c r="F362" s="26">
        <v>0.10204081632653061</v>
      </c>
    </row>
    <row r="363" spans="1:6" x14ac:dyDescent="0.25">
      <c r="B363"/>
      <c r="C363" s="22" t="s">
        <v>160</v>
      </c>
      <c r="D363" s="24">
        <v>82</v>
      </c>
      <c r="E363" s="24">
        <v>144</v>
      </c>
      <c r="F363" s="26">
        <v>0.56944444444444442</v>
      </c>
    </row>
    <row r="364" spans="1:6" x14ac:dyDescent="0.25">
      <c r="B364"/>
      <c r="C364" s="22" t="s">
        <v>154</v>
      </c>
      <c r="D364" s="24">
        <v>7</v>
      </c>
      <c r="E364" s="24">
        <v>20</v>
      </c>
      <c r="F364" s="26">
        <v>0.35</v>
      </c>
    </row>
    <row r="365" spans="1:6" x14ac:dyDescent="0.25">
      <c r="B365"/>
      <c r="C365" s="22" t="s">
        <v>150</v>
      </c>
      <c r="D365" s="24">
        <v>5</v>
      </c>
      <c r="E365" s="24">
        <v>147</v>
      </c>
      <c r="F365" s="26">
        <v>3.4013605442176874E-2</v>
      </c>
    </row>
    <row r="366" spans="1:6" x14ac:dyDescent="0.25">
      <c r="B366"/>
      <c r="C366"/>
      <c r="D366" s="24"/>
      <c r="E366" s="24"/>
      <c r="F366" s="26"/>
    </row>
    <row r="367" spans="1:6" x14ac:dyDescent="0.25">
      <c r="B367" t="s">
        <v>81</v>
      </c>
      <c r="C367" s="22" t="s">
        <v>177</v>
      </c>
      <c r="D367" s="24">
        <v>0</v>
      </c>
      <c r="E367" s="24">
        <v>27</v>
      </c>
      <c r="F367" s="26">
        <v>0</v>
      </c>
    </row>
    <row r="368" spans="1:6" x14ac:dyDescent="0.25">
      <c r="B368"/>
      <c r="C368" s="22" t="s">
        <v>160</v>
      </c>
      <c r="D368" s="24">
        <v>30</v>
      </c>
      <c r="E368" s="24">
        <v>57</v>
      </c>
      <c r="F368" s="26">
        <v>0.52631578947368418</v>
      </c>
    </row>
    <row r="369" spans="2:6" x14ac:dyDescent="0.25">
      <c r="B369"/>
      <c r="C369" s="22" t="s">
        <v>154</v>
      </c>
      <c r="D369" s="24">
        <v>6</v>
      </c>
      <c r="E369" s="24">
        <v>16</v>
      </c>
      <c r="F369" s="26">
        <v>0.375</v>
      </c>
    </row>
    <row r="370" spans="2:6" x14ac:dyDescent="0.25">
      <c r="B370"/>
      <c r="C370" s="22" t="s">
        <v>150</v>
      </c>
      <c r="D370" s="24">
        <v>7</v>
      </c>
      <c r="E370" s="24">
        <v>59</v>
      </c>
      <c r="F370" s="26">
        <v>0.11864406779661017</v>
      </c>
    </row>
    <row r="371" spans="2:6" x14ac:dyDescent="0.25">
      <c r="B371"/>
      <c r="C371"/>
      <c r="D371" s="24"/>
      <c r="E371" s="24"/>
      <c r="F371" s="26"/>
    </row>
    <row r="372" spans="2:6" x14ac:dyDescent="0.25">
      <c r="B372" t="s">
        <v>83</v>
      </c>
      <c r="C372" s="22" t="s">
        <v>177</v>
      </c>
      <c r="D372" s="24">
        <v>1</v>
      </c>
      <c r="E372" s="24">
        <v>11</v>
      </c>
      <c r="F372" s="26">
        <v>9.0909090909090912E-2</v>
      </c>
    </row>
    <row r="373" spans="2:6" x14ac:dyDescent="0.25">
      <c r="B373"/>
      <c r="C373" s="22" t="s">
        <v>160</v>
      </c>
      <c r="D373" s="24">
        <v>9</v>
      </c>
      <c r="E373" s="24">
        <v>21</v>
      </c>
      <c r="F373" s="26">
        <v>0.42857142857142855</v>
      </c>
    </row>
    <row r="374" spans="2:6" x14ac:dyDescent="0.25">
      <c r="B374"/>
      <c r="C374" s="22" t="s">
        <v>154</v>
      </c>
      <c r="D374" s="24">
        <v>3</v>
      </c>
      <c r="E374" s="24">
        <v>3</v>
      </c>
      <c r="F374" s="26">
        <v>1</v>
      </c>
    </row>
    <row r="375" spans="2:6" x14ac:dyDescent="0.25">
      <c r="B375"/>
      <c r="C375" s="22" t="s">
        <v>150</v>
      </c>
      <c r="D375" s="24">
        <v>2</v>
      </c>
      <c r="E375" s="24">
        <v>21</v>
      </c>
      <c r="F375" s="26">
        <v>9.5238095238095233E-2</v>
      </c>
    </row>
    <row r="376" spans="2:6" x14ac:dyDescent="0.25">
      <c r="B376"/>
      <c r="C376"/>
      <c r="D376" s="24"/>
      <c r="E376" s="24"/>
      <c r="F376" s="26"/>
    </row>
    <row r="377" spans="2:6" x14ac:dyDescent="0.25">
      <c r="B377" t="s">
        <v>84</v>
      </c>
      <c r="C377" s="22" t="s">
        <v>177</v>
      </c>
      <c r="D377" s="24">
        <v>0</v>
      </c>
      <c r="E377" s="24">
        <v>0</v>
      </c>
      <c r="F377" s="26">
        <v>0</v>
      </c>
    </row>
    <row r="378" spans="2:6" x14ac:dyDescent="0.25">
      <c r="B378"/>
      <c r="C378" s="22" t="s">
        <v>160</v>
      </c>
      <c r="D378" s="24">
        <v>0</v>
      </c>
      <c r="E378" s="24">
        <v>0</v>
      </c>
      <c r="F378" s="26">
        <v>0</v>
      </c>
    </row>
    <row r="379" spans="2:6" x14ac:dyDescent="0.25">
      <c r="B379"/>
      <c r="C379" s="22" t="s">
        <v>154</v>
      </c>
      <c r="D379" s="24">
        <v>0</v>
      </c>
      <c r="E379" s="24">
        <v>0</v>
      </c>
      <c r="F379" s="26">
        <v>0</v>
      </c>
    </row>
    <row r="380" spans="2:6" x14ac:dyDescent="0.25">
      <c r="B380"/>
      <c r="C380" s="22" t="s">
        <v>150</v>
      </c>
      <c r="D380" s="24">
        <v>0</v>
      </c>
      <c r="E380" s="24">
        <v>0</v>
      </c>
      <c r="F380" s="26">
        <v>0</v>
      </c>
    </row>
    <row r="381" spans="2:6" x14ac:dyDescent="0.25">
      <c r="B381"/>
      <c r="C381"/>
      <c r="D381" s="24"/>
      <c r="E381" s="24"/>
      <c r="F381" s="26"/>
    </row>
    <row r="382" spans="2:6" x14ac:dyDescent="0.25">
      <c r="B382" t="s">
        <v>85</v>
      </c>
      <c r="C382" s="22" t="s">
        <v>177</v>
      </c>
      <c r="D382" s="24">
        <v>4</v>
      </c>
      <c r="E382" s="24">
        <v>17</v>
      </c>
      <c r="F382" s="26">
        <v>0.23529411764705882</v>
      </c>
    </row>
    <row r="383" spans="2:6" x14ac:dyDescent="0.25">
      <c r="B383"/>
      <c r="C383" s="22" t="s">
        <v>160</v>
      </c>
      <c r="D383" s="24">
        <v>14</v>
      </c>
      <c r="E383" s="24">
        <v>24</v>
      </c>
      <c r="F383" s="26">
        <v>0.58333333333333337</v>
      </c>
    </row>
    <row r="384" spans="2:6" x14ac:dyDescent="0.25">
      <c r="B384"/>
      <c r="C384" s="22" t="s">
        <v>154</v>
      </c>
      <c r="D384" s="24">
        <v>6</v>
      </c>
      <c r="E384" s="24">
        <v>9</v>
      </c>
      <c r="F384" s="26">
        <v>0.66666666666666663</v>
      </c>
    </row>
    <row r="385" spans="2:6" x14ac:dyDescent="0.25">
      <c r="B385"/>
      <c r="C385" s="22" t="s">
        <v>150</v>
      </c>
      <c r="D385" s="24">
        <v>6</v>
      </c>
      <c r="E385" s="24">
        <v>29</v>
      </c>
      <c r="F385" s="26">
        <v>0.20689655172413793</v>
      </c>
    </row>
    <row r="386" spans="2:6" x14ac:dyDescent="0.25">
      <c r="B386"/>
      <c r="C386"/>
      <c r="D386" s="24"/>
      <c r="E386" s="24"/>
      <c r="F386" s="26"/>
    </row>
    <row r="387" spans="2:6" x14ac:dyDescent="0.25">
      <c r="B387" t="s">
        <v>86</v>
      </c>
      <c r="C387" s="22" t="s">
        <v>177</v>
      </c>
      <c r="D387" s="24">
        <v>5</v>
      </c>
      <c r="E387" s="24">
        <v>117</v>
      </c>
      <c r="F387" s="26">
        <v>4.2735042735042736E-2</v>
      </c>
    </row>
    <row r="388" spans="2:6" x14ac:dyDescent="0.25">
      <c r="B388"/>
      <c r="C388" s="22" t="s">
        <v>160</v>
      </c>
      <c r="D388" s="24">
        <v>457</v>
      </c>
      <c r="E388" s="24">
        <v>1090</v>
      </c>
      <c r="F388" s="26">
        <v>0.41926605504587156</v>
      </c>
    </row>
    <row r="389" spans="2:6" x14ac:dyDescent="0.25">
      <c r="B389"/>
      <c r="C389" s="22" t="s">
        <v>154</v>
      </c>
      <c r="D389" s="24">
        <v>15</v>
      </c>
      <c r="E389" s="24">
        <v>90</v>
      </c>
      <c r="F389" s="26">
        <v>0.16666666666666666</v>
      </c>
    </row>
    <row r="390" spans="2:6" x14ac:dyDescent="0.25">
      <c r="B390"/>
      <c r="C390" s="22" t="s">
        <v>150</v>
      </c>
      <c r="D390" s="24">
        <v>192</v>
      </c>
      <c r="E390" s="24">
        <v>1096</v>
      </c>
      <c r="F390" s="26">
        <v>0.17518248175182483</v>
      </c>
    </row>
    <row r="391" spans="2:6" x14ac:dyDescent="0.25">
      <c r="B391"/>
      <c r="C391"/>
      <c r="D391" s="24"/>
      <c r="E391" s="24"/>
      <c r="F391" s="26"/>
    </row>
    <row r="392" spans="2:6" x14ac:dyDescent="0.25">
      <c r="B392" t="s">
        <v>87</v>
      </c>
      <c r="C392" s="22" t="s">
        <v>177</v>
      </c>
      <c r="D392" s="24">
        <v>1</v>
      </c>
      <c r="E392" s="24">
        <v>5</v>
      </c>
      <c r="F392" s="26">
        <v>0.2</v>
      </c>
    </row>
    <row r="393" spans="2:6" x14ac:dyDescent="0.25">
      <c r="B393"/>
      <c r="C393" s="22" t="s">
        <v>160</v>
      </c>
      <c r="D393" s="24">
        <v>0</v>
      </c>
      <c r="E393" s="24">
        <v>18</v>
      </c>
      <c r="F393" s="26">
        <v>0</v>
      </c>
    </row>
    <row r="394" spans="2:6" x14ac:dyDescent="0.25">
      <c r="B394"/>
      <c r="C394" s="22" t="s">
        <v>154</v>
      </c>
      <c r="D394" s="24">
        <v>0</v>
      </c>
      <c r="E394" s="24">
        <v>0</v>
      </c>
      <c r="F394" s="26">
        <v>0</v>
      </c>
    </row>
    <row r="395" spans="2:6" x14ac:dyDescent="0.25">
      <c r="B395"/>
      <c r="C395" s="22" t="s">
        <v>150</v>
      </c>
      <c r="D395" s="24">
        <v>0</v>
      </c>
      <c r="E395" s="24">
        <v>20</v>
      </c>
      <c r="F395" s="26">
        <v>0</v>
      </c>
    </row>
    <row r="396" spans="2:6" x14ac:dyDescent="0.25">
      <c r="B396"/>
      <c r="C396"/>
      <c r="D396" s="24"/>
      <c r="E396" s="24"/>
      <c r="F396" s="26"/>
    </row>
    <row r="397" spans="2:6" x14ac:dyDescent="0.25">
      <c r="B397" t="s">
        <v>88</v>
      </c>
      <c r="C397" s="22" t="s">
        <v>177</v>
      </c>
      <c r="D397" s="24">
        <v>0</v>
      </c>
      <c r="E397" s="24">
        <v>66</v>
      </c>
      <c r="F397" s="26">
        <v>0</v>
      </c>
    </row>
    <row r="398" spans="2:6" x14ac:dyDescent="0.25">
      <c r="B398"/>
      <c r="C398" s="22" t="s">
        <v>160</v>
      </c>
      <c r="D398" s="24">
        <v>332</v>
      </c>
      <c r="E398" s="24">
        <v>680</v>
      </c>
      <c r="F398" s="26">
        <v>0.48823529411764705</v>
      </c>
    </row>
    <row r="399" spans="2:6" x14ac:dyDescent="0.25">
      <c r="B399"/>
      <c r="C399" s="22" t="s">
        <v>154</v>
      </c>
      <c r="D399" s="24">
        <v>0</v>
      </c>
      <c r="E399" s="24">
        <v>25</v>
      </c>
      <c r="F399" s="26">
        <v>0</v>
      </c>
    </row>
    <row r="400" spans="2:6" x14ac:dyDescent="0.25">
      <c r="B400"/>
      <c r="C400" s="22" t="s">
        <v>150</v>
      </c>
      <c r="D400" s="24">
        <v>112</v>
      </c>
      <c r="E400" s="24">
        <v>692</v>
      </c>
      <c r="F400" s="26">
        <v>0.16184971098265896</v>
      </c>
    </row>
    <row r="401" spans="1:6" x14ac:dyDescent="0.25">
      <c r="B401"/>
      <c r="C401"/>
      <c r="D401" s="24"/>
      <c r="E401" s="24"/>
      <c r="F401" s="26"/>
    </row>
    <row r="402" spans="1:6" x14ac:dyDescent="0.25">
      <c r="B402" t="s">
        <v>90</v>
      </c>
      <c r="C402" s="22" t="s">
        <v>177</v>
      </c>
      <c r="D402" s="24">
        <v>3</v>
      </c>
      <c r="E402" s="24">
        <v>14</v>
      </c>
      <c r="F402" s="26">
        <v>0.21428571428571427</v>
      </c>
    </row>
    <row r="403" spans="1:6" x14ac:dyDescent="0.25">
      <c r="B403"/>
      <c r="C403" s="22" t="s">
        <v>160</v>
      </c>
      <c r="D403" s="24">
        <v>21</v>
      </c>
      <c r="E403" s="24">
        <v>34</v>
      </c>
      <c r="F403" s="26">
        <v>0.61764705882352944</v>
      </c>
    </row>
    <row r="404" spans="1:6" x14ac:dyDescent="0.25">
      <c r="B404"/>
      <c r="C404" s="22" t="s">
        <v>154</v>
      </c>
      <c r="D404" s="24">
        <v>4</v>
      </c>
      <c r="E404" s="24">
        <v>6</v>
      </c>
      <c r="F404" s="26">
        <v>0.66666666666666663</v>
      </c>
    </row>
    <row r="405" spans="1:6" x14ac:dyDescent="0.25">
      <c r="B405"/>
      <c r="C405" s="22" t="s">
        <v>150</v>
      </c>
      <c r="D405" s="24">
        <v>3</v>
      </c>
      <c r="E405" s="24">
        <v>35</v>
      </c>
      <c r="F405" s="26">
        <v>8.5714285714285715E-2</v>
      </c>
    </row>
    <row r="406" spans="1:6" x14ac:dyDescent="0.25">
      <c r="B406"/>
      <c r="C406"/>
      <c r="D406" s="24"/>
      <c r="E406" s="24"/>
      <c r="F406" s="26"/>
    </row>
    <row r="407" spans="1:6" x14ac:dyDescent="0.25">
      <c r="A407" s="19" t="s">
        <v>113</v>
      </c>
      <c r="B407" t="s">
        <v>79</v>
      </c>
      <c r="C407" s="22" t="s">
        <v>47</v>
      </c>
      <c r="D407" s="24">
        <v>16</v>
      </c>
      <c r="E407" s="24">
        <v>184</v>
      </c>
      <c r="F407" s="26">
        <v>8.6956521739130432E-2</v>
      </c>
    </row>
    <row r="408" spans="1:6" x14ac:dyDescent="0.25">
      <c r="B408"/>
      <c r="C408"/>
      <c r="D408" s="24"/>
      <c r="E408" s="24"/>
      <c r="F408" s="26"/>
    </row>
    <row r="409" spans="1:6" x14ac:dyDescent="0.25">
      <c r="B409" t="s">
        <v>80</v>
      </c>
      <c r="C409" s="22" t="s">
        <v>47</v>
      </c>
      <c r="D409" s="24">
        <v>4</v>
      </c>
      <c r="E409" s="24">
        <v>56</v>
      </c>
      <c r="F409" s="26">
        <v>7.1428571428571425E-2</v>
      </c>
    </row>
    <row r="410" spans="1:6" x14ac:dyDescent="0.25">
      <c r="B410"/>
      <c r="C410"/>
      <c r="D410" s="24"/>
      <c r="E410" s="24"/>
      <c r="F410" s="26"/>
    </row>
    <row r="411" spans="1:6" x14ac:dyDescent="0.25">
      <c r="B411" t="s">
        <v>81</v>
      </c>
      <c r="C411" s="22" t="s">
        <v>47</v>
      </c>
      <c r="D411" s="24">
        <v>2</v>
      </c>
      <c r="E411" s="24">
        <v>22</v>
      </c>
      <c r="F411" s="26">
        <v>9.0909090909090912E-2</v>
      </c>
    </row>
    <row r="412" spans="1:6" x14ac:dyDescent="0.25">
      <c r="B412"/>
      <c r="C412"/>
      <c r="D412" s="24"/>
      <c r="E412" s="24"/>
      <c r="F412" s="26"/>
    </row>
    <row r="413" spans="1:6" x14ac:dyDescent="0.25">
      <c r="B413" t="s">
        <v>83</v>
      </c>
      <c r="C413" s="22" t="s">
        <v>47</v>
      </c>
      <c r="D413" s="24">
        <v>0</v>
      </c>
      <c r="E413" s="24">
        <v>9</v>
      </c>
      <c r="F413" s="26">
        <v>0</v>
      </c>
    </row>
    <row r="414" spans="1:6" x14ac:dyDescent="0.25">
      <c r="B414"/>
      <c r="C414"/>
      <c r="D414" s="24"/>
      <c r="E414" s="24"/>
      <c r="F414" s="26"/>
    </row>
    <row r="415" spans="1:6" x14ac:dyDescent="0.25">
      <c r="B415" t="s">
        <v>84</v>
      </c>
      <c r="C415" s="22" t="s">
        <v>47</v>
      </c>
      <c r="D415" s="24">
        <v>0</v>
      </c>
      <c r="E415" s="24">
        <v>0</v>
      </c>
      <c r="F415" s="26">
        <v>0</v>
      </c>
    </row>
    <row r="416" spans="1:6" x14ac:dyDescent="0.25">
      <c r="B416"/>
      <c r="C416"/>
      <c r="D416" s="24"/>
      <c r="E416" s="24"/>
      <c r="F416" s="26"/>
    </row>
    <row r="417" spans="1:6" x14ac:dyDescent="0.25">
      <c r="B417" t="s">
        <v>86</v>
      </c>
      <c r="C417" s="22" t="s">
        <v>47</v>
      </c>
      <c r="D417" s="24">
        <v>22</v>
      </c>
      <c r="E417" s="24">
        <v>176</v>
      </c>
      <c r="F417" s="26">
        <v>0.125</v>
      </c>
    </row>
    <row r="418" spans="1:6" x14ac:dyDescent="0.25">
      <c r="B418"/>
      <c r="C418"/>
      <c r="D418" s="24"/>
      <c r="E418" s="24"/>
      <c r="F418" s="26"/>
    </row>
    <row r="419" spans="1:6" x14ac:dyDescent="0.25">
      <c r="B419" t="s">
        <v>87</v>
      </c>
      <c r="C419" s="22" t="s">
        <v>47</v>
      </c>
      <c r="D419" s="24">
        <v>2</v>
      </c>
      <c r="E419" s="24">
        <v>3</v>
      </c>
      <c r="F419" s="26">
        <v>0.66666666666666663</v>
      </c>
    </row>
    <row r="420" spans="1:6" x14ac:dyDescent="0.25">
      <c r="B420"/>
      <c r="C420"/>
      <c r="D420" s="24"/>
      <c r="E420" s="24"/>
      <c r="F420" s="26"/>
    </row>
    <row r="421" spans="1:6" x14ac:dyDescent="0.25">
      <c r="B421" t="s">
        <v>88</v>
      </c>
      <c r="C421" s="22" t="s">
        <v>47</v>
      </c>
      <c r="D421" s="24">
        <v>53</v>
      </c>
      <c r="E421" s="24">
        <v>81</v>
      </c>
      <c r="F421" s="26">
        <v>0.65432098765432101</v>
      </c>
    </row>
    <row r="422" spans="1:6" x14ac:dyDescent="0.25">
      <c r="B422"/>
      <c r="C422"/>
      <c r="D422" s="24"/>
      <c r="E422" s="24"/>
      <c r="F422" s="26"/>
    </row>
    <row r="423" spans="1:6" x14ac:dyDescent="0.25">
      <c r="B423" t="s">
        <v>89</v>
      </c>
      <c r="C423" s="22" t="s">
        <v>47</v>
      </c>
      <c r="D423" s="24">
        <v>15</v>
      </c>
      <c r="E423" s="24">
        <v>25</v>
      </c>
      <c r="F423" s="26">
        <v>0.6</v>
      </c>
    </row>
    <row r="424" spans="1:6" x14ac:dyDescent="0.25">
      <c r="B424"/>
      <c r="C424"/>
      <c r="D424" s="24"/>
      <c r="E424" s="24"/>
      <c r="F424" s="26"/>
    </row>
    <row r="425" spans="1:6" x14ac:dyDescent="0.25">
      <c r="B425" t="s">
        <v>90</v>
      </c>
      <c r="C425" s="22" t="s">
        <v>47</v>
      </c>
      <c r="D425" s="24">
        <v>0</v>
      </c>
      <c r="E425" s="24">
        <v>17</v>
      </c>
      <c r="F425" s="26">
        <v>0</v>
      </c>
    </row>
    <row r="426" spans="1:6" x14ac:dyDescent="0.25">
      <c r="B426"/>
      <c r="C426"/>
      <c r="D426" s="24"/>
      <c r="E426" s="24"/>
      <c r="F426" s="26"/>
    </row>
    <row r="427" spans="1:6" x14ac:dyDescent="0.25">
      <c r="A427" s="19" t="s">
        <v>114</v>
      </c>
      <c r="B427" t="s">
        <v>79</v>
      </c>
      <c r="C427" s="22" t="s">
        <v>159</v>
      </c>
      <c r="D427" s="24">
        <v>16</v>
      </c>
      <c r="E427" s="24">
        <v>1246</v>
      </c>
      <c r="F427" s="26">
        <v>1.2841091492776886E-2</v>
      </c>
    </row>
    <row r="428" spans="1:6" x14ac:dyDescent="0.25">
      <c r="B428"/>
      <c r="C428" s="22" t="s">
        <v>151</v>
      </c>
      <c r="D428" s="24">
        <v>184</v>
      </c>
      <c r="E428" s="24">
        <v>2288</v>
      </c>
      <c r="F428" s="26">
        <v>8.0419580419580416E-2</v>
      </c>
    </row>
    <row r="429" spans="1:6" x14ac:dyDescent="0.25">
      <c r="B429"/>
      <c r="C429"/>
      <c r="D429" s="24"/>
      <c r="E429" s="24"/>
      <c r="F429" s="26"/>
    </row>
    <row r="430" spans="1:6" x14ac:dyDescent="0.25">
      <c r="B430" t="s">
        <v>80</v>
      </c>
      <c r="C430" s="22" t="s">
        <v>159</v>
      </c>
      <c r="D430" s="24">
        <v>8</v>
      </c>
      <c r="E430" s="24">
        <v>159</v>
      </c>
      <c r="F430" s="26">
        <v>5.0314465408805034E-2</v>
      </c>
    </row>
    <row r="431" spans="1:6" x14ac:dyDescent="0.25">
      <c r="B431"/>
      <c r="C431" s="22" t="s">
        <v>151</v>
      </c>
      <c r="D431" s="24">
        <v>31</v>
      </c>
      <c r="E431" s="24">
        <v>214</v>
      </c>
      <c r="F431" s="26">
        <v>0.14485981308411214</v>
      </c>
    </row>
    <row r="432" spans="1:6" x14ac:dyDescent="0.25">
      <c r="B432"/>
      <c r="C432"/>
      <c r="D432" s="24"/>
      <c r="E432" s="24"/>
      <c r="F432" s="26"/>
    </row>
    <row r="433" spans="2:6" x14ac:dyDescent="0.25">
      <c r="B433" t="s">
        <v>81</v>
      </c>
      <c r="C433" s="22" t="s">
        <v>159</v>
      </c>
      <c r="D433" s="24">
        <v>4</v>
      </c>
      <c r="E433" s="24">
        <v>57</v>
      </c>
      <c r="F433" s="26">
        <v>7.0175438596491224E-2</v>
      </c>
    </row>
    <row r="434" spans="2:6" x14ac:dyDescent="0.25">
      <c r="B434"/>
      <c r="C434" s="22" t="s">
        <v>151</v>
      </c>
      <c r="D434" s="24">
        <v>4</v>
      </c>
      <c r="E434" s="24">
        <v>98</v>
      </c>
      <c r="F434" s="26">
        <v>4.0816326530612242E-2</v>
      </c>
    </row>
    <row r="435" spans="2:6" x14ac:dyDescent="0.25">
      <c r="B435"/>
      <c r="C435"/>
      <c r="D435" s="24"/>
      <c r="E435" s="24"/>
      <c r="F435" s="26"/>
    </row>
    <row r="436" spans="2:6" x14ac:dyDescent="0.25">
      <c r="B436" t="s">
        <v>83</v>
      </c>
      <c r="C436" s="22" t="s">
        <v>159</v>
      </c>
      <c r="D436" s="24">
        <v>2</v>
      </c>
      <c r="E436" s="24">
        <v>10</v>
      </c>
      <c r="F436" s="26">
        <v>0.2</v>
      </c>
    </row>
    <row r="437" spans="2:6" x14ac:dyDescent="0.25">
      <c r="B437"/>
      <c r="C437" s="22" t="s">
        <v>151</v>
      </c>
      <c r="D437" s="24">
        <v>4</v>
      </c>
      <c r="E437" s="24">
        <v>14</v>
      </c>
      <c r="F437" s="26">
        <v>0.2857142857142857</v>
      </c>
    </row>
    <row r="438" spans="2:6" x14ac:dyDescent="0.25">
      <c r="B438"/>
      <c r="C438"/>
      <c r="D438" s="24"/>
      <c r="E438" s="24"/>
      <c r="F438" s="26"/>
    </row>
    <row r="439" spans="2:6" x14ac:dyDescent="0.25">
      <c r="B439" t="s">
        <v>85</v>
      </c>
      <c r="C439" s="22" t="s">
        <v>159</v>
      </c>
      <c r="D439" s="24">
        <v>1</v>
      </c>
      <c r="E439" s="24">
        <v>12</v>
      </c>
      <c r="F439" s="26">
        <v>8.3333333333333329E-2</v>
      </c>
    </row>
    <row r="440" spans="2:6" x14ac:dyDescent="0.25">
      <c r="B440"/>
      <c r="C440" s="22" t="s">
        <v>151</v>
      </c>
      <c r="D440" s="24">
        <v>1</v>
      </c>
      <c r="E440" s="24">
        <v>14</v>
      </c>
      <c r="F440" s="26">
        <v>7.1428571428571425E-2</v>
      </c>
    </row>
    <row r="441" spans="2:6" x14ac:dyDescent="0.25">
      <c r="B441"/>
      <c r="C441"/>
      <c r="D441" s="24"/>
      <c r="E441" s="24"/>
      <c r="F441" s="26"/>
    </row>
    <row r="442" spans="2:6" x14ac:dyDescent="0.25">
      <c r="B442" t="s">
        <v>86</v>
      </c>
      <c r="C442" s="22" t="s">
        <v>159</v>
      </c>
      <c r="D442" s="24">
        <v>21</v>
      </c>
      <c r="E442" s="24">
        <v>1515</v>
      </c>
      <c r="F442" s="26">
        <v>1.3861386138613862E-2</v>
      </c>
    </row>
    <row r="443" spans="2:6" x14ac:dyDescent="0.25">
      <c r="B443"/>
      <c r="C443" s="22" t="s">
        <v>151</v>
      </c>
      <c r="D443" s="24">
        <v>154</v>
      </c>
      <c r="E443" s="24">
        <v>3756</v>
      </c>
      <c r="F443" s="26">
        <v>4.1001064962726305E-2</v>
      </c>
    </row>
    <row r="444" spans="2:6" x14ac:dyDescent="0.25">
      <c r="B444"/>
      <c r="C444"/>
      <c r="D444" s="24"/>
      <c r="E444" s="24"/>
      <c r="F444" s="26"/>
    </row>
    <row r="445" spans="2:6" x14ac:dyDescent="0.25">
      <c r="B445" t="s">
        <v>87</v>
      </c>
      <c r="C445" s="22" t="s">
        <v>159</v>
      </c>
      <c r="D445" s="24">
        <v>1</v>
      </c>
      <c r="E445" s="24">
        <v>102</v>
      </c>
      <c r="F445" s="26">
        <v>9.8039215686274508E-3</v>
      </c>
    </row>
    <row r="446" spans="2:6" x14ac:dyDescent="0.25">
      <c r="B446"/>
      <c r="C446" s="22" t="s">
        <v>151</v>
      </c>
      <c r="D446" s="24">
        <v>9</v>
      </c>
      <c r="E446" s="24">
        <v>89</v>
      </c>
      <c r="F446" s="26">
        <v>0.10112359550561797</v>
      </c>
    </row>
    <row r="447" spans="2:6" x14ac:dyDescent="0.25">
      <c r="B447"/>
      <c r="C447"/>
      <c r="D447" s="24"/>
      <c r="E447" s="24"/>
      <c r="F447" s="26"/>
    </row>
    <row r="448" spans="2:6" x14ac:dyDescent="0.25">
      <c r="B448" t="s">
        <v>88</v>
      </c>
      <c r="C448" s="22" t="s">
        <v>159</v>
      </c>
      <c r="D448" s="24">
        <v>149</v>
      </c>
      <c r="E448" s="24">
        <v>1132</v>
      </c>
      <c r="F448" s="26">
        <v>0.13162544169611307</v>
      </c>
    </row>
    <row r="449" spans="1:6" x14ac:dyDescent="0.25">
      <c r="B449"/>
      <c r="C449" s="22" t="s">
        <v>151</v>
      </c>
      <c r="D449" s="24">
        <v>187</v>
      </c>
      <c r="E449" s="24">
        <v>1857</v>
      </c>
      <c r="F449" s="26">
        <v>0.10070005385029618</v>
      </c>
    </row>
    <row r="450" spans="1:6" x14ac:dyDescent="0.25">
      <c r="B450"/>
      <c r="C450"/>
      <c r="D450" s="24"/>
      <c r="E450" s="24"/>
      <c r="F450" s="26"/>
    </row>
    <row r="451" spans="1:6" x14ac:dyDescent="0.25">
      <c r="B451" t="s">
        <v>90</v>
      </c>
      <c r="C451" s="22" t="s">
        <v>159</v>
      </c>
      <c r="D451" s="24">
        <v>3</v>
      </c>
      <c r="E451" s="24">
        <v>34</v>
      </c>
      <c r="F451" s="26">
        <v>8.8235294117647065E-2</v>
      </c>
    </row>
    <row r="452" spans="1:6" x14ac:dyDescent="0.25">
      <c r="B452"/>
      <c r="C452" s="22" t="s">
        <v>151</v>
      </c>
      <c r="D452" s="24">
        <v>10</v>
      </c>
      <c r="E452" s="24">
        <v>52</v>
      </c>
      <c r="F452" s="26">
        <v>0.19230769230769232</v>
      </c>
    </row>
    <row r="453" spans="1:6" x14ac:dyDescent="0.25">
      <c r="B453"/>
      <c r="C453"/>
      <c r="D453" s="24"/>
      <c r="E453" s="24"/>
      <c r="F453" s="26"/>
    </row>
    <row r="454" spans="1:6" x14ac:dyDescent="0.25">
      <c r="A454" s="19" t="s">
        <v>115</v>
      </c>
      <c r="B454" t="s">
        <v>81</v>
      </c>
      <c r="C454" s="22" t="s">
        <v>162</v>
      </c>
      <c r="D454" s="24">
        <v>5</v>
      </c>
      <c r="E454" s="24">
        <v>83</v>
      </c>
      <c r="F454" s="26">
        <v>6.0240963855421686E-2</v>
      </c>
    </row>
    <row r="455" spans="1:6" x14ac:dyDescent="0.25">
      <c r="B455"/>
      <c r="C455"/>
      <c r="D455" s="24"/>
      <c r="E455" s="24"/>
      <c r="F455" s="26"/>
    </row>
    <row r="456" spans="1:6" x14ac:dyDescent="0.25">
      <c r="B456" t="s">
        <v>83</v>
      </c>
      <c r="C456" s="22" t="s">
        <v>162</v>
      </c>
      <c r="D456" s="24">
        <v>1</v>
      </c>
      <c r="E456" s="24">
        <v>19</v>
      </c>
      <c r="F456" s="26">
        <v>5.2631578947368418E-2</v>
      </c>
    </row>
    <row r="457" spans="1:6" x14ac:dyDescent="0.25">
      <c r="B457"/>
      <c r="C457"/>
      <c r="D457" s="24"/>
      <c r="E457" s="24"/>
      <c r="F457" s="26"/>
    </row>
    <row r="458" spans="1:6" x14ac:dyDescent="0.25">
      <c r="B458" t="s">
        <v>85</v>
      </c>
      <c r="C458" s="22" t="s">
        <v>162</v>
      </c>
      <c r="D458" s="24">
        <v>5</v>
      </c>
      <c r="E458" s="24">
        <v>21</v>
      </c>
      <c r="F458" s="26">
        <v>0.23809523809523808</v>
      </c>
    </row>
    <row r="459" spans="1:6" x14ac:dyDescent="0.25">
      <c r="B459"/>
      <c r="C459"/>
      <c r="D459" s="24"/>
      <c r="E459" s="24"/>
      <c r="F459" s="26"/>
    </row>
    <row r="460" spans="1:6" x14ac:dyDescent="0.25">
      <c r="B460" t="s">
        <v>88</v>
      </c>
      <c r="C460" s="22" t="s">
        <v>162</v>
      </c>
      <c r="D460" s="24">
        <v>36</v>
      </c>
      <c r="E460" s="24">
        <v>1379</v>
      </c>
      <c r="F460" s="26">
        <v>2.6105873821609862E-2</v>
      </c>
    </row>
    <row r="461" spans="1:6" x14ac:dyDescent="0.25">
      <c r="B461"/>
      <c r="C461"/>
      <c r="D461" s="24"/>
      <c r="E461" s="24"/>
      <c r="F461" s="26"/>
    </row>
    <row r="462" spans="1:6" ht="30" x14ac:dyDescent="0.25">
      <c r="A462" s="19" t="s">
        <v>116</v>
      </c>
      <c r="B462" t="s">
        <v>81</v>
      </c>
      <c r="C462" s="22" t="s">
        <v>171</v>
      </c>
      <c r="D462" s="24">
        <v>41</v>
      </c>
      <c r="E462" s="24">
        <v>234</v>
      </c>
      <c r="F462" s="26">
        <v>0.1752136752136752</v>
      </c>
    </row>
    <row r="463" spans="1:6" x14ac:dyDescent="0.25">
      <c r="B463"/>
      <c r="C463" s="22" t="s">
        <v>47</v>
      </c>
      <c r="D463" s="24">
        <v>15</v>
      </c>
      <c r="E463" s="24">
        <v>22</v>
      </c>
      <c r="F463" s="26">
        <v>0.68181818181818177</v>
      </c>
    </row>
    <row r="464" spans="1:6" ht="30" x14ac:dyDescent="0.25">
      <c r="B464"/>
      <c r="C464" s="22" t="s">
        <v>172</v>
      </c>
      <c r="D464" s="24">
        <v>18</v>
      </c>
      <c r="E464" s="24">
        <v>41</v>
      </c>
      <c r="F464" s="26">
        <v>0.43902439024390244</v>
      </c>
    </row>
    <row r="465" spans="2:6" x14ac:dyDescent="0.25">
      <c r="B465"/>
      <c r="C465" s="22" t="s">
        <v>158</v>
      </c>
      <c r="D465" s="24">
        <v>20</v>
      </c>
      <c r="E465" s="24">
        <v>45</v>
      </c>
      <c r="F465" s="26">
        <v>0.44444444444444442</v>
      </c>
    </row>
    <row r="466" spans="2:6" x14ac:dyDescent="0.25">
      <c r="B466"/>
      <c r="C466" s="22" t="s">
        <v>166</v>
      </c>
      <c r="D466" s="24">
        <v>23</v>
      </c>
      <c r="E466" s="24">
        <v>26</v>
      </c>
      <c r="F466" s="26">
        <v>0.88461538461538458</v>
      </c>
    </row>
    <row r="467" spans="2:6" x14ac:dyDescent="0.25">
      <c r="B467"/>
      <c r="C467" s="22" t="s">
        <v>157</v>
      </c>
      <c r="D467" s="24">
        <v>24</v>
      </c>
      <c r="E467" s="24">
        <v>62</v>
      </c>
      <c r="F467" s="26">
        <v>0.38709677419354838</v>
      </c>
    </row>
    <row r="468" spans="2:6" x14ac:dyDescent="0.25">
      <c r="B468"/>
      <c r="C468" s="22" t="s">
        <v>156</v>
      </c>
      <c r="D468" s="24">
        <v>35</v>
      </c>
      <c r="E468" s="24">
        <v>87</v>
      </c>
      <c r="F468" s="26">
        <v>0.40229885057471265</v>
      </c>
    </row>
    <row r="469" spans="2:6" x14ac:dyDescent="0.25">
      <c r="B469"/>
      <c r="C469" s="22" t="s">
        <v>155</v>
      </c>
      <c r="D469" s="24">
        <v>39</v>
      </c>
      <c r="E469" s="24">
        <v>123</v>
      </c>
      <c r="F469" s="26">
        <v>0.31707317073170732</v>
      </c>
    </row>
    <row r="470" spans="2:6" x14ac:dyDescent="0.25">
      <c r="B470"/>
      <c r="C470" s="22" t="s">
        <v>170</v>
      </c>
      <c r="D470" s="24">
        <v>28</v>
      </c>
      <c r="E470" s="24">
        <v>56</v>
      </c>
      <c r="F470" s="26">
        <v>0.5</v>
      </c>
    </row>
    <row r="471" spans="2:6" x14ac:dyDescent="0.25">
      <c r="B471"/>
      <c r="C471" s="22" t="s">
        <v>160</v>
      </c>
      <c r="D471" s="24">
        <v>40</v>
      </c>
      <c r="E471" s="24">
        <v>57</v>
      </c>
      <c r="F471" s="26">
        <v>0.70175438596491224</v>
      </c>
    </row>
    <row r="472" spans="2:6" x14ac:dyDescent="0.25">
      <c r="B472"/>
      <c r="C472" s="22" t="s">
        <v>163</v>
      </c>
      <c r="D472" s="24">
        <v>41</v>
      </c>
      <c r="E472" s="24">
        <v>234</v>
      </c>
      <c r="F472" s="26">
        <v>0.1752136752136752</v>
      </c>
    </row>
    <row r="473" spans="2:6" ht="30" x14ac:dyDescent="0.25">
      <c r="B473"/>
      <c r="C473" s="22" t="s">
        <v>153</v>
      </c>
      <c r="D473" s="24">
        <v>57</v>
      </c>
      <c r="E473" s="24">
        <v>57</v>
      </c>
      <c r="F473" s="26">
        <v>1</v>
      </c>
    </row>
    <row r="474" spans="2:6" x14ac:dyDescent="0.25">
      <c r="B474"/>
      <c r="C474" s="22" t="s">
        <v>151</v>
      </c>
      <c r="D474" s="24">
        <v>23</v>
      </c>
      <c r="E474" s="24">
        <v>98</v>
      </c>
      <c r="F474" s="26">
        <v>0.23469387755102042</v>
      </c>
    </row>
    <row r="475" spans="2:6" x14ac:dyDescent="0.25">
      <c r="B475"/>
      <c r="C475"/>
      <c r="D475" s="24"/>
      <c r="E475" s="24"/>
      <c r="F475" s="26"/>
    </row>
    <row r="476" spans="2:6" ht="30" x14ac:dyDescent="0.25">
      <c r="B476" t="s">
        <v>83</v>
      </c>
      <c r="C476" s="22" t="s">
        <v>171</v>
      </c>
      <c r="D476" s="24">
        <v>8</v>
      </c>
      <c r="E476" s="24">
        <v>42</v>
      </c>
      <c r="F476" s="26">
        <v>0.19047619047619047</v>
      </c>
    </row>
    <row r="477" spans="2:6" x14ac:dyDescent="0.25">
      <c r="B477"/>
      <c r="C477" s="22" t="s">
        <v>47</v>
      </c>
      <c r="D477" s="24">
        <v>9</v>
      </c>
      <c r="E477" s="24">
        <v>9</v>
      </c>
      <c r="F477" s="26">
        <v>1</v>
      </c>
    </row>
    <row r="478" spans="2:6" ht="30" x14ac:dyDescent="0.25">
      <c r="B478"/>
      <c r="C478" s="22" t="s">
        <v>172</v>
      </c>
      <c r="D478" s="24">
        <v>7</v>
      </c>
      <c r="E478" s="24">
        <v>11</v>
      </c>
      <c r="F478" s="26">
        <v>0.63636363636363635</v>
      </c>
    </row>
    <row r="479" spans="2:6" x14ac:dyDescent="0.25">
      <c r="B479"/>
      <c r="C479" s="22" t="s">
        <v>158</v>
      </c>
      <c r="D479" s="24">
        <v>4</v>
      </c>
      <c r="E479" s="24">
        <v>10</v>
      </c>
      <c r="F479" s="26">
        <v>0.4</v>
      </c>
    </row>
    <row r="480" spans="2:6" x14ac:dyDescent="0.25">
      <c r="B480"/>
      <c r="C480" s="22" t="s">
        <v>166</v>
      </c>
      <c r="D480" s="24">
        <v>10</v>
      </c>
      <c r="E480" s="24">
        <v>10</v>
      </c>
      <c r="F480" s="26">
        <v>1</v>
      </c>
    </row>
    <row r="481" spans="2:6" x14ac:dyDescent="0.25">
      <c r="B481"/>
      <c r="C481" s="22" t="s">
        <v>157</v>
      </c>
      <c r="D481" s="24">
        <v>7</v>
      </c>
      <c r="E481" s="24">
        <v>18</v>
      </c>
      <c r="F481" s="26">
        <v>0.3888888888888889</v>
      </c>
    </row>
    <row r="482" spans="2:6" x14ac:dyDescent="0.25">
      <c r="B482"/>
      <c r="C482" s="22" t="s">
        <v>156</v>
      </c>
      <c r="D482" s="24">
        <v>4</v>
      </c>
      <c r="E482" s="24">
        <v>6</v>
      </c>
      <c r="F482" s="26">
        <v>0.66666666666666663</v>
      </c>
    </row>
    <row r="483" spans="2:6" x14ac:dyDescent="0.25">
      <c r="B483"/>
      <c r="C483" s="22" t="s">
        <v>155</v>
      </c>
      <c r="D483" s="24">
        <v>14</v>
      </c>
      <c r="E483" s="24">
        <v>21</v>
      </c>
      <c r="F483" s="26">
        <v>0.66666666666666663</v>
      </c>
    </row>
    <row r="484" spans="2:6" x14ac:dyDescent="0.25">
      <c r="B484"/>
      <c r="C484" s="22" t="s">
        <v>170</v>
      </c>
      <c r="D484" s="24">
        <v>16</v>
      </c>
      <c r="E484" s="24">
        <v>17</v>
      </c>
      <c r="F484" s="26">
        <v>0.94117647058823528</v>
      </c>
    </row>
    <row r="485" spans="2:6" x14ac:dyDescent="0.25">
      <c r="B485"/>
      <c r="C485" s="22" t="s">
        <v>160</v>
      </c>
      <c r="D485" s="24">
        <v>13</v>
      </c>
      <c r="E485" s="24">
        <v>21</v>
      </c>
      <c r="F485" s="26">
        <v>0.61904761904761907</v>
      </c>
    </row>
    <row r="486" spans="2:6" x14ac:dyDescent="0.25">
      <c r="B486"/>
      <c r="C486" s="22" t="s">
        <v>163</v>
      </c>
      <c r="D486" s="24">
        <v>17</v>
      </c>
      <c r="E486" s="24">
        <v>42</v>
      </c>
      <c r="F486" s="26">
        <v>0.40476190476190477</v>
      </c>
    </row>
    <row r="487" spans="2:6" ht="30" x14ac:dyDescent="0.25">
      <c r="B487"/>
      <c r="C487" s="22" t="s">
        <v>153</v>
      </c>
      <c r="D487" s="24">
        <v>10</v>
      </c>
      <c r="E487" s="24">
        <v>10</v>
      </c>
      <c r="F487" s="26">
        <v>1</v>
      </c>
    </row>
    <row r="488" spans="2:6" x14ac:dyDescent="0.25">
      <c r="B488"/>
      <c r="C488" s="22" t="s">
        <v>151</v>
      </c>
      <c r="D488" s="24">
        <v>4</v>
      </c>
      <c r="E488" s="24">
        <v>14</v>
      </c>
      <c r="F488" s="26">
        <v>0.2857142857142857</v>
      </c>
    </row>
    <row r="489" spans="2:6" x14ac:dyDescent="0.25">
      <c r="B489"/>
      <c r="C489"/>
      <c r="D489" s="24"/>
      <c r="E489" s="24"/>
      <c r="F489" s="26"/>
    </row>
    <row r="490" spans="2:6" ht="30" x14ac:dyDescent="0.25">
      <c r="B490" t="s">
        <v>85</v>
      </c>
      <c r="C490" s="22" t="s">
        <v>171</v>
      </c>
      <c r="D490" s="24">
        <v>3</v>
      </c>
      <c r="E490" s="24">
        <v>47</v>
      </c>
      <c r="F490" s="26">
        <v>6.3829787234042548E-2</v>
      </c>
    </row>
    <row r="491" spans="2:6" x14ac:dyDescent="0.25">
      <c r="B491"/>
      <c r="C491" s="22" t="s">
        <v>47</v>
      </c>
      <c r="D491" s="24">
        <v>4</v>
      </c>
      <c r="E491" s="24">
        <v>12</v>
      </c>
      <c r="F491" s="26">
        <v>0.33333333333333331</v>
      </c>
    </row>
    <row r="492" spans="2:6" ht="30" x14ac:dyDescent="0.25">
      <c r="B492"/>
      <c r="C492" s="22" t="s">
        <v>172</v>
      </c>
      <c r="D492" s="24">
        <v>7</v>
      </c>
      <c r="E492" s="24">
        <v>14</v>
      </c>
      <c r="F492" s="26">
        <v>0.5</v>
      </c>
    </row>
    <row r="493" spans="2:6" x14ac:dyDescent="0.25">
      <c r="B493"/>
      <c r="C493" s="22" t="s">
        <v>158</v>
      </c>
      <c r="D493" s="24">
        <v>11</v>
      </c>
      <c r="E493" s="24">
        <v>15</v>
      </c>
      <c r="F493" s="26">
        <v>0.73333333333333328</v>
      </c>
    </row>
    <row r="494" spans="2:6" x14ac:dyDescent="0.25">
      <c r="B494"/>
      <c r="C494" s="22" t="s">
        <v>166</v>
      </c>
      <c r="D494" s="24">
        <v>12</v>
      </c>
      <c r="E494" s="24">
        <v>17</v>
      </c>
      <c r="F494" s="26">
        <v>0.70588235294117652</v>
      </c>
    </row>
    <row r="495" spans="2:6" x14ac:dyDescent="0.25">
      <c r="B495"/>
      <c r="C495" s="22" t="s">
        <v>157</v>
      </c>
      <c r="D495" s="24">
        <v>17</v>
      </c>
      <c r="E495" s="24">
        <v>31</v>
      </c>
      <c r="F495" s="26">
        <v>0.54838709677419351</v>
      </c>
    </row>
    <row r="496" spans="2:6" x14ac:dyDescent="0.25">
      <c r="B496"/>
      <c r="C496" s="22" t="s">
        <v>156</v>
      </c>
      <c r="D496" s="24">
        <v>5</v>
      </c>
      <c r="E496" s="24">
        <v>17</v>
      </c>
      <c r="F496" s="26">
        <v>0.29411764705882354</v>
      </c>
    </row>
    <row r="497" spans="2:6" x14ac:dyDescent="0.25">
      <c r="B497"/>
      <c r="C497" s="22" t="s">
        <v>155</v>
      </c>
      <c r="D497" s="24">
        <v>6</v>
      </c>
      <c r="E497" s="24">
        <v>30</v>
      </c>
      <c r="F497" s="26">
        <v>0.2</v>
      </c>
    </row>
    <row r="498" spans="2:6" x14ac:dyDescent="0.25">
      <c r="B498"/>
      <c r="C498" s="22" t="s">
        <v>170</v>
      </c>
      <c r="D498" s="24">
        <v>8</v>
      </c>
      <c r="E498" s="24">
        <v>25</v>
      </c>
      <c r="F498" s="26">
        <v>0.32</v>
      </c>
    </row>
    <row r="499" spans="2:6" x14ac:dyDescent="0.25">
      <c r="B499"/>
      <c r="C499" s="22" t="s">
        <v>160</v>
      </c>
      <c r="D499" s="24">
        <v>19</v>
      </c>
      <c r="E499" s="24">
        <v>24</v>
      </c>
      <c r="F499" s="26">
        <v>0.79166666666666663</v>
      </c>
    </row>
    <row r="500" spans="2:6" x14ac:dyDescent="0.25">
      <c r="B500"/>
      <c r="C500" s="22" t="s">
        <v>163</v>
      </c>
      <c r="D500" s="24">
        <v>12</v>
      </c>
      <c r="E500" s="24">
        <v>47</v>
      </c>
      <c r="F500" s="26">
        <v>0.25531914893617019</v>
      </c>
    </row>
    <row r="501" spans="2:6" ht="30" x14ac:dyDescent="0.25">
      <c r="B501"/>
      <c r="C501" s="22" t="s">
        <v>153</v>
      </c>
      <c r="D501" s="24">
        <v>5</v>
      </c>
      <c r="E501" s="24">
        <v>12</v>
      </c>
      <c r="F501" s="26">
        <v>0.41666666666666669</v>
      </c>
    </row>
    <row r="502" spans="2:6" x14ac:dyDescent="0.25">
      <c r="B502"/>
      <c r="C502" s="22" t="s">
        <v>151</v>
      </c>
      <c r="D502" s="24">
        <v>1</v>
      </c>
      <c r="E502" s="24">
        <v>14</v>
      </c>
      <c r="F502" s="26">
        <v>7.1428571428571425E-2</v>
      </c>
    </row>
    <row r="503" spans="2:6" x14ac:dyDescent="0.25">
      <c r="B503"/>
      <c r="C503"/>
      <c r="D503" s="24"/>
      <c r="E503" s="24"/>
      <c r="F503" s="26"/>
    </row>
    <row r="504" spans="2:6" ht="30" x14ac:dyDescent="0.25">
      <c r="B504" t="s">
        <v>88</v>
      </c>
      <c r="C504" s="22" t="s">
        <v>171</v>
      </c>
      <c r="D504" s="24">
        <v>748</v>
      </c>
      <c r="E504" s="24">
        <v>3555</v>
      </c>
      <c r="F504" s="26">
        <v>0.21040787623066104</v>
      </c>
    </row>
    <row r="505" spans="2:6" x14ac:dyDescent="0.25">
      <c r="B505"/>
      <c r="C505" s="22" t="s">
        <v>47</v>
      </c>
      <c r="D505" s="24">
        <v>53</v>
      </c>
      <c r="E505" s="24">
        <v>81</v>
      </c>
      <c r="F505" s="26">
        <v>0.65432098765432101</v>
      </c>
    </row>
    <row r="506" spans="2:6" ht="30" x14ac:dyDescent="0.25">
      <c r="B506"/>
      <c r="C506" s="22" t="s">
        <v>172</v>
      </c>
      <c r="D506" s="24">
        <v>53</v>
      </c>
      <c r="E506" s="24">
        <v>213</v>
      </c>
      <c r="F506" s="26">
        <v>0.24882629107981222</v>
      </c>
    </row>
    <row r="507" spans="2:6" x14ac:dyDescent="0.25">
      <c r="B507"/>
      <c r="C507" s="22" t="s">
        <v>158</v>
      </c>
      <c r="D507" s="24">
        <v>67</v>
      </c>
      <c r="E507" s="24">
        <v>186</v>
      </c>
      <c r="F507" s="26">
        <v>0.36021505376344087</v>
      </c>
    </row>
    <row r="508" spans="2:6" x14ac:dyDescent="0.25">
      <c r="B508"/>
      <c r="C508" s="22" t="s">
        <v>166</v>
      </c>
      <c r="D508" s="24">
        <v>55</v>
      </c>
      <c r="E508" s="24">
        <v>198</v>
      </c>
      <c r="F508" s="26">
        <v>0.27777777777777779</v>
      </c>
    </row>
    <row r="509" spans="2:6" x14ac:dyDescent="0.25">
      <c r="B509"/>
      <c r="C509" s="22" t="s">
        <v>157</v>
      </c>
      <c r="D509" s="24">
        <v>160</v>
      </c>
      <c r="E509" s="24">
        <v>359</v>
      </c>
      <c r="F509" s="26">
        <v>0.44568245125348188</v>
      </c>
    </row>
    <row r="510" spans="2:6" x14ac:dyDescent="0.25">
      <c r="B510"/>
      <c r="C510" s="22" t="s">
        <v>156</v>
      </c>
      <c r="D510" s="24">
        <v>164</v>
      </c>
      <c r="E510" s="24">
        <v>1527</v>
      </c>
      <c r="F510" s="26">
        <v>0.10740013097576949</v>
      </c>
    </row>
    <row r="511" spans="2:6" x14ac:dyDescent="0.25">
      <c r="B511"/>
      <c r="C511" s="22" t="s">
        <v>155</v>
      </c>
      <c r="D511" s="24">
        <v>172</v>
      </c>
      <c r="E511" s="24">
        <v>2210</v>
      </c>
      <c r="F511" s="26">
        <v>7.7828054298642535E-2</v>
      </c>
    </row>
    <row r="512" spans="2:6" x14ac:dyDescent="0.25">
      <c r="B512"/>
      <c r="C512" s="22" t="s">
        <v>170</v>
      </c>
      <c r="D512" s="24">
        <v>126</v>
      </c>
      <c r="E512" s="24">
        <v>252</v>
      </c>
      <c r="F512" s="26">
        <v>0.5</v>
      </c>
    </row>
    <row r="513" spans="1:6" x14ac:dyDescent="0.25">
      <c r="B513"/>
      <c r="C513" s="22" t="s">
        <v>160</v>
      </c>
      <c r="D513" s="24">
        <v>461</v>
      </c>
      <c r="E513" s="24">
        <v>680</v>
      </c>
      <c r="F513" s="26">
        <v>0.67794117647058827</v>
      </c>
    </row>
    <row r="514" spans="1:6" x14ac:dyDescent="0.25">
      <c r="B514"/>
      <c r="C514" s="22" t="s">
        <v>163</v>
      </c>
      <c r="D514" s="24">
        <v>285</v>
      </c>
      <c r="E514" s="24">
        <v>3555</v>
      </c>
      <c r="F514" s="26">
        <v>8.0168776371308023E-2</v>
      </c>
    </row>
    <row r="515" spans="1:6" ht="30" x14ac:dyDescent="0.25">
      <c r="B515"/>
      <c r="C515" s="22" t="s">
        <v>153</v>
      </c>
      <c r="D515" s="24">
        <v>422</v>
      </c>
      <c r="E515" s="24">
        <v>1132</v>
      </c>
      <c r="F515" s="26">
        <v>0.37279151943462896</v>
      </c>
    </row>
    <row r="516" spans="1:6" x14ac:dyDescent="0.25">
      <c r="B516"/>
      <c r="C516" s="22" t="s">
        <v>151</v>
      </c>
      <c r="D516" s="24">
        <v>187</v>
      </c>
      <c r="E516" s="24">
        <v>1857</v>
      </c>
      <c r="F516" s="26">
        <v>0.10070005385029618</v>
      </c>
    </row>
    <row r="517" spans="1:6" x14ac:dyDescent="0.25">
      <c r="B517"/>
      <c r="C517"/>
      <c r="D517" s="24"/>
      <c r="E517" s="24"/>
      <c r="F517" s="26"/>
    </row>
    <row r="518" spans="1:6" ht="30" x14ac:dyDescent="0.25">
      <c r="A518" s="19" t="s">
        <v>117</v>
      </c>
      <c r="B518" t="s">
        <v>79</v>
      </c>
      <c r="C518" s="22" t="s">
        <v>171</v>
      </c>
      <c r="D518" s="24">
        <v>948</v>
      </c>
      <c r="E518" s="24">
        <v>5718</v>
      </c>
      <c r="F518" s="26">
        <v>0.16579223504721929</v>
      </c>
    </row>
    <row r="519" spans="1:6" x14ac:dyDescent="0.25">
      <c r="B519"/>
      <c r="C519" s="22" t="s">
        <v>159</v>
      </c>
      <c r="D519" s="24">
        <v>19</v>
      </c>
      <c r="E519" s="24">
        <v>1246</v>
      </c>
      <c r="F519" s="26">
        <v>1.5248796147672551E-2</v>
      </c>
    </row>
    <row r="520" spans="1:6" ht="30" x14ac:dyDescent="0.25">
      <c r="B520"/>
      <c r="C520" s="22" t="s">
        <v>172</v>
      </c>
      <c r="D520" s="24">
        <v>118</v>
      </c>
      <c r="E520" s="24">
        <v>470</v>
      </c>
      <c r="F520" s="26">
        <v>0.25106382978723402</v>
      </c>
    </row>
    <row r="521" spans="1:6" x14ac:dyDescent="0.25">
      <c r="B521"/>
      <c r="C521" s="22" t="s">
        <v>158</v>
      </c>
      <c r="D521" s="24">
        <v>117</v>
      </c>
      <c r="E521" s="24">
        <v>347</v>
      </c>
      <c r="F521" s="26">
        <v>0.33717579250720459</v>
      </c>
    </row>
    <row r="522" spans="1:6" x14ac:dyDescent="0.25">
      <c r="B522"/>
      <c r="C522" s="22" t="s">
        <v>166</v>
      </c>
      <c r="D522" s="24">
        <v>80</v>
      </c>
      <c r="E522" s="24">
        <v>233</v>
      </c>
      <c r="F522" s="26">
        <v>0.34334763948497854</v>
      </c>
    </row>
    <row r="523" spans="1:6" x14ac:dyDescent="0.25">
      <c r="B523"/>
      <c r="C523" s="22" t="s">
        <v>157</v>
      </c>
      <c r="D523" s="24">
        <v>139</v>
      </c>
      <c r="E523" s="24">
        <v>530</v>
      </c>
      <c r="F523" s="26">
        <v>0.26226415094339622</v>
      </c>
    </row>
    <row r="524" spans="1:6" x14ac:dyDescent="0.25">
      <c r="B524"/>
      <c r="C524" s="22" t="s">
        <v>155</v>
      </c>
      <c r="D524" s="24">
        <v>6</v>
      </c>
      <c r="E524" s="24">
        <v>3153</v>
      </c>
      <c r="F524" s="26">
        <v>1.9029495718363464E-3</v>
      </c>
    </row>
    <row r="525" spans="1:6" x14ac:dyDescent="0.25">
      <c r="B525"/>
      <c r="C525" s="22" t="s">
        <v>161</v>
      </c>
      <c r="D525" s="24">
        <v>512</v>
      </c>
      <c r="E525" s="24">
        <v>4929</v>
      </c>
      <c r="F525" s="26">
        <v>0.10387502536011362</v>
      </c>
    </row>
    <row r="526" spans="1:6" x14ac:dyDescent="0.25">
      <c r="B526"/>
      <c r="C526" s="22" t="s">
        <v>162</v>
      </c>
      <c r="D526" s="24">
        <v>100</v>
      </c>
      <c r="E526" s="24">
        <v>1904</v>
      </c>
      <c r="F526" s="26">
        <v>5.2521008403361345E-2</v>
      </c>
    </row>
    <row r="527" spans="1:6" x14ac:dyDescent="0.25">
      <c r="B527"/>
      <c r="C527" s="22" t="s">
        <v>163</v>
      </c>
      <c r="D527" s="24">
        <v>22</v>
      </c>
      <c r="E527" s="24">
        <v>5718</v>
      </c>
      <c r="F527" s="26">
        <v>3.8474991255683807E-3</v>
      </c>
    </row>
    <row r="528" spans="1:6" ht="30" x14ac:dyDescent="0.25">
      <c r="B528"/>
      <c r="C528" s="22" t="s">
        <v>165</v>
      </c>
      <c r="D528" s="24">
        <v>6</v>
      </c>
      <c r="E528" s="24">
        <v>172</v>
      </c>
      <c r="F528" s="26">
        <v>3.4883720930232558E-2</v>
      </c>
    </row>
    <row r="529" spans="2:6" x14ac:dyDescent="0.25">
      <c r="B529"/>
      <c r="C529" s="22" t="s">
        <v>154</v>
      </c>
      <c r="D529" s="24">
        <v>0</v>
      </c>
      <c r="E529" s="24">
        <v>66</v>
      </c>
      <c r="F529" s="26">
        <v>0</v>
      </c>
    </row>
    <row r="530" spans="2:6" ht="30" x14ac:dyDescent="0.25">
      <c r="B530"/>
      <c r="C530" s="22" t="s">
        <v>153</v>
      </c>
      <c r="D530" s="24">
        <v>214</v>
      </c>
      <c r="E530" s="24">
        <v>1246</v>
      </c>
      <c r="F530" s="26">
        <v>0.17174959871589085</v>
      </c>
    </row>
    <row r="531" spans="2:6" x14ac:dyDescent="0.25">
      <c r="B531"/>
      <c r="C531" s="22" t="s">
        <v>152</v>
      </c>
      <c r="D531" s="24">
        <v>186</v>
      </c>
      <c r="E531" s="24">
        <v>365</v>
      </c>
      <c r="F531" s="26">
        <v>0.50958904109589043</v>
      </c>
    </row>
    <row r="532" spans="2:6" x14ac:dyDescent="0.25">
      <c r="B532"/>
      <c r="C532" s="22" t="s">
        <v>151</v>
      </c>
      <c r="D532" s="24">
        <v>184</v>
      </c>
      <c r="E532" s="24">
        <v>2288</v>
      </c>
      <c r="F532" s="26">
        <v>8.0419580419580416E-2</v>
      </c>
    </row>
    <row r="533" spans="2:6" x14ac:dyDescent="0.25">
      <c r="B533"/>
      <c r="C533" s="22" t="s">
        <v>149</v>
      </c>
      <c r="D533" s="24">
        <v>101</v>
      </c>
      <c r="E533" s="24">
        <v>214</v>
      </c>
      <c r="F533" s="26">
        <v>0.4719626168224299</v>
      </c>
    </row>
    <row r="534" spans="2:6" x14ac:dyDescent="0.25">
      <c r="B534"/>
      <c r="C534" s="22" t="s">
        <v>150</v>
      </c>
      <c r="D534" s="24">
        <v>310</v>
      </c>
      <c r="E534" s="24">
        <v>1163</v>
      </c>
      <c r="F534" s="26">
        <v>0.26655202063628547</v>
      </c>
    </row>
    <row r="535" spans="2:6" x14ac:dyDescent="0.25">
      <c r="B535"/>
      <c r="C535"/>
      <c r="D535" s="24"/>
      <c r="E535" s="24"/>
      <c r="F535" s="26"/>
    </row>
    <row r="536" spans="2:6" ht="30" x14ac:dyDescent="0.25">
      <c r="B536" t="s">
        <v>83</v>
      </c>
      <c r="C536" s="22" t="s">
        <v>171</v>
      </c>
      <c r="D536" s="24">
        <v>8</v>
      </c>
      <c r="E536" s="24">
        <v>42</v>
      </c>
      <c r="F536" s="26">
        <v>0.19047619047619047</v>
      </c>
    </row>
    <row r="537" spans="2:6" x14ac:dyDescent="0.25">
      <c r="B537"/>
      <c r="C537" s="22" t="s">
        <v>159</v>
      </c>
      <c r="D537" s="24">
        <v>3</v>
      </c>
      <c r="E537" s="24">
        <v>10</v>
      </c>
      <c r="F537" s="26">
        <v>0.3</v>
      </c>
    </row>
    <row r="538" spans="2:6" ht="30" x14ac:dyDescent="0.25">
      <c r="B538"/>
      <c r="C538" s="22" t="s">
        <v>172</v>
      </c>
      <c r="D538" s="24">
        <v>7</v>
      </c>
      <c r="E538" s="24">
        <v>11</v>
      </c>
      <c r="F538" s="26">
        <v>0.63636363636363635</v>
      </c>
    </row>
    <row r="539" spans="2:6" x14ac:dyDescent="0.25">
      <c r="B539"/>
      <c r="C539" s="22" t="s">
        <v>158</v>
      </c>
      <c r="D539" s="24">
        <v>6</v>
      </c>
      <c r="E539" s="24">
        <v>10</v>
      </c>
      <c r="F539" s="26">
        <v>0.6</v>
      </c>
    </row>
    <row r="540" spans="2:6" x14ac:dyDescent="0.25">
      <c r="B540"/>
      <c r="C540" s="22" t="s">
        <v>166</v>
      </c>
      <c r="D540" s="24">
        <v>10</v>
      </c>
      <c r="E540" s="24">
        <v>10</v>
      </c>
      <c r="F540" s="26">
        <v>1</v>
      </c>
    </row>
    <row r="541" spans="2:6" x14ac:dyDescent="0.25">
      <c r="B541"/>
      <c r="C541" s="22" t="s">
        <v>157</v>
      </c>
      <c r="D541" s="24">
        <v>9</v>
      </c>
      <c r="E541" s="24">
        <v>18</v>
      </c>
      <c r="F541" s="26">
        <v>0.5</v>
      </c>
    </row>
    <row r="542" spans="2:6" x14ac:dyDescent="0.25">
      <c r="B542"/>
      <c r="C542" s="22" t="s">
        <v>155</v>
      </c>
      <c r="D542" s="24">
        <v>14</v>
      </c>
      <c r="E542" s="24">
        <v>21</v>
      </c>
      <c r="F542" s="26">
        <v>0.66666666666666663</v>
      </c>
    </row>
    <row r="543" spans="2:6" x14ac:dyDescent="0.25">
      <c r="B543"/>
      <c r="C543" s="22" t="s">
        <v>161</v>
      </c>
      <c r="D543" s="24">
        <v>20</v>
      </c>
      <c r="E543" s="24">
        <v>34</v>
      </c>
      <c r="F543" s="26">
        <v>0.58823529411764708</v>
      </c>
    </row>
    <row r="544" spans="2:6" x14ac:dyDescent="0.25">
      <c r="B544"/>
      <c r="C544" s="22" t="s">
        <v>162</v>
      </c>
      <c r="D544" s="24">
        <v>15</v>
      </c>
      <c r="E544" s="24">
        <v>19</v>
      </c>
      <c r="F544" s="26">
        <v>0.78947368421052633</v>
      </c>
    </row>
    <row r="545" spans="2:6" x14ac:dyDescent="0.25">
      <c r="B545"/>
      <c r="C545" s="22" t="s">
        <v>163</v>
      </c>
      <c r="D545" s="24">
        <v>17</v>
      </c>
      <c r="E545" s="24">
        <v>42</v>
      </c>
      <c r="F545" s="26">
        <v>0.40476190476190477</v>
      </c>
    </row>
    <row r="546" spans="2:6" ht="30" x14ac:dyDescent="0.25">
      <c r="B546"/>
      <c r="C546" s="22" t="s">
        <v>165</v>
      </c>
      <c r="D546" s="24">
        <v>2</v>
      </c>
      <c r="E546" s="24">
        <v>1</v>
      </c>
      <c r="F546" s="26">
        <v>2</v>
      </c>
    </row>
    <row r="547" spans="2:6" x14ac:dyDescent="0.25">
      <c r="B547"/>
      <c r="C547" s="22" t="s">
        <v>154</v>
      </c>
      <c r="D547" s="24">
        <v>3</v>
      </c>
      <c r="E547" s="24">
        <v>3</v>
      </c>
      <c r="F547" s="26">
        <v>1</v>
      </c>
    </row>
    <row r="548" spans="2:6" ht="30" x14ac:dyDescent="0.25">
      <c r="B548"/>
      <c r="C548" s="22" t="s">
        <v>153</v>
      </c>
      <c r="D548" s="24">
        <v>8</v>
      </c>
      <c r="E548" s="24">
        <v>10</v>
      </c>
      <c r="F548" s="26">
        <v>0.8</v>
      </c>
    </row>
    <row r="549" spans="2:6" x14ac:dyDescent="0.25">
      <c r="B549"/>
      <c r="C549" s="22" t="s">
        <v>152</v>
      </c>
      <c r="D549" s="24">
        <v>8</v>
      </c>
      <c r="E549" s="24">
        <v>9</v>
      </c>
      <c r="F549" s="26">
        <v>0.88888888888888884</v>
      </c>
    </row>
    <row r="550" spans="2:6" x14ac:dyDescent="0.25">
      <c r="B550"/>
      <c r="C550" s="22" t="s">
        <v>151</v>
      </c>
      <c r="D550" s="24">
        <v>4</v>
      </c>
      <c r="E550" s="24">
        <v>14</v>
      </c>
      <c r="F550" s="26">
        <v>0.2857142857142857</v>
      </c>
    </row>
    <row r="551" spans="2:6" x14ac:dyDescent="0.25">
      <c r="B551"/>
      <c r="C551" s="22" t="s">
        <v>149</v>
      </c>
      <c r="D551" s="24">
        <v>8</v>
      </c>
      <c r="E551" s="24">
        <v>8</v>
      </c>
      <c r="F551" s="26">
        <v>1</v>
      </c>
    </row>
    <row r="552" spans="2:6" x14ac:dyDescent="0.25">
      <c r="B552"/>
      <c r="C552" s="22" t="s">
        <v>150</v>
      </c>
      <c r="D552" s="24">
        <v>17</v>
      </c>
      <c r="E552" s="24">
        <v>21</v>
      </c>
      <c r="F552" s="26">
        <v>0.80952380952380953</v>
      </c>
    </row>
    <row r="553" spans="2:6" x14ac:dyDescent="0.25">
      <c r="B553"/>
      <c r="C553"/>
      <c r="D553" s="24"/>
      <c r="E553" s="24"/>
      <c r="F553" s="26"/>
    </row>
    <row r="554" spans="2:6" ht="30" x14ac:dyDescent="0.25">
      <c r="B554" t="s">
        <v>85</v>
      </c>
      <c r="C554" s="22" t="s">
        <v>171</v>
      </c>
      <c r="D554" s="24">
        <v>13</v>
      </c>
      <c r="E554" s="24">
        <v>47</v>
      </c>
      <c r="F554" s="26">
        <v>0.27659574468085107</v>
      </c>
    </row>
    <row r="555" spans="2:6" x14ac:dyDescent="0.25">
      <c r="B555"/>
      <c r="C555" s="22" t="s">
        <v>159</v>
      </c>
      <c r="D555" s="24">
        <v>3</v>
      </c>
      <c r="E555" s="24">
        <v>12</v>
      </c>
      <c r="F555" s="26">
        <v>0.25</v>
      </c>
    </row>
    <row r="556" spans="2:6" ht="30" x14ac:dyDescent="0.25">
      <c r="B556"/>
      <c r="C556" s="22" t="s">
        <v>172</v>
      </c>
      <c r="D556" s="24">
        <v>7</v>
      </c>
      <c r="E556" s="24">
        <v>14</v>
      </c>
      <c r="F556" s="26">
        <v>0.5</v>
      </c>
    </row>
    <row r="557" spans="2:6" x14ac:dyDescent="0.25">
      <c r="B557"/>
      <c r="C557" s="22" t="s">
        <v>158</v>
      </c>
      <c r="D557" s="24">
        <v>11</v>
      </c>
      <c r="E557" s="24">
        <v>15</v>
      </c>
      <c r="F557" s="26">
        <v>0.73333333333333328</v>
      </c>
    </row>
    <row r="558" spans="2:6" x14ac:dyDescent="0.25">
      <c r="B558"/>
      <c r="C558" s="22" t="s">
        <v>166</v>
      </c>
      <c r="D558" s="24">
        <v>12</v>
      </c>
      <c r="E558" s="24">
        <v>17</v>
      </c>
      <c r="F558" s="26">
        <v>0.70588235294117652</v>
      </c>
    </row>
    <row r="559" spans="2:6" x14ac:dyDescent="0.25">
      <c r="B559"/>
      <c r="C559" s="22" t="s">
        <v>157</v>
      </c>
      <c r="D559" s="24">
        <v>16</v>
      </c>
      <c r="E559" s="24">
        <v>31</v>
      </c>
      <c r="F559" s="26">
        <v>0.5161290322580645</v>
      </c>
    </row>
    <row r="560" spans="2:6" x14ac:dyDescent="0.25">
      <c r="B560"/>
      <c r="C560" s="22" t="s">
        <v>155</v>
      </c>
      <c r="D560" s="24">
        <v>6</v>
      </c>
      <c r="E560" s="24">
        <v>30</v>
      </c>
      <c r="F560" s="26">
        <v>0.2</v>
      </c>
    </row>
    <row r="561" spans="2:6" x14ac:dyDescent="0.25">
      <c r="B561"/>
      <c r="C561" s="22" t="s">
        <v>161</v>
      </c>
      <c r="D561" s="24">
        <v>9</v>
      </c>
      <c r="E561" s="24">
        <v>39</v>
      </c>
      <c r="F561" s="26">
        <v>0.23076923076923078</v>
      </c>
    </row>
    <row r="562" spans="2:6" x14ac:dyDescent="0.25">
      <c r="B562"/>
      <c r="C562" s="22" t="s">
        <v>162</v>
      </c>
      <c r="D562" s="24">
        <v>5</v>
      </c>
      <c r="E562" s="24">
        <v>21</v>
      </c>
      <c r="F562" s="26">
        <v>0.23809523809523808</v>
      </c>
    </row>
    <row r="563" spans="2:6" x14ac:dyDescent="0.25">
      <c r="B563"/>
      <c r="C563" s="22" t="s">
        <v>163</v>
      </c>
      <c r="D563" s="24">
        <v>12</v>
      </c>
      <c r="E563" s="24">
        <v>47</v>
      </c>
      <c r="F563" s="26">
        <v>0.25531914893617019</v>
      </c>
    </row>
    <row r="564" spans="2:6" ht="30" x14ac:dyDescent="0.25">
      <c r="B564"/>
      <c r="C564" s="22" t="s">
        <v>165</v>
      </c>
      <c r="D564" s="24">
        <v>2</v>
      </c>
      <c r="E564" s="24">
        <v>4</v>
      </c>
      <c r="F564" s="26">
        <v>0.5</v>
      </c>
    </row>
    <row r="565" spans="2:6" x14ac:dyDescent="0.25">
      <c r="B565"/>
      <c r="C565" s="22" t="s">
        <v>154</v>
      </c>
      <c r="D565" s="24">
        <v>6</v>
      </c>
      <c r="E565" s="24">
        <v>9</v>
      </c>
      <c r="F565" s="26">
        <v>0.66666666666666663</v>
      </c>
    </row>
    <row r="566" spans="2:6" ht="30" x14ac:dyDescent="0.25">
      <c r="B566"/>
      <c r="C566" s="22" t="s">
        <v>153</v>
      </c>
      <c r="D566" s="24">
        <v>9</v>
      </c>
      <c r="E566" s="24">
        <v>12</v>
      </c>
      <c r="F566" s="26">
        <v>0.75</v>
      </c>
    </row>
    <row r="567" spans="2:6" x14ac:dyDescent="0.25">
      <c r="B567"/>
      <c r="C567" s="22" t="s">
        <v>152</v>
      </c>
      <c r="D567" s="24">
        <v>7</v>
      </c>
      <c r="E567" s="24">
        <v>10</v>
      </c>
      <c r="F567" s="26">
        <v>0.7</v>
      </c>
    </row>
    <row r="568" spans="2:6" x14ac:dyDescent="0.25">
      <c r="B568"/>
      <c r="C568" s="22" t="s">
        <v>151</v>
      </c>
      <c r="D568" s="24">
        <v>1</v>
      </c>
      <c r="E568" s="24">
        <v>14</v>
      </c>
      <c r="F568" s="26">
        <v>7.1428571428571425E-2</v>
      </c>
    </row>
    <row r="569" spans="2:6" x14ac:dyDescent="0.25">
      <c r="B569"/>
      <c r="C569" s="22" t="s">
        <v>149</v>
      </c>
      <c r="D569" s="24">
        <v>9</v>
      </c>
      <c r="E569" s="24">
        <v>20</v>
      </c>
      <c r="F569" s="26">
        <v>0.45</v>
      </c>
    </row>
    <row r="570" spans="2:6" x14ac:dyDescent="0.25">
      <c r="B570"/>
      <c r="C570" s="22" t="s">
        <v>150</v>
      </c>
      <c r="D570" s="24">
        <v>10</v>
      </c>
      <c r="E570" s="24">
        <v>29</v>
      </c>
      <c r="F570" s="26">
        <v>0.34482758620689657</v>
      </c>
    </row>
    <row r="571" spans="2:6" x14ac:dyDescent="0.25">
      <c r="B571"/>
      <c r="C571"/>
      <c r="D571" s="24"/>
      <c r="E571" s="24"/>
      <c r="F571" s="26"/>
    </row>
    <row r="572" spans="2:6" ht="30" x14ac:dyDescent="0.25">
      <c r="B572" t="s">
        <v>86</v>
      </c>
      <c r="C572" s="22" t="s">
        <v>171</v>
      </c>
      <c r="D572" s="24">
        <v>496</v>
      </c>
      <c r="E572" s="24">
        <v>6464</v>
      </c>
      <c r="F572" s="26">
        <v>7.6732673267326731E-2</v>
      </c>
    </row>
    <row r="573" spans="2:6" x14ac:dyDescent="0.25">
      <c r="B573"/>
      <c r="C573" s="22" t="s">
        <v>159</v>
      </c>
      <c r="D573" s="24">
        <v>28</v>
      </c>
      <c r="E573" s="24">
        <v>1515</v>
      </c>
      <c r="F573" s="26">
        <v>1.8481848184818482E-2</v>
      </c>
    </row>
    <row r="574" spans="2:6" ht="30" x14ac:dyDescent="0.25">
      <c r="B574"/>
      <c r="C574" s="22" t="s">
        <v>172</v>
      </c>
      <c r="D574" s="24">
        <v>69</v>
      </c>
      <c r="E574" s="24">
        <v>297</v>
      </c>
      <c r="F574" s="26">
        <v>0.23232323232323232</v>
      </c>
    </row>
    <row r="575" spans="2:6" x14ac:dyDescent="0.25">
      <c r="B575"/>
      <c r="C575" s="22" t="s">
        <v>158</v>
      </c>
      <c r="D575" s="24">
        <v>201</v>
      </c>
      <c r="E575" s="24">
        <v>479</v>
      </c>
      <c r="F575" s="26">
        <v>0.41962421711899789</v>
      </c>
    </row>
    <row r="576" spans="2:6" x14ac:dyDescent="0.25">
      <c r="B576"/>
      <c r="C576" s="22" t="s">
        <v>166</v>
      </c>
      <c r="D576" s="24">
        <v>78</v>
      </c>
      <c r="E576" s="24">
        <v>352</v>
      </c>
      <c r="F576" s="26">
        <v>0.22159090909090909</v>
      </c>
    </row>
    <row r="577" spans="2:6" x14ac:dyDescent="0.25">
      <c r="B577"/>
      <c r="C577" s="22" t="s">
        <v>157</v>
      </c>
      <c r="D577" s="24">
        <v>258</v>
      </c>
      <c r="E577" s="24">
        <v>572</v>
      </c>
      <c r="F577" s="26">
        <v>0.45104895104895104</v>
      </c>
    </row>
    <row r="578" spans="2:6" x14ac:dyDescent="0.25">
      <c r="B578"/>
      <c r="C578" s="22" t="s">
        <v>155</v>
      </c>
      <c r="D578" s="24">
        <v>361</v>
      </c>
      <c r="E578" s="24">
        <v>2989</v>
      </c>
      <c r="F578" s="26">
        <v>0.12077617932418869</v>
      </c>
    </row>
    <row r="579" spans="2:6" x14ac:dyDescent="0.25">
      <c r="B579"/>
      <c r="C579" s="22" t="s">
        <v>161</v>
      </c>
      <c r="D579" s="24">
        <v>583</v>
      </c>
      <c r="E579" s="24">
        <v>5588</v>
      </c>
      <c r="F579" s="26">
        <v>0.10433070866141732</v>
      </c>
    </row>
    <row r="580" spans="2:6" x14ac:dyDescent="0.25">
      <c r="B580"/>
      <c r="C580" s="22" t="s">
        <v>162</v>
      </c>
      <c r="D580" s="24">
        <v>275</v>
      </c>
      <c r="E580" s="24">
        <v>1885</v>
      </c>
      <c r="F580" s="26">
        <v>0.14588859416445624</v>
      </c>
    </row>
    <row r="581" spans="2:6" x14ac:dyDescent="0.25">
      <c r="B581"/>
      <c r="C581" s="22" t="s">
        <v>163</v>
      </c>
      <c r="D581" s="24">
        <v>226</v>
      </c>
      <c r="E581" s="24">
        <v>6464</v>
      </c>
      <c r="F581" s="26">
        <v>3.4962871287128716E-2</v>
      </c>
    </row>
    <row r="582" spans="2:6" ht="30" x14ac:dyDescent="0.25">
      <c r="B582"/>
      <c r="C582" s="22" t="s">
        <v>165</v>
      </c>
      <c r="D582" s="24">
        <v>19</v>
      </c>
      <c r="E582" s="24">
        <v>203</v>
      </c>
      <c r="F582" s="26">
        <v>9.3596059113300489E-2</v>
      </c>
    </row>
    <row r="583" spans="2:6" x14ac:dyDescent="0.25">
      <c r="B583"/>
      <c r="C583" s="22" t="s">
        <v>154</v>
      </c>
      <c r="D583" s="24">
        <v>43</v>
      </c>
      <c r="E583" s="24">
        <v>90</v>
      </c>
      <c r="F583" s="26">
        <v>0.4777777777777778</v>
      </c>
    </row>
    <row r="584" spans="2:6" ht="30" x14ac:dyDescent="0.25">
      <c r="B584"/>
      <c r="C584" s="22" t="s">
        <v>153</v>
      </c>
      <c r="D584" s="24">
        <v>689</v>
      </c>
      <c r="E584" s="24">
        <v>1515</v>
      </c>
      <c r="F584" s="26">
        <v>0.45478547854785478</v>
      </c>
    </row>
    <row r="585" spans="2:6" x14ac:dyDescent="0.25">
      <c r="B585"/>
      <c r="C585" s="22" t="s">
        <v>152</v>
      </c>
      <c r="D585" s="24">
        <v>162</v>
      </c>
      <c r="E585" s="24">
        <v>444</v>
      </c>
      <c r="F585" s="26">
        <v>0.36486486486486486</v>
      </c>
    </row>
    <row r="586" spans="2:6" x14ac:dyDescent="0.25">
      <c r="B586"/>
      <c r="C586" s="22" t="s">
        <v>151</v>
      </c>
      <c r="D586" s="24">
        <v>154</v>
      </c>
      <c r="E586" s="24">
        <v>3756</v>
      </c>
      <c r="F586" s="26">
        <v>4.1001064962726305E-2</v>
      </c>
    </row>
    <row r="587" spans="2:6" x14ac:dyDescent="0.25">
      <c r="B587"/>
      <c r="C587" s="22" t="s">
        <v>149</v>
      </c>
      <c r="D587" s="24">
        <v>81</v>
      </c>
      <c r="E587" s="24">
        <v>159</v>
      </c>
      <c r="F587" s="26">
        <v>0.50943396226415094</v>
      </c>
    </row>
    <row r="588" spans="2:6" x14ac:dyDescent="0.25">
      <c r="B588"/>
      <c r="C588" s="22" t="s">
        <v>150</v>
      </c>
      <c r="D588" s="24">
        <v>300</v>
      </c>
      <c r="E588" s="24">
        <v>1096</v>
      </c>
      <c r="F588" s="26">
        <v>0.27372262773722628</v>
      </c>
    </row>
    <row r="589" spans="2:6" x14ac:dyDescent="0.25">
      <c r="B589"/>
      <c r="C589"/>
      <c r="D589" s="24"/>
      <c r="E589" s="24"/>
      <c r="F589" s="26"/>
    </row>
    <row r="590" spans="2:6" ht="30" x14ac:dyDescent="0.25">
      <c r="B590" t="s">
        <v>88</v>
      </c>
      <c r="C590" s="22" t="s">
        <v>171</v>
      </c>
      <c r="D590" s="24">
        <v>748</v>
      </c>
      <c r="E590" s="24">
        <v>3555</v>
      </c>
      <c r="F590" s="26">
        <v>0.21040787623066104</v>
      </c>
    </row>
    <row r="591" spans="2:6" x14ac:dyDescent="0.25">
      <c r="B591"/>
      <c r="C591" s="22" t="s">
        <v>159</v>
      </c>
      <c r="D591" s="24">
        <v>186</v>
      </c>
      <c r="E591" s="24">
        <v>1132</v>
      </c>
      <c r="F591" s="26">
        <v>0.16431095406360424</v>
      </c>
    </row>
    <row r="592" spans="2:6" ht="30" x14ac:dyDescent="0.25">
      <c r="B592"/>
      <c r="C592" s="22" t="s">
        <v>172</v>
      </c>
      <c r="D592" s="24">
        <v>53</v>
      </c>
      <c r="E592" s="24">
        <v>213</v>
      </c>
      <c r="F592" s="26">
        <v>0.24882629107981222</v>
      </c>
    </row>
    <row r="593" spans="1:6" x14ac:dyDescent="0.25">
      <c r="B593"/>
      <c r="C593" s="22" t="s">
        <v>158</v>
      </c>
      <c r="D593" s="24">
        <v>59</v>
      </c>
      <c r="E593" s="24">
        <v>186</v>
      </c>
      <c r="F593" s="26">
        <v>0.31720430107526881</v>
      </c>
    </row>
    <row r="594" spans="1:6" x14ac:dyDescent="0.25">
      <c r="B594"/>
      <c r="C594" s="22" t="s">
        <v>166</v>
      </c>
      <c r="D594" s="24">
        <v>55</v>
      </c>
      <c r="E594" s="24">
        <v>198</v>
      </c>
      <c r="F594" s="26">
        <v>0.27777777777777779</v>
      </c>
    </row>
    <row r="595" spans="1:6" x14ac:dyDescent="0.25">
      <c r="B595"/>
      <c r="C595" s="22" t="s">
        <v>157</v>
      </c>
      <c r="D595" s="24">
        <v>160</v>
      </c>
      <c r="E595" s="24">
        <v>359</v>
      </c>
      <c r="F595" s="26">
        <v>0.44568245125348188</v>
      </c>
    </row>
    <row r="596" spans="1:6" x14ac:dyDescent="0.25">
      <c r="B596"/>
      <c r="C596" s="22" t="s">
        <v>155</v>
      </c>
      <c r="D596" s="24">
        <v>168</v>
      </c>
      <c r="E596" s="24">
        <v>2210</v>
      </c>
      <c r="F596" s="26">
        <v>7.6018099547511306E-2</v>
      </c>
    </row>
    <row r="597" spans="1:6" x14ac:dyDescent="0.25">
      <c r="B597"/>
      <c r="C597" s="22" t="s">
        <v>161</v>
      </c>
      <c r="D597" s="24">
        <v>489</v>
      </c>
      <c r="E597" s="24">
        <v>3089</v>
      </c>
      <c r="F597" s="26">
        <v>0.15830365814179345</v>
      </c>
    </row>
    <row r="598" spans="1:6" x14ac:dyDescent="0.25">
      <c r="B598"/>
      <c r="C598" s="22" t="s">
        <v>162</v>
      </c>
      <c r="D598" s="24">
        <v>336</v>
      </c>
      <c r="E598" s="24">
        <v>1379</v>
      </c>
      <c r="F598" s="26">
        <v>0.24365482233502539</v>
      </c>
    </row>
    <row r="599" spans="1:6" x14ac:dyDescent="0.25">
      <c r="B599"/>
      <c r="C599" s="22" t="s">
        <v>163</v>
      </c>
      <c r="D599" s="24">
        <v>263</v>
      </c>
      <c r="E599" s="24">
        <v>3555</v>
      </c>
      <c r="F599" s="26">
        <v>7.3980309423347393E-2</v>
      </c>
    </row>
    <row r="600" spans="1:6" ht="30" x14ac:dyDescent="0.25">
      <c r="B600"/>
      <c r="C600" s="22" t="s">
        <v>165</v>
      </c>
      <c r="D600" s="24">
        <v>19</v>
      </c>
      <c r="E600" s="24">
        <v>147</v>
      </c>
      <c r="F600" s="26">
        <v>0.12925170068027211</v>
      </c>
    </row>
    <row r="601" spans="1:6" x14ac:dyDescent="0.25">
      <c r="B601"/>
      <c r="C601" s="22" t="s">
        <v>154</v>
      </c>
      <c r="D601" s="24">
        <v>25</v>
      </c>
      <c r="E601" s="24">
        <v>25</v>
      </c>
      <c r="F601" s="26">
        <v>1</v>
      </c>
    </row>
    <row r="602" spans="1:6" ht="30" x14ac:dyDescent="0.25">
      <c r="B602"/>
      <c r="C602" s="22" t="s">
        <v>153</v>
      </c>
      <c r="D602" s="24">
        <v>359</v>
      </c>
      <c r="E602" s="24">
        <v>1132</v>
      </c>
      <c r="F602" s="26">
        <v>0.31713780918727913</v>
      </c>
    </row>
    <row r="603" spans="1:6" x14ac:dyDescent="0.25">
      <c r="B603"/>
      <c r="C603" s="22" t="s">
        <v>152</v>
      </c>
      <c r="D603" s="24">
        <v>92</v>
      </c>
      <c r="E603" s="24">
        <v>189</v>
      </c>
      <c r="F603" s="26">
        <v>0.48677248677248675</v>
      </c>
    </row>
    <row r="604" spans="1:6" x14ac:dyDescent="0.25">
      <c r="B604"/>
      <c r="C604" s="22" t="s">
        <v>151</v>
      </c>
      <c r="D604" s="24">
        <v>187</v>
      </c>
      <c r="E604" s="24">
        <v>1857</v>
      </c>
      <c r="F604" s="26">
        <v>0.10070005385029618</v>
      </c>
    </row>
    <row r="605" spans="1:6" x14ac:dyDescent="0.25">
      <c r="B605"/>
      <c r="C605" s="22" t="s">
        <v>149</v>
      </c>
      <c r="D605" s="24">
        <v>62</v>
      </c>
      <c r="E605" s="24">
        <v>136</v>
      </c>
      <c r="F605" s="26">
        <v>0.45588235294117646</v>
      </c>
    </row>
    <row r="606" spans="1:6" x14ac:dyDescent="0.25">
      <c r="B606"/>
      <c r="C606" s="22" t="s">
        <v>150</v>
      </c>
      <c r="D606" s="24">
        <v>203</v>
      </c>
      <c r="E606" s="24">
        <v>692</v>
      </c>
      <c r="F606" s="26">
        <v>0.29335260115606937</v>
      </c>
    </row>
    <row r="607" spans="1:6" x14ac:dyDescent="0.25">
      <c r="B607"/>
      <c r="C607"/>
      <c r="D607" s="24"/>
      <c r="E607" s="24"/>
      <c r="F607" s="26"/>
    </row>
    <row r="608" spans="1:6" x14ac:dyDescent="0.25">
      <c r="A608" s="19" t="s">
        <v>122</v>
      </c>
      <c r="B608" t="s">
        <v>79</v>
      </c>
      <c r="C608" s="22" t="s">
        <v>156</v>
      </c>
      <c r="D608" s="24">
        <v>64</v>
      </c>
      <c r="E608" s="24">
        <v>1877</v>
      </c>
      <c r="F608" s="26">
        <v>3.4096963239211506E-2</v>
      </c>
    </row>
    <row r="609" spans="2:6" x14ac:dyDescent="0.25">
      <c r="B609"/>
      <c r="C609" s="22" t="s">
        <v>152</v>
      </c>
      <c r="D609" s="24">
        <v>186</v>
      </c>
      <c r="E609" s="24">
        <v>365</v>
      </c>
      <c r="F609" s="26">
        <v>0.50958904109589043</v>
      </c>
    </row>
    <row r="610" spans="2:6" x14ac:dyDescent="0.25">
      <c r="B610"/>
      <c r="C610"/>
      <c r="D610" s="24"/>
      <c r="E610" s="24"/>
      <c r="F610" s="26"/>
    </row>
    <row r="611" spans="2:6" x14ac:dyDescent="0.25">
      <c r="B611" t="s">
        <v>80</v>
      </c>
      <c r="C611" s="22" t="s">
        <v>156</v>
      </c>
      <c r="D611" s="24">
        <v>79</v>
      </c>
      <c r="E611" s="24">
        <v>210</v>
      </c>
      <c r="F611" s="26">
        <v>0.37619047619047619</v>
      </c>
    </row>
    <row r="612" spans="2:6" x14ac:dyDescent="0.25">
      <c r="B612"/>
      <c r="C612" s="22" t="s">
        <v>152</v>
      </c>
      <c r="D612" s="24">
        <v>50</v>
      </c>
      <c r="E612" s="24">
        <v>95</v>
      </c>
      <c r="F612" s="26">
        <v>0.52631578947368418</v>
      </c>
    </row>
    <row r="613" spans="2:6" x14ac:dyDescent="0.25">
      <c r="B613"/>
      <c r="C613"/>
      <c r="D613" s="24"/>
      <c r="E613" s="24"/>
      <c r="F613" s="26"/>
    </row>
    <row r="614" spans="2:6" x14ac:dyDescent="0.25">
      <c r="B614" t="s">
        <v>81</v>
      </c>
      <c r="C614" s="22" t="s">
        <v>156</v>
      </c>
      <c r="D614" s="24">
        <v>35</v>
      </c>
      <c r="E614" s="24">
        <v>87</v>
      </c>
      <c r="F614" s="26">
        <v>0.40229885057471265</v>
      </c>
    </row>
    <row r="615" spans="2:6" x14ac:dyDescent="0.25">
      <c r="B615"/>
      <c r="C615" s="22" t="s">
        <v>152</v>
      </c>
      <c r="D615" s="24">
        <v>18</v>
      </c>
      <c r="E615" s="24">
        <v>25</v>
      </c>
      <c r="F615" s="26">
        <v>0.72</v>
      </c>
    </row>
    <row r="616" spans="2:6" x14ac:dyDescent="0.25">
      <c r="B616"/>
      <c r="C616"/>
      <c r="D616" s="24"/>
      <c r="E616" s="24"/>
      <c r="F616" s="26"/>
    </row>
    <row r="617" spans="2:6" x14ac:dyDescent="0.25">
      <c r="B617" t="s">
        <v>83</v>
      </c>
      <c r="C617" s="22" t="s">
        <v>156</v>
      </c>
      <c r="D617" s="24">
        <v>4</v>
      </c>
      <c r="E617" s="24">
        <v>6</v>
      </c>
      <c r="F617" s="26">
        <v>0.66666666666666663</v>
      </c>
    </row>
    <row r="618" spans="2:6" x14ac:dyDescent="0.25">
      <c r="B618"/>
      <c r="C618" s="22" t="s">
        <v>152</v>
      </c>
      <c r="D618" s="24">
        <v>8</v>
      </c>
      <c r="E618" s="24">
        <v>9</v>
      </c>
      <c r="F618" s="26">
        <v>0.88888888888888884</v>
      </c>
    </row>
    <row r="619" spans="2:6" x14ac:dyDescent="0.25">
      <c r="B619"/>
      <c r="C619"/>
      <c r="D619" s="24"/>
      <c r="E619" s="24"/>
      <c r="F619" s="26"/>
    </row>
    <row r="620" spans="2:6" x14ac:dyDescent="0.25">
      <c r="B620" t="s">
        <v>85</v>
      </c>
      <c r="C620" s="22" t="s">
        <v>156</v>
      </c>
      <c r="D620" s="24">
        <v>5</v>
      </c>
      <c r="E620" s="24">
        <v>17</v>
      </c>
      <c r="F620" s="26">
        <v>0.29411764705882354</v>
      </c>
    </row>
    <row r="621" spans="2:6" x14ac:dyDescent="0.25">
      <c r="B621"/>
      <c r="C621" s="22" t="s">
        <v>152</v>
      </c>
      <c r="D621" s="24">
        <v>7</v>
      </c>
      <c r="E621" s="24">
        <v>10</v>
      </c>
      <c r="F621" s="26">
        <v>0.7</v>
      </c>
    </row>
    <row r="622" spans="2:6" x14ac:dyDescent="0.25">
      <c r="B622"/>
      <c r="C622"/>
      <c r="D622" s="24"/>
      <c r="E622" s="24"/>
      <c r="F622" s="26"/>
    </row>
    <row r="623" spans="2:6" x14ac:dyDescent="0.25">
      <c r="B623" t="s">
        <v>88</v>
      </c>
      <c r="C623" s="22" t="s">
        <v>156</v>
      </c>
      <c r="D623" s="24">
        <v>164</v>
      </c>
      <c r="E623" s="24">
        <v>1527</v>
      </c>
      <c r="F623" s="26">
        <v>0.10740013097576949</v>
      </c>
    </row>
    <row r="624" spans="2:6" x14ac:dyDescent="0.25">
      <c r="B624"/>
      <c r="C624" s="22" t="s">
        <v>152</v>
      </c>
      <c r="D624" s="24">
        <v>92</v>
      </c>
      <c r="E624" s="24">
        <v>189</v>
      </c>
      <c r="F624" s="26">
        <v>0.48677248677248675</v>
      </c>
    </row>
    <row r="625" spans="1:6" x14ac:dyDescent="0.25">
      <c r="B625"/>
      <c r="C625"/>
      <c r="D625" s="24"/>
      <c r="E625" s="24"/>
      <c r="F625" s="26"/>
    </row>
    <row r="626" spans="1:6" x14ac:dyDescent="0.25">
      <c r="B626" t="s">
        <v>89</v>
      </c>
      <c r="C626" s="22" t="s">
        <v>156</v>
      </c>
      <c r="D626" s="24">
        <v>32</v>
      </c>
      <c r="E626" s="24">
        <v>42</v>
      </c>
      <c r="F626" s="26">
        <v>0.76190476190476186</v>
      </c>
    </row>
    <row r="627" spans="1:6" x14ac:dyDescent="0.25">
      <c r="B627"/>
      <c r="C627" s="22" t="s">
        <v>152</v>
      </c>
      <c r="D627" s="24">
        <v>38</v>
      </c>
      <c r="E627" s="24">
        <v>38</v>
      </c>
      <c r="F627" s="26">
        <v>1</v>
      </c>
    </row>
    <row r="628" spans="1:6" x14ac:dyDescent="0.25">
      <c r="B628"/>
      <c r="C628"/>
      <c r="D628" s="24"/>
      <c r="E628" s="24"/>
      <c r="F628" s="26"/>
    </row>
    <row r="629" spans="1:6" x14ac:dyDescent="0.25">
      <c r="B629" t="s">
        <v>90</v>
      </c>
      <c r="C629" s="22" t="s">
        <v>156</v>
      </c>
      <c r="D629" s="24">
        <v>22</v>
      </c>
      <c r="E629" s="24">
        <v>41</v>
      </c>
      <c r="F629" s="26">
        <v>0.53658536585365857</v>
      </c>
    </row>
    <row r="630" spans="1:6" x14ac:dyDescent="0.25">
      <c r="B630"/>
      <c r="C630" s="22" t="s">
        <v>152</v>
      </c>
      <c r="D630" s="24">
        <v>21</v>
      </c>
      <c r="E630" s="24">
        <v>28</v>
      </c>
      <c r="F630" s="26">
        <v>0.75</v>
      </c>
    </row>
    <row r="631" spans="1:6" x14ac:dyDescent="0.25">
      <c r="B631"/>
      <c r="C631"/>
      <c r="D631" s="24"/>
      <c r="E631" s="24"/>
      <c r="F631" s="26"/>
    </row>
    <row r="632" spans="1:6" ht="30" x14ac:dyDescent="0.25">
      <c r="A632" s="19" t="s">
        <v>118</v>
      </c>
      <c r="B632" t="s">
        <v>79</v>
      </c>
      <c r="C632" s="22" t="s">
        <v>108</v>
      </c>
      <c r="D632" s="24">
        <v>50</v>
      </c>
      <c r="E632" s="24">
        <v>1513</v>
      </c>
      <c r="F632" s="26">
        <v>3.3046926635822871E-2</v>
      </c>
    </row>
    <row r="633" spans="1:6" x14ac:dyDescent="0.25">
      <c r="B633"/>
      <c r="C633"/>
      <c r="D633" s="24"/>
      <c r="E633" s="24"/>
      <c r="F633" s="26"/>
    </row>
    <row r="634" spans="1:6" ht="30" x14ac:dyDescent="0.25">
      <c r="B634" t="s">
        <v>85</v>
      </c>
      <c r="C634" s="22" t="s">
        <v>108</v>
      </c>
      <c r="D634" s="24">
        <v>1</v>
      </c>
      <c r="E634" s="24">
        <v>15</v>
      </c>
      <c r="F634" s="26">
        <v>6.6666666666666666E-2</v>
      </c>
    </row>
    <row r="635" spans="1:6" x14ac:dyDescent="0.25">
      <c r="B635"/>
      <c r="C635"/>
      <c r="D635" s="24"/>
      <c r="E635" s="24"/>
      <c r="F635" s="26"/>
    </row>
    <row r="636" spans="1:6" ht="30" x14ac:dyDescent="0.25">
      <c r="B636" t="s">
        <v>86</v>
      </c>
      <c r="C636" s="22" t="s">
        <v>108</v>
      </c>
      <c r="D636" s="24">
        <v>17</v>
      </c>
      <c r="E636" s="24">
        <v>1484</v>
      </c>
      <c r="F636" s="26">
        <v>1.1455525606469003E-2</v>
      </c>
    </row>
    <row r="637" spans="1:6" x14ac:dyDescent="0.25">
      <c r="B637"/>
      <c r="C637"/>
      <c r="D637" s="24"/>
      <c r="E637" s="24"/>
      <c r="F637" s="26"/>
    </row>
    <row r="638" spans="1:6" ht="30" x14ac:dyDescent="0.25">
      <c r="B638" t="s">
        <v>88</v>
      </c>
      <c r="C638" s="22" t="s">
        <v>108</v>
      </c>
      <c r="D638" s="24">
        <v>34</v>
      </c>
      <c r="E638" s="24">
        <v>1100</v>
      </c>
      <c r="F638" s="26">
        <v>3.090909090909091E-2</v>
      </c>
    </row>
    <row r="639" spans="1:6" x14ac:dyDescent="0.25">
      <c r="B639"/>
      <c r="C639"/>
      <c r="D639" s="24"/>
      <c r="E639" s="24"/>
      <c r="F639" s="26"/>
    </row>
    <row r="640" spans="1:6" ht="30" x14ac:dyDescent="0.25">
      <c r="B640" t="s">
        <v>89</v>
      </c>
      <c r="C640" s="22" t="s">
        <v>108</v>
      </c>
      <c r="D640" s="24">
        <v>27</v>
      </c>
      <c r="E640" s="24">
        <v>56</v>
      </c>
      <c r="F640" s="26">
        <v>0.48214285714285715</v>
      </c>
    </row>
    <row r="641" spans="1:6" x14ac:dyDescent="0.25">
      <c r="B641"/>
      <c r="C641"/>
      <c r="D641" s="24"/>
      <c r="E641" s="24"/>
      <c r="F641" s="26"/>
    </row>
    <row r="642" spans="1:6" x14ac:dyDescent="0.25">
      <c r="A642" s="19" t="s">
        <v>119</v>
      </c>
      <c r="B642" t="s">
        <v>79</v>
      </c>
      <c r="C642" s="22" t="s">
        <v>157</v>
      </c>
      <c r="D642" s="24">
        <v>123</v>
      </c>
      <c r="E642" s="24">
        <v>530</v>
      </c>
      <c r="F642" s="26">
        <v>0.23207547169811321</v>
      </c>
    </row>
    <row r="643" spans="1:6" x14ac:dyDescent="0.25">
      <c r="B643"/>
      <c r="C643"/>
      <c r="D643" s="24"/>
      <c r="E643" s="24"/>
      <c r="F643" s="26"/>
    </row>
    <row r="644" spans="1:6" x14ac:dyDescent="0.25">
      <c r="B644" t="s">
        <v>83</v>
      </c>
      <c r="C644" s="22" t="s">
        <v>157</v>
      </c>
      <c r="D644" s="24">
        <v>6</v>
      </c>
      <c r="E644" s="24">
        <v>18</v>
      </c>
      <c r="F644" s="26">
        <v>0.33333333333333331</v>
      </c>
    </row>
    <row r="645" spans="1:6" x14ac:dyDescent="0.25">
      <c r="B645"/>
      <c r="C645"/>
      <c r="D645" s="24"/>
      <c r="E645" s="24"/>
      <c r="F645" s="26"/>
    </row>
    <row r="646" spans="1:6" x14ac:dyDescent="0.25">
      <c r="B646" t="s">
        <v>85</v>
      </c>
      <c r="C646" s="22" t="s">
        <v>157</v>
      </c>
      <c r="D646" s="24">
        <v>16</v>
      </c>
      <c r="E646" s="24">
        <v>31</v>
      </c>
      <c r="F646" s="26">
        <v>0.5161290322580645</v>
      </c>
    </row>
    <row r="647" spans="1:6" x14ac:dyDescent="0.25">
      <c r="B647"/>
      <c r="C647"/>
      <c r="D647" s="24"/>
      <c r="E647" s="24"/>
      <c r="F647" s="26"/>
    </row>
    <row r="648" spans="1:6" x14ac:dyDescent="0.25">
      <c r="B648" t="s">
        <v>86</v>
      </c>
      <c r="C648" s="22" t="s">
        <v>157</v>
      </c>
      <c r="D648" s="24">
        <v>231</v>
      </c>
      <c r="E648" s="24">
        <v>572</v>
      </c>
      <c r="F648" s="26">
        <v>0.40384615384615385</v>
      </c>
    </row>
    <row r="649" spans="1:6" x14ac:dyDescent="0.25">
      <c r="B649"/>
      <c r="C649"/>
      <c r="D649" s="24"/>
      <c r="E649" s="24"/>
      <c r="F649" s="26"/>
    </row>
    <row r="650" spans="1:6" x14ac:dyDescent="0.25">
      <c r="B650" t="s">
        <v>88</v>
      </c>
      <c r="C650" s="22" t="s">
        <v>157</v>
      </c>
      <c r="D650" s="24">
        <v>149</v>
      </c>
      <c r="E650" s="24">
        <v>359</v>
      </c>
      <c r="F650" s="26">
        <v>0.41504178272980502</v>
      </c>
    </row>
    <row r="651" spans="1:6" x14ac:dyDescent="0.25">
      <c r="B651"/>
      <c r="C651"/>
      <c r="D651" s="24"/>
      <c r="E651" s="24"/>
      <c r="F651" s="26"/>
    </row>
    <row r="652" spans="1:6" x14ac:dyDescent="0.25">
      <c r="A652" s="19" t="s">
        <v>120</v>
      </c>
      <c r="B652" t="s">
        <v>85</v>
      </c>
      <c r="C652" s="22" t="s">
        <v>170</v>
      </c>
      <c r="D652" s="24">
        <v>25</v>
      </c>
      <c r="E652" s="24">
        <v>25</v>
      </c>
      <c r="F652" s="26">
        <v>1</v>
      </c>
    </row>
    <row r="653" spans="1:6" x14ac:dyDescent="0.25">
      <c r="B653"/>
      <c r="C653" s="22" t="s">
        <v>169</v>
      </c>
      <c r="D653" s="24">
        <v>4</v>
      </c>
      <c r="E653" s="24">
        <v>13</v>
      </c>
      <c r="F653" s="26">
        <v>0.30769230769230771</v>
      </c>
    </row>
    <row r="654" spans="1:6" x14ac:dyDescent="0.25">
      <c r="B654"/>
      <c r="C654" s="22" t="s">
        <v>162</v>
      </c>
      <c r="D654" s="24">
        <v>6</v>
      </c>
      <c r="E654" s="24">
        <v>21</v>
      </c>
      <c r="F654" s="26">
        <v>0.2857142857142857</v>
      </c>
    </row>
    <row r="655" spans="1:6" ht="30" x14ac:dyDescent="0.25">
      <c r="B655"/>
      <c r="C655" s="22" t="s">
        <v>165</v>
      </c>
      <c r="D655" s="24">
        <v>2</v>
      </c>
      <c r="E655" s="24">
        <v>4</v>
      </c>
      <c r="F655" s="26">
        <v>0.5</v>
      </c>
    </row>
    <row r="656" spans="1:6" x14ac:dyDescent="0.25">
      <c r="B656"/>
      <c r="C656" s="22" t="s">
        <v>152</v>
      </c>
      <c r="D656" s="24">
        <v>7</v>
      </c>
      <c r="E656" s="24">
        <v>10</v>
      </c>
      <c r="F656" s="26">
        <v>0.7</v>
      </c>
    </row>
    <row r="657" spans="1:6" ht="30" x14ac:dyDescent="0.25">
      <c r="B657"/>
      <c r="C657" s="22" t="s">
        <v>108</v>
      </c>
      <c r="D657" s="24">
        <v>1</v>
      </c>
      <c r="E657" s="24">
        <v>15</v>
      </c>
      <c r="F657" s="26">
        <v>6.6666666666666666E-2</v>
      </c>
    </row>
    <row r="658" spans="1:6" x14ac:dyDescent="0.25">
      <c r="B658"/>
      <c r="C658" s="22" t="s">
        <v>149</v>
      </c>
      <c r="D658" s="24">
        <v>9</v>
      </c>
      <c r="E658" s="24">
        <v>20</v>
      </c>
      <c r="F658" s="26">
        <v>0.45</v>
      </c>
    </row>
    <row r="659" spans="1:6" x14ac:dyDescent="0.25">
      <c r="B659"/>
      <c r="C659"/>
      <c r="D659" s="24"/>
      <c r="E659" s="24"/>
      <c r="F659" s="26"/>
    </row>
    <row r="660" spans="1:6" x14ac:dyDescent="0.25">
      <c r="B660" t="s">
        <v>89</v>
      </c>
      <c r="C660" s="22" t="s">
        <v>170</v>
      </c>
      <c r="D660" s="24">
        <v>49</v>
      </c>
      <c r="E660" s="24">
        <v>69</v>
      </c>
      <c r="F660" s="26">
        <v>0.71014492753623193</v>
      </c>
    </row>
    <row r="661" spans="1:6" x14ac:dyDescent="0.25">
      <c r="B661"/>
      <c r="C661" s="22" t="s">
        <v>169</v>
      </c>
      <c r="D661" s="24">
        <v>9</v>
      </c>
      <c r="E661" s="24">
        <v>13</v>
      </c>
      <c r="F661" s="26">
        <v>0.69230769230769229</v>
      </c>
    </row>
    <row r="662" spans="1:6" x14ac:dyDescent="0.25">
      <c r="B662"/>
      <c r="C662" s="22" t="s">
        <v>162</v>
      </c>
      <c r="D662" s="24">
        <v>61</v>
      </c>
      <c r="E662" s="24">
        <v>89</v>
      </c>
      <c r="F662" s="26">
        <v>0.6853932584269663</v>
      </c>
    </row>
    <row r="663" spans="1:6" ht="30" x14ac:dyDescent="0.25">
      <c r="B663"/>
      <c r="C663" s="22" t="s">
        <v>165</v>
      </c>
      <c r="D663" s="24">
        <v>10</v>
      </c>
      <c r="E663" s="24">
        <v>10</v>
      </c>
      <c r="F663" s="26">
        <v>1</v>
      </c>
    </row>
    <row r="664" spans="1:6" x14ac:dyDescent="0.25">
      <c r="B664"/>
      <c r="C664" s="22" t="s">
        <v>152</v>
      </c>
      <c r="D664" s="24">
        <v>38</v>
      </c>
      <c r="E664" s="24">
        <v>38</v>
      </c>
      <c r="F664" s="26">
        <v>1</v>
      </c>
    </row>
    <row r="665" spans="1:6" ht="30" x14ac:dyDescent="0.25">
      <c r="B665"/>
      <c r="C665" s="22" t="s">
        <v>108</v>
      </c>
      <c r="D665" s="24">
        <v>27</v>
      </c>
      <c r="E665" s="24">
        <v>56</v>
      </c>
      <c r="F665" s="26">
        <v>0.48214285714285715</v>
      </c>
    </row>
    <row r="666" spans="1:6" x14ac:dyDescent="0.25">
      <c r="B666"/>
      <c r="C666" s="22" t="s">
        <v>149</v>
      </c>
      <c r="D666" s="24">
        <v>23</v>
      </c>
      <c r="E666" s="24">
        <v>37</v>
      </c>
      <c r="F666" s="26">
        <v>0.6216216216216216</v>
      </c>
    </row>
    <row r="667" spans="1:6" x14ac:dyDescent="0.25">
      <c r="B667"/>
      <c r="C667"/>
      <c r="D667" s="24"/>
      <c r="E667" s="24"/>
      <c r="F667" s="26"/>
    </row>
    <row r="668" spans="1:6" x14ac:dyDescent="0.25">
      <c r="A668" s="19" t="s">
        <v>121</v>
      </c>
      <c r="B668" t="s">
        <v>79</v>
      </c>
      <c r="C668" s="22" t="s">
        <v>177</v>
      </c>
      <c r="D668" s="24">
        <v>15</v>
      </c>
      <c r="E668" s="24">
        <v>115</v>
      </c>
      <c r="F668" s="26">
        <v>0.13043478260869565</v>
      </c>
    </row>
    <row r="669" spans="1:6" x14ac:dyDescent="0.25">
      <c r="B669"/>
      <c r="C669" s="22" t="s">
        <v>166</v>
      </c>
      <c r="D669" s="24">
        <v>80</v>
      </c>
      <c r="E669" s="24">
        <v>233</v>
      </c>
      <c r="F669" s="26">
        <v>0.34334763948497854</v>
      </c>
    </row>
    <row r="670" spans="1:6" x14ac:dyDescent="0.25">
      <c r="B670"/>
      <c r="C670" s="22" t="s">
        <v>170</v>
      </c>
      <c r="D670" s="24">
        <v>210</v>
      </c>
      <c r="E670" s="24">
        <v>576</v>
      </c>
      <c r="F670" s="26">
        <v>0.36458333333333331</v>
      </c>
    </row>
    <row r="671" spans="1:6" x14ac:dyDescent="0.25">
      <c r="B671"/>
      <c r="C671" s="22" t="s">
        <v>169</v>
      </c>
      <c r="D671" s="24">
        <v>21</v>
      </c>
      <c r="E671" s="24">
        <v>122</v>
      </c>
      <c r="F671" s="26">
        <v>0.1721311475409836</v>
      </c>
    </row>
    <row r="672" spans="1:6" x14ac:dyDescent="0.25">
      <c r="B672"/>
      <c r="C672" s="22" t="s">
        <v>161</v>
      </c>
      <c r="D672" s="24">
        <v>307</v>
      </c>
      <c r="E672" s="24">
        <v>4929</v>
      </c>
      <c r="F672" s="26">
        <v>6.2284439034286876E-2</v>
      </c>
    </row>
    <row r="673" spans="2:6" ht="30" x14ac:dyDescent="0.25">
      <c r="B673"/>
      <c r="C673" s="22" t="s">
        <v>165</v>
      </c>
      <c r="D673" s="24">
        <v>6</v>
      </c>
      <c r="E673" s="24">
        <v>172</v>
      </c>
      <c r="F673" s="26">
        <v>3.4883720930232558E-2</v>
      </c>
    </row>
    <row r="674" spans="2:6" ht="30" x14ac:dyDescent="0.25">
      <c r="B674"/>
      <c r="C674" s="22" t="s">
        <v>108</v>
      </c>
      <c r="D674" s="24">
        <v>8</v>
      </c>
      <c r="E674" s="24">
        <v>1513</v>
      </c>
      <c r="F674" s="26">
        <v>5.2875082617316587E-3</v>
      </c>
    </row>
    <row r="675" spans="2:6" x14ac:dyDescent="0.25">
      <c r="B675"/>
      <c r="C675"/>
      <c r="D675" s="24"/>
      <c r="E675" s="24"/>
      <c r="F675" s="26"/>
    </row>
    <row r="676" spans="2:6" x14ac:dyDescent="0.25">
      <c r="B676" t="s">
        <v>80</v>
      </c>
      <c r="C676" s="22" t="s">
        <v>177</v>
      </c>
      <c r="D676" s="24">
        <v>7</v>
      </c>
      <c r="E676" s="24">
        <v>49</v>
      </c>
      <c r="F676" s="26">
        <v>0.14285714285714285</v>
      </c>
    </row>
    <row r="677" spans="2:6" x14ac:dyDescent="0.25">
      <c r="B677"/>
      <c r="C677" s="22" t="s">
        <v>166</v>
      </c>
      <c r="D677" s="24">
        <v>43</v>
      </c>
      <c r="E677" s="24">
        <v>64</v>
      </c>
      <c r="F677" s="26">
        <v>0.671875</v>
      </c>
    </row>
    <row r="678" spans="2:6" x14ac:dyDescent="0.25">
      <c r="B678"/>
      <c r="C678" s="22" t="s">
        <v>170</v>
      </c>
      <c r="D678" s="24">
        <v>70</v>
      </c>
      <c r="E678" s="24">
        <v>92</v>
      </c>
      <c r="F678" s="26">
        <v>0.76086956521739135</v>
      </c>
    </row>
    <row r="679" spans="2:6" x14ac:dyDescent="0.25">
      <c r="B679"/>
      <c r="C679" s="22" t="s">
        <v>169</v>
      </c>
      <c r="D679" s="24">
        <v>2</v>
      </c>
      <c r="E679" s="24">
        <v>31</v>
      </c>
      <c r="F679" s="26">
        <v>6.4516129032258063E-2</v>
      </c>
    </row>
    <row r="680" spans="2:6" x14ac:dyDescent="0.25">
      <c r="B680"/>
      <c r="C680" s="22" t="s">
        <v>161</v>
      </c>
      <c r="D680" s="24">
        <v>87</v>
      </c>
      <c r="E680" s="24">
        <v>498</v>
      </c>
      <c r="F680" s="26">
        <v>0.1746987951807229</v>
      </c>
    </row>
    <row r="681" spans="2:6" ht="30" x14ac:dyDescent="0.25">
      <c r="B681"/>
      <c r="C681" s="22" t="s">
        <v>165</v>
      </c>
      <c r="D681" s="24">
        <v>14</v>
      </c>
      <c r="E681" s="24">
        <v>27</v>
      </c>
      <c r="F681" s="26">
        <v>0.51851851851851849</v>
      </c>
    </row>
    <row r="682" spans="2:6" ht="30" x14ac:dyDescent="0.25">
      <c r="B682"/>
      <c r="C682" s="22" t="s">
        <v>108</v>
      </c>
      <c r="D682" s="24">
        <v>1</v>
      </c>
      <c r="E682" s="24">
        <v>146</v>
      </c>
      <c r="F682" s="26">
        <v>6.8493150684931503E-3</v>
      </c>
    </row>
    <row r="683" spans="2:6" x14ac:dyDescent="0.25">
      <c r="B683"/>
      <c r="C683"/>
      <c r="D683" s="24"/>
      <c r="E683" s="24"/>
      <c r="F683" s="26"/>
    </row>
    <row r="684" spans="2:6" x14ac:dyDescent="0.25">
      <c r="B684" t="s">
        <v>85</v>
      </c>
      <c r="C684" s="22" t="s">
        <v>177</v>
      </c>
      <c r="D684" s="24">
        <v>9</v>
      </c>
      <c r="E684" s="24">
        <v>17</v>
      </c>
      <c r="F684" s="26">
        <v>0.52941176470588236</v>
      </c>
    </row>
    <row r="685" spans="2:6" x14ac:dyDescent="0.25">
      <c r="B685"/>
      <c r="C685" s="22" t="s">
        <v>166</v>
      </c>
      <c r="D685" s="24">
        <v>12</v>
      </c>
      <c r="E685" s="24">
        <v>17</v>
      </c>
      <c r="F685" s="26">
        <v>0.70588235294117652</v>
      </c>
    </row>
    <row r="686" spans="2:6" x14ac:dyDescent="0.25">
      <c r="B686"/>
      <c r="C686" s="22" t="s">
        <v>170</v>
      </c>
      <c r="D686" s="24">
        <v>11</v>
      </c>
      <c r="E686" s="24">
        <v>25</v>
      </c>
      <c r="F686" s="26">
        <v>0.44</v>
      </c>
    </row>
    <row r="687" spans="2:6" x14ac:dyDescent="0.25">
      <c r="B687"/>
      <c r="C687" s="22" t="s">
        <v>169</v>
      </c>
      <c r="D687" s="24">
        <v>6</v>
      </c>
      <c r="E687" s="24">
        <v>13</v>
      </c>
      <c r="F687" s="26">
        <v>0.46153846153846156</v>
      </c>
    </row>
    <row r="688" spans="2:6" x14ac:dyDescent="0.25">
      <c r="B688"/>
      <c r="C688" s="22" t="s">
        <v>161</v>
      </c>
      <c r="D688" s="24">
        <v>8</v>
      </c>
      <c r="E688" s="24">
        <v>39</v>
      </c>
      <c r="F688" s="26">
        <v>0.20512820512820512</v>
      </c>
    </row>
    <row r="689" spans="2:6" ht="30" x14ac:dyDescent="0.25">
      <c r="B689"/>
      <c r="C689" s="22" t="s">
        <v>165</v>
      </c>
      <c r="D689" s="24">
        <v>2</v>
      </c>
      <c r="E689" s="24">
        <v>4</v>
      </c>
      <c r="F689" s="26">
        <v>0.5</v>
      </c>
    </row>
    <row r="690" spans="2:6" ht="30" x14ac:dyDescent="0.25">
      <c r="B690"/>
      <c r="C690" s="22" t="s">
        <v>108</v>
      </c>
      <c r="D690" s="24">
        <v>1</v>
      </c>
      <c r="E690" s="24">
        <v>15</v>
      </c>
      <c r="F690" s="26">
        <v>6.6666666666666666E-2</v>
      </c>
    </row>
    <row r="691" spans="2:6" x14ac:dyDescent="0.25">
      <c r="B691"/>
      <c r="C691"/>
      <c r="D691" s="24"/>
      <c r="E691" s="24"/>
      <c r="F691" s="26"/>
    </row>
    <row r="692" spans="2:6" x14ac:dyDescent="0.25">
      <c r="B692" t="s">
        <v>86</v>
      </c>
      <c r="C692" s="22" t="s">
        <v>177</v>
      </c>
      <c r="D692" s="24">
        <v>27</v>
      </c>
      <c r="E692" s="24">
        <v>117</v>
      </c>
      <c r="F692" s="26">
        <v>0.23076923076923078</v>
      </c>
    </row>
    <row r="693" spans="2:6" x14ac:dyDescent="0.25">
      <c r="B693"/>
      <c r="C693" s="22" t="s">
        <v>166</v>
      </c>
      <c r="D693" s="24">
        <v>78</v>
      </c>
      <c r="E693" s="24">
        <v>352</v>
      </c>
      <c r="F693" s="26">
        <v>0.22159090909090909</v>
      </c>
    </row>
    <row r="694" spans="2:6" x14ac:dyDescent="0.25">
      <c r="B694"/>
      <c r="C694" s="22" t="s">
        <v>170</v>
      </c>
      <c r="D694" s="24">
        <v>59</v>
      </c>
      <c r="E694" s="24">
        <v>343</v>
      </c>
      <c r="F694" s="26">
        <v>0.17201166180758018</v>
      </c>
    </row>
    <row r="695" spans="2:6" x14ac:dyDescent="0.25">
      <c r="B695"/>
      <c r="C695" s="22" t="s">
        <v>169</v>
      </c>
      <c r="D695" s="24">
        <v>24</v>
      </c>
      <c r="E695" s="24">
        <v>101</v>
      </c>
      <c r="F695" s="26">
        <v>0.23762376237623761</v>
      </c>
    </row>
    <row r="696" spans="2:6" x14ac:dyDescent="0.25">
      <c r="B696"/>
      <c r="C696" s="22" t="s">
        <v>161</v>
      </c>
      <c r="D696" s="24">
        <v>727</v>
      </c>
      <c r="E696" s="24">
        <v>5588</v>
      </c>
      <c r="F696" s="26">
        <v>0.13010021474588404</v>
      </c>
    </row>
    <row r="697" spans="2:6" ht="30" x14ac:dyDescent="0.25">
      <c r="B697"/>
      <c r="C697" s="22" t="s">
        <v>165</v>
      </c>
      <c r="D697" s="24">
        <v>19</v>
      </c>
      <c r="E697" s="24">
        <v>203</v>
      </c>
      <c r="F697" s="26">
        <v>9.3596059113300489E-2</v>
      </c>
    </row>
    <row r="698" spans="2:6" ht="30" x14ac:dyDescent="0.25">
      <c r="B698"/>
      <c r="C698" s="22" t="s">
        <v>108</v>
      </c>
      <c r="D698" s="24">
        <v>11</v>
      </c>
      <c r="E698" s="24">
        <v>1484</v>
      </c>
      <c r="F698" s="26">
        <v>7.4123989218328841E-3</v>
      </c>
    </row>
    <row r="699" spans="2:6" x14ac:dyDescent="0.25">
      <c r="B699"/>
      <c r="C699"/>
      <c r="D699" s="24"/>
      <c r="E699" s="24"/>
      <c r="F699" s="26"/>
    </row>
    <row r="700" spans="2:6" x14ac:dyDescent="0.25">
      <c r="B700" t="s">
        <v>87</v>
      </c>
      <c r="C700" s="22" t="s">
        <v>177</v>
      </c>
      <c r="D700" s="24">
        <v>2</v>
      </c>
      <c r="E700" s="24">
        <v>5</v>
      </c>
      <c r="F700" s="26">
        <v>0.4</v>
      </c>
    </row>
    <row r="701" spans="2:6" x14ac:dyDescent="0.25">
      <c r="B701"/>
      <c r="C701" s="22" t="s">
        <v>166</v>
      </c>
      <c r="D701" s="24">
        <v>2</v>
      </c>
      <c r="E701" s="24">
        <v>5</v>
      </c>
      <c r="F701" s="26">
        <v>0.4</v>
      </c>
    </row>
    <row r="702" spans="2:6" x14ac:dyDescent="0.25">
      <c r="B702"/>
      <c r="C702" s="22" t="s">
        <v>170</v>
      </c>
      <c r="D702" s="24">
        <v>10</v>
      </c>
      <c r="E702" s="24">
        <v>10</v>
      </c>
      <c r="F702" s="26">
        <v>1</v>
      </c>
    </row>
    <row r="703" spans="2:6" x14ac:dyDescent="0.25">
      <c r="B703"/>
      <c r="C703" s="22" t="s">
        <v>169</v>
      </c>
      <c r="D703" s="24">
        <v>0</v>
      </c>
      <c r="E703" s="24">
        <v>2</v>
      </c>
      <c r="F703" s="26">
        <v>0</v>
      </c>
    </row>
    <row r="704" spans="2:6" x14ac:dyDescent="0.25">
      <c r="B704"/>
      <c r="C704" s="22" t="s">
        <v>161</v>
      </c>
      <c r="D704" s="24">
        <v>6</v>
      </c>
      <c r="E704" s="24">
        <v>319</v>
      </c>
      <c r="F704" s="26">
        <v>1.8808777429467086E-2</v>
      </c>
    </row>
    <row r="705" spans="2:6" ht="30" x14ac:dyDescent="0.25">
      <c r="B705"/>
      <c r="C705" s="22" t="s">
        <v>165</v>
      </c>
      <c r="D705" s="24">
        <v>2</v>
      </c>
      <c r="E705" s="24">
        <v>6</v>
      </c>
      <c r="F705" s="26">
        <v>0.33333333333333331</v>
      </c>
    </row>
    <row r="706" spans="2:6" ht="30" x14ac:dyDescent="0.25">
      <c r="B706"/>
      <c r="C706" s="22" t="s">
        <v>108</v>
      </c>
      <c r="D706" s="24">
        <v>2</v>
      </c>
      <c r="E706" s="24">
        <v>89</v>
      </c>
      <c r="F706" s="26">
        <v>2.247191011235955E-2</v>
      </c>
    </row>
    <row r="707" spans="2:6" x14ac:dyDescent="0.25">
      <c r="B707"/>
      <c r="C707"/>
      <c r="D707" s="24"/>
      <c r="E707" s="24"/>
      <c r="F707" s="26"/>
    </row>
    <row r="708" spans="2:6" x14ac:dyDescent="0.25">
      <c r="B708" t="s">
        <v>88</v>
      </c>
      <c r="C708" s="22" t="s">
        <v>177</v>
      </c>
      <c r="D708" s="24">
        <v>0</v>
      </c>
      <c r="E708" s="24">
        <v>66</v>
      </c>
      <c r="F708" s="26">
        <v>0</v>
      </c>
    </row>
    <row r="709" spans="2:6" x14ac:dyDescent="0.25">
      <c r="B709"/>
      <c r="C709" s="22" t="s">
        <v>166</v>
      </c>
      <c r="D709" s="24">
        <v>55</v>
      </c>
      <c r="E709" s="24">
        <v>198</v>
      </c>
      <c r="F709" s="26">
        <v>0.27777777777777779</v>
      </c>
    </row>
    <row r="710" spans="2:6" x14ac:dyDescent="0.25">
      <c r="B710"/>
      <c r="C710" s="22" t="s">
        <v>170</v>
      </c>
      <c r="D710" s="24">
        <v>126</v>
      </c>
      <c r="E710" s="24">
        <v>252</v>
      </c>
      <c r="F710" s="26">
        <v>0.5</v>
      </c>
    </row>
    <row r="711" spans="2:6" x14ac:dyDescent="0.25">
      <c r="B711"/>
      <c r="C711" s="22" t="s">
        <v>169</v>
      </c>
      <c r="D711" s="24">
        <v>17</v>
      </c>
      <c r="E711" s="24">
        <v>68</v>
      </c>
      <c r="F711" s="26">
        <v>0.25</v>
      </c>
    </row>
    <row r="712" spans="2:6" x14ac:dyDescent="0.25">
      <c r="B712"/>
      <c r="C712" s="22" t="s">
        <v>161</v>
      </c>
      <c r="D712" s="24">
        <v>489</v>
      </c>
      <c r="E712" s="24">
        <v>3089</v>
      </c>
      <c r="F712" s="26">
        <v>0.15830365814179345</v>
      </c>
    </row>
    <row r="713" spans="2:6" ht="30" x14ac:dyDescent="0.25">
      <c r="B713"/>
      <c r="C713" s="22" t="s">
        <v>165</v>
      </c>
      <c r="D713" s="24">
        <v>19</v>
      </c>
      <c r="E713" s="24">
        <v>147</v>
      </c>
      <c r="F713" s="26">
        <v>0.12925170068027211</v>
      </c>
    </row>
    <row r="714" spans="2:6" ht="30" x14ac:dyDescent="0.25">
      <c r="B714"/>
      <c r="C714" s="22" t="s">
        <v>108</v>
      </c>
      <c r="D714" s="24">
        <v>0</v>
      </c>
      <c r="E714" s="24">
        <v>1100</v>
      </c>
      <c r="F714" s="26">
        <v>0</v>
      </c>
    </row>
    <row r="715" spans="2:6" x14ac:dyDescent="0.25">
      <c r="B715"/>
      <c r="C715"/>
      <c r="D715" s="24"/>
      <c r="E715" s="24"/>
      <c r="F715" s="26"/>
    </row>
    <row r="716" spans="2:6" x14ac:dyDescent="0.25">
      <c r="B716" t="s">
        <v>89</v>
      </c>
      <c r="C716" s="22" t="s">
        <v>177</v>
      </c>
      <c r="D716" s="24">
        <v>13</v>
      </c>
      <c r="E716" s="24">
        <v>31</v>
      </c>
      <c r="F716" s="26">
        <v>0.41935483870967744</v>
      </c>
    </row>
    <row r="717" spans="2:6" x14ac:dyDescent="0.25">
      <c r="B717"/>
      <c r="C717" s="22" t="s">
        <v>166</v>
      </c>
      <c r="D717" s="24">
        <v>26</v>
      </c>
      <c r="E717" s="24">
        <v>39</v>
      </c>
      <c r="F717" s="26">
        <v>0.66666666666666663</v>
      </c>
    </row>
    <row r="718" spans="2:6" x14ac:dyDescent="0.25">
      <c r="B718"/>
      <c r="C718" s="22" t="s">
        <v>170</v>
      </c>
      <c r="D718" s="24">
        <v>49</v>
      </c>
      <c r="E718" s="24">
        <v>69</v>
      </c>
      <c r="F718" s="26">
        <v>0.71014492753623193</v>
      </c>
    </row>
    <row r="719" spans="2:6" x14ac:dyDescent="0.25">
      <c r="B719"/>
      <c r="C719" s="22" t="s">
        <v>169</v>
      </c>
      <c r="D719" s="24">
        <v>3</v>
      </c>
      <c r="E719" s="24">
        <v>13</v>
      </c>
      <c r="F719" s="26">
        <v>0.23076923076923078</v>
      </c>
    </row>
    <row r="720" spans="2:6" x14ac:dyDescent="0.25">
      <c r="B720"/>
      <c r="C720" s="22" t="s">
        <v>161</v>
      </c>
      <c r="D720" s="24">
        <v>10</v>
      </c>
      <c r="E720" s="24">
        <v>117</v>
      </c>
      <c r="F720" s="26">
        <v>8.5470085470085472E-2</v>
      </c>
    </row>
    <row r="721" spans="1:6" ht="30" x14ac:dyDescent="0.25">
      <c r="B721"/>
      <c r="C721" s="22" t="s">
        <v>165</v>
      </c>
      <c r="D721" s="24">
        <v>10</v>
      </c>
      <c r="E721" s="24">
        <v>10</v>
      </c>
      <c r="F721" s="26">
        <v>1</v>
      </c>
    </row>
    <row r="722" spans="1:6" ht="30" x14ac:dyDescent="0.25">
      <c r="B722"/>
      <c r="C722" s="22" t="s">
        <v>108</v>
      </c>
      <c r="D722" s="24">
        <v>0</v>
      </c>
      <c r="E722" s="24">
        <v>56</v>
      </c>
      <c r="F722" s="26">
        <v>0</v>
      </c>
    </row>
    <row r="723" spans="1:6" x14ac:dyDescent="0.25">
      <c r="B723"/>
      <c r="C723"/>
      <c r="D723" s="24"/>
      <c r="E723" s="24"/>
      <c r="F723" s="26"/>
    </row>
    <row r="724" spans="1:6" x14ac:dyDescent="0.25">
      <c r="B724" t="s">
        <v>90</v>
      </c>
      <c r="C724" s="22" t="s">
        <v>177</v>
      </c>
      <c r="D724" s="24">
        <v>2</v>
      </c>
      <c r="E724" s="24">
        <v>14</v>
      </c>
      <c r="F724" s="26">
        <v>0.14285714285714285</v>
      </c>
    </row>
    <row r="725" spans="1:6" x14ac:dyDescent="0.25">
      <c r="B725"/>
      <c r="C725" s="22" t="s">
        <v>166</v>
      </c>
      <c r="D725" s="24">
        <v>18</v>
      </c>
      <c r="E725" s="24">
        <v>18</v>
      </c>
      <c r="F725" s="26">
        <v>1</v>
      </c>
    </row>
    <row r="726" spans="1:6" x14ac:dyDescent="0.25">
      <c r="B726"/>
      <c r="C726" s="22" t="s">
        <v>170</v>
      </c>
      <c r="D726" s="24">
        <v>14</v>
      </c>
      <c r="E726" s="24">
        <v>23</v>
      </c>
      <c r="F726" s="26">
        <v>0.60869565217391308</v>
      </c>
    </row>
    <row r="727" spans="1:6" x14ac:dyDescent="0.25">
      <c r="B727"/>
      <c r="C727" s="22" t="s">
        <v>169</v>
      </c>
      <c r="D727" s="24">
        <v>0</v>
      </c>
      <c r="E727" s="24">
        <v>5</v>
      </c>
      <c r="F727" s="26">
        <v>0</v>
      </c>
    </row>
    <row r="728" spans="1:6" x14ac:dyDescent="0.25">
      <c r="B728"/>
      <c r="C728" s="22" t="s">
        <v>161</v>
      </c>
      <c r="D728" s="24">
        <v>0</v>
      </c>
      <c r="E728" s="24">
        <v>106</v>
      </c>
      <c r="F728" s="26">
        <v>0</v>
      </c>
    </row>
    <row r="729" spans="1:6" ht="30" x14ac:dyDescent="0.25">
      <c r="B729"/>
      <c r="C729" s="22" t="s">
        <v>165</v>
      </c>
      <c r="D729" s="24">
        <v>11</v>
      </c>
      <c r="E729" s="24">
        <v>12</v>
      </c>
      <c r="F729" s="26">
        <v>0.91666666666666663</v>
      </c>
    </row>
    <row r="730" spans="1:6" ht="30" x14ac:dyDescent="0.25">
      <c r="B730"/>
      <c r="C730" s="22" t="s">
        <v>108</v>
      </c>
      <c r="D730" s="24">
        <v>0</v>
      </c>
      <c r="E730" s="24">
        <v>28</v>
      </c>
      <c r="F730" s="26">
        <v>0</v>
      </c>
    </row>
    <row r="731" spans="1:6" x14ac:dyDescent="0.25">
      <c r="B731"/>
      <c r="C731"/>
      <c r="D731" s="24"/>
      <c r="E731" s="24"/>
      <c r="F731" s="26"/>
    </row>
    <row r="732" spans="1:6" x14ac:dyDescent="0.25">
      <c r="A732" s="19" t="s">
        <v>123</v>
      </c>
      <c r="B732" t="s">
        <v>79</v>
      </c>
      <c r="C732" s="22" t="s">
        <v>156</v>
      </c>
      <c r="D732" s="24">
        <v>114</v>
      </c>
      <c r="E732" s="24">
        <v>1877</v>
      </c>
      <c r="F732" s="26">
        <v>6.0735215769845495E-2</v>
      </c>
    </row>
    <row r="733" spans="1:6" x14ac:dyDescent="0.25">
      <c r="B733"/>
      <c r="C733" s="22" t="s">
        <v>169</v>
      </c>
      <c r="D733" s="24">
        <v>27</v>
      </c>
      <c r="E733" s="24">
        <v>122</v>
      </c>
      <c r="F733" s="26">
        <v>0.22131147540983606</v>
      </c>
    </row>
    <row r="734" spans="1:6" x14ac:dyDescent="0.25">
      <c r="B734"/>
      <c r="C734" s="22" t="s">
        <v>161</v>
      </c>
      <c r="D734" s="24">
        <v>0</v>
      </c>
      <c r="E734" s="24">
        <v>4929</v>
      </c>
      <c r="F734" s="26">
        <v>0</v>
      </c>
    </row>
    <row r="735" spans="1:6" x14ac:dyDescent="0.25">
      <c r="B735"/>
      <c r="C735" s="22" t="s">
        <v>164</v>
      </c>
      <c r="D735" s="24">
        <v>38</v>
      </c>
      <c r="E735" s="24">
        <v>517</v>
      </c>
      <c r="F735" s="26">
        <v>7.3500967117988397E-2</v>
      </c>
    </row>
    <row r="736" spans="1:6" x14ac:dyDescent="0.25">
      <c r="B736"/>
      <c r="C736" s="22" t="s">
        <v>149</v>
      </c>
      <c r="D736" s="24">
        <v>0</v>
      </c>
      <c r="E736" s="24">
        <v>214</v>
      </c>
      <c r="F736" s="26">
        <v>0</v>
      </c>
    </row>
    <row r="737" spans="2:6" x14ac:dyDescent="0.25">
      <c r="B737"/>
      <c r="C737"/>
      <c r="D737" s="24"/>
      <c r="E737" s="24"/>
      <c r="F737" s="26"/>
    </row>
    <row r="738" spans="2:6" x14ac:dyDescent="0.25">
      <c r="B738" t="s">
        <v>80</v>
      </c>
      <c r="C738" s="22" t="s">
        <v>156</v>
      </c>
      <c r="D738" s="24">
        <v>63</v>
      </c>
      <c r="E738" s="24">
        <v>210</v>
      </c>
      <c r="F738" s="26">
        <v>0.3</v>
      </c>
    </row>
    <row r="739" spans="2:6" x14ac:dyDescent="0.25">
      <c r="B739"/>
      <c r="C739" s="22" t="s">
        <v>169</v>
      </c>
      <c r="D739" s="24">
        <v>5</v>
      </c>
      <c r="E739" s="24">
        <v>31</v>
      </c>
      <c r="F739" s="26">
        <v>0.16129032258064516</v>
      </c>
    </row>
    <row r="740" spans="2:6" x14ac:dyDescent="0.25">
      <c r="B740"/>
      <c r="C740" s="22" t="s">
        <v>161</v>
      </c>
      <c r="D740" s="24">
        <v>0</v>
      </c>
      <c r="E740" s="24">
        <v>498</v>
      </c>
      <c r="F740" s="26">
        <v>0</v>
      </c>
    </row>
    <row r="741" spans="2:6" x14ac:dyDescent="0.25">
      <c r="B741"/>
      <c r="C741" s="22" t="s">
        <v>164</v>
      </c>
      <c r="D741" s="24">
        <v>12</v>
      </c>
      <c r="E741" s="24">
        <v>45</v>
      </c>
      <c r="F741" s="26">
        <v>0.26666666666666666</v>
      </c>
    </row>
    <row r="742" spans="2:6" x14ac:dyDescent="0.25">
      <c r="B742"/>
      <c r="C742" s="22" t="s">
        <v>149</v>
      </c>
      <c r="D742" s="24">
        <v>0</v>
      </c>
      <c r="E742" s="24">
        <v>55</v>
      </c>
      <c r="F742" s="26">
        <v>0</v>
      </c>
    </row>
    <row r="743" spans="2:6" x14ac:dyDescent="0.25">
      <c r="B743"/>
      <c r="C743"/>
      <c r="D743" s="24"/>
      <c r="E743" s="24"/>
      <c r="F743" s="26"/>
    </row>
    <row r="744" spans="2:6" x14ac:dyDescent="0.25">
      <c r="B744" t="s">
        <v>81</v>
      </c>
      <c r="C744" s="22" t="s">
        <v>156</v>
      </c>
      <c r="D744" s="24">
        <v>35</v>
      </c>
      <c r="E744" s="24">
        <v>87</v>
      </c>
      <c r="F744" s="26">
        <v>0.40229885057471265</v>
      </c>
    </row>
    <row r="745" spans="2:6" x14ac:dyDescent="0.25">
      <c r="B745"/>
      <c r="C745" s="22" t="s">
        <v>169</v>
      </c>
      <c r="D745" s="24">
        <v>4</v>
      </c>
      <c r="E745" s="24">
        <v>14</v>
      </c>
      <c r="F745" s="26">
        <v>0.2857142857142857</v>
      </c>
    </row>
    <row r="746" spans="2:6" x14ac:dyDescent="0.25">
      <c r="B746"/>
      <c r="C746" s="22" t="s">
        <v>161</v>
      </c>
      <c r="D746" s="24">
        <v>0</v>
      </c>
      <c r="E746" s="24">
        <v>202</v>
      </c>
      <c r="F746" s="26">
        <v>0</v>
      </c>
    </row>
    <row r="747" spans="2:6" x14ac:dyDescent="0.25">
      <c r="B747"/>
      <c r="C747" s="22" t="s">
        <v>164</v>
      </c>
      <c r="D747" s="24">
        <v>5</v>
      </c>
      <c r="E747" s="24">
        <v>23</v>
      </c>
      <c r="F747" s="26">
        <v>0.21739130434782608</v>
      </c>
    </row>
    <row r="748" spans="2:6" x14ac:dyDescent="0.25">
      <c r="B748"/>
      <c r="C748" s="22" t="s">
        <v>149</v>
      </c>
      <c r="D748" s="24">
        <v>0</v>
      </c>
      <c r="E748" s="24">
        <v>34</v>
      </c>
      <c r="F748" s="26">
        <v>0</v>
      </c>
    </row>
    <row r="749" spans="2:6" x14ac:dyDescent="0.25">
      <c r="B749"/>
      <c r="C749"/>
      <c r="D749" s="24"/>
      <c r="E749" s="24"/>
      <c r="F749" s="26"/>
    </row>
    <row r="750" spans="2:6" x14ac:dyDescent="0.25">
      <c r="B750" t="s">
        <v>83</v>
      </c>
      <c r="C750" s="22" t="s">
        <v>156</v>
      </c>
      <c r="D750" s="24">
        <v>4</v>
      </c>
      <c r="E750" s="24">
        <v>6</v>
      </c>
      <c r="F750" s="26">
        <v>0.66666666666666663</v>
      </c>
    </row>
    <row r="751" spans="2:6" x14ac:dyDescent="0.25">
      <c r="B751"/>
      <c r="C751" s="22" t="s">
        <v>169</v>
      </c>
      <c r="D751" s="24">
        <v>2</v>
      </c>
      <c r="E751" s="24">
        <v>5</v>
      </c>
      <c r="F751" s="26">
        <v>0.4</v>
      </c>
    </row>
    <row r="752" spans="2:6" x14ac:dyDescent="0.25">
      <c r="B752"/>
      <c r="C752" s="22" t="s">
        <v>161</v>
      </c>
      <c r="D752" s="24">
        <v>0</v>
      </c>
      <c r="E752" s="24">
        <v>34</v>
      </c>
      <c r="F752" s="26">
        <v>0</v>
      </c>
    </row>
    <row r="753" spans="2:6" x14ac:dyDescent="0.25">
      <c r="B753"/>
      <c r="C753" s="22" t="s">
        <v>164</v>
      </c>
      <c r="D753" s="24">
        <v>1</v>
      </c>
      <c r="E753" s="24">
        <v>6</v>
      </c>
      <c r="F753" s="26">
        <v>0.16666666666666666</v>
      </c>
    </row>
    <row r="754" spans="2:6" x14ac:dyDescent="0.25">
      <c r="B754"/>
      <c r="C754" s="22" t="s">
        <v>149</v>
      </c>
      <c r="D754" s="24">
        <v>0</v>
      </c>
      <c r="E754" s="24">
        <v>8</v>
      </c>
      <c r="F754" s="26">
        <v>0</v>
      </c>
    </row>
    <row r="755" spans="2:6" x14ac:dyDescent="0.25">
      <c r="B755"/>
      <c r="C755"/>
      <c r="D755" s="24"/>
      <c r="E755" s="24"/>
      <c r="F755" s="26"/>
    </row>
    <row r="756" spans="2:6" x14ac:dyDescent="0.25">
      <c r="B756" t="s">
        <v>86</v>
      </c>
      <c r="C756" s="22" t="s">
        <v>156</v>
      </c>
      <c r="D756" s="24">
        <v>170</v>
      </c>
      <c r="E756" s="24">
        <v>1890</v>
      </c>
      <c r="F756" s="26">
        <v>8.9947089947089942E-2</v>
      </c>
    </row>
    <row r="757" spans="2:6" x14ac:dyDescent="0.25">
      <c r="B757"/>
      <c r="C757" s="22" t="s">
        <v>169</v>
      </c>
      <c r="D757" s="24">
        <v>42</v>
      </c>
      <c r="E757" s="24">
        <v>101</v>
      </c>
      <c r="F757" s="26">
        <v>0.41584158415841582</v>
      </c>
    </row>
    <row r="758" spans="2:6" x14ac:dyDescent="0.25">
      <c r="B758"/>
      <c r="C758" s="22" t="s">
        <v>161</v>
      </c>
      <c r="D758" s="24">
        <v>0</v>
      </c>
      <c r="E758" s="24">
        <v>5588</v>
      </c>
      <c r="F758" s="26">
        <v>0</v>
      </c>
    </row>
    <row r="759" spans="2:6" x14ac:dyDescent="0.25">
      <c r="B759"/>
      <c r="C759" s="22" t="s">
        <v>164</v>
      </c>
      <c r="D759" s="24">
        <v>35</v>
      </c>
      <c r="E759" s="24">
        <v>424</v>
      </c>
      <c r="F759" s="26">
        <v>8.254716981132075E-2</v>
      </c>
    </row>
    <row r="760" spans="2:6" x14ac:dyDescent="0.25">
      <c r="B760"/>
      <c r="C760" s="22" t="s">
        <v>149</v>
      </c>
      <c r="D760" s="24">
        <v>0</v>
      </c>
      <c r="E760" s="24">
        <v>159</v>
      </c>
      <c r="F760" s="26">
        <v>0</v>
      </c>
    </row>
    <row r="761" spans="2:6" x14ac:dyDescent="0.25">
      <c r="B761"/>
      <c r="C761"/>
      <c r="D761" s="24"/>
      <c r="E761" s="24"/>
      <c r="F761" s="26"/>
    </row>
    <row r="762" spans="2:6" x14ac:dyDescent="0.25">
      <c r="B762" t="s">
        <v>87</v>
      </c>
      <c r="C762" s="22" t="s">
        <v>156</v>
      </c>
      <c r="D762" s="24">
        <v>0</v>
      </c>
      <c r="E762" s="24">
        <v>141</v>
      </c>
      <c r="F762" s="26">
        <v>0</v>
      </c>
    </row>
    <row r="763" spans="2:6" x14ac:dyDescent="0.25">
      <c r="B763"/>
      <c r="C763" s="22" t="s">
        <v>169</v>
      </c>
      <c r="D763" s="24">
        <v>0</v>
      </c>
      <c r="E763" s="24">
        <v>2</v>
      </c>
      <c r="F763" s="26">
        <v>0</v>
      </c>
    </row>
    <row r="764" spans="2:6" x14ac:dyDescent="0.25">
      <c r="B764"/>
      <c r="C764" s="22" t="s">
        <v>161</v>
      </c>
      <c r="D764" s="24">
        <v>0</v>
      </c>
      <c r="E764" s="24">
        <v>319</v>
      </c>
      <c r="F764" s="26">
        <v>0</v>
      </c>
    </row>
    <row r="765" spans="2:6" x14ac:dyDescent="0.25">
      <c r="B765"/>
      <c r="C765" s="22" t="s">
        <v>164</v>
      </c>
      <c r="D765" s="24">
        <v>2</v>
      </c>
      <c r="E765" s="24">
        <v>10</v>
      </c>
      <c r="F765" s="26">
        <v>0.2</v>
      </c>
    </row>
    <row r="766" spans="2:6" x14ac:dyDescent="0.25">
      <c r="B766"/>
      <c r="C766" s="22" t="s">
        <v>149</v>
      </c>
      <c r="D766" s="24">
        <v>0</v>
      </c>
      <c r="E766" s="24">
        <v>5</v>
      </c>
      <c r="F766" s="26">
        <v>0</v>
      </c>
    </row>
    <row r="767" spans="2:6" x14ac:dyDescent="0.25">
      <c r="B767"/>
      <c r="C767"/>
      <c r="D767" s="24"/>
      <c r="E767" s="24"/>
      <c r="F767" s="26"/>
    </row>
    <row r="768" spans="2:6" x14ac:dyDescent="0.25">
      <c r="B768" t="s">
        <v>88</v>
      </c>
      <c r="C768" s="22" t="s">
        <v>156</v>
      </c>
      <c r="D768" s="24">
        <v>171</v>
      </c>
      <c r="E768" s="24">
        <v>1527</v>
      </c>
      <c r="F768" s="26">
        <v>0.11198428290766209</v>
      </c>
    </row>
    <row r="769" spans="1:6" x14ac:dyDescent="0.25">
      <c r="B769"/>
      <c r="C769" s="22" t="s">
        <v>169</v>
      </c>
      <c r="D769" s="24">
        <v>17</v>
      </c>
      <c r="E769" s="24">
        <v>68</v>
      </c>
      <c r="F769" s="26">
        <v>0.25</v>
      </c>
    </row>
    <row r="770" spans="1:6" x14ac:dyDescent="0.25">
      <c r="B770"/>
      <c r="C770" s="22" t="s">
        <v>161</v>
      </c>
      <c r="D770" s="24">
        <v>0</v>
      </c>
      <c r="E770" s="24">
        <v>3089</v>
      </c>
      <c r="F770" s="26">
        <v>0</v>
      </c>
    </row>
    <row r="771" spans="1:6" x14ac:dyDescent="0.25">
      <c r="B771"/>
      <c r="C771" s="22" t="s">
        <v>164</v>
      </c>
      <c r="D771" s="24">
        <v>56</v>
      </c>
      <c r="E771" s="24">
        <v>217</v>
      </c>
      <c r="F771" s="26">
        <v>0.25806451612903225</v>
      </c>
    </row>
    <row r="772" spans="1:6" x14ac:dyDescent="0.25">
      <c r="B772"/>
      <c r="C772" s="22" t="s">
        <v>149</v>
      </c>
      <c r="D772" s="24">
        <v>0</v>
      </c>
      <c r="E772" s="24">
        <v>136</v>
      </c>
      <c r="F772" s="26">
        <v>0</v>
      </c>
    </row>
    <row r="773" spans="1:6" x14ac:dyDescent="0.25">
      <c r="B773"/>
      <c r="C773"/>
      <c r="D773" s="24"/>
      <c r="E773" s="24"/>
      <c r="F773" s="26"/>
    </row>
    <row r="774" spans="1:6" x14ac:dyDescent="0.25">
      <c r="B774" t="s">
        <v>90</v>
      </c>
      <c r="C774" s="22" t="s">
        <v>156</v>
      </c>
      <c r="D774" s="24">
        <v>13</v>
      </c>
      <c r="E774" s="24">
        <v>41</v>
      </c>
      <c r="F774" s="26">
        <v>0.31707317073170732</v>
      </c>
    </row>
    <row r="775" spans="1:6" x14ac:dyDescent="0.25">
      <c r="B775"/>
      <c r="C775" s="22" t="s">
        <v>169</v>
      </c>
      <c r="D775" s="24">
        <v>1</v>
      </c>
      <c r="E775" s="24">
        <v>5</v>
      </c>
      <c r="F775" s="26">
        <v>0.2</v>
      </c>
    </row>
    <row r="776" spans="1:6" x14ac:dyDescent="0.25">
      <c r="B776"/>
      <c r="C776" s="22" t="s">
        <v>161</v>
      </c>
      <c r="D776" s="24">
        <v>0</v>
      </c>
      <c r="E776" s="24">
        <v>106</v>
      </c>
      <c r="F776" s="26">
        <v>0</v>
      </c>
    </row>
    <row r="777" spans="1:6" x14ac:dyDescent="0.25">
      <c r="B777"/>
      <c r="C777" s="22" t="s">
        <v>164</v>
      </c>
      <c r="D777" s="24">
        <v>2</v>
      </c>
      <c r="E777" s="24">
        <v>12</v>
      </c>
      <c r="F777" s="26">
        <v>0.16666666666666666</v>
      </c>
    </row>
    <row r="778" spans="1:6" x14ac:dyDescent="0.25">
      <c r="B778"/>
      <c r="C778" s="22" t="s">
        <v>149</v>
      </c>
      <c r="D778" s="24">
        <v>0</v>
      </c>
      <c r="E778" s="24">
        <v>14</v>
      </c>
      <c r="F778" s="26">
        <v>0</v>
      </c>
    </row>
    <row r="779" spans="1:6" x14ac:dyDescent="0.25">
      <c r="B779"/>
      <c r="C779"/>
      <c r="D779" s="24"/>
      <c r="E779" s="24"/>
      <c r="F779" s="26"/>
    </row>
    <row r="780" spans="1:6" ht="30" x14ac:dyDescent="0.25">
      <c r="A780" s="19" t="s">
        <v>124</v>
      </c>
      <c r="B780" t="s">
        <v>79</v>
      </c>
      <c r="C780" s="22" t="s">
        <v>172</v>
      </c>
      <c r="D780" s="24">
        <v>118</v>
      </c>
      <c r="E780" s="24">
        <v>470</v>
      </c>
      <c r="F780" s="26">
        <v>0.25106382978723402</v>
      </c>
    </row>
    <row r="781" spans="1:6" x14ac:dyDescent="0.25">
      <c r="B781"/>
      <c r="C781"/>
      <c r="D781" s="24"/>
      <c r="E781" s="24"/>
      <c r="F781" s="26"/>
    </row>
    <row r="782" spans="1:6" ht="30" x14ac:dyDescent="0.25">
      <c r="B782" t="s">
        <v>80</v>
      </c>
      <c r="C782" s="22" t="s">
        <v>172</v>
      </c>
      <c r="D782" s="24">
        <v>34</v>
      </c>
      <c r="E782" s="24">
        <v>73</v>
      </c>
      <c r="F782" s="26">
        <v>0.46575342465753422</v>
      </c>
    </row>
    <row r="783" spans="1:6" x14ac:dyDescent="0.25">
      <c r="B783"/>
      <c r="C783"/>
      <c r="D783" s="24"/>
      <c r="E783" s="24"/>
      <c r="F783" s="26"/>
    </row>
    <row r="784" spans="1:6" ht="30" x14ac:dyDescent="0.25">
      <c r="B784" t="s">
        <v>81</v>
      </c>
      <c r="C784" s="22" t="s">
        <v>172</v>
      </c>
      <c r="D784" s="24">
        <v>18</v>
      </c>
      <c r="E784" s="24">
        <v>41</v>
      </c>
      <c r="F784" s="26">
        <v>0.43902439024390244</v>
      </c>
    </row>
    <row r="785" spans="1:6" x14ac:dyDescent="0.25">
      <c r="B785"/>
      <c r="C785"/>
      <c r="D785" s="24"/>
      <c r="E785" s="24"/>
      <c r="F785" s="26"/>
    </row>
    <row r="786" spans="1:6" ht="30" x14ac:dyDescent="0.25">
      <c r="B786" t="s">
        <v>83</v>
      </c>
      <c r="C786" s="22" t="s">
        <v>172</v>
      </c>
      <c r="D786" s="24">
        <v>7</v>
      </c>
      <c r="E786" s="24">
        <v>11</v>
      </c>
      <c r="F786" s="26">
        <v>0.63636363636363635</v>
      </c>
    </row>
    <row r="787" spans="1:6" x14ac:dyDescent="0.25">
      <c r="B787"/>
      <c r="C787"/>
      <c r="D787" s="24"/>
      <c r="E787" s="24"/>
      <c r="F787" s="26"/>
    </row>
    <row r="788" spans="1:6" ht="30" x14ac:dyDescent="0.25">
      <c r="B788" t="s">
        <v>85</v>
      </c>
      <c r="C788" s="22" t="s">
        <v>172</v>
      </c>
      <c r="D788" s="24">
        <v>7</v>
      </c>
      <c r="E788" s="24">
        <v>14</v>
      </c>
      <c r="F788" s="26">
        <v>0.5</v>
      </c>
    </row>
    <row r="789" spans="1:6" x14ac:dyDescent="0.25">
      <c r="B789"/>
      <c r="C789"/>
      <c r="D789" s="24"/>
      <c r="E789" s="24"/>
      <c r="F789" s="26"/>
    </row>
    <row r="790" spans="1:6" ht="30" x14ac:dyDescent="0.25">
      <c r="B790" t="s">
        <v>86</v>
      </c>
      <c r="C790" s="22" t="s">
        <v>172</v>
      </c>
      <c r="D790" s="24">
        <v>69</v>
      </c>
      <c r="E790" s="24">
        <v>297</v>
      </c>
      <c r="F790" s="26">
        <v>0.23232323232323232</v>
      </c>
    </row>
    <row r="791" spans="1:6" x14ac:dyDescent="0.25">
      <c r="B791"/>
      <c r="C791"/>
      <c r="D791" s="24"/>
      <c r="E791" s="24"/>
      <c r="F791" s="26"/>
    </row>
    <row r="792" spans="1:6" ht="30" x14ac:dyDescent="0.25">
      <c r="B792" t="s">
        <v>87</v>
      </c>
      <c r="C792" s="22" t="s">
        <v>172</v>
      </c>
      <c r="D792" s="24">
        <v>2</v>
      </c>
      <c r="E792" s="24">
        <v>8</v>
      </c>
      <c r="F792" s="26">
        <v>0.25</v>
      </c>
    </row>
    <row r="793" spans="1:6" x14ac:dyDescent="0.25">
      <c r="B793"/>
      <c r="C793"/>
      <c r="D793" s="24"/>
      <c r="E793" s="24"/>
      <c r="F793" s="26"/>
    </row>
    <row r="794" spans="1:6" ht="30" x14ac:dyDescent="0.25">
      <c r="B794" t="s">
        <v>88</v>
      </c>
      <c r="C794" s="22" t="s">
        <v>172</v>
      </c>
      <c r="D794" s="24">
        <v>53</v>
      </c>
      <c r="E794" s="24">
        <v>213</v>
      </c>
      <c r="F794" s="26">
        <v>0.24882629107981222</v>
      </c>
    </row>
    <row r="795" spans="1:6" x14ac:dyDescent="0.25">
      <c r="B795"/>
      <c r="C795"/>
      <c r="D795" s="24"/>
      <c r="E795" s="24"/>
      <c r="F795" s="26"/>
    </row>
    <row r="796" spans="1:6" ht="30" x14ac:dyDescent="0.25">
      <c r="B796" t="s">
        <v>89</v>
      </c>
      <c r="C796" s="22" t="s">
        <v>172</v>
      </c>
      <c r="D796" s="24">
        <v>30</v>
      </c>
      <c r="E796" s="24">
        <v>51</v>
      </c>
      <c r="F796" s="26">
        <v>0.58823529411764708</v>
      </c>
    </row>
    <row r="797" spans="1:6" x14ac:dyDescent="0.25">
      <c r="B797"/>
      <c r="C797"/>
      <c r="D797" s="24"/>
      <c r="E797" s="24"/>
      <c r="F797" s="26"/>
    </row>
    <row r="798" spans="1:6" ht="30" x14ac:dyDescent="0.25">
      <c r="B798" t="s">
        <v>90</v>
      </c>
      <c r="C798" s="22" t="s">
        <v>172</v>
      </c>
      <c r="D798" s="24">
        <v>15</v>
      </c>
      <c r="E798" s="24">
        <v>18</v>
      </c>
      <c r="F798" s="26">
        <v>0.83333333333333337</v>
      </c>
    </row>
    <row r="799" spans="1:6" x14ac:dyDescent="0.25">
      <c r="B799"/>
      <c r="C799"/>
      <c r="D799" s="24"/>
      <c r="E799" s="24"/>
      <c r="F799" s="26"/>
    </row>
    <row r="800" spans="1:6" x14ac:dyDescent="0.25">
      <c r="A800" s="19" t="s">
        <v>125</v>
      </c>
      <c r="B800" t="s">
        <v>79</v>
      </c>
      <c r="C800" s="22" t="s">
        <v>177</v>
      </c>
      <c r="D800" s="24">
        <v>66</v>
      </c>
      <c r="E800" s="24">
        <v>115</v>
      </c>
      <c r="F800" s="26">
        <v>0.57391304347826089</v>
      </c>
    </row>
    <row r="801" spans="2:6" x14ac:dyDescent="0.25">
      <c r="B801"/>
      <c r="C801" s="22" t="s">
        <v>47</v>
      </c>
      <c r="D801" s="24">
        <v>124</v>
      </c>
      <c r="E801" s="24">
        <v>184</v>
      </c>
      <c r="F801" s="26">
        <v>0.67391304347826086</v>
      </c>
    </row>
    <row r="802" spans="2:6" x14ac:dyDescent="0.25">
      <c r="B802"/>
      <c r="C802" s="22" t="s">
        <v>158</v>
      </c>
      <c r="D802" s="24">
        <v>101</v>
      </c>
      <c r="E802" s="24">
        <v>347</v>
      </c>
      <c r="F802" s="26">
        <v>0.29106628242074928</v>
      </c>
    </row>
    <row r="803" spans="2:6" x14ac:dyDescent="0.25">
      <c r="B803"/>
      <c r="C803" s="22" t="s">
        <v>166</v>
      </c>
      <c r="D803" s="24">
        <v>80</v>
      </c>
      <c r="E803" s="24">
        <v>233</v>
      </c>
      <c r="F803" s="26">
        <v>0.34334763948497854</v>
      </c>
    </row>
    <row r="804" spans="2:6" x14ac:dyDescent="0.25">
      <c r="B804"/>
      <c r="C804" s="22" t="s">
        <v>157</v>
      </c>
      <c r="D804" s="24">
        <v>178</v>
      </c>
      <c r="E804" s="24">
        <v>530</v>
      </c>
      <c r="F804" s="26">
        <v>0.33584905660377357</v>
      </c>
    </row>
    <row r="805" spans="2:6" x14ac:dyDescent="0.25">
      <c r="B805"/>
      <c r="C805" s="22" t="s">
        <v>170</v>
      </c>
      <c r="D805" s="24">
        <v>250</v>
      </c>
      <c r="E805" s="24">
        <v>576</v>
      </c>
      <c r="F805" s="26">
        <v>0.43402777777777779</v>
      </c>
    </row>
    <row r="806" spans="2:6" x14ac:dyDescent="0.25">
      <c r="B806"/>
      <c r="C806" s="22" t="s">
        <v>169</v>
      </c>
      <c r="D806" s="24">
        <v>25</v>
      </c>
      <c r="E806" s="24">
        <v>122</v>
      </c>
      <c r="F806" s="26">
        <v>0.20491803278688525</v>
      </c>
    </row>
    <row r="807" spans="2:6" x14ac:dyDescent="0.25">
      <c r="B807"/>
      <c r="C807" s="22" t="s">
        <v>162</v>
      </c>
      <c r="D807" s="24">
        <v>100</v>
      </c>
      <c r="E807" s="24">
        <v>1904</v>
      </c>
      <c r="F807" s="26">
        <v>5.2521008403361345E-2</v>
      </c>
    </row>
    <row r="808" spans="2:6" x14ac:dyDescent="0.25">
      <c r="B808"/>
      <c r="C808" s="22" t="s">
        <v>163</v>
      </c>
      <c r="D808" s="24">
        <v>37</v>
      </c>
      <c r="E808" s="24">
        <v>5718</v>
      </c>
      <c r="F808" s="26">
        <v>6.4707939839104582E-3</v>
      </c>
    </row>
    <row r="809" spans="2:6" ht="30" x14ac:dyDescent="0.25">
      <c r="B809"/>
      <c r="C809" s="22" t="s">
        <v>165</v>
      </c>
      <c r="D809" s="24">
        <v>6</v>
      </c>
      <c r="E809" s="24">
        <v>172</v>
      </c>
      <c r="F809" s="26">
        <v>3.4883720930232558E-2</v>
      </c>
    </row>
    <row r="810" spans="2:6" x14ac:dyDescent="0.25">
      <c r="B810"/>
      <c r="C810" s="22" t="s">
        <v>154</v>
      </c>
      <c r="D810" s="24">
        <v>33</v>
      </c>
      <c r="E810" s="24">
        <v>66</v>
      </c>
      <c r="F810" s="26">
        <v>0.5</v>
      </c>
    </row>
    <row r="811" spans="2:6" x14ac:dyDescent="0.25">
      <c r="B811"/>
      <c r="C811" s="22" t="s">
        <v>152</v>
      </c>
      <c r="D811" s="24">
        <v>186</v>
      </c>
      <c r="E811" s="24">
        <v>365</v>
      </c>
      <c r="F811" s="26">
        <v>0.50958904109589043</v>
      </c>
    </row>
    <row r="812" spans="2:6" x14ac:dyDescent="0.25">
      <c r="B812"/>
      <c r="C812" s="22" t="s">
        <v>149</v>
      </c>
      <c r="D812" s="24">
        <v>101</v>
      </c>
      <c r="E812" s="24">
        <v>214</v>
      </c>
      <c r="F812" s="26">
        <v>0.4719626168224299</v>
      </c>
    </row>
    <row r="813" spans="2:6" x14ac:dyDescent="0.25">
      <c r="B813"/>
      <c r="C813" s="22" t="s">
        <v>150</v>
      </c>
      <c r="D813" s="24">
        <v>177</v>
      </c>
      <c r="E813" s="24">
        <v>1163</v>
      </c>
      <c r="F813" s="26">
        <v>0.15219260533104043</v>
      </c>
    </row>
    <row r="814" spans="2:6" x14ac:dyDescent="0.25">
      <c r="B814"/>
      <c r="C814"/>
      <c r="D814" s="24"/>
      <c r="E814" s="24"/>
      <c r="F814" s="26"/>
    </row>
    <row r="815" spans="2:6" x14ac:dyDescent="0.25">
      <c r="B815" t="s">
        <v>81</v>
      </c>
      <c r="C815" s="22" t="s">
        <v>177</v>
      </c>
      <c r="D815" s="24">
        <v>23</v>
      </c>
      <c r="E815" s="24">
        <v>27</v>
      </c>
      <c r="F815" s="26">
        <v>0.85185185185185186</v>
      </c>
    </row>
    <row r="816" spans="2:6" x14ac:dyDescent="0.25">
      <c r="B816"/>
      <c r="C816" s="22" t="s">
        <v>47</v>
      </c>
      <c r="D816" s="24">
        <v>21</v>
      </c>
      <c r="E816" s="24">
        <v>22</v>
      </c>
      <c r="F816" s="26">
        <v>0.95454545454545459</v>
      </c>
    </row>
    <row r="817" spans="2:6" x14ac:dyDescent="0.25">
      <c r="B817"/>
      <c r="C817" s="22" t="s">
        <v>158</v>
      </c>
      <c r="D817" s="24">
        <v>26</v>
      </c>
      <c r="E817" s="24">
        <v>45</v>
      </c>
      <c r="F817" s="26">
        <v>0.57777777777777772</v>
      </c>
    </row>
    <row r="818" spans="2:6" x14ac:dyDescent="0.25">
      <c r="B818"/>
      <c r="C818" s="22" t="s">
        <v>166</v>
      </c>
      <c r="D818" s="24">
        <v>23</v>
      </c>
      <c r="E818" s="24">
        <v>26</v>
      </c>
      <c r="F818" s="26">
        <v>0.88461538461538458</v>
      </c>
    </row>
    <row r="819" spans="2:6" x14ac:dyDescent="0.25">
      <c r="B819"/>
      <c r="C819" s="22" t="s">
        <v>157</v>
      </c>
      <c r="D819" s="24">
        <v>21</v>
      </c>
      <c r="E819" s="24">
        <v>62</v>
      </c>
      <c r="F819" s="26">
        <v>0.33870967741935482</v>
      </c>
    </row>
    <row r="820" spans="2:6" x14ac:dyDescent="0.25">
      <c r="B820"/>
      <c r="C820" s="22" t="s">
        <v>170</v>
      </c>
      <c r="D820" s="24">
        <v>24</v>
      </c>
      <c r="E820" s="24">
        <v>56</v>
      </c>
      <c r="F820" s="26">
        <v>0.42857142857142855</v>
      </c>
    </row>
    <row r="821" spans="2:6" x14ac:dyDescent="0.25">
      <c r="B821"/>
      <c r="C821" s="22" t="s">
        <v>169</v>
      </c>
      <c r="D821" s="24">
        <v>5</v>
      </c>
      <c r="E821" s="24">
        <v>14</v>
      </c>
      <c r="F821" s="26">
        <v>0.35714285714285715</v>
      </c>
    </row>
    <row r="822" spans="2:6" x14ac:dyDescent="0.25">
      <c r="B822"/>
      <c r="C822" s="22" t="s">
        <v>162</v>
      </c>
      <c r="D822" s="24">
        <v>53</v>
      </c>
      <c r="E822" s="24">
        <v>83</v>
      </c>
      <c r="F822" s="26">
        <v>0.63855421686746983</v>
      </c>
    </row>
    <row r="823" spans="2:6" x14ac:dyDescent="0.25">
      <c r="B823"/>
      <c r="C823" s="22" t="s">
        <v>163</v>
      </c>
      <c r="D823" s="24">
        <v>41</v>
      </c>
      <c r="E823" s="24">
        <v>234</v>
      </c>
      <c r="F823" s="26">
        <v>0.1752136752136752</v>
      </c>
    </row>
    <row r="824" spans="2:6" ht="30" x14ac:dyDescent="0.25">
      <c r="B824"/>
      <c r="C824" s="22" t="s">
        <v>165</v>
      </c>
      <c r="D824" s="24">
        <v>9</v>
      </c>
      <c r="E824" s="24">
        <v>12</v>
      </c>
      <c r="F824" s="26">
        <v>0.75</v>
      </c>
    </row>
    <row r="825" spans="2:6" x14ac:dyDescent="0.25">
      <c r="B825"/>
      <c r="C825" s="22" t="s">
        <v>154</v>
      </c>
      <c r="D825" s="24">
        <v>15</v>
      </c>
      <c r="E825" s="24">
        <v>16</v>
      </c>
      <c r="F825" s="26">
        <v>0.9375</v>
      </c>
    </row>
    <row r="826" spans="2:6" x14ac:dyDescent="0.25">
      <c r="B826"/>
      <c r="C826" s="22" t="s">
        <v>152</v>
      </c>
      <c r="D826" s="24">
        <v>18</v>
      </c>
      <c r="E826" s="24">
        <v>25</v>
      </c>
      <c r="F826" s="26">
        <v>0.72</v>
      </c>
    </row>
    <row r="827" spans="2:6" x14ac:dyDescent="0.25">
      <c r="B827"/>
      <c r="C827" s="22" t="s">
        <v>149</v>
      </c>
      <c r="D827" s="24">
        <v>35</v>
      </c>
      <c r="E827" s="24">
        <v>34</v>
      </c>
      <c r="F827" s="26">
        <v>1.0294117647058822</v>
      </c>
    </row>
    <row r="828" spans="2:6" x14ac:dyDescent="0.25">
      <c r="B828"/>
      <c r="C828" s="22" t="s">
        <v>150</v>
      </c>
      <c r="D828" s="24">
        <v>9</v>
      </c>
      <c r="E828" s="24">
        <v>59</v>
      </c>
      <c r="F828" s="26">
        <v>0.15254237288135594</v>
      </c>
    </row>
    <row r="829" spans="2:6" x14ac:dyDescent="0.25">
      <c r="B829"/>
      <c r="C829"/>
      <c r="D829" s="24"/>
      <c r="E829" s="24"/>
      <c r="F829" s="26"/>
    </row>
    <row r="830" spans="2:6" x14ac:dyDescent="0.25">
      <c r="B830" t="s">
        <v>85</v>
      </c>
      <c r="C830" s="22" t="s">
        <v>177</v>
      </c>
      <c r="D830" s="24">
        <v>11</v>
      </c>
      <c r="E830" s="24">
        <v>17</v>
      </c>
      <c r="F830" s="26">
        <v>0.6470588235294118</v>
      </c>
    </row>
    <row r="831" spans="2:6" x14ac:dyDescent="0.25">
      <c r="B831"/>
      <c r="C831" s="22" t="s">
        <v>47</v>
      </c>
      <c r="D831" s="24">
        <v>7</v>
      </c>
      <c r="E831" s="24">
        <v>12</v>
      </c>
      <c r="F831" s="26">
        <v>0.58333333333333337</v>
      </c>
    </row>
    <row r="832" spans="2:6" x14ac:dyDescent="0.25">
      <c r="B832"/>
      <c r="C832" s="22" t="s">
        <v>158</v>
      </c>
      <c r="D832" s="24">
        <v>11</v>
      </c>
      <c r="E832" s="24">
        <v>15</v>
      </c>
      <c r="F832" s="26">
        <v>0.73333333333333328</v>
      </c>
    </row>
    <row r="833" spans="2:6" x14ac:dyDescent="0.25">
      <c r="B833"/>
      <c r="C833" s="22" t="s">
        <v>166</v>
      </c>
      <c r="D833" s="24">
        <v>13</v>
      </c>
      <c r="E833" s="24">
        <v>17</v>
      </c>
      <c r="F833" s="26">
        <v>0.76470588235294112</v>
      </c>
    </row>
    <row r="834" spans="2:6" x14ac:dyDescent="0.25">
      <c r="B834"/>
      <c r="C834" s="22" t="s">
        <v>157</v>
      </c>
      <c r="D834" s="24">
        <v>13</v>
      </c>
      <c r="E834" s="24">
        <v>31</v>
      </c>
      <c r="F834" s="26">
        <v>0.41935483870967744</v>
      </c>
    </row>
    <row r="835" spans="2:6" x14ac:dyDescent="0.25">
      <c r="B835"/>
      <c r="C835" s="22" t="s">
        <v>170</v>
      </c>
      <c r="D835" s="24">
        <v>11</v>
      </c>
      <c r="E835" s="24">
        <v>25</v>
      </c>
      <c r="F835" s="26">
        <v>0.44</v>
      </c>
    </row>
    <row r="836" spans="2:6" x14ac:dyDescent="0.25">
      <c r="B836"/>
      <c r="C836" s="22" t="s">
        <v>169</v>
      </c>
      <c r="D836" s="24">
        <v>5</v>
      </c>
      <c r="E836" s="24">
        <v>13</v>
      </c>
      <c r="F836" s="26">
        <v>0.38461538461538464</v>
      </c>
    </row>
    <row r="837" spans="2:6" x14ac:dyDescent="0.25">
      <c r="B837"/>
      <c r="C837" s="22" t="s">
        <v>162</v>
      </c>
      <c r="D837" s="24">
        <v>7</v>
      </c>
      <c r="E837" s="24">
        <v>21</v>
      </c>
      <c r="F837" s="26">
        <v>0.33333333333333331</v>
      </c>
    </row>
    <row r="838" spans="2:6" x14ac:dyDescent="0.25">
      <c r="B838"/>
      <c r="C838" s="22" t="s">
        <v>163</v>
      </c>
      <c r="D838" s="24">
        <v>12</v>
      </c>
      <c r="E838" s="24">
        <v>47</v>
      </c>
      <c r="F838" s="26">
        <v>0.25531914893617019</v>
      </c>
    </row>
    <row r="839" spans="2:6" ht="30" x14ac:dyDescent="0.25">
      <c r="B839"/>
      <c r="C839" s="22" t="s">
        <v>165</v>
      </c>
      <c r="D839" s="24">
        <v>3</v>
      </c>
      <c r="E839" s="24">
        <v>4</v>
      </c>
      <c r="F839" s="26">
        <v>0.75</v>
      </c>
    </row>
    <row r="840" spans="2:6" x14ac:dyDescent="0.25">
      <c r="B840"/>
      <c r="C840" s="22" t="s">
        <v>154</v>
      </c>
      <c r="D840" s="24">
        <v>6</v>
      </c>
      <c r="E840" s="24">
        <v>9</v>
      </c>
      <c r="F840" s="26">
        <v>0.66666666666666663</v>
      </c>
    </row>
    <row r="841" spans="2:6" x14ac:dyDescent="0.25">
      <c r="B841"/>
      <c r="C841" s="22" t="s">
        <v>152</v>
      </c>
      <c r="D841" s="24">
        <v>7</v>
      </c>
      <c r="E841" s="24">
        <v>10</v>
      </c>
      <c r="F841" s="26">
        <v>0.7</v>
      </c>
    </row>
    <row r="842" spans="2:6" x14ac:dyDescent="0.25">
      <c r="B842"/>
      <c r="C842" s="22" t="s">
        <v>149</v>
      </c>
      <c r="D842" s="24">
        <v>9</v>
      </c>
      <c r="E842" s="24">
        <v>20</v>
      </c>
      <c r="F842" s="26">
        <v>0.45</v>
      </c>
    </row>
    <row r="843" spans="2:6" x14ac:dyDescent="0.25">
      <c r="B843"/>
      <c r="C843" s="22" t="s">
        <v>150</v>
      </c>
      <c r="D843" s="24">
        <v>9</v>
      </c>
      <c r="E843" s="24">
        <v>29</v>
      </c>
      <c r="F843" s="26">
        <v>0.31034482758620691</v>
      </c>
    </row>
    <row r="844" spans="2:6" x14ac:dyDescent="0.25">
      <c r="B844"/>
      <c r="C844"/>
      <c r="D844" s="24"/>
      <c r="E844" s="24"/>
      <c r="F844" s="26"/>
    </row>
    <row r="845" spans="2:6" x14ac:dyDescent="0.25">
      <c r="B845" t="s">
        <v>86</v>
      </c>
      <c r="C845" s="22" t="s">
        <v>177</v>
      </c>
      <c r="D845" s="24">
        <v>79</v>
      </c>
      <c r="E845" s="24">
        <v>117</v>
      </c>
      <c r="F845" s="26">
        <v>0.67521367521367526</v>
      </c>
    </row>
    <row r="846" spans="2:6" x14ac:dyDescent="0.25">
      <c r="B846"/>
      <c r="C846" s="22" t="s">
        <v>47</v>
      </c>
      <c r="D846" s="24">
        <v>126</v>
      </c>
      <c r="E846" s="24">
        <v>176</v>
      </c>
      <c r="F846" s="26">
        <v>0.71590909090909094</v>
      </c>
    </row>
    <row r="847" spans="2:6" x14ac:dyDescent="0.25">
      <c r="B847"/>
      <c r="C847" s="22" t="s">
        <v>158</v>
      </c>
      <c r="D847" s="24">
        <v>187</v>
      </c>
      <c r="E847" s="24">
        <v>479</v>
      </c>
      <c r="F847" s="26">
        <v>0.39039665970772441</v>
      </c>
    </row>
    <row r="848" spans="2:6" x14ac:dyDescent="0.25">
      <c r="B848"/>
      <c r="C848" s="22" t="s">
        <v>166</v>
      </c>
      <c r="D848" s="24">
        <v>78</v>
      </c>
      <c r="E848" s="24">
        <v>352</v>
      </c>
      <c r="F848" s="26">
        <v>0.22159090909090909</v>
      </c>
    </row>
    <row r="849" spans="2:6" x14ac:dyDescent="0.25">
      <c r="B849"/>
      <c r="C849" s="22" t="s">
        <v>157</v>
      </c>
      <c r="D849" s="24">
        <v>262</v>
      </c>
      <c r="E849" s="24">
        <v>572</v>
      </c>
      <c r="F849" s="26">
        <v>0.45804195804195802</v>
      </c>
    </row>
    <row r="850" spans="2:6" x14ac:dyDescent="0.25">
      <c r="B850"/>
      <c r="C850" s="22" t="s">
        <v>170</v>
      </c>
      <c r="D850" s="24">
        <v>81</v>
      </c>
      <c r="E850" s="24">
        <v>343</v>
      </c>
      <c r="F850" s="26">
        <v>0.23615160349854228</v>
      </c>
    </row>
    <row r="851" spans="2:6" x14ac:dyDescent="0.25">
      <c r="B851"/>
      <c r="C851" s="22" t="s">
        <v>169</v>
      </c>
      <c r="D851" s="24">
        <v>40</v>
      </c>
      <c r="E851" s="24">
        <v>101</v>
      </c>
      <c r="F851" s="26">
        <v>0.39603960396039606</v>
      </c>
    </row>
    <row r="852" spans="2:6" x14ac:dyDescent="0.25">
      <c r="B852"/>
      <c r="C852" s="22" t="s">
        <v>162</v>
      </c>
      <c r="D852" s="24">
        <v>150</v>
      </c>
      <c r="E852" s="24">
        <v>1885</v>
      </c>
      <c r="F852" s="26">
        <v>7.9575596816976124E-2</v>
      </c>
    </row>
    <row r="853" spans="2:6" x14ac:dyDescent="0.25">
      <c r="B853"/>
      <c r="C853" s="22" t="s">
        <v>163</v>
      </c>
      <c r="D853" s="24">
        <v>56</v>
      </c>
      <c r="E853" s="24">
        <v>6464</v>
      </c>
      <c r="F853" s="26">
        <v>8.6633663366336641E-3</v>
      </c>
    </row>
    <row r="854" spans="2:6" ht="30" x14ac:dyDescent="0.25">
      <c r="B854"/>
      <c r="C854" s="22" t="s">
        <v>165</v>
      </c>
      <c r="D854" s="24">
        <v>19</v>
      </c>
      <c r="E854" s="24">
        <v>203</v>
      </c>
      <c r="F854" s="26">
        <v>9.3596059113300489E-2</v>
      </c>
    </row>
    <row r="855" spans="2:6" x14ac:dyDescent="0.25">
      <c r="B855"/>
      <c r="C855" s="22" t="s">
        <v>154</v>
      </c>
      <c r="D855" s="24">
        <v>43</v>
      </c>
      <c r="E855" s="24">
        <v>90</v>
      </c>
      <c r="F855" s="26">
        <v>0.4777777777777778</v>
      </c>
    </row>
    <row r="856" spans="2:6" x14ac:dyDescent="0.25">
      <c r="B856"/>
      <c r="C856" s="22" t="s">
        <v>152</v>
      </c>
      <c r="D856" s="24">
        <v>162</v>
      </c>
      <c r="E856" s="24">
        <v>444</v>
      </c>
      <c r="F856" s="26">
        <v>0.36486486486486486</v>
      </c>
    </row>
    <row r="857" spans="2:6" x14ac:dyDescent="0.25">
      <c r="B857"/>
      <c r="C857" s="22" t="s">
        <v>149</v>
      </c>
      <c r="D857" s="24">
        <v>81</v>
      </c>
      <c r="E857" s="24">
        <v>159</v>
      </c>
      <c r="F857" s="26">
        <v>0.50943396226415094</v>
      </c>
    </row>
    <row r="858" spans="2:6" x14ac:dyDescent="0.25">
      <c r="B858"/>
      <c r="C858" s="22" t="s">
        <v>150</v>
      </c>
      <c r="D858" s="24">
        <v>105</v>
      </c>
      <c r="E858" s="24">
        <v>1096</v>
      </c>
      <c r="F858" s="26">
        <v>9.5802919708029191E-2</v>
      </c>
    </row>
    <row r="859" spans="2:6" x14ac:dyDescent="0.25">
      <c r="B859"/>
      <c r="C859"/>
      <c r="D859" s="24"/>
      <c r="E859" s="24"/>
      <c r="F859" s="26"/>
    </row>
    <row r="860" spans="2:6" x14ac:dyDescent="0.25">
      <c r="B860" t="s">
        <v>87</v>
      </c>
      <c r="C860" s="22" t="s">
        <v>177</v>
      </c>
      <c r="D860" s="24">
        <v>2</v>
      </c>
      <c r="E860" s="24">
        <v>5</v>
      </c>
      <c r="F860" s="26">
        <v>0.4</v>
      </c>
    </row>
    <row r="861" spans="2:6" x14ac:dyDescent="0.25">
      <c r="B861"/>
      <c r="C861" s="22" t="s">
        <v>47</v>
      </c>
      <c r="D861" s="24">
        <v>2</v>
      </c>
      <c r="E861" s="24">
        <v>3</v>
      </c>
      <c r="F861" s="26">
        <v>0.66666666666666663</v>
      </c>
    </row>
    <row r="862" spans="2:6" x14ac:dyDescent="0.25">
      <c r="B862"/>
      <c r="C862" s="22" t="s">
        <v>158</v>
      </c>
      <c r="D862" s="24">
        <v>0</v>
      </c>
      <c r="E862" s="24">
        <v>4</v>
      </c>
      <c r="F862" s="26">
        <v>0</v>
      </c>
    </row>
    <row r="863" spans="2:6" x14ac:dyDescent="0.25">
      <c r="B863"/>
      <c r="C863" s="22" t="s">
        <v>166</v>
      </c>
      <c r="D863" s="24">
        <v>2</v>
      </c>
      <c r="E863" s="24">
        <v>5</v>
      </c>
      <c r="F863" s="26">
        <v>0.4</v>
      </c>
    </row>
    <row r="864" spans="2:6" x14ac:dyDescent="0.25">
      <c r="B864"/>
      <c r="C864" s="22" t="s">
        <v>157</v>
      </c>
      <c r="D864" s="24">
        <v>4</v>
      </c>
      <c r="E864" s="24">
        <v>15</v>
      </c>
      <c r="F864" s="26">
        <v>0.26666666666666666</v>
      </c>
    </row>
    <row r="865" spans="2:6" x14ac:dyDescent="0.25">
      <c r="B865"/>
      <c r="C865" s="22" t="s">
        <v>170</v>
      </c>
      <c r="D865" s="24">
        <v>10</v>
      </c>
      <c r="E865" s="24">
        <v>10</v>
      </c>
      <c r="F865" s="26">
        <v>1</v>
      </c>
    </row>
    <row r="866" spans="2:6" x14ac:dyDescent="0.25">
      <c r="B866"/>
      <c r="C866" s="22" t="s">
        <v>169</v>
      </c>
      <c r="D866" s="24">
        <v>0</v>
      </c>
      <c r="E866" s="24">
        <v>2</v>
      </c>
      <c r="F866" s="26">
        <v>0</v>
      </c>
    </row>
    <row r="867" spans="2:6" x14ac:dyDescent="0.25">
      <c r="B867"/>
      <c r="C867" s="22" t="s">
        <v>162</v>
      </c>
      <c r="D867" s="24">
        <v>3</v>
      </c>
      <c r="E867" s="24">
        <v>94</v>
      </c>
      <c r="F867" s="26">
        <v>3.1914893617021274E-2</v>
      </c>
    </row>
    <row r="868" spans="2:6" x14ac:dyDescent="0.25">
      <c r="B868"/>
      <c r="C868" s="22" t="s">
        <v>163</v>
      </c>
      <c r="D868" s="24">
        <v>2</v>
      </c>
      <c r="E868" s="24">
        <v>421</v>
      </c>
      <c r="F868" s="26">
        <v>4.7505938242280287E-3</v>
      </c>
    </row>
    <row r="869" spans="2:6" ht="30" x14ac:dyDescent="0.25">
      <c r="B869"/>
      <c r="C869" s="22" t="s">
        <v>165</v>
      </c>
      <c r="D869" s="24">
        <v>2</v>
      </c>
      <c r="E869" s="24">
        <v>6</v>
      </c>
      <c r="F869" s="26">
        <v>0.33333333333333331</v>
      </c>
    </row>
    <row r="870" spans="2:6" x14ac:dyDescent="0.25">
      <c r="B870"/>
      <c r="C870" s="22" t="s">
        <v>154</v>
      </c>
      <c r="D870" s="24">
        <v>0</v>
      </c>
      <c r="E870" s="24">
        <v>0</v>
      </c>
      <c r="F870" s="26">
        <v>0</v>
      </c>
    </row>
    <row r="871" spans="2:6" x14ac:dyDescent="0.25">
      <c r="B871"/>
      <c r="C871" s="22" t="s">
        <v>152</v>
      </c>
      <c r="D871" s="24">
        <v>2</v>
      </c>
      <c r="E871" s="24">
        <v>2</v>
      </c>
      <c r="F871" s="26">
        <v>1</v>
      </c>
    </row>
    <row r="872" spans="2:6" x14ac:dyDescent="0.25">
      <c r="B872"/>
      <c r="C872" s="22" t="s">
        <v>149</v>
      </c>
      <c r="D872" s="24">
        <v>1</v>
      </c>
      <c r="E872" s="24">
        <v>5</v>
      </c>
      <c r="F872" s="26">
        <v>0.2</v>
      </c>
    </row>
    <row r="873" spans="2:6" x14ac:dyDescent="0.25">
      <c r="B873"/>
      <c r="C873" s="22" t="s">
        <v>150</v>
      </c>
      <c r="D873" s="24">
        <v>0</v>
      </c>
      <c r="E873" s="24">
        <v>20</v>
      </c>
      <c r="F873" s="26">
        <v>0</v>
      </c>
    </row>
    <row r="874" spans="2:6" x14ac:dyDescent="0.25">
      <c r="B874"/>
      <c r="C874"/>
      <c r="D874" s="24"/>
      <c r="E874" s="24"/>
      <c r="F874" s="26"/>
    </row>
    <row r="875" spans="2:6" x14ac:dyDescent="0.25">
      <c r="B875" t="s">
        <v>88</v>
      </c>
      <c r="C875" s="22" t="s">
        <v>177</v>
      </c>
      <c r="D875" s="24">
        <v>20</v>
      </c>
      <c r="E875" s="24">
        <v>66</v>
      </c>
      <c r="F875" s="26">
        <v>0.30303030303030304</v>
      </c>
    </row>
    <row r="876" spans="2:6" x14ac:dyDescent="0.25">
      <c r="B876"/>
      <c r="C876" s="22" t="s">
        <v>47</v>
      </c>
      <c r="D876" s="24">
        <v>53</v>
      </c>
      <c r="E876" s="24">
        <v>81</v>
      </c>
      <c r="F876" s="26">
        <v>0.65432098765432101</v>
      </c>
    </row>
    <row r="877" spans="2:6" x14ac:dyDescent="0.25">
      <c r="B877"/>
      <c r="C877" s="22" t="s">
        <v>158</v>
      </c>
      <c r="D877" s="24">
        <v>64</v>
      </c>
      <c r="E877" s="24">
        <v>186</v>
      </c>
      <c r="F877" s="26">
        <v>0.34408602150537637</v>
      </c>
    </row>
    <row r="878" spans="2:6" x14ac:dyDescent="0.25">
      <c r="B878"/>
      <c r="C878" s="22" t="s">
        <v>166</v>
      </c>
      <c r="D878" s="24">
        <v>55</v>
      </c>
      <c r="E878" s="24">
        <v>198</v>
      </c>
      <c r="F878" s="26">
        <v>0.27777777777777779</v>
      </c>
    </row>
    <row r="879" spans="2:6" x14ac:dyDescent="0.25">
      <c r="B879"/>
      <c r="C879" s="22" t="s">
        <v>157</v>
      </c>
      <c r="D879" s="24">
        <v>148</v>
      </c>
      <c r="E879" s="24">
        <v>359</v>
      </c>
      <c r="F879" s="26">
        <v>0.41225626740947074</v>
      </c>
    </row>
    <row r="880" spans="2:6" x14ac:dyDescent="0.25">
      <c r="B880"/>
      <c r="C880" s="22" t="s">
        <v>170</v>
      </c>
      <c r="D880" s="24">
        <v>126</v>
      </c>
      <c r="E880" s="24">
        <v>252</v>
      </c>
      <c r="F880" s="26">
        <v>0.5</v>
      </c>
    </row>
    <row r="881" spans="1:6" x14ac:dyDescent="0.25">
      <c r="B881"/>
      <c r="C881" s="22" t="s">
        <v>169</v>
      </c>
      <c r="D881" s="24">
        <v>17</v>
      </c>
      <c r="E881" s="24">
        <v>68</v>
      </c>
      <c r="F881" s="26">
        <v>0.25</v>
      </c>
    </row>
    <row r="882" spans="1:6" x14ac:dyDescent="0.25">
      <c r="B882"/>
      <c r="C882" s="22" t="s">
        <v>162</v>
      </c>
      <c r="D882" s="24">
        <v>336</v>
      </c>
      <c r="E882" s="24">
        <v>1379</v>
      </c>
      <c r="F882" s="26">
        <v>0.24365482233502539</v>
      </c>
    </row>
    <row r="883" spans="1:6" x14ac:dyDescent="0.25">
      <c r="B883"/>
      <c r="C883" s="22" t="s">
        <v>163</v>
      </c>
      <c r="D883" s="24">
        <v>154</v>
      </c>
      <c r="E883" s="24">
        <v>3555</v>
      </c>
      <c r="F883" s="26">
        <v>4.3319268635724335E-2</v>
      </c>
    </row>
    <row r="884" spans="1:6" ht="30" x14ac:dyDescent="0.25">
      <c r="B884"/>
      <c r="C884" s="22" t="s">
        <v>165</v>
      </c>
      <c r="D884" s="24">
        <v>19</v>
      </c>
      <c r="E884" s="24">
        <v>147</v>
      </c>
      <c r="F884" s="26">
        <v>0.12925170068027211</v>
      </c>
    </row>
    <row r="885" spans="1:6" x14ac:dyDescent="0.25">
      <c r="B885"/>
      <c r="C885" s="22" t="s">
        <v>154</v>
      </c>
      <c r="D885" s="24">
        <v>9</v>
      </c>
      <c r="E885" s="24">
        <v>25</v>
      </c>
      <c r="F885" s="26">
        <v>0.36</v>
      </c>
    </row>
    <row r="886" spans="1:6" x14ac:dyDescent="0.25">
      <c r="B886"/>
      <c r="C886" s="22" t="s">
        <v>152</v>
      </c>
      <c r="D886" s="24">
        <v>92</v>
      </c>
      <c r="E886" s="24">
        <v>189</v>
      </c>
      <c r="F886" s="26">
        <v>0.48677248677248675</v>
      </c>
    </row>
    <row r="887" spans="1:6" x14ac:dyDescent="0.25">
      <c r="B887"/>
      <c r="C887" s="22" t="s">
        <v>149</v>
      </c>
      <c r="D887" s="24">
        <v>62</v>
      </c>
      <c r="E887" s="24">
        <v>136</v>
      </c>
      <c r="F887" s="26">
        <v>0.45588235294117646</v>
      </c>
    </row>
    <row r="888" spans="1:6" x14ac:dyDescent="0.25">
      <c r="B888"/>
      <c r="C888" s="22" t="s">
        <v>150</v>
      </c>
      <c r="D888" s="24">
        <v>150</v>
      </c>
      <c r="E888" s="24">
        <v>692</v>
      </c>
      <c r="F888" s="26">
        <v>0.21676300578034682</v>
      </c>
    </row>
    <row r="889" spans="1:6" x14ac:dyDescent="0.25">
      <c r="B889"/>
      <c r="C889"/>
      <c r="D889" s="24"/>
      <c r="E889" s="24"/>
      <c r="F889" s="26"/>
    </row>
    <row r="890" spans="1:6" x14ac:dyDescent="0.25">
      <c r="A890" s="19" t="s">
        <v>126</v>
      </c>
      <c r="B890" t="s">
        <v>79</v>
      </c>
      <c r="C890" s="22" t="s">
        <v>177</v>
      </c>
      <c r="D890" s="24">
        <v>18</v>
      </c>
      <c r="E890" s="24">
        <v>115</v>
      </c>
      <c r="F890" s="26">
        <v>0.15652173913043479</v>
      </c>
    </row>
    <row r="891" spans="1:6" ht="30" x14ac:dyDescent="0.25">
      <c r="B891"/>
      <c r="C891" s="22" t="s">
        <v>171</v>
      </c>
      <c r="D891" s="24">
        <v>948</v>
      </c>
      <c r="E891" s="24">
        <v>5718</v>
      </c>
      <c r="F891" s="26">
        <v>0.16579223504721929</v>
      </c>
    </row>
    <row r="892" spans="1:6" x14ac:dyDescent="0.25">
      <c r="B892"/>
      <c r="C892" s="22" t="s">
        <v>47</v>
      </c>
      <c r="D892" s="24">
        <v>0</v>
      </c>
      <c r="E892" s="24">
        <v>184</v>
      </c>
      <c r="F892" s="26">
        <v>0</v>
      </c>
    </row>
    <row r="893" spans="1:6" x14ac:dyDescent="0.25">
      <c r="B893"/>
      <c r="C893" s="22" t="s">
        <v>159</v>
      </c>
      <c r="D893" s="24">
        <v>13</v>
      </c>
      <c r="E893" s="24">
        <v>1246</v>
      </c>
      <c r="F893" s="26">
        <v>1.043338683788122E-2</v>
      </c>
    </row>
    <row r="894" spans="1:6" ht="30" x14ac:dyDescent="0.25">
      <c r="B894"/>
      <c r="C894" s="22" t="s">
        <v>172</v>
      </c>
      <c r="D894" s="24">
        <v>118</v>
      </c>
      <c r="E894" s="24">
        <v>470</v>
      </c>
      <c r="F894" s="26">
        <v>0.25106382978723402</v>
      </c>
    </row>
    <row r="895" spans="1:6" x14ac:dyDescent="0.25">
      <c r="B895"/>
      <c r="C895" s="22" t="s">
        <v>158</v>
      </c>
      <c r="D895" s="24">
        <v>108</v>
      </c>
      <c r="E895" s="24">
        <v>347</v>
      </c>
      <c r="F895" s="26">
        <v>0.31123919308357351</v>
      </c>
    </row>
    <row r="896" spans="1:6" x14ac:dyDescent="0.25">
      <c r="B896"/>
      <c r="C896" s="22" t="s">
        <v>166</v>
      </c>
      <c r="D896" s="24">
        <v>28</v>
      </c>
      <c r="E896" s="24">
        <v>233</v>
      </c>
      <c r="F896" s="26">
        <v>0.12017167381974249</v>
      </c>
    </row>
    <row r="897" spans="2:6" x14ac:dyDescent="0.25">
      <c r="B897"/>
      <c r="C897" s="22" t="s">
        <v>157</v>
      </c>
      <c r="D897" s="24">
        <v>179</v>
      </c>
      <c r="E897" s="24">
        <v>530</v>
      </c>
      <c r="F897" s="26">
        <v>0.33773584905660375</v>
      </c>
    </row>
    <row r="898" spans="2:6" x14ac:dyDescent="0.25">
      <c r="B898"/>
      <c r="C898" s="22" t="s">
        <v>156</v>
      </c>
      <c r="D898" s="24">
        <v>107</v>
      </c>
      <c r="E898" s="24">
        <v>1877</v>
      </c>
      <c r="F898" s="26">
        <v>5.700586041555674E-2</v>
      </c>
    </row>
    <row r="899" spans="2:6" x14ac:dyDescent="0.25">
      <c r="B899"/>
      <c r="C899" s="22" t="s">
        <v>155</v>
      </c>
      <c r="D899" s="24">
        <v>726</v>
      </c>
      <c r="E899" s="24">
        <v>3153</v>
      </c>
      <c r="F899" s="26">
        <v>0.23025689819219791</v>
      </c>
    </row>
    <row r="900" spans="2:6" x14ac:dyDescent="0.25">
      <c r="B900"/>
      <c r="C900" s="22" t="s">
        <v>170</v>
      </c>
      <c r="D900" s="24">
        <v>210</v>
      </c>
      <c r="E900" s="24">
        <v>576</v>
      </c>
      <c r="F900" s="26">
        <v>0.36458333333333331</v>
      </c>
    </row>
    <row r="901" spans="2:6" x14ac:dyDescent="0.25">
      <c r="B901"/>
      <c r="C901" s="22" t="s">
        <v>169</v>
      </c>
      <c r="D901" s="24">
        <v>23</v>
      </c>
      <c r="E901" s="24">
        <v>122</v>
      </c>
      <c r="F901" s="26">
        <v>0.18852459016393441</v>
      </c>
    </row>
    <row r="902" spans="2:6" x14ac:dyDescent="0.25">
      <c r="B902"/>
      <c r="C902" s="22" t="s">
        <v>160</v>
      </c>
      <c r="D902" s="24">
        <v>635</v>
      </c>
      <c r="E902" s="24">
        <v>1121</v>
      </c>
      <c r="F902" s="26">
        <v>0.56645851917930423</v>
      </c>
    </row>
    <row r="903" spans="2:6" x14ac:dyDescent="0.25">
      <c r="B903"/>
      <c r="C903" s="22" t="s">
        <v>161</v>
      </c>
      <c r="D903" s="24">
        <v>0</v>
      </c>
      <c r="E903" s="24">
        <v>4929</v>
      </c>
      <c r="F903" s="26">
        <v>0</v>
      </c>
    </row>
    <row r="904" spans="2:6" x14ac:dyDescent="0.25">
      <c r="B904"/>
      <c r="C904" s="22" t="s">
        <v>162</v>
      </c>
      <c r="D904" s="24">
        <v>60</v>
      </c>
      <c r="E904" s="24">
        <v>1904</v>
      </c>
      <c r="F904" s="26">
        <v>3.1512605042016806E-2</v>
      </c>
    </row>
    <row r="905" spans="2:6" x14ac:dyDescent="0.25">
      <c r="B905"/>
      <c r="C905" s="22" t="s">
        <v>163</v>
      </c>
      <c r="D905" s="24">
        <v>22</v>
      </c>
      <c r="E905" s="24">
        <v>5718</v>
      </c>
      <c r="F905" s="26">
        <v>3.8474991255683807E-3</v>
      </c>
    </row>
    <row r="906" spans="2:6" x14ac:dyDescent="0.25">
      <c r="B906"/>
      <c r="C906" s="22" t="s">
        <v>164</v>
      </c>
      <c r="D906" s="24">
        <v>44</v>
      </c>
      <c r="E906" s="24">
        <v>517</v>
      </c>
      <c r="F906" s="26">
        <v>8.5106382978723402E-2</v>
      </c>
    </row>
    <row r="907" spans="2:6" ht="30" x14ac:dyDescent="0.25">
      <c r="B907"/>
      <c r="C907" s="22" t="s">
        <v>165</v>
      </c>
      <c r="D907" s="24">
        <v>0</v>
      </c>
      <c r="E907" s="24">
        <v>172</v>
      </c>
      <c r="F907" s="26">
        <v>0</v>
      </c>
    </row>
    <row r="908" spans="2:6" x14ac:dyDescent="0.25">
      <c r="B908"/>
      <c r="C908" s="22" t="s">
        <v>154</v>
      </c>
      <c r="D908" s="24">
        <v>15</v>
      </c>
      <c r="E908" s="24">
        <v>66</v>
      </c>
      <c r="F908" s="26">
        <v>0.22727272727272727</v>
      </c>
    </row>
    <row r="909" spans="2:6" ht="30" x14ac:dyDescent="0.25">
      <c r="B909"/>
      <c r="C909" s="22" t="s">
        <v>153</v>
      </c>
      <c r="D909" s="24">
        <v>214</v>
      </c>
      <c r="E909" s="24">
        <v>1246</v>
      </c>
      <c r="F909" s="26">
        <v>0.17174959871589085</v>
      </c>
    </row>
    <row r="910" spans="2:6" x14ac:dyDescent="0.25">
      <c r="B910"/>
      <c r="C910" s="22" t="s">
        <v>152</v>
      </c>
      <c r="D910" s="24">
        <v>186</v>
      </c>
      <c r="E910" s="24">
        <v>365</v>
      </c>
      <c r="F910" s="26">
        <v>0.50958904109589043</v>
      </c>
    </row>
    <row r="911" spans="2:6" x14ac:dyDescent="0.25">
      <c r="B911"/>
      <c r="C911" s="22" t="s">
        <v>151</v>
      </c>
      <c r="D911" s="24">
        <v>92</v>
      </c>
      <c r="E911" s="24">
        <v>2288</v>
      </c>
      <c r="F911" s="26">
        <v>4.0209790209790208E-2</v>
      </c>
    </row>
    <row r="912" spans="2:6" ht="30" x14ac:dyDescent="0.25">
      <c r="B912"/>
      <c r="C912" s="22" t="s">
        <v>108</v>
      </c>
      <c r="D912" s="24">
        <v>12</v>
      </c>
      <c r="E912" s="24">
        <v>1513</v>
      </c>
      <c r="F912" s="26">
        <v>7.9312623925974889E-3</v>
      </c>
    </row>
    <row r="913" spans="2:6" x14ac:dyDescent="0.25">
      <c r="B913"/>
      <c r="C913" s="22" t="s">
        <v>149</v>
      </c>
      <c r="D913" s="24">
        <v>0</v>
      </c>
      <c r="E913" s="24">
        <v>214</v>
      </c>
      <c r="F913" s="26">
        <v>0</v>
      </c>
    </row>
    <row r="914" spans="2:6" x14ac:dyDescent="0.25">
      <c r="B914"/>
      <c r="C914" s="22" t="s">
        <v>150</v>
      </c>
      <c r="D914" s="24">
        <v>20</v>
      </c>
      <c r="E914" s="24">
        <v>1163</v>
      </c>
      <c r="F914" s="26">
        <v>1.7196904557179708E-2</v>
      </c>
    </row>
    <row r="915" spans="2:6" x14ac:dyDescent="0.25">
      <c r="B915"/>
      <c r="C915"/>
      <c r="D915" s="24"/>
      <c r="E915" s="24"/>
      <c r="F915" s="26"/>
    </row>
    <row r="916" spans="2:6" x14ac:dyDescent="0.25">
      <c r="B916" t="s">
        <v>80</v>
      </c>
      <c r="C916" s="22" t="s">
        <v>177</v>
      </c>
      <c r="D916" s="24">
        <v>15</v>
      </c>
      <c r="E916" s="24">
        <v>49</v>
      </c>
      <c r="F916" s="26">
        <v>0.30612244897959184</v>
      </c>
    </row>
    <row r="917" spans="2:6" ht="30" x14ac:dyDescent="0.25">
      <c r="B917"/>
      <c r="C917" s="22" t="s">
        <v>171</v>
      </c>
      <c r="D917" s="24">
        <v>96</v>
      </c>
      <c r="E917" s="24">
        <v>620</v>
      </c>
      <c r="F917" s="26">
        <v>0.15483870967741936</v>
      </c>
    </row>
    <row r="918" spans="2:6" x14ac:dyDescent="0.25">
      <c r="B918"/>
      <c r="C918" s="22" t="s">
        <v>47</v>
      </c>
      <c r="D918" s="24">
        <v>54</v>
      </c>
      <c r="E918" s="24">
        <v>56</v>
      </c>
      <c r="F918" s="26">
        <v>0.9642857142857143</v>
      </c>
    </row>
    <row r="919" spans="2:6" x14ac:dyDescent="0.25">
      <c r="B919"/>
      <c r="C919" s="22" t="s">
        <v>159</v>
      </c>
      <c r="D919" s="24">
        <v>14</v>
      </c>
      <c r="E919" s="24">
        <v>159</v>
      </c>
      <c r="F919" s="26">
        <v>8.8050314465408799E-2</v>
      </c>
    </row>
    <row r="920" spans="2:6" ht="30" x14ac:dyDescent="0.25">
      <c r="B920"/>
      <c r="C920" s="22" t="s">
        <v>172</v>
      </c>
      <c r="D920" s="24">
        <v>34</v>
      </c>
      <c r="E920" s="24">
        <v>73</v>
      </c>
      <c r="F920" s="26">
        <v>0.46575342465753422</v>
      </c>
    </row>
    <row r="921" spans="2:6" x14ac:dyDescent="0.25">
      <c r="B921"/>
      <c r="C921" s="22" t="s">
        <v>158</v>
      </c>
      <c r="D921" s="24">
        <v>45</v>
      </c>
      <c r="E921" s="24">
        <v>87</v>
      </c>
      <c r="F921" s="26">
        <v>0.51724137931034486</v>
      </c>
    </row>
    <row r="922" spans="2:6" x14ac:dyDescent="0.25">
      <c r="B922"/>
      <c r="C922" s="22" t="s">
        <v>166</v>
      </c>
      <c r="D922" s="24">
        <v>25</v>
      </c>
      <c r="E922" s="24">
        <v>64</v>
      </c>
      <c r="F922" s="26">
        <v>0.390625</v>
      </c>
    </row>
    <row r="923" spans="2:6" x14ac:dyDescent="0.25">
      <c r="B923"/>
      <c r="C923" s="22" t="s">
        <v>157</v>
      </c>
      <c r="D923" s="24">
        <v>37</v>
      </c>
      <c r="E923" s="24">
        <v>99</v>
      </c>
      <c r="F923" s="26">
        <v>0.37373737373737376</v>
      </c>
    </row>
    <row r="924" spans="2:6" x14ac:dyDescent="0.25">
      <c r="B924"/>
      <c r="C924" s="22" t="s">
        <v>156</v>
      </c>
      <c r="D924" s="24">
        <v>79</v>
      </c>
      <c r="E924" s="24">
        <v>210</v>
      </c>
      <c r="F924" s="26">
        <v>0.37619047619047619</v>
      </c>
    </row>
    <row r="925" spans="2:6" x14ac:dyDescent="0.25">
      <c r="B925"/>
      <c r="C925" s="22" t="s">
        <v>155</v>
      </c>
      <c r="D925" s="24">
        <v>141</v>
      </c>
      <c r="E925" s="24">
        <v>325</v>
      </c>
      <c r="F925" s="26">
        <v>0.43384615384615383</v>
      </c>
    </row>
    <row r="926" spans="2:6" x14ac:dyDescent="0.25">
      <c r="B926"/>
      <c r="C926" s="22" t="s">
        <v>170</v>
      </c>
      <c r="D926" s="24">
        <v>70</v>
      </c>
      <c r="E926" s="24">
        <v>92</v>
      </c>
      <c r="F926" s="26">
        <v>0.76086956521739135</v>
      </c>
    </row>
    <row r="927" spans="2:6" x14ac:dyDescent="0.25">
      <c r="B927"/>
      <c r="C927" s="22" t="s">
        <v>169</v>
      </c>
      <c r="D927" s="24">
        <v>10</v>
      </c>
      <c r="E927" s="24">
        <v>31</v>
      </c>
      <c r="F927" s="26">
        <v>0.32258064516129031</v>
      </c>
    </row>
    <row r="928" spans="2:6" x14ac:dyDescent="0.25">
      <c r="B928"/>
      <c r="C928" s="22" t="s">
        <v>160</v>
      </c>
      <c r="D928" s="24">
        <v>128</v>
      </c>
      <c r="E928" s="24">
        <v>144</v>
      </c>
      <c r="F928" s="26">
        <v>0.88888888888888884</v>
      </c>
    </row>
    <row r="929" spans="2:6" x14ac:dyDescent="0.25">
      <c r="B929"/>
      <c r="C929" s="22" t="s">
        <v>161</v>
      </c>
      <c r="D929" s="24">
        <v>21</v>
      </c>
      <c r="E929" s="24">
        <v>498</v>
      </c>
      <c r="F929" s="26">
        <v>4.2168674698795178E-2</v>
      </c>
    </row>
    <row r="930" spans="2:6" x14ac:dyDescent="0.25">
      <c r="B930"/>
      <c r="C930" s="22" t="s">
        <v>162</v>
      </c>
      <c r="D930" s="24">
        <v>30</v>
      </c>
      <c r="E930" s="24">
        <v>223</v>
      </c>
      <c r="F930" s="26">
        <v>0.13452914798206278</v>
      </c>
    </row>
    <row r="931" spans="2:6" x14ac:dyDescent="0.25">
      <c r="B931"/>
      <c r="C931" s="22" t="s">
        <v>163</v>
      </c>
      <c r="D931" s="24">
        <v>59</v>
      </c>
      <c r="E931" s="24">
        <v>620</v>
      </c>
      <c r="F931" s="26">
        <v>9.5161290322580638E-2</v>
      </c>
    </row>
    <row r="932" spans="2:6" x14ac:dyDescent="0.25">
      <c r="B932"/>
      <c r="C932" s="22" t="s">
        <v>164</v>
      </c>
      <c r="D932" s="24">
        <v>7</v>
      </c>
      <c r="E932" s="24">
        <v>45</v>
      </c>
      <c r="F932" s="26">
        <v>0.15555555555555556</v>
      </c>
    </row>
    <row r="933" spans="2:6" ht="30" x14ac:dyDescent="0.25">
      <c r="B933"/>
      <c r="C933" s="22" t="s">
        <v>165</v>
      </c>
      <c r="D933" s="24">
        <v>14</v>
      </c>
      <c r="E933" s="24">
        <v>27</v>
      </c>
      <c r="F933" s="26">
        <v>0.51851851851851849</v>
      </c>
    </row>
    <row r="934" spans="2:6" x14ac:dyDescent="0.25">
      <c r="B934"/>
      <c r="C934" s="22" t="s">
        <v>154</v>
      </c>
      <c r="D934" s="24">
        <v>13</v>
      </c>
      <c r="E934" s="24">
        <v>20</v>
      </c>
      <c r="F934" s="26">
        <v>0.65</v>
      </c>
    </row>
    <row r="935" spans="2:6" ht="30" x14ac:dyDescent="0.25">
      <c r="B935"/>
      <c r="C935" s="22" t="s">
        <v>153</v>
      </c>
      <c r="D935" s="24">
        <v>66</v>
      </c>
      <c r="E935" s="24">
        <v>159</v>
      </c>
      <c r="F935" s="26">
        <v>0.41509433962264153</v>
      </c>
    </row>
    <row r="936" spans="2:6" x14ac:dyDescent="0.25">
      <c r="B936"/>
      <c r="C936" s="22" t="s">
        <v>152</v>
      </c>
      <c r="D936" s="24">
        <v>50</v>
      </c>
      <c r="E936" s="24">
        <v>95</v>
      </c>
      <c r="F936" s="26">
        <v>0.52631578947368418</v>
      </c>
    </row>
    <row r="937" spans="2:6" x14ac:dyDescent="0.25">
      <c r="B937"/>
      <c r="C937" s="22" t="s">
        <v>151</v>
      </c>
      <c r="D937" s="24">
        <v>1</v>
      </c>
      <c r="E937" s="24">
        <v>214</v>
      </c>
      <c r="F937" s="26">
        <v>4.6728971962616819E-3</v>
      </c>
    </row>
    <row r="938" spans="2:6" ht="30" x14ac:dyDescent="0.25">
      <c r="B938"/>
      <c r="C938" s="22" t="s">
        <v>108</v>
      </c>
      <c r="D938" s="24">
        <v>19</v>
      </c>
      <c r="E938" s="24">
        <v>146</v>
      </c>
      <c r="F938" s="26">
        <v>0.13013698630136986</v>
      </c>
    </row>
    <row r="939" spans="2:6" x14ac:dyDescent="0.25">
      <c r="B939"/>
      <c r="C939" s="22" t="s">
        <v>149</v>
      </c>
      <c r="D939" s="24">
        <v>25</v>
      </c>
      <c r="E939" s="24">
        <v>55</v>
      </c>
      <c r="F939" s="26">
        <v>0.45454545454545453</v>
      </c>
    </row>
    <row r="940" spans="2:6" x14ac:dyDescent="0.25">
      <c r="B940"/>
      <c r="C940" s="22" t="s">
        <v>150</v>
      </c>
      <c r="D940" s="24">
        <v>35</v>
      </c>
      <c r="E940" s="24">
        <v>147</v>
      </c>
      <c r="F940" s="26">
        <v>0.23809523809523808</v>
      </c>
    </row>
    <row r="941" spans="2:6" x14ac:dyDescent="0.25">
      <c r="B941"/>
      <c r="C941"/>
      <c r="D941" s="24"/>
      <c r="E941" s="24"/>
      <c r="F941" s="26"/>
    </row>
    <row r="942" spans="2:6" x14ac:dyDescent="0.25">
      <c r="B942" t="s">
        <v>81</v>
      </c>
      <c r="C942" s="22" t="s">
        <v>177</v>
      </c>
      <c r="D942" s="24">
        <v>12</v>
      </c>
      <c r="E942" s="24">
        <v>27</v>
      </c>
      <c r="F942" s="26">
        <v>0.44444444444444442</v>
      </c>
    </row>
    <row r="943" spans="2:6" ht="30" x14ac:dyDescent="0.25">
      <c r="B943"/>
      <c r="C943" s="22" t="s">
        <v>171</v>
      </c>
      <c r="D943" s="24">
        <v>41</v>
      </c>
      <c r="E943" s="24">
        <v>234</v>
      </c>
      <c r="F943" s="26">
        <v>0.1752136752136752</v>
      </c>
    </row>
    <row r="944" spans="2:6" x14ac:dyDescent="0.25">
      <c r="B944"/>
      <c r="C944" s="22" t="s">
        <v>47</v>
      </c>
      <c r="D944" s="24">
        <v>14</v>
      </c>
      <c r="E944" s="24">
        <v>22</v>
      </c>
      <c r="F944" s="26">
        <v>0.63636363636363635</v>
      </c>
    </row>
    <row r="945" spans="2:6" x14ac:dyDescent="0.25">
      <c r="B945"/>
      <c r="C945" s="22" t="s">
        <v>159</v>
      </c>
      <c r="D945" s="24">
        <v>13</v>
      </c>
      <c r="E945" s="24">
        <v>57</v>
      </c>
      <c r="F945" s="26">
        <v>0.22807017543859648</v>
      </c>
    </row>
    <row r="946" spans="2:6" ht="30" x14ac:dyDescent="0.25">
      <c r="B946"/>
      <c r="C946" s="22" t="s">
        <v>172</v>
      </c>
      <c r="D946" s="24">
        <v>18</v>
      </c>
      <c r="E946" s="24">
        <v>41</v>
      </c>
      <c r="F946" s="26">
        <v>0.43902439024390244</v>
      </c>
    </row>
    <row r="947" spans="2:6" x14ac:dyDescent="0.25">
      <c r="B947"/>
      <c r="C947" s="22" t="s">
        <v>158</v>
      </c>
      <c r="D947" s="24">
        <v>35</v>
      </c>
      <c r="E947" s="24">
        <v>45</v>
      </c>
      <c r="F947" s="26">
        <v>0.77777777777777779</v>
      </c>
    </row>
    <row r="948" spans="2:6" x14ac:dyDescent="0.25">
      <c r="B948"/>
      <c r="C948" s="22" t="s">
        <v>166</v>
      </c>
      <c r="D948" s="24">
        <v>15</v>
      </c>
      <c r="E948" s="24">
        <v>26</v>
      </c>
      <c r="F948" s="26">
        <v>0.57692307692307687</v>
      </c>
    </row>
    <row r="949" spans="2:6" x14ac:dyDescent="0.25">
      <c r="B949"/>
      <c r="C949" s="22" t="s">
        <v>157</v>
      </c>
      <c r="D949" s="24">
        <v>18</v>
      </c>
      <c r="E949" s="24">
        <v>62</v>
      </c>
      <c r="F949" s="26">
        <v>0.29032258064516131</v>
      </c>
    </row>
    <row r="950" spans="2:6" x14ac:dyDescent="0.25">
      <c r="B950"/>
      <c r="C950" s="22" t="s">
        <v>156</v>
      </c>
      <c r="D950" s="24">
        <v>35</v>
      </c>
      <c r="E950" s="24">
        <v>87</v>
      </c>
      <c r="F950" s="26">
        <v>0.40229885057471265</v>
      </c>
    </row>
    <row r="951" spans="2:6" x14ac:dyDescent="0.25">
      <c r="B951"/>
      <c r="C951" s="22" t="s">
        <v>155</v>
      </c>
      <c r="D951" s="24">
        <v>70</v>
      </c>
      <c r="E951" s="24">
        <v>123</v>
      </c>
      <c r="F951" s="26">
        <v>0.56910569105691056</v>
      </c>
    </row>
    <row r="952" spans="2:6" x14ac:dyDescent="0.25">
      <c r="B952"/>
      <c r="C952" s="22" t="s">
        <v>170</v>
      </c>
      <c r="D952" s="24">
        <v>28</v>
      </c>
      <c r="E952" s="24">
        <v>56</v>
      </c>
      <c r="F952" s="26">
        <v>0.5</v>
      </c>
    </row>
    <row r="953" spans="2:6" x14ac:dyDescent="0.25">
      <c r="B953"/>
      <c r="C953" s="22" t="s">
        <v>169</v>
      </c>
      <c r="D953" s="24">
        <v>3</v>
      </c>
      <c r="E953" s="24">
        <v>14</v>
      </c>
      <c r="F953" s="26">
        <v>0.21428571428571427</v>
      </c>
    </row>
    <row r="954" spans="2:6" x14ac:dyDescent="0.25">
      <c r="B954"/>
      <c r="C954" s="22" t="s">
        <v>160</v>
      </c>
      <c r="D954" s="24">
        <v>48</v>
      </c>
      <c r="E954" s="24">
        <v>57</v>
      </c>
      <c r="F954" s="26">
        <v>0.84210526315789469</v>
      </c>
    </row>
    <row r="955" spans="2:6" x14ac:dyDescent="0.25">
      <c r="B955"/>
      <c r="C955" s="22" t="s">
        <v>161</v>
      </c>
      <c r="D955" s="24">
        <v>15</v>
      </c>
      <c r="E955" s="24">
        <v>202</v>
      </c>
      <c r="F955" s="26">
        <v>7.4257425742574254E-2</v>
      </c>
    </row>
    <row r="956" spans="2:6" x14ac:dyDescent="0.25">
      <c r="B956"/>
      <c r="C956" s="22" t="s">
        <v>162</v>
      </c>
      <c r="D956" s="24">
        <v>10</v>
      </c>
      <c r="E956" s="24">
        <v>83</v>
      </c>
      <c r="F956" s="26">
        <v>0.12048192771084337</v>
      </c>
    </row>
    <row r="957" spans="2:6" x14ac:dyDescent="0.25">
      <c r="B957"/>
      <c r="C957" s="22" t="s">
        <v>163</v>
      </c>
      <c r="D957" s="24">
        <v>51</v>
      </c>
      <c r="E957" s="24">
        <v>234</v>
      </c>
      <c r="F957" s="26">
        <v>0.21794871794871795</v>
      </c>
    </row>
    <row r="958" spans="2:6" x14ac:dyDescent="0.25">
      <c r="B958"/>
      <c r="C958" s="22" t="s">
        <v>164</v>
      </c>
      <c r="D958" s="24">
        <v>4</v>
      </c>
      <c r="E958" s="24">
        <v>23</v>
      </c>
      <c r="F958" s="26">
        <v>0.17391304347826086</v>
      </c>
    </row>
    <row r="959" spans="2:6" ht="30" x14ac:dyDescent="0.25">
      <c r="B959"/>
      <c r="C959" s="22" t="s">
        <v>165</v>
      </c>
      <c r="D959" s="24">
        <v>9</v>
      </c>
      <c r="E959" s="24">
        <v>12</v>
      </c>
      <c r="F959" s="26">
        <v>0.75</v>
      </c>
    </row>
    <row r="960" spans="2:6" x14ac:dyDescent="0.25">
      <c r="B960"/>
      <c r="C960" s="22" t="s">
        <v>154</v>
      </c>
      <c r="D960" s="24">
        <v>12</v>
      </c>
      <c r="E960" s="24">
        <v>16</v>
      </c>
      <c r="F960" s="26">
        <v>0.75</v>
      </c>
    </row>
    <row r="961" spans="2:6" ht="30" x14ac:dyDescent="0.25">
      <c r="B961"/>
      <c r="C961" s="22" t="s">
        <v>153</v>
      </c>
      <c r="D961" s="24">
        <v>38</v>
      </c>
      <c r="E961" s="24">
        <v>57</v>
      </c>
      <c r="F961" s="26">
        <v>0.66666666666666663</v>
      </c>
    </row>
    <row r="962" spans="2:6" x14ac:dyDescent="0.25">
      <c r="B962"/>
      <c r="C962" s="22" t="s">
        <v>152</v>
      </c>
      <c r="D962" s="24">
        <v>18</v>
      </c>
      <c r="E962" s="24">
        <v>25</v>
      </c>
      <c r="F962" s="26">
        <v>0.72</v>
      </c>
    </row>
    <row r="963" spans="2:6" x14ac:dyDescent="0.25">
      <c r="B963"/>
      <c r="C963" s="22" t="s">
        <v>151</v>
      </c>
      <c r="D963" s="24">
        <v>3</v>
      </c>
      <c r="E963" s="24">
        <v>98</v>
      </c>
      <c r="F963" s="26">
        <v>3.0612244897959183E-2</v>
      </c>
    </row>
    <row r="964" spans="2:6" ht="30" x14ac:dyDescent="0.25">
      <c r="B964"/>
      <c r="C964" s="22" t="s">
        <v>108</v>
      </c>
      <c r="D964" s="24">
        <v>8</v>
      </c>
      <c r="E964" s="24">
        <v>56</v>
      </c>
      <c r="F964" s="26">
        <v>0.14285714285714285</v>
      </c>
    </row>
    <row r="965" spans="2:6" x14ac:dyDescent="0.25">
      <c r="B965"/>
      <c r="C965" s="22" t="s">
        <v>149</v>
      </c>
      <c r="D965" s="24">
        <v>0</v>
      </c>
      <c r="E965" s="24">
        <v>34</v>
      </c>
      <c r="F965" s="26">
        <v>0</v>
      </c>
    </row>
    <row r="966" spans="2:6" x14ac:dyDescent="0.25">
      <c r="B966"/>
      <c r="C966" s="22" t="s">
        <v>150</v>
      </c>
      <c r="D966" s="24">
        <v>22</v>
      </c>
      <c r="E966" s="24">
        <v>59</v>
      </c>
      <c r="F966" s="26">
        <v>0.3728813559322034</v>
      </c>
    </row>
    <row r="967" spans="2:6" x14ac:dyDescent="0.25">
      <c r="B967"/>
      <c r="C967"/>
      <c r="D967" s="24"/>
      <c r="E967" s="24"/>
      <c r="F967" s="26"/>
    </row>
    <row r="968" spans="2:6" x14ac:dyDescent="0.25">
      <c r="B968" t="s">
        <v>86</v>
      </c>
      <c r="C968" s="22" t="s">
        <v>177</v>
      </c>
      <c r="D968" s="24">
        <v>36</v>
      </c>
      <c r="E968" s="24">
        <v>117</v>
      </c>
      <c r="F968" s="26">
        <v>0.30769230769230771</v>
      </c>
    </row>
    <row r="969" spans="2:6" ht="30" x14ac:dyDescent="0.25">
      <c r="B969"/>
      <c r="C969" s="22" t="s">
        <v>171</v>
      </c>
      <c r="D969" s="24">
        <v>496</v>
      </c>
      <c r="E969" s="24">
        <v>6464</v>
      </c>
      <c r="F969" s="26">
        <v>7.6732673267326731E-2</v>
      </c>
    </row>
    <row r="970" spans="2:6" x14ac:dyDescent="0.25">
      <c r="B970"/>
      <c r="C970" s="22" t="s">
        <v>47</v>
      </c>
      <c r="D970" s="24">
        <v>0</v>
      </c>
      <c r="E970" s="24">
        <v>176</v>
      </c>
      <c r="F970" s="26">
        <v>0</v>
      </c>
    </row>
    <row r="971" spans="2:6" x14ac:dyDescent="0.25">
      <c r="B971"/>
      <c r="C971" s="22" t="s">
        <v>159</v>
      </c>
      <c r="D971" s="24">
        <v>27</v>
      </c>
      <c r="E971" s="24">
        <v>1515</v>
      </c>
      <c r="F971" s="26">
        <v>1.782178217821782E-2</v>
      </c>
    </row>
    <row r="972" spans="2:6" ht="30" x14ac:dyDescent="0.25">
      <c r="B972"/>
      <c r="C972" s="22" t="s">
        <v>172</v>
      </c>
      <c r="D972" s="24">
        <v>69</v>
      </c>
      <c r="E972" s="24">
        <v>297</v>
      </c>
      <c r="F972" s="26">
        <v>0.23232323232323232</v>
      </c>
    </row>
    <row r="973" spans="2:6" x14ac:dyDescent="0.25">
      <c r="B973"/>
      <c r="C973" s="22" t="s">
        <v>158</v>
      </c>
      <c r="D973" s="24">
        <v>203</v>
      </c>
      <c r="E973" s="24">
        <v>479</v>
      </c>
      <c r="F973" s="26">
        <v>0.42379958246346555</v>
      </c>
    </row>
    <row r="974" spans="2:6" x14ac:dyDescent="0.25">
      <c r="B974"/>
      <c r="C974" s="22" t="s">
        <v>166</v>
      </c>
      <c r="D974" s="24">
        <v>29</v>
      </c>
      <c r="E974" s="24">
        <v>352</v>
      </c>
      <c r="F974" s="26">
        <v>8.2386363636363633E-2</v>
      </c>
    </row>
    <row r="975" spans="2:6" x14ac:dyDescent="0.25">
      <c r="B975"/>
      <c r="C975" s="22" t="s">
        <v>157</v>
      </c>
      <c r="D975" s="24">
        <v>260</v>
      </c>
      <c r="E975" s="24">
        <v>572</v>
      </c>
      <c r="F975" s="26">
        <v>0.45454545454545453</v>
      </c>
    </row>
    <row r="976" spans="2:6" x14ac:dyDescent="0.25">
      <c r="B976"/>
      <c r="C976" s="22" t="s">
        <v>156</v>
      </c>
      <c r="D976" s="24">
        <v>108</v>
      </c>
      <c r="E976" s="24">
        <v>1890</v>
      </c>
      <c r="F976" s="26">
        <v>5.7142857142857141E-2</v>
      </c>
    </row>
    <row r="977" spans="2:6" x14ac:dyDescent="0.25">
      <c r="B977"/>
      <c r="C977" s="22" t="s">
        <v>155</v>
      </c>
      <c r="D977" s="24">
        <v>43</v>
      </c>
      <c r="E977" s="24">
        <v>2989</v>
      </c>
      <c r="F977" s="26">
        <v>1.4386082301773169E-2</v>
      </c>
    </row>
    <row r="978" spans="2:6" x14ac:dyDescent="0.25">
      <c r="B978"/>
      <c r="C978" s="22" t="s">
        <v>170</v>
      </c>
      <c r="D978" s="24">
        <v>81</v>
      </c>
      <c r="E978" s="24">
        <v>343</v>
      </c>
      <c r="F978" s="26">
        <v>0.23615160349854228</v>
      </c>
    </row>
    <row r="979" spans="2:6" x14ac:dyDescent="0.25">
      <c r="B979"/>
      <c r="C979" s="22" t="s">
        <v>169</v>
      </c>
      <c r="D979" s="24">
        <v>31</v>
      </c>
      <c r="E979" s="24">
        <v>101</v>
      </c>
      <c r="F979" s="26">
        <v>0.30693069306930693</v>
      </c>
    </row>
    <row r="980" spans="2:6" x14ac:dyDescent="0.25">
      <c r="B980"/>
      <c r="C980" s="22" t="s">
        <v>160</v>
      </c>
      <c r="D980" s="24">
        <v>624</v>
      </c>
      <c r="E980" s="24">
        <v>1090</v>
      </c>
      <c r="F980" s="26">
        <v>0.57247706422018352</v>
      </c>
    </row>
    <row r="981" spans="2:6" x14ac:dyDescent="0.25">
      <c r="B981"/>
      <c r="C981" s="22" t="s">
        <v>161</v>
      </c>
      <c r="D981" s="24">
        <v>162</v>
      </c>
      <c r="E981" s="24">
        <v>5588</v>
      </c>
      <c r="F981" s="26">
        <v>2.8990694345025055E-2</v>
      </c>
    </row>
    <row r="982" spans="2:6" x14ac:dyDescent="0.25">
      <c r="B982"/>
      <c r="C982" s="22" t="s">
        <v>162</v>
      </c>
      <c r="D982" s="24">
        <v>33</v>
      </c>
      <c r="E982" s="24">
        <v>1885</v>
      </c>
      <c r="F982" s="26">
        <v>1.7506631299734749E-2</v>
      </c>
    </row>
    <row r="983" spans="2:6" x14ac:dyDescent="0.25">
      <c r="B983"/>
      <c r="C983" s="22" t="s">
        <v>163</v>
      </c>
      <c r="D983" s="24">
        <v>28</v>
      </c>
      <c r="E983" s="24">
        <v>6464</v>
      </c>
      <c r="F983" s="26">
        <v>4.3316831683168321E-3</v>
      </c>
    </row>
    <row r="984" spans="2:6" x14ac:dyDescent="0.25">
      <c r="B984"/>
      <c r="C984" s="22" t="s">
        <v>164</v>
      </c>
      <c r="D984" s="24">
        <v>41</v>
      </c>
      <c r="E984" s="24">
        <v>424</v>
      </c>
      <c r="F984" s="26">
        <v>9.6698113207547176E-2</v>
      </c>
    </row>
    <row r="985" spans="2:6" ht="30" x14ac:dyDescent="0.25">
      <c r="B985"/>
      <c r="C985" s="22" t="s">
        <v>165</v>
      </c>
      <c r="D985" s="24">
        <v>19</v>
      </c>
      <c r="E985" s="24">
        <v>203</v>
      </c>
      <c r="F985" s="26">
        <v>9.3596059113300489E-2</v>
      </c>
    </row>
    <row r="986" spans="2:6" x14ac:dyDescent="0.25">
      <c r="B986"/>
      <c r="C986" s="22" t="s">
        <v>154</v>
      </c>
      <c r="D986" s="24">
        <v>22</v>
      </c>
      <c r="E986" s="24">
        <v>90</v>
      </c>
      <c r="F986" s="26">
        <v>0.24444444444444444</v>
      </c>
    </row>
    <row r="987" spans="2:6" ht="30" x14ac:dyDescent="0.25">
      <c r="B987"/>
      <c r="C987" s="22" t="s">
        <v>153</v>
      </c>
      <c r="D987" s="24">
        <v>203</v>
      </c>
      <c r="E987" s="24">
        <v>1515</v>
      </c>
      <c r="F987" s="26">
        <v>0.13399339933993398</v>
      </c>
    </row>
    <row r="988" spans="2:6" x14ac:dyDescent="0.25">
      <c r="B988"/>
      <c r="C988" s="22" t="s">
        <v>152</v>
      </c>
      <c r="D988" s="24">
        <v>162</v>
      </c>
      <c r="E988" s="24">
        <v>444</v>
      </c>
      <c r="F988" s="26">
        <v>0.36486486486486486</v>
      </c>
    </row>
    <row r="989" spans="2:6" x14ac:dyDescent="0.25">
      <c r="B989"/>
      <c r="C989" s="22" t="s">
        <v>151</v>
      </c>
      <c r="D989" s="24">
        <v>39</v>
      </c>
      <c r="E989" s="24">
        <v>3756</v>
      </c>
      <c r="F989" s="26">
        <v>1.0383386581469648E-2</v>
      </c>
    </row>
    <row r="990" spans="2:6" ht="30" x14ac:dyDescent="0.25">
      <c r="B990"/>
      <c r="C990" s="22" t="s">
        <v>108</v>
      </c>
      <c r="D990" s="24">
        <v>24</v>
      </c>
      <c r="E990" s="24">
        <v>1484</v>
      </c>
      <c r="F990" s="26">
        <v>1.6172506738544475E-2</v>
      </c>
    </row>
    <row r="991" spans="2:6" x14ac:dyDescent="0.25">
      <c r="B991"/>
      <c r="C991" s="22" t="s">
        <v>149</v>
      </c>
      <c r="D991" s="24">
        <v>0</v>
      </c>
      <c r="E991" s="24">
        <v>159</v>
      </c>
      <c r="F991" s="26">
        <v>0</v>
      </c>
    </row>
    <row r="992" spans="2:6" x14ac:dyDescent="0.25">
      <c r="B992"/>
      <c r="C992" s="22" t="s">
        <v>150</v>
      </c>
      <c r="D992" s="24">
        <v>40</v>
      </c>
      <c r="E992" s="24">
        <v>1096</v>
      </c>
      <c r="F992" s="26">
        <v>3.6496350364963501E-2</v>
      </c>
    </row>
    <row r="993" spans="2:6" x14ac:dyDescent="0.25">
      <c r="B993"/>
      <c r="C993"/>
      <c r="D993" s="24"/>
      <c r="E993" s="24"/>
      <c r="F993" s="26"/>
    </row>
    <row r="994" spans="2:6" x14ac:dyDescent="0.25">
      <c r="B994" t="s">
        <v>88</v>
      </c>
      <c r="C994" s="22" t="s">
        <v>177</v>
      </c>
      <c r="D994" s="24">
        <v>5</v>
      </c>
      <c r="E994" s="24">
        <v>66</v>
      </c>
      <c r="F994" s="26">
        <v>7.575757575757576E-2</v>
      </c>
    </row>
    <row r="995" spans="2:6" ht="30" x14ac:dyDescent="0.25">
      <c r="B995"/>
      <c r="C995" s="22" t="s">
        <v>171</v>
      </c>
      <c r="D995" s="24">
        <v>748</v>
      </c>
      <c r="E995" s="24">
        <v>3555</v>
      </c>
      <c r="F995" s="26">
        <v>0.21040787623066104</v>
      </c>
    </row>
    <row r="996" spans="2:6" x14ac:dyDescent="0.25">
      <c r="B996"/>
      <c r="C996" s="22" t="s">
        <v>47</v>
      </c>
      <c r="D996" s="24">
        <v>53</v>
      </c>
      <c r="E996" s="24">
        <v>81</v>
      </c>
      <c r="F996" s="26">
        <v>0.65432098765432101</v>
      </c>
    </row>
    <row r="997" spans="2:6" x14ac:dyDescent="0.25">
      <c r="B997"/>
      <c r="C997" s="22" t="s">
        <v>159</v>
      </c>
      <c r="D997" s="24">
        <v>93</v>
      </c>
      <c r="E997" s="24">
        <v>1132</v>
      </c>
      <c r="F997" s="26">
        <v>8.2155477031802121E-2</v>
      </c>
    </row>
    <row r="998" spans="2:6" ht="30" x14ac:dyDescent="0.25">
      <c r="B998"/>
      <c r="C998" s="22" t="s">
        <v>172</v>
      </c>
      <c r="D998" s="24">
        <v>53</v>
      </c>
      <c r="E998" s="24">
        <v>213</v>
      </c>
      <c r="F998" s="26">
        <v>0.24882629107981222</v>
      </c>
    </row>
    <row r="999" spans="2:6" x14ac:dyDescent="0.25">
      <c r="B999"/>
      <c r="C999" s="22" t="s">
        <v>158</v>
      </c>
      <c r="D999" s="24">
        <v>70</v>
      </c>
      <c r="E999" s="24">
        <v>186</v>
      </c>
      <c r="F999" s="26">
        <v>0.37634408602150538</v>
      </c>
    </row>
    <row r="1000" spans="2:6" x14ac:dyDescent="0.25">
      <c r="B1000"/>
      <c r="C1000" s="22" t="s">
        <v>166</v>
      </c>
      <c r="D1000" s="24">
        <v>50</v>
      </c>
      <c r="E1000" s="24">
        <v>198</v>
      </c>
      <c r="F1000" s="26">
        <v>0.25252525252525254</v>
      </c>
    </row>
    <row r="1001" spans="2:6" x14ac:dyDescent="0.25">
      <c r="B1001"/>
      <c r="C1001" s="22" t="s">
        <v>157</v>
      </c>
      <c r="D1001" s="24">
        <v>192</v>
      </c>
      <c r="E1001" s="24">
        <v>359</v>
      </c>
      <c r="F1001" s="26">
        <v>0.5348189415041783</v>
      </c>
    </row>
    <row r="1002" spans="2:6" x14ac:dyDescent="0.25">
      <c r="B1002"/>
      <c r="C1002" s="22" t="s">
        <v>156</v>
      </c>
      <c r="D1002" s="24">
        <v>142</v>
      </c>
      <c r="E1002" s="24">
        <v>1527</v>
      </c>
      <c r="F1002" s="26">
        <v>9.2992796332678457E-2</v>
      </c>
    </row>
    <row r="1003" spans="2:6" x14ac:dyDescent="0.25">
      <c r="B1003"/>
      <c r="C1003" s="22" t="s">
        <v>155</v>
      </c>
      <c r="D1003" s="24">
        <v>140</v>
      </c>
      <c r="E1003" s="24">
        <v>2210</v>
      </c>
      <c r="F1003" s="26">
        <v>6.3348416289592757E-2</v>
      </c>
    </row>
    <row r="1004" spans="2:6" x14ac:dyDescent="0.25">
      <c r="B1004"/>
      <c r="C1004" s="22" t="s">
        <v>170</v>
      </c>
      <c r="D1004" s="24">
        <v>126</v>
      </c>
      <c r="E1004" s="24">
        <v>252</v>
      </c>
      <c r="F1004" s="26">
        <v>0.5</v>
      </c>
    </row>
    <row r="1005" spans="2:6" x14ac:dyDescent="0.25">
      <c r="B1005"/>
      <c r="C1005" s="22" t="s">
        <v>169</v>
      </c>
      <c r="D1005" s="24">
        <v>17</v>
      </c>
      <c r="E1005" s="24">
        <v>68</v>
      </c>
      <c r="F1005" s="26">
        <v>0.25</v>
      </c>
    </row>
    <row r="1006" spans="2:6" x14ac:dyDescent="0.25">
      <c r="B1006"/>
      <c r="C1006" s="22" t="s">
        <v>160</v>
      </c>
      <c r="D1006" s="24">
        <v>465</v>
      </c>
      <c r="E1006" s="24">
        <v>680</v>
      </c>
      <c r="F1006" s="26">
        <v>0.68382352941176472</v>
      </c>
    </row>
    <row r="1007" spans="2:6" x14ac:dyDescent="0.25">
      <c r="B1007"/>
      <c r="C1007" s="22" t="s">
        <v>161</v>
      </c>
      <c r="D1007" s="24">
        <v>200</v>
      </c>
      <c r="E1007" s="24">
        <v>3089</v>
      </c>
      <c r="F1007" s="26">
        <v>6.4745872450631278E-2</v>
      </c>
    </row>
    <row r="1008" spans="2:6" x14ac:dyDescent="0.25">
      <c r="B1008"/>
      <c r="C1008" s="22" t="s">
        <v>162</v>
      </c>
      <c r="D1008" s="24">
        <v>336</v>
      </c>
      <c r="E1008" s="24">
        <v>1379</v>
      </c>
      <c r="F1008" s="26">
        <v>0.24365482233502539</v>
      </c>
    </row>
    <row r="1009" spans="2:6" x14ac:dyDescent="0.25">
      <c r="B1009"/>
      <c r="C1009" s="22" t="s">
        <v>163</v>
      </c>
      <c r="D1009" s="24">
        <v>351</v>
      </c>
      <c r="E1009" s="24">
        <v>3555</v>
      </c>
      <c r="F1009" s="26">
        <v>9.8734177215189872E-2</v>
      </c>
    </row>
    <row r="1010" spans="2:6" x14ac:dyDescent="0.25">
      <c r="B1010"/>
      <c r="C1010" s="22" t="s">
        <v>164</v>
      </c>
      <c r="D1010" s="24">
        <v>48</v>
      </c>
      <c r="E1010" s="24">
        <v>217</v>
      </c>
      <c r="F1010" s="26">
        <v>0.22119815668202766</v>
      </c>
    </row>
    <row r="1011" spans="2:6" ht="30" x14ac:dyDescent="0.25">
      <c r="B1011"/>
      <c r="C1011" s="22" t="s">
        <v>165</v>
      </c>
      <c r="D1011" s="24">
        <v>19</v>
      </c>
      <c r="E1011" s="24">
        <v>147</v>
      </c>
      <c r="F1011" s="26">
        <v>0.12925170068027211</v>
      </c>
    </row>
    <row r="1012" spans="2:6" x14ac:dyDescent="0.25">
      <c r="B1012"/>
      <c r="C1012" s="22" t="s">
        <v>154</v>
      </c>
      <c r="D1012" s="24">
        <v>8</v>
      </c>
      <c r="E1012" s="24">
        <v>25</v>
      </c>
      <c r="F1012" s="26">
        <v>0.32</v>
      </c>
    </row>
    <row r="1013" spans="2:6" ht="30" x14ac:dyDescent="0.25">
      <c r="B1013"/>
      <c r="C1013" s="22" t="s">
        <v>153</v>
      </c>
      <c r="D1013" s="24">
        <v>287</v>
      </c>
      <c r="E1013" s="24">
        <v>1132</v>
      </c>
      <c r="F1013" s="26">
        <v>0.25353356890459366</v>
      </c>
    </row>
    <row r="1014" spans="2:6" x14ac:dyDescent="0.25">
      <c r="B1014"/>
      <c r="C1014" s="22" t="s">
        <v>152</v>
      </c>
      <c r="D1014" s="24">
        <v>92</v>
      </c>
      <c r="E1014" s="24">
        <v>189</v>
      </c>
      <c r="F1014" s="26">
        <v>0.48677248677248675</v>
      </c>
    </row>
    <row r="1015" spans="2:6" x14ac:dyDescent="0.25">
      <c r="B1015"/>
      <c r="C1015" s="22" t="s">
        <v>151</v>
      </c>
      <c r="D1015" s="24">
        <v>94</v>
      </c>
      <c r="E1015" s="24">
        <v>1857</v>
      </c>
      <c r="F1015" s="26">
        <v>5.0619278406031233E-2</v>
      </c>
    </row>
    <row r="1016" spans="2:6" ht="30" x14ac:dyDescent="0.25">
      <c r="B1016"/>
      <c r="C1016" s="22" t="s">
        <v>108</v>
      </c>
      <c r="D1016" s="24">
        <v>6</v>
      </c>
      <c r="E1016" s="24">
        <v>1100</v>
      </c>
      <c r="F1016" s="26">
        <v>5.454545454545455E-3</v>
      </c>
    </row>
    <row r="1017" spans="2:6" x14ac:dyDescent="0.25">
      <c r="B1017"/>
      <c r="C1017" s="22" t="s">
        <v>149</v>
      </c>
      <c r="D1017" s="24">
        <v>62</v>
      </c>
      <c r="E1017" s="24">
        <v>136</v>
      </c>
      <c r="F1017" s="26">
        <v>0.45588235294117646</v>
      </c>
    </row>
    <row r="1018" spans="2:6" x14ac:dyDescent="0.25">
      <c r="B1018"/>
      <c r="C1018" s="22" t="s">
        <v>150</v>
      </c>
      <c r="D1018" s="24">
        <v>70</v>
      </c>
      <c r="E1018" s="24">
        <v>692</v>
      </c>
      <c r="F1018" s="26">
        <v>0.10115606936416185</v>
      </c>
    </row>
    <row r="1019" spans="2:6" x14ac:dyDescent="0.25">
      <c r="B1019"/>
      <c r="C1019"/>
      <c r="D1019" s="24"/>
      <c r="E1019" s="24"/>
      <c r="F1019" s="26"/>
    </row>
    <row r="1020" spans="2:6" x14ac:dyDescent="0.25">
      <c r="B1020" t="s">
        <v>90</v>
      </c>
      <c r="C1020" s="22" t="s">
        <v>177</v>
      </c>
      <c r="D1020" s="24">
        <v>5</v>
      </c>
      <c r="E1020" s="24">
        <v>14</v>
      </c>
      <c r="F1020" s="26">
        <v>0.35714285714285715</v>
      </c>
    </row>
    <row r="1021" spans="2:6" ht="30" x14ac:dyDescent="0.25">
      <c r="B1021"/>
      <c r="C1021" s="22" t="s">
        <v>171</v>
      </c>
      <c r="D1021" s="24">
        <v>34</v>
      </c>
      <c r="E1021" s="24">
        <v>132</v>
      </c>
      <c r="F1021" s="26">
        <v>0.25757575757575757</v>
      </c>
    </row>
    <row r="1022" spans="2:6" x14ac:dyDescent="0.25">
      <c r="B1022"/>
      <c r="C1022" s="22" t="s">
        <v>47</v>
      </c>
      <c r="D1022" s="24">
        <v>15</v>
      </c>
      <c r="E1022" s="24">
        <v>17</v>
      </c>
      <c r="F1022" s="26">
        <v>0.88235294117647056</v>
      </c>
    </row>
    <row r="1023" spans="2:6" x14ac:dyDescent="0.25">
      <c r="B1023"/>
      <c r="C1023" s="22" t="s">
        <v>159</v>
      </c>
      <c r="D1023" s="24">
        <v>7</v>
      </c>
      <c r="E1023" s="24">
        <v>34</v>
      </c>
      <c r="F1023" s="26">
        <v>0.20588235294117646</v>
      </c>
    </row>
    <row r="1024" spans="2:6" ht="30" x14ac:dyDescent="0.25">
      <c r="B1024"/>
      <c r="C1024" s="22" t="s">
        <v>172</v>
      </c>
      <c r="D1024" s="24">
        <v>15</v>
      </c>
      <c r="E1024" s="24">
        <v>18</v>
      </c>
      <c r="F1024" s="26">
        <v>0.83333333333333337</v>
      </c>
    </row>
    <row r="1025" spans="2:6" x14ac:dyDescent="0.25">
      <c r="B1025"/>
      <c r="C1025" s="22" t="s">
        <v>158</v>
      </c>
      <c r="D1025" s="24">
        <v>15</v>
      </c>
      <c r="E1025" s="24">
        <v>15</v>
      </c>
      <c r="F1025" s="26">
        <v>1</v>
      </c>
    </row>
    <row r="1026" spans="2:6" x14ac:dyDescent="0.25">
      <c r="B1026"/>
      <c r="C1026" s="22" t="s">
        <v>166</v>
      </c>
      <c r="D1026" s="24">
        <v>9</v>
      </c>
      <c r="E1026" s="24">
        <v>18</v>
      </c>
      <c r="F1026" s="26">
        <v>0.5</v>
      </c>
    </row>
    <row r="1027" spans="2:6" x14ac:dyDescent="0.25">
      <c r="B1027"/>
      <c r="C1027" s="22" t="s">
        <v>157</v>
      </c>
      <c r="D1027" s="24">
        <v>14</v>
      </c>
      <c r="E1027" s="24">
        <v>26</v>
      </c>
      <c r="F1027" s="26">
        <v>0.53846153846153844</v>
      </c>
    </row>
    <row r="1028" spans="2:6" x14ac:dyDescent="0.25">
      <c r="B1028"/>
      <c r="C1028" s="22" t="s">
        <v>156</v>
      </c>
      <c r="D1028" s="24">
        <v>4</v>
      </c>
      <c r="E1028" s="24">
        <v>41</v>
      </c>
      <c r="F1028" s="26">
        <v>9.7560975609756101E-2</v>
      </c>
    </row>
    <row r="1029" spans="2:6" x14ac:dyDescent="0.25">
      <c r="B1029"/>
      <c r="C1029" s="22" t="s">
        <v>155</v>
      </c>
      <c r="D1029" s="24">
        <v>43</v>
      </c>
      <c r="E1029" s="24">
        <v>62</v>
      </c>
      <c r="F1029" s="26">
        <v>0.69354838709677424</v>
      </c>
    </row>
    <row r="1030" spans="2:6" x14ac:dyDescent="0.25">
      <c r="B1030"/>
      <c r="C1030" s="22" t="s">
        <v>170</v>
      </c>
      <c r="D1030" s="24">
        <v>14</v>
      </c>
      <c r="E1030" s="24">
        <v>23</v>
      </c>
      <c r="F1030" s="26">
        <v>0.60869565217391308</v>
      </c>
    </row>
    <row r="1031" spans="2:6" x14ac:dyDescent="0.25">
      <c r="B1031"/>
      <c r="C1031" s="22" t="s">
        <v>169</v>
      </c>
      <c r="D1031" s="24">
        <v>3</v>
      </c>
      <c r="E1031" s="24">
        <v>5</v>
      </c>
      <c r="F1031" s="26">
        <v>0.6</v>
      </c>
    </row>
    <row r="1032" spans="2:6" x14ac:dyDescent="0.25">
      <c r="B1032"/>
      <c r="C1032" s="22" t="s">
        <v>160</v>
      </c>
      <c r="D1032" s="24">
        <v>33</v>
      </c>
      <c r="E1032" s="24">
        <v>34</v>
      </c>
      <c r="F1032" s="26">
        <v>0.97058823529411764</v>
      </c>
    </row>
    <row r="1033" spans="2:6" x14ac:dyDescent="0.25">
      <c r="B1033"/>
      <c r="C1033" s="22" t="s">
        <v>161</v>
      </c>
      <c r="D1033" s="24">
        <v>10</v>
      </c>
      <c r="E1033" s="24">
        <v>106</v>
      </c>
      <c r="F1033" s="26">
        <v>9.4339622641509441E-2</v>
      </c>
    </row>
    <row r="1034" spans="2:6" x14ac:dyDescent="0.25">
      <c r="B1034"/>
      <c r="C1034" s="22" t="s">
        <v>162</v>
      </c>
      <c r="D1034" s="24">
        <v>15</v>
      </c>
      <c r="E1034" s="24">
        <v>54</v>
      </c>
      <c r="F1034" s="26">
        <v>0.27777777777777779</v>
      </c>
    </row>
    <row r="1035" spans="2:6" x14ac:dyDescent="0.25">
      <c r="B1035"/>
      <c r="C1035" s="22" t="s">
        <v>163</v>
      </c>
      <c r="D1035" s="24">
        <v>21</v>
      </c>
      <c r="E1035" s="24">
        <v>132</v>
      </c>
      <c r="F1035" s="26">
        <v>0.15909090909090909</v>
      </c>
    </row>
    <row r="1036" spans="2:6" x14ac:dyDescent="0.25">
      <c r="B1036"/>
      <c r="C1036" s="22" t="s">
        <v>164</v>
      </c>
      <c r="D1036" s="24">
        <v>0</v>
      </c>
      <c r="E1036" s="24">
        <v>12</v>
      </c>
      <c r="F1036" s="26">
        <v>0</v>
      </c>
    </row>
    <row r="1037" spans="2:6" ht="30" x14ac:dyDescent="0.25">
      <c r="B1037"/>
      <c r="C1037" s="22" t="s">
        <v>165</v>
      </c>
      <c r="D1037" s="24">
        <v>11</v>
      </c>
      <c r="E1037" s="24">
        <v>12</v>
      </c>
      <c r="F1037" s="26">
        <v>0.91666666666666663</v>
      </c>
    </row>
    <row r="1038" spans="2:6" x14ac:dyDescent="0.25">
      <c r="B1038"/>
      <c r="C1038" s="22" t="s">
        <v>154</v>
      </c>
      <c r="D1038" s="24">
        <v>4</v>
      </c>
      <c r="E1038" s="24">
        <v>6</v>
      </c>
      <c r="F1038" s="26">
        <v>0.66666666666666663</v>
      </c>
    </row>
    <row r="1039" spans="2:6" ht="30" x14ac:dyDescent="0.25">
      <c r="B1039"/>
      <c r="C1039" s="22" t="s">
        <v>153</v>
      </c>
      <c r="D1039" s="24">
        <v>32</v>
      </c>
      <c r="E1039" s="24">
        <v>34</v>
      </c>
      <c r="F1039" s="26">
        <v>0.94117647058823528</v>
      </c>
    </row>
    <row r="1040" spans="2:6" x14ac:dyDescent="0.25">
      <c r="B1040"/>
      <c r="C1040" s="22" t="s">
        <v>152</v>
      </c>
      <c r="D1040" s="24">
        <v>21</v>
      </c>
      <c r="E1040" s="24">
        <v>28</v>
      </c>
      <c r="F1040" s="26">
        <v>0.75</v>
      </c>
    </row>
    <row r="1041" spans="1:6" x14ac:dyDescent="0.25">
      <c r="B1041"/>
      <c r="C1041" s="22" t="s">
        <v>151</v>
      </c>
      <c r="D1041" s="24">
        <v>10</v>
      </c>
      <c r="E1041" s="24">
        <v>52</v>
      </c>
      <c r="F1041" s="26">
        <v>0.19230769230769232</v>
      </c>
    </row>
    <row r="1042" spans="1:6" ht="30" x14ac:dyDescent="0.25">
      <c r="B1042"/>
      <c r="C1042" s="22" t="s">
        <v>108</v>
      </c>
      <c r="D1042" s="24">
        <v>7</v>
      </c>
      <c r="E1042" s="24">
        <v>28</v>
      </c>
      <c r="F1042" s="26">
        <v>0.25</v>
      </c>
    </row>
    <row r="1043" spans="1:6" x14ac:dyDescent="0.25">
      <c r="B1043"/>
      <c r="C1043" s="22" t="s">
        <v>149</v>
      </c>
      <c r="D1043" s="24">
        <v>0</v>
      </c>
      <c r="E1043" s="24">
        <v>14</v>
      </c>
      <c r="F1043" s="26">
        <v>0</v>
      </c>
    </row>
    <row r="1044" spans="1:6" x14ac:dyDescent="0.25">
      <c r="B1044"/>
      <c r="C1044" s="22" t="s">
        <v>150</v>
      </c>
      <c r="D1044" s="24">
        <v>10</v>
      </c>
      <c r="E1044" s="24">
        <v>35</v>
      </c>
      <c r="F1044" s="26">
        <v>0.2857142857142857</v>
      </c>
    </row>
    <row r="1045" spans="1:6" x14ac:dyDescent="0.25">
      <c r="B1045"/>
      <c r="C1045"/>
      <c r="D1045" s="24"/>
      <c r="E1045" s="24"/>
      <c r="F1045" s="26"/>
    </row>
    <row r="1046" spans="1:6" x14ac:dyDescent="0.25">
      <c r="A1046" s="19" t="s">
        <v>127</v>
      </c>
      <c r="B1046" t="s">
        <v>79</v>
      </c>
      <c r="C1046" s="22" t="s">
        <v>177</v>
      </c>
      <c r="D1046" s="24">
        <v>7</v>
      </c>
      <c r="E1046" s="24">
        <v>115</v>
      </c>
      <c r="F1046" s="26">
        <v>6.0869565217391307E-2</v>
      </c>
    </row>
    <row r="1047" spans="1:6" x14ac:dyDescent="0.25">
      <c r="B1047"/>
      <c r="C1047" s="22" t="s">
        <v>47</v>
      </c>
      <c r="D1047" s="24">
        <v>0</v>
      </c>
      <c r="E1047" s="24">
        <v>184</v>
      </c>
      <c r="F1047" s="26">
        <v>0</v>
      </c>
    </row>
    <row r="1048" spans="1:6" x14ac:dyDescent="0.25">
      <c r="B1048"/>
      <c r="C1048" s="22" t="s">
        <v>158</v>
      </c>
      <c r="D1048" s="24">
        <v>83</v>
      </c>
      <c r="E1048" s="24">
        <v>347</v>
      </c>
      <c r="F1048" s="26">
        <v>0.23919308357348704</v>
      </c>
    </row>
    <row r="1049" spans="1:6" x14ac:dyDescent="0.25">
      <c r="B1049"/>
      <c r="C1049" s="22" t="s">
        <v>157</v>
      </c>
      <c r="D1049" s="24">
        <v>166</v>
      </c>
      <c r="E1049" s="24">
        <v>530</v>
      </c>
      <c r="F1049" s="26">
        <v>0.31320754716981131</v>
      </c>
    </row>
    <row r="1050" spans="1:6" x14ac:dyDescent="0.25">
      <c r="B1050"/>
      <c r="C1050" s="22" t="s">
        <v>170</v>
      </c>
      <c r="D1050" s="24">
        <v>210</v>
      </c>
      <c r="E1050" s="24">
        <v>576</v>
      </c>
      <c r="F1050" s="26">
        <v>0.36458333333333331</v>
      </c>
    </row>
    <row r="1051" spans="1:6" x14ac:dyDescent="0.25">
      <c r="B1051"/>
      <c r="C1051" s="22" t="s">
        <v>160</v>
      </c>
      <c r="D1051" s="24">
        <v>617</v>
      </c>
      <c r="E1051" s="24">
        <v>1121</v>
      </c>
      <c r="F1051" s="26">
        <v>0.55040142729705621</v>
      </c>
    </row>
    <row r="1052" spans="1:6" x14ac:dyDescent="0.25">
      <c r="B1052"/>
      <c r="C1052" s="22" t="s">
        <v>162</v>
      </c>
      <c r="D1052" s="24">
        <v>60</v>
      </c>
      <c r="E1052" s="24">
        <v>1904</v>
      </c>
      <c r="F1052" s="26">
        <v>3.1512605042016806E-2</v>
      </c>
    </row>
    <row r="1053" spans="1:6" x14ac:dyDescent="0.25">
      <c r="B1053"/>
      <c r="C1053" s="22" t="s">
        <v>164</v>
      </c>
      <c r="D1053" s="24">
        <v>46</v>
      </c>
      <c r="E1053" s="24">
        <v>517</v>
      </c>
      <c r="F1053" s="26">
        <v>8.8974854932301742E-2</v>
      </c>
    </row>
    <row r="1054" spans="1:6" x14ac:dyDescent="0.25">
      <c r="B1054"/>
      <c r="C1054" s="22" t="s">
        <v>151</v>
      </c>
      <c r="D1054" s="24">
        <v>92</v>
      </c>
      <c r="E1054" s="24">
        <v>2288</v>
      </c>
      <c r="F1054" s="26">
        <v>4.0209790209790208E-2</v>
      </c>
    </row>
    <row r="1055" spans="1:6" x14ac:dyDescent="0.25">
      <c r="B1055"/>
      <c r="C1055" s="22" t="s">
        <v>149</v>
      </c>
      <c r="D1055" s="24">
        <v>0</v>
      </c>
      <c r="E1055" s="24">
        <v>214</v>
      </c>
      <c r="F1055" s="26">
        <v>0</v>
      </c>
    </row>
    <row r="1056" spans="1:6" x14ac:dyDescent="0.25">
      <c r="B1056"/>
      <c r="C1056" s="22" t="s">
        <v>150</v>
      </c>
      <c r="D1056" s="24">
        <v>300</v>
      </c>
      <c r="E1056" s="24">
        <v>1163</v>
      </c>
      <c r="F1056" s="26">
        <v>0.25795356835769562</v>
      </c>
    </row>
    <row r="1057" spans="2:6" x14ac:dyDescent="0.25">
      <c r="B1057"/>
      <c r="C1057"/>
      <c r="D1057" s="24"/>
      <c r="E1057" s="24"/>
      <c r="F1057" s="26"/>
    </row>
    <row r="1058" spans="2:6" x14ac:dyDescent="0.25">
      <c r="B1058" t="s">
        <v>80</v>
      </c>
      <c r="C1058" s="22" t="s">
        <v>177</v>
      </c>
      <c r="D1058" s="24">
        <v>12</v>
      </c>
      <c r="E1058" s="24">
        <v>49</v>
      </c>
      <c r="F1058" s="26">
        <v>0.24489795918367346</v>
      </c>
    </row>
    <row r="1059" spans="2:6" x14ac:dyDescent="0.25">
      <c r="B1059"/>
      <c r="C1059" s="22" t="s">
        <v>47</v>
      </c>
      <c r="D1059" s="24">
        <v>54</v>
      </c>
      <c r="E1059" s="24">
        <v>56</v>
      </c>
      <c r="F1059" s="26">
        <v>0.9642857142857143</v>
      </c>
    </row>
    <row r="1060" spans="2:6" x14ac:dyDescent="0.25">
      <c r="B1060"/>
      <c r="C1060" s="22" t="s">
        <v>158</v>
      </c>
      <c r="D1060" s="24">
        <v>39</v>
      </c>
      <c r="E1060" s="24">
        <v>87</v>
      </c>
      <c r="F1060" s="26">
        <v>0.44827586206896552</v>
      </c>
    </row>
    <row r="1061" spans="2:6" x14ac:dyDescent="0.25">
      <c r="B1061"/>
      <c r="C1061" s="22" t="s">
        <v>157</v>
      </c>
      <c r="D1061" s="24">
        <v>36</v>
      </c>
      <c r="E1061" s="24">
        <v>99</v>
      </c>
      <c r="F1061" s="26">
        <v>0.36363636363636365</v>
      </c>
    </row>
    <row r="1062" spans="2:6" x14ac:dyDescent="0.25">
      <c r="B1062"/>
      <c r="C1062" s="22" t="s">
        <v>170</v>
      </c>
      <c r="D1062" s="24">
        <v>92</v>
      </c>
      <c r="E1062" s="24">
        <v>92</v>
      </c>
      <c r="F1062" s="26">
        <v>1</v>
      </c>
    </row>
    <row r="1063" spans="2:6" x14ac:dyDescent="0.25">
      <c r="B1063"/>
      <c r="C1063" s="22" t="s">
        <v>160</v>
      </c>
      <c r="D1063" s="24">
        <v>128</v>
      </c>
      <c r="E1063" s="24">
        <v>144</v>
      </c>
      <c r="F1063" s="26">
        <v>0.88888888888888884</v>
      </c>
    </row>
    <row r="1064" spans="2:6" x14ac:dyDescent="0.25">
      <c r="B1064"/>
      <c r="C1064" s="22" t="s">
        <v>162</v>
      </c>
      <c r="D1064" s="24">
        <v>72</v>
      </c>
      <c r="E1064" s="24">
        <v>223</v>
      </c>
      <c r="F1064" s="26">
        <v>0.32286995515695066</v>
      </c>
    </row>
    <row r="1065" spans="2:6" x14ac:dyDescent="0.25">
      <c r="B1065"/>
      <c r="C1065" s="22" t="s">
        <v>164</v>
      </c>
      <c r="D1065" s="24">
        <v>14</v>
      </c>
      <c r="E1065" s="24">
        <v>45</v>
      </c>
      <c r="F1065" s="26">
        <v>0.31111111111111112</v>
      </c>
    </row>
    <row r="1066" spans="2:6" x14ac:dyDescent="0.25">
      <c r="B1066"/>
      <c r="C1066" s="22" t="s">
        <v>151</v>
      </c>
      <c r="D1066" s="24">
        <v>31</v>
      </c>
      <c r="E1066" s="24">
        <v>214</v>
      </c>
      <c r="F1066" s="26">
        <v>0.14485981308411214</v>
      </c>
    </row>
    <row r="1067" spans="2:6" x14ac:dyDescent="0.25">
      <c r="B1067"/>
      <c r="C1067" s="22" t="s">
        <v>149</v>
      </c>
      <c r="D1067" s="24">
        <v>12</v>
      </c>
      <c r="E1067" s="24">
        <v>55</v>
      </c>
      <c r="F1067" s="26">
        <v>0.21818181818181817</v>
      </c>
    </row>
    <row r="1068" spans="2:6" x14ac:dyDescent="0.25">
      <c r="B1068"/>
      <c r="C1068" s="22" t="s">
        <v>150</v>
      </c>
      <c r="D1068" s="24">
        <v>60</v>
      </c>
      <c r="E1068" s="24">
        <v>147</v>
      </c>
      <c r="F1068" s="26">
        <v>0.40816326530612246</v>
      </c>
    </row>
    <row r="1069" spans="2:6" x14ac:dyDescent="0.25">
      <c r="B1069"/>
      <c r="C1069"/>
      <c r="D1069" s="24"/>
      <c r="E1069" s="24"/>
      <c r="F1069" s="26"/>
    </row>
    <row r="1070" spans="2:6" x14ac:dyDescent="0.25">
      <c r="B1070" t="s">
        <v>81</v>
      </c>
      <c r="C1070" s="22" t="s">
        <v>177</v>
      </c>
      <c r="D1070" s="24">
        <v>5</v>
      </c>
      <c r="E1070" s="24">
        <v>27</v>
      </c>
      <c r="F1070" s="26">
        <v>0.18518518518518517</v>
      </c>
    </row>
    <row r="1071" spans="2:6" x14ac:dyDescent="0.25">
      <c r="B1071"/>
      <c r="C1071" s="22" t="s">
        <v>47</v>
      </c>
      <c r="D1071" s="24">
        <v>21</v>
      </c>
      <c r="E1071" s="24">
        <v>22</v>
      </c>
      <c r="F1071" s="26">
        <v>0.95454545454545459</v>
      </c>
    </row>
    <row r="1072" spans="2:6" x14ac:dyDescent="0.25">
      <c r="B1072"/>
      <c r="C1072" s="22" t="s">
        <v>158</v>
      </c>
      <c r="D1072" s="24">
        <v>28</v>
      </c>
      <c r="E1072" s="24">
        <v>45</v>
      </c>
      <c r="F1072" s="26">
        <v>0.62222222222222223</v>
      </c>
    </row>
    <row r="1073" spans="2:6" x14ac:dyDescent="0.25">
      <c r="B1073"/>
      <c r="C1073" s="22" t="s">
        <v>157</v>
      </c>
      <c r="D1073" s="24">
        <v>22</v>
      </c>
      <c r="E1073" s="24">
        <v>62</v>
      </c>
      <c r="F1073" s="26">
        <v>0.35483870967741937</v>
      </c>
    </row>
    <row r="1074" spans="2:6" x14ac:dyDescent="0.25">
      <c r="B1074"/>
      <c r="C1074" s="22" t="s">
        <v>170</v>
      </c>
      <c r="D1074" s="24">
        <v>28</v>
      </c>
      <c r="E1074" s="24">
        <v>56</v>
      </c>
      <c r="F1074" s="26">
        <v>0.5</v>
      </c>
    </row>
    <row r="1075" spans="2:6" x14ac:dyDescent="0.25">
      <c r="B1075"/>
      <c r="C1075" s="22" t="s">
        <v>160</v>
      </c>
      <c r="D1075" s="24">
        <v>43</v>
      </c>
      <c r="E1075" s="24">
        <v>57</v>
      </c>
      <c r="F1075" s="26">
        <v>0.75438596491228072</v>
      </c>
    </row>
    <row r="1076" spans="2:6" x14ac:dyDescent="0.25">
      <c r="B1076"/>
      <c r="C1076" s="22" t="s">
        <v>162</v>
      </c>
      <c r="D1076" s="24">
        <v>18</v>
      </c>
      <c r="E1076" s="24">
        <v>83</v>
      </c>
      <c r="F1076" s="26">
        <v>0.21686746987951808</v>
      </c>
    </row>
    <row r="1077" spans="2:6" x14ac:dyDescent="0.25">
      <c r="B1077"/>
      <c r="C1077" s="22" t="s">
        <v>164</v>
      </c>
      <c r="D1077" s="24">
        <v>4</v>
      </c>
      <c r="E1077" s="24">
        <v>23</v>
      </c>
      <c r="F1077" s="26">
        <v>0.17391304347826086</v>
      </c>
    </row>
    <row r="1078" spans="2:6" x14ac:dyDescent="0.25">
      <c r="B1078"/>
      <c r="C1078" s="22" t="s">
        <v>151</v>
      </c>
      <c r="D1078" s="24">
        <v>23</v>
      </c>
      <c r="E1078" s="24">
        <v>98</v>
      </c>
      <c r="F1078" s="26">
        <v>0.23469387755102042</v>
      </c>
    </row>
    <row r="1079" spans="2:6" x14ac:dyDescent="0.25">
      <c r="B1079"/>
      <c r="C1079" s="22" t="s">
        <v>149</v>
      </c>
      <c r="D1079" s="24">
        <v>0</v>
      </c>
      <c r="E1079" s="24">
        <v>34</v>
      </c>
      <c r="F1079" s="26">
        <v>0</v>
      </c>
    </row>
    <row r="1080" spans="2:6" x14ac:dyDescent="0.25">
      <c r="B1080"/>
      <c r="C1080" s="22" t="s">
        <v>150</v>
      </c>
      <c r="D1080" s="24">
        <v>40</v>
      </c>
      <c r="E1080" s="24">
        <v>59</v>
      </c>
      <c r="F1080" s="26">
        <v>0.67796610169491522</v>
      </c>
    </row>
    <row r="1081" spans="2:6" x14ac:dyDescent="0.25">
      <c r="B1081"/>
      <c r="C1081"/>
      <c r="D1081" s="24"/>
      <c r="E1081" s="24"/>
      <c r="F1081" s="26"/>
    </row>
    <row r="1082" spans="2:6" x14ac:dyDescent="0.25">
      <c r="B1082" t="s">
        <v>83</v>
      </c>
      <c r="C1082" s="22" t="s">
        <v>177</v>
      </c>
      <c r="D1082" s="24">
        <v>5</v>
      </c>
      <c r="E1082" s="24">
        <v>11</v>
      </c>
      <c r="F1082" s="26">
        <v>0.45454545454545453</v>
      </c>
    </row>
    <row r="1083" spans="2:6" x14ac:dyDescent="0.25">
      <c r="B1083"/>
      <c r="C1083" s="22" t="s">
        <v>47</v>
      </c>
      <c r="D1083" s="24">
        <v>0</v>
      </c>
      <c r="E1083" s="24">
        <v>9</v>
      </c>
      <c r="F1083" s="26">
        <v>0</v>
      </c>
    </row>
    <row r="1084" spans="2:6" x14ac:dyDescent="0.25">
      <c r="B1084"/>
      <c r="C1084" s="22" t="s">
        <v>158</v>
      </c>
      <c r="D1084" s="24">
        <v>7</v>
      </c>
      <c r="E1084" s="24">
        <v>10</v>
      </c>
      <c r="F1084" s="26">
        <v>0.7</v>
      </c>
    </row>
    <row r="1085" spans="2:6" x14ac:dyDescent="0.25">
      <c r="B1085"/>
      <c r="C1085" s="22" t="s">
        <v>157</v>
      </c>
      <c r="D1085" s="24">
        <v>10</v>
      </c>
      <c r="E1085" s="24">
        <v>18</v>
      </c>
      <c r="F1085" s="26">
        <v>0.55555555555555558</v>
      </c>
    </row>
    <row r="1086" spans="2:6" x14ac:dyDescent="0.25">
      <c r="B1086"/>
      <c r="C1086" s="22" t="s">
        <v>170</v>
      </c>
      <c r="D1086" s="24">
        <v>17</v>
      </c>
      <c r="E1086" s="24">
        <v>17</v>
      </c>
      <c r="F1086" s="26">
        <v>1</v>
      </c>
    </row>
    <row r="1087" spans="2:6" x14ac:dyDescent="0.25">
      <c r="B1087"/>
      <c r="C1087" s="22" t="s">
        <v>160</v>
      </c>
      <c r="D1087" s="24">
        <v>19</v>
      </c>
      <c r="E1087" s="24">
        <v>21</v>
      </c>
      <c r="F1087" s="26">
        <v>0.90476190476190477</v>
      </c>
    </row>
    <row r="1088" spans="2:6" x14ac:dyDescent="0.25">
      <c r="B1088"/>
      <c r="C1088" s="22" t="s">
        <v>162</v>
      </c>
      <c r="D1088" s="24">
        <v>12</v>
      </c>
      <c r="E1088" s="24">
        <v>19</v>
      </c>
      <c r="F1088" s="26">
        <v>0.63157894736842102</v>
      </c>
    </row>
    <row r="1089" spans="2:6" x14ac:dyDescent="0.25">
      <c r="B1089"/>
      <c r="C1089" s="22" t="s">
        <v>164</v>
      </c>
      <c r="D1089" s="24">
        <v>2</v>
      </c>
      <c r="E1089" s="24">
        <v>6</v>
      </c>
      <c r="F1089" s="26">
        <v>0.33333333333333331</v>
      </c>
    </row>
    <row r="1090" spans="2:6" x14ac:dyDescent="0.25">
      <c r="B1090"/>
      <c r="C1090" s="22" t="s">
        <v>151</v>
      </c>
      <c r="D1090" s="24">
        <v>4</v>
      </c>
      <c r="E1090" s="24">
        <v>14</v>
      </c>
      <c r="F1090" s="26">
        <v>0.2857142857142857</v>
      </c>
    </row>
    <row r="1091" spans="2:6" x14ac:dyDescent="0.25">
      <c r="B1091"/>
      <c r="C1091" s="22" t="s">
        <v>149</v>
      </c>
      <c r="D1091" s="24">
        <v>4</v>
      </c>
      <c r="E1091" s="24">
        <v>8</v>
      </c>
      <c r="F1091" s="26">
        <v>0.5</v>
      </c>
    </row>
    <row r="1092" spans="2:6" x14ac:dyDescent="0.25">
      <c r="B1092"/>
      <c r="C1092" s="22" t="s">
        <v>150</v>
      </c>
      <c r="D1092" s="24">
        <v>11</v>
      </c>
      <c r="E1092" s="24">
        <v>21</v>
      </c>
      <c r="F1092" s="26">
        <v>0.52380952380952384</v>
      </c>
    </row>
    <row r="1093" spans="2:6" x14ac:dyDescent="0.25">
      <c r="B1093"/>
      <c r="C1093"/>
      <c r="D1093" s="24"/>
      <c r="E1093" s="24"/>
      <c r="F1093" s="26"/>
    </row>
    <row r="1094" spans="2:6" x14ac:dyDescent="0.25">
      <c r="B1094" t="s">
        <v>85</v>
      </c>
      <c r="C1094" s="22" t="s">
        <v>177</v>
      </c>
      <c r="D1094" s="24">
        <v>4</v>
      </c>
      <c r="E1094" s="24">
        <v>17</v>
      </c>
      <c r="F1094" s="26">
        <v>0.23529411764705882</v>
      </c>
    </row>
    <row r="1095" spans="2:6" x14ac:dyDescent="0.25">
      <c r="B1095"/>
      <c r="C1095" s="22" t="s">
        <v>47</v>
      </c>
      <c r="D1095" s="24">
        <v>7</v>
      </c>
      <c r="E1095" s="24">
        <v>12</v>
      </c>
      <c r="F1095" s="26">
        <v>0.58333333333333337</v>
      </c>
    </row>
    <row r="1096" spans="2:6" x14ac:dyDescent="0.25">
      <c r="B1096"/>
      <c r="C1096" s="22" t="s">
        <v>158</v>
      </c>
      <c r="D1096" s="24">
        <v>10</v>
      </c>
      <c r="E1096" s="24">
        <v>15</v>
      </c>
      <c r="F1096" s="26">
        <v>0.66666666666666663</v>
      </c>
    </row>
    <row r="1097" spans="2:6" x14ac:dyDescent="0.25">
      <c r="B1097"/>
      <c r="C1097" s="22" t="s">
        <v>157</v>
      </c>
      <c r="D1097" s="24">
        <v>13</v>
      </c>
      <c r="E1097" s="24">
        <v>31</v>
      </c>
      <c r="F1097" s="26">
        <v>0.41935483870967744</v>
      </c>
    </row>
    <row r="1098" spans="2:6" x14ac:dyDescent="0.25">
      <c r="B1098"/>
      <c r="C1098" s="22" t="s">
        <v>170</v>
      </c>
      <c r="D1098" s="24">
        <v>11</v>
      </c>
      <c r="E1098" s="24">
        <v>25</v>
      </c>
      <c r="F1098" s="26">
        <v>0.44</v>
      </c>
    </row>
    <row r="1099" spans="2:6" x14ac:dyDescent="0.25">
      <c r="B1099"/>
      <c r="C1099" s="22" t="s">
        <v>160</v>
      </c>
      <c r="D1099" s="24">
        <v>19</v>
      </c>
      <c r="E1099" s="24">
        <v>24</v>
      </c>
      <c r="F1099" s="26">
        <v>0.79166666666666663</v>
      </c>
    </row>
    <row r="1100" spans="2:6" x14ac:dyDescent="0.25">
      <c r="B1100"/>
      <c r="C1100" s="22" t="s">
        <v>162</v>
      </c>
      <c r="D1100" s="24">
        <v>4</v>
      </c>
      <c r="E1100" s="24">
        <v>21</v>
      </c>
      <c r="F1100" s="26">
        <v>0.19047619047619047</v>
      </c>
    </row>
    <row r="1101" spans="2:6" x14ac:dyDescent="0.25">
      <c r="B1101"/>
      <c r="C1101" s="22" t="s">
        <v>164</v>
      </c>
      <c r="D1101" s="24">
        <v>1</v>
      </c>
      <c r="E1101" s="24">
        <v>7</v>
      </c>
      <c r="F1101" s="26">
        <v>0.14285714285714285</v>
      </c>
    </row>
    <row r="1102" spans="2:6" x14ac:dyDescent="0.25">
      <c r="B1102"/>
      <c r="C1102" s="22" t="s">
        <v>151</v>
      </c>
      <c r="D1102" s="24">
        <v>1</v>
      </c>
      <c r="E1102" s="24">
        <v>14</v>
      </c>
      <c r="F1102" s="26">
        <v>7.1428571428571425E-2</v>
      </c>
    </row>
    <row r="1103" spans="2:6" x14ac:dyDescent="0.25">
      <c r="B1103"/>
      <c r="C1103" s="22" t="s">
        <v>149</v>
      </c>
      <c r="D1103" s="24">
        <v>3</v>
      </c>
      <c r="E1103" s="24">
        <v>20</v>
      </c>
      <c r="F1103" s="26">
        <v>0.15</v>
      </c>
    </row>
    <row r="1104" spans="2:6" x14ac:dyDescent="0.25">
      <c r="B1104"/>
      <c r="C1104" s="22" t="s">
        <v>150</v>
      </c>
      <c r="D1104" s="24">
        <v>13</v>
      </c>
      <c r="E1104" s="24">
        <v>29</v>
      </c>
      <c r="F1104" s="26">
        <v>0.44827586206896552</v>
      </c>
    </row>
    <row r="1105" spans="2:6" x14ac:dyDescent="0.25">
      <c r="B1105"/>
      <c r="C1105"/>
      <c r="D1105" s="24"/>
      <c r="E1105" s="24"/>
      <c r="F1105" s="26"/>
    </row>
    <row r="1106" spans="2:6" x14ac:dyDescent="0.25">
      <c r="B1106" t="s">
        <v>86</v>
      </c>
      <c r="C1106" s="22" t="s">
        <v>177</v>
      </c>
      <c r="D1106" s="24">
        <v>0</v>
      </c>
      <c r="E1106" s="24">
        <v>117</v>
      </c>
      <c r="F1106" s="26">
        <v>0</v>
      </c>
    </row>
    <row r="1107" spans="2:6" x14ac:dyDescent="0.25">
      <c r="B1107"/>
      <c r="C1107" s="22" t="s">
        <v>47</v>
      </c>
      <c r="D1107" s="24">
        <v>0</v>
      </c>
      <c r="E1107" s="24">
        <v>176</v>
      </c>
      <c r="F1107" s="26">
        <v>0</v>
      </c>
    </row>
    <row r="1108" spans="2:6" x14ac:dyDescent="0.25">
      <c r="B1108"/>
      <c r="C1108" s="22" t="s">
        <v>158</v>
      </c>
      <c r="D1108" s="24">
        <v>138</v>
      </c>
      <c r="E1108" s="24">
        <v>479</v>
      </c>
      <c r="F1108" s="26">
        <v>0.2881002087682672</v>
      </c>
    </row>
    <row r="1109" spans="2:6" x14ac:dyDescent="0.25">
      <c r="B1109"/>
      <c r="C1109" s="22" t="s">
        <v>157</v>
      </c>
      <c r="D1109" s="24">
        <v>259</v>
      </c>
      <c r="E1109" s="24">
        <v>572</v>
      </c>
      <c r="F1109" s="26">
        <v>0.45279720279720281</v>
      </c>
    </row>
    <row r="1110" spans="2:6" x14ac:dyDescent="0.25">
      <c r="B1110"/>
      <c r="C1110" s="22" t="s">
        <v>170</v>
      </c>
      <c r="D1110" s="24">
        <v>81</v>
      </c>
      <c r="E1110" s="24">
        <v>343</v>
      </c>
      <c r="F1110" s="26">
        <v>0.23615160349854228</v>
      </c>
    </row>
    <row r="1111" spans="2:6" x14ac:dyDescent="0.25">
      <c r="B1111"/>
      <c r="C1111" s="22" t="s">
        <v>160</v>
      </c>
      <c r="D1111" s="24">
        <v>603</v>
      </c>
      <c r="E1111" s="24">
        <v>1090</v>
      </c>
      <c r="F1111" s="26">
        <v>0.55321100917431187</v>
      </c>
    </row>
    <row r="1112" spans="2:6" x14ac:dyDescent="0.25">
      <c r="B1112"/>
      <c r="C1112" s="22" t="s">
        <v>162</v>
      </c>
      <c r="D1112" s="24">
        <v>65</v>
      </c>
      <c r="E1112" s="24">
        <v>1885</v>
      </c>
      <c r="F1112" s="26">
        <v>3.4482758620689655E-2</v>
      </c>
    </row>
    <row r="1113" spans="2:6" x14ac:dyDescent="0.25">
      <c r="B1113"/>
      <c r="C1113" s="22" t="s">
        <v>164</v>
      </c>
      <c r="D1113" s="24">
        <v>45</v>
      </c>
      <c r="E1113" s="24">
        <v>424</v>
      </c>
      <c r="F1113" s="26">
        <v>0.10613207547169812</v>
      </c>
    </row>
    <row r="1114" spans="2:6" x14ac:dyDescent="0.25">
      <c r="B1114"/>
      <c r="C1114" s="22" t="s">
        <v>151</v>
      </c>
      <c r="D1114" s="24">
        <v>39</v>
      </c>
      <c r="E1114" s="24">
        <v>3756</v>
      </c>
      <c r="F1114" s="26">
        <v>1.0383386581469648E-2</v>
      </c>
    </row>
    <row r="1115" spans="2:6" x14ac:dyDescent="0.25">
      <c r="B1115"/>
      <c r="C1115" s="22" t="s">
        <v>149</v>
      </c>
      <c r="D1115" s="24">
        <v>0</v>
      </c>
      <c r="E1115" s="24">
        <v>159</v>
      </c>
      <c r="F1115" s="26">
        <v>0</v>
      </c>
    </row>
    <row r="1116" spans="2:6" x14ac:dyDescent="0.25">
      <c r="B1116"/>
      <c r="C1116" s="22" t="s">
        <v>150</v>
      </c>
      <c r="D1116" s="24">
        <v>100</v>
      </c>
      <c r="E1116" s="24">
        <v>1096</v>
      </c>
      <c r="F1116" s="26">
        <v>9.1240875912408759E-2</v>
      </c>
    </row>
    <row r="1117" spans="2:6" x14ac:dyDescent="0.25">
      <c r="B1117"/>
      <c r="C1117"/>
      <c r="D1117" s="24"/>
      <c r="E1117" s="24"/>
      <c r="F1117" s="26"/>
    </row>
    <row r="1118" spans="2:6" x14ac:dyDescent="0.25">
      <c r="B1118" t="s">
        <v>88</v>
      </c>
      <c r="C1118" s="22" t="s">
        <v>177</v>
      </c>
      <c r="D1118" s="24">
        <v>0</v>
      </c>
      <c r="E1118" s="24">
        <v>66</v>
      </c>
      <c r="F1118" s="26">
        <v>0</v>
      </c>
    </row>
    <row r="1119" spans="2:6" x14ac:dyDescent="0.25">
      <c r="B1119"/>
      <c r="C1119" s="22" t="s">
        <v>47</v>
      </c>
      <c r="D1119" s="24">
        <v>53</v>
      </c>
      <c r="E1119" s="24">
        <v>81</v>
      </c>
      <c r="F1119" s="26">
        <v>0.65432098765432101</v>
      </c>
    </row>
    <row r="1120" spans="2:6" x14ac:dyDescent="0.25">
      <c r="B1120"/>
      <c r="C1120" s="22" t="s">
        <v>158</v>
      </c>
      <c r="D1120" s="24">
        <v>26</v>
      </c>
      <c r="E1120" s="24">
        <v>186</v>
      </c>
      <c r="F1120" s="26">
        <v>0.13978494623655913</v>
      </c>
    </row>
    <row r="1121" spans="2:6" x14ac:dyDescent="0.25">
      <c r="B1121"/>
      <c r="C1121" s="22" t="s">
        <v>157</v>
      </c>
      <c r="D1121" s="24">
        <v>186</v>
      </c>
      <c r="E1121" s="24">
        <v>359</v>
      </c>
      <c r="F1121" s="26">
        <v>0.51810584958217265</v>
      </c>
    </row>
    <row r="1122" spans="2:6" x14ac:dyDescent="0.25">
      <c r="B1122"/>
      <c r="C1122" s="22" t="s">
        <v>170</v>
      </c>
      <c r="D1122" s="24">
        <v>126</v>
      </c>
      <c r="E1122" s="24">
        <v>252</v>
      </c>
      <c r="F1122" s="26">
        <v>0.5</v>
      </c>
    </row>
    <row r="1123" spans="2:6" x14ac:dyDescent="0.25">
      <c r="B1123"/>
      <c r="C1123" s="22" t="s">
        <v>160</v>
      </c>
      <c r="D1123" s="24">
        <v>465</v>
      </c>
      <c r="E1123" s="24">
        <v>680</v>
      </c>
      <c r="F1123" s="26">
        <v>0.68382352941176472</v>
      </c>
    </row>
    <row r="1124" spans="2:6" x14ac:dyDescent="0.25">
      <c r="B1124"/>
      <c r="C1124" s="22" t="s">
        <v>162</v>
      </c>
      <c r="D1124" s="24">
        <v>35</v>
      </c>
      <c r="E1124" s="24">
        <v>1379</v>
      </c>
      <c r="F1124" s="26">
        <v>2.5380710659898477E-2</v>
      </c>
    </row>
    <row r="1125" spans="2:6" x14ac:dyDescent="0.25">
      <c r="B1125"/>
      <c r="C1125" s="22" t="s">
        <v>164</v>
      </c>
      <c r="D1125" s="24">
        <v>56</v>
      </c>
      <c r="E1125" s="24">
        <v>217</v>
      </c>
      <c r="F1125" s="26">
        <v>0.25806451612903225</v>
      </c>
    </row>
    <row r="1126" spans="2:6" x14ac:dyDescent="0.25">
      <c r="B1126"/>
      <c r="C1126" s="22" t="s">
        <v>151</v>
      </c>
      <c r="D1126" s="24">
        <v>94</v>
      </c>
      <c r="E1126" s="24">
        <v>1857</v>
      </c>
      <c r="F1126" s="26">
        <v>5.0619278406031233E-2</v>
      </c>
    </row>
    <row r="1127" spans="2:6" x14ac:dyDescent="0.25">
      <c r="B1127"/>
      <c r="C1127" s="22" t="s">
        <v>149</v>
      </c>
      <c r="D1127" s="24">
        <v>0</v>
      </c>
      <c r="E1127" s="24">
        <v>136</v>
      </c>
      <c r="F1127" s="26">
        <v>0</v>
      </c>
    </row>
    <row r="1128" spans="2:6" x14ac:dyDescent="0.25">
      <c r="B1128"/>
      <c r="C1128" s="22" t="s">
        <v>150</v>
      </c>
      <c r="D1128" s="24">
        <v>272</v>
      </c>
      <c r="E1128" s="24">
        <v>692</v>
      </c>
      <c r="F1128" s="26">
        <v>0.39306358381502893</v>
      </c>
    </row>
    <row r="1129" spans="2:6" x14ac:dyDescent="0.25">
      <c r="B1129"/>
      <c r="C1129"/>
      <c r="D1129" s="24"/>
      <c r="E1129" s="24"/>
      <c r="F1129" s="26"/>
    </row>
    <row r="1130" spans="2:6" x14ac:dyDescent="0.25">
      <c r="B1130" t="s">
        <v>90</v>
      </c>
      <c r="C1130" s="22" t="s">
        <v>177</v>
      </c>
      <c r="D1130" s="24">
        <v>4</v>
      </c>
      <c r="E1130" s="24">
        <v>14</v>
      </c>
      <c r="F1130" s="26">
        <v>0.2857142857142857</v>
      </c>
    </row>
    <row r="1131" spans="2:6" x14ac:dyDescent="0.25">
      <c r="B1131"/>
      <c r="C1131" s="22" t="s">
        <v>47</v>
      </c>
      <c r="D1131" s="24">
        <v>15</v>
      </c>
      <c r="E1131" s="24">
        <v>17</v>
      </c>
      <c r="F1131" s="26">
        <v>0.88235294117647056</v>
      </c>
    </row>
    <row r="1132" spans="2:6" x14ac:dyDescent="0.25">
      <c r="B1132"/>
      <c r="C1132" s="22" t="s">
        <v>158</v>
      </c>
      <c r="D1132" s="24">
        <v>11</v>
      </c>
      <c r="E1132" s="24">
        <v>15</v>
      </c>
      <c r="F1132" s="26">
        <v>0.73333333333333328</v>
      </c>
    </row>
    <row r="1133" spans="2:6" x14ac:dyDescent="0.25">
      <c r="B1133"/>
      <c r="C1133" s="22" t="s">
        <v>157</v>
      </c>
      <c r="D1133" s="24">
        <v>15</v>
      </c>
      <c r="E1133" s="24">
        <v>26</v>
      </c>
      <c r="F1133" s="26">
        <v>0.57692307692307687</v>
      </c>
    </row>
    <row r="1134" spans="2:6" x14ac:dyDescent="0.25">
      <c r="B1134"/>
      <c r="C1134" s="22" t="s">
        <v>170</v>
      </c>
      <c r="D1134" s="24">
        <v>23</v>
      </c>
      <c r="E1134" s="24">
        <v>23</v>
      </c>
      <c r="F1134" s="26">
        <v>1</v>
      </c>
    </row>
    <row r="1135" spans="2:6" x14ac:dyDescent="0.25">
      <c r="B1135"/>
      <c r="C1135" s="22" t="s">
        <v>160</v>
      </c>
      <c r="D1135" s="24">
        <v>33</v>
      </c>
      <c r="E1135" s="24">
        <v>34</v>
      </c>
      <c r="F1135" s="26">
        <v>0.97058823529411764</v>
      </c>
    </row>
    <row r="1136" spans="2:6" x14ac:dyDescent="0.25">
      <c r="B1136"/>
      <c r="C1136" s="22" t="s">
        <v>162</v>
      </c>
      <c r="D1136" s="24">
        <v>15</v>
      </c>
      <c r="E1136" s="24">
        <v>54</v>
      </c>
      <c r="F1136" s="26">
        <v>0.27777777777777779</v>
      </c>
    </row>
    <row r="1137" spans="1:6" x14ac:dyDescent="0.25">
      <c r="B1137"/>
      <c r="C1137" s="22" t="s">
        <v>164</v>
      </c>
      <c r="D1137" s="24">
        <v>4</v>
      </c>
      <c r="E1137" s="24">
        <v>12</v>
      </c>
      <c r="F1137" s="26">
        <v>0.33333333333333331</v>
      </c>
    </row>
    <row r="1138" spans="1:6" x14ac:dyDescent="0.25">
      <c r="B1138"/>
      <c r="C1138" s="22" t="s">
        <v>151</v>
      </c>
      <c r="D1138" s="24">
        <v>10</v>
      </c>
      <c r="E1138" s="24">
        <v>52</v>
      </c>
      <c r="F1138" s="26">
        <v>0.19230769230769232</v>
      </c>
    </row>
    <row r="1139" spans="1:6" x14ac:dyDescent="0.25">
      <c r="B1139"/>
      <c r="C1139" s="22" t="s">
        <v>149</v>
      </c>
      <c r="D1139" s="24">
        <v>8</v>
      </c>
      <c r="E1139" s="24">
        <v>14</v>
      </c>
      <c r="F1139" s="26">
        <v>0.5714285714285714</v>
      </c>
    </row>
    <row r="1140" spans="1:6" x14ac:dyDescent="0.25">
      <c r="B1140"/>
      <c r="C1140" s="22" t="s">
        <v>150</v>
      </c>
      <c r="D1140" s="24">
        <v>27</v>
      </c>
      <c r="E1140" s="24">
        <v>35</v>
      </c>
      <c r="F1140" s="26">
        <v>0.77142857142857146</v>
      </c>
    </row>
    <row r="1141" spans="1:6" x14ac:dyDescent="0.25">
      <c r="B1141"/>
      <c r="C1141"/>
      <c r="D1141" s="24"/>
      <c r="E1141" s="24"/>
      <c r="F1141" s="26"/>
    </row>
    <row r="1142" spans="1:6" x14ac:dyDescent="0.25">
      <c r="A1142" s="19" t="s">
        <v>128</v>
      </c>
      <c r="B1142" t="s">
        <v>79</v>
      </c>
      <c r="C1142" s="22" t="s">
        <v>161</v>
      </c>
      <c r="D1142" s="24">
        <v>146</v>
      </c>
      <c r="E1142" s="24">
        <v>4929</v>
      </c>
      <c r="F1142" s="26">
        <v>2.9620612700344898E-2</v>
      </c>
    </row>
    <row r="1143" spans="1:6" x14ac:dyDescent="0.25">
      <c r="B1143"/>
      <c r="C1143" s="22" t="s">
        <v>164</v>
      </c>
      <c r="D1143" s="24">
        <v>35</v>
      </c>
      <c r="E1143" s="24">
        <v>517</v>
      </c>
      <c r="F1143" s="26">
        <v>6.7698259187620888E-2</v>
      </c>
    </row>
    <row r="1144" spans="1:6" x14ac:dyDescent="0.25">
      <c r="B1144"/>
      <c r="C1144"/>
      <c r="D1144" s="24"/>
      <c r="E1144" s="24"/>
      <c r="F1144" s="26"/>
    </row>
    <row r="1145" spans="1:6" x14ac:dyDescent="0.25">
      <c r="B1145" t="s">
        <v>80</v>
      </c>
      <c r="C1145" s="22" t="s">
        <v>161</v>
      </c>
      <c r="D1145" s="24">
        <v>14</v>
      </c>
      <c r="E1145" s="24">
        <v>498</v>
      </c>
      <c r="F1145" s="26">
        <v>2.8112449799196786E-2</v>
      </c>
    </row>
    <row r="1146" spans="1:6" x14ac:dyDescent="0.25">
      <c r="B1146"/>
      <c r="C1146" s="22" t="s">
        <v>164</v>
      </c>
      <c r="D1146" s="24">
        <v>8</v>
      </c>
      <c r="E1146" s="24">
        <v>45</v>
      </c>
      <c r="F1146" s="26">
        <v>0.17777777777777778</v>
      </c>
    </row>
    <row r="1147" spans="1:6" x14ac:dyDescent="0.25">
      <c r="B1147"/>
      <c r="C1147"/>
      <c r="D1147" s="24"/>
      <c r="E1147" s="24"/>
      <c r="F1147" s="26"/>
    </row>
    <row r="1148" spans="1:6" x14ac:dyDescent="0.25">
      <c r="B1148" t="s">
        <v>81</v>
      </c>
      <c r="C1148" s="22" t="s">
        <v>161</v>
      </c>
      <c r="D1148" s="24">
        <v>13</v>
      </c>
      <c r="E1148" s="24">
        <v>202</v>
      </c>
      <c r="F1148" s="26">
        <v>6.4356435643564358E-2</v>
      </c>
    </row>
    <row r="1149" spans="1:6" x14ac:dyDescent="0.25">
      <c r="B1149"/>
      <c r="C1149" s="22" t="s">
        <v>164</v>
      </c>
      <c r="D1149" s="24">
        <v>4</v>
      </c>
      <c r="E1149" s="24">
        <v>23</v>
      </c>
      <c r="F1149" s="26">
        <v>0.17391304347826086</v>
      </c>
    </row>
    <row r="1150" spans="1:6" x14ac:dyDescent="0.25">
      <c r="B1150"/>
      <c r="C1150"/>
      <c r="D1150" s="24"/>
      <c r="E1150" s="24"/>
      <c r="F1150" s="26"/>
    </row>
    <row r="1151" spans="1:6" x14ac:dyDescent="0.25">
      <c r="B1151" t="s">
        <v>85</v>
      </c>
      <c r="C1151" s="22" t="s">
        <v>161</v>
      </c>
      <c r="D1151" s="24">
        <v>8</v>
      </c>
      <c r="E1151" s="24">
        <v>39</v>
      </c>
      <c r="F1151" s="26">
        <v>0.20512820512820512</v>
      </c>
    </row>
    <row r="1152" spans="1:6" x14ac:dyDescent="0.25">
      <c r="B1152"/>
      <c r="C1152" s="22" t="s">
        <v>164</v>
      </c>
      <c r="D1152" s="24">
        <v>0</v>
      </c>
      <c r="E1152" s="24">
        <v>7</v>
      </c>
      <c r="F1152" s="26">
        <v>0</v>
      </c>
    </row>
    <row r="1153" spans="1:6" x14ac:dyDescent="0.25">
      <c r="B1153"/>
      <c r="C1153"/>
      <c r="D1153" s="24"/>
      <c r="E1153" s="24"/>
      <c r="F1153" s="26"/>
    </row>
    <row r="1154" spans="1:6" x14ac:dyDescent="0.25">
      <c r="B1154" t="s">
        <v>86</v>
      </c>
      <c r="C1154" s="22" t="s">
        <v>161</v>
      </c>
      <c r="D1154" s="24">
        <v>77</v>
      </c>
      <c r="E1154" s="24">
        <v>5588</v>
      </c>
      <c r="F1154" s="26">
        <v>1.3779527559055118E-2</v>
      </c>
    </row>
    <row r="1155" spans="1:6" x14ac:dyDescent="0.25">
      <c r="B1155"/>
      <c r="C1155" s="22" t="s">
        <v>164</v>
      </c>
      <c r="D1155" s="24">
        <v>33</v>
      </c>
      <c r="E1155" s="24">
        <v>424</v>
      </c>
      <c r="F1155" s="26">
        <v>7.783018867924528E-2</v>
      </c>
    </row>
    <row r="1156" spans="1:6" x14ac:dyDescent="0.25">
      <c r="B1156"/>
      <c r="C1156"/>
      <c r="D1156" s="24"/>
      <c r="E1156" s="24"/>
      <c r="F1156" s="26"/>
    </row>
    <row r="1157" spans="1:6" x14ac:dyDescent="0.25">
      <c r="B1157" t="s">
        <v>87</v>
      </c>
      <c r="C1157" s="22" t="s">
        <v>161</v>
      </c>
      <c r="D1157" s="24">
        <v>5</v>
      </c>
      <c r="E1157" s="24">
        <v>319</v>
      </c>
      <c r="F1157" s="26">
        <v>1.5673981191222569E-2</v>
      </c>
    </row>
    <row r="1158" spans="1:6" x14ac:dyDescent="0.25">
      <c r="B1158"/>
      <c r="C1158" s="22" t="s">
        <v>164</v>
      </c>
      <c r="D1158" s="24">
        <v>2</v>
      </c>
      <c r="E1158" s="24">
        <v>10</v>
      </c>
      <c r="F1158" s="26">
        <v>0.2</v>
      </c>
    </row>
    <row r="1159" spans="1:6" x14ac:dyDescent="0.25">
      <c r="B1159"/>
      <c r="C1159"/>
      <c r="D1159" s="24"/>
      <c r="E1159" s="24"/>
      <c r="F1159" s="26"/>
    </row>
    <row r="1160" spans="1:6" x14ac:dyDescent="0.25">
      <c r="B1160" t="s">
        <v>88</v>
      </c>
      <c r="C1160" s="22" t="s">
        <v>161</v>
      </c>
      <c r="D1160" s="24">
        <v>280</v>
      </c>
      <c r="E1160" s="24">
        <v>3089</v>
      </c>
      <c r="F1160" s="26">
        <v>9.0644221430883784E-2</v>
      </c>
    </row>
    <row r="1161" spans="1:6" x14ac:dyDescent="0.25">
      <c r="B1161"/>
      <c r="C1161" s="22" t="s">
        <v>164</v>
      </c>
      <c r="D1161" s="24">
        <v>45</v>
      </c>
      <c r="E1161" s="24">
        <v>217</v>
      </c>
      <c r="F1161" s="26">
        <v>0.20737327188940091</v>
      </c>
    </row>
    <row r="1162" spans="1:6" x14ac:dyDescent="0.25">
      <c r="B1162"/>
      <c r="C1162"/>
      <c r="D1162" s="24"/>
      <c r="E1162" s="24"/>
      <c r="F1162" s="26"/>
    </row>
    <row r="1163" spans="1:6" x14ac:dyDescent="0.25">
      <c r="B1163" t="s">
        <v>90</v>
      </c>
      <c r="C1163" s="22" t="s">
        <v>161</v>
      </c>
      <c r="D1163" s="24">
        <v>7</v>
      </c>
      <c r="E1163" s="24">
        <v>106</v>
      </c>
      <c r="F1163" s="26">
        <v>6.6037735849056603E-2</v>
      </c>
    </row>
    <row r="1164" spans="1:6" x14ac:dyDescent="0.25">
      <c r="B1164"/>
      <c r="C1164" s="22" t="s">
        <v>164</v>
      </c>
      <c r="D1164" s="24">
        <v>0</v>
      </c>
      <c r="E1164" s="24">
        <v>12</v>
      </c>
      <c r="F1164" s="26">
        <v>0</v>
      </c>
    </row>
    <row r="1165" spans="1:6" x14ac:dyDescent="0.25">
      <c r="B1165"/>
      <c r="C1165"/>
      <c r="D1165" s="24"/>
      <c r="E1165" s="24"/>
      <c r="F1165" s="26"/>
    </row>
    <row r="1166" spans="1:6" x14ac:dyDescent="0.25">
      <c r="A1166" s="19" t="s">
        <v>129</v>
      </c>
      <c r="B1166" t="s">
        <v>79</v>
      </c>
      <c r="C1166" s="22" t="s">
        <v>177</v>
      </c>
      <c r="D1166" s="24">
        <v>5</v>
      </c>
      <c r="E1166" s="24">
        <v>115</v>
      </c>
      <c r="F1166" s="26">
        <v>4.3478260869565216E-2</v>
      </c>
    </row>
    <row r="1167" spans="1:6" x14ac:dyDescent="0.25">
      <c r="B1167"/>
      <c r="C1167" s="22" t="s">
        <v>166</v>
      </c>
      <c r="D1167" s="24">
        <v>54</v>
      </c>
      <c r="E1167" s="24">
        <v>233</v>
      </c>
      <c r="F1167" s="26">
        <v>0.23175965665236051</v>
      </c>
    </row>
    <row r="1168" spans="1:6" x14ac:dyDescent="0.25">
      <c r="B1168"/>
      <c r="C1168" s="22" t="s">
        <v>169</v>
      </c>
      <c r="D1168" s="24">
        <v>17</v>
      </c>
      <c r="E1168" s="24">
        <v>122</v>
      </c>
      <c r="F1168" s="26">
        <v>0.13934426229508196</v>
      </c>
    </row>
    <row r="1169" spans="2:6" ht="30" x14ac:dyDescent="0.25">
      <c r="B1169"/>
      <c r="C1169" s="22" t="s">
        <v>165</v>
      </c>
      <c r="D1169" s="24">
        <v>0</v>
      </c>
      <c r="E1169" s="24">
        <v>172</v>
      </c>
      <c r="F1169" s="26">
        <v>0</v>
      </c>
    </row>
    <row r="1170" spans="2:6" x14ac:dyDescent="0.25">
      <c r="B1170"/>
      <c r="C1170"/>
      <c r="D1170" s="24"/>
      <c r="E1170" s="24"/>
      <c r="F1170" s="26"/>
    </row>
    <row r="1171" spans="2:6" x14ac:dyDescent="0.25">
      <c r="B1171" t="s">
        <v>80</v>
      </c>
      <c r="C1171" s="22" t="s">
        <v>177</v>
      </c>
      <c r="D1171" s="24">
        <v>7</v>
      </c>
      <c r="E1171" s="24">
        <v>49</v>
      </c>
      <c r="F1171" s="26">
        <v>0.14285714285714285</v>
      </c>
    </row>
    <row r="1172" spans="2:6" x14ac:dyDescent="0.25">
      <c r="B1172"/>
      <c r="C1172" s="22" t="s">
        <v>166</v>
      </c>
      <c r="D1172" s="24">
        <v>43</v>
      </c>
      <c r="E1172" s="24">
        <v>64</v>
      </c>
      <c r="F1172" s="26">
        <v>0.671875</v>
      </c>
    </row>
    <row r="1173" spans="2:6" x14ac:dyDescent="0.25">
      <c r="B1173"/>
      <c r="C1173" s="22" t="s">
        <v>169</v>
      </c>
      <c r="D1173" s="24">
        <v>7</v>
      </c>
      <c r="E1173" s="24">
        <v>31</v>
      </c>
      <c r="F1173" s="26">
        <v>0.22580645161290322</v>
      </c>
    </row>
    <row r="1174" spans="2:6" ht="30" x14ac:dyDescent="0.25">
      <c r="B1174"/>
      <c r="C1174" s="22" t="s">
        <v>165</v>
      </c>
      <c r="D1174" s="24">
        <v>14</v>
      </c>
      <c r="E1174" s="24">
        <v>27</v>
      </c>
      <c r="F1174" s="26">
        <v>0.51851851851851849</v>
      </c>
    </row>
    <row r="1175" spans="2:6" x14ac:dyDescent="0.25">
      <c r="B1175"/>
      <c r="C1175"/>
      <c r="D1175" s="24"/>
      <c r="E1175" s="24"/>
      <c r="F1175" s="26"/>
    </row>
    <row r="1176" spans="2:6" x14ac:dyDescent="0.25">
      <c r="B1176" t="s">
        <v>81</v>
      </c>
      <c r="C1176" s="22" t="s">
        <v>177</v>
      </c>
      <c r="D1176" s="24">
        <v>4</v>
      </c>
      <c r="E1176" s="24">
        <v>27</v>
      </c>
      <c r="F1176" s="26">
        <v>0.14814814814814814</v>
      </c>
    </row>
    <row r="1177" spans="2:6" x14ac:dyDescent="0.25">
      <c r="B1177"/>
      <c r="C1177" s="22" t="s">
        <v>166</v>
      </c>
      <c r="D1177" s="24">
        <v>23</v>
      </c>
      <c r="E1177" s="24">
        <v>26</v>
      </c>
      <c r="F1177" s="26">
        <v>0.88461538461538458</v>
      </c>
    </row>
    <row r="1178" spans="2:6" x14ac:dyDescent="0.25">
      <c r="B1178"/>
      <c r="C1178" s="22" t="s">
        <v>169</v>
      </c>
      <c r="D1178" s="24">
        <v>4</v>
      </c>
      <c r="E1178" s="24">
        <v>14</v>
      </c>
      <c r="F1178" s="26">
        <v>0.2857142857142857</v>
      </c>
    </row>
    <row r="1179" spans="2:6" ht="30" x14ac:dyDescent="0.25">
      <c r="B1179"/>
      <c r="C1179" s="22" t="s">
        <v>165</v>
      </c>
      <c r="D1179" s="24">
        <v>9</v>
      </c>
      <c r="E1179" s="24">
        <v>12</v>
      </c>
      <c r="F1179" s="26">
        <v>0.75</v>
      </c>
    </row>
    <row r="1180" spans="2:6" x14ac:dyDescent="0.25">
      <c r="B1180"/>
      <c r="C1180"/>
      <c r="D1180" s="24"/>
      <c r="E1180" s="24"/>
      <c r="F1180" s="26"/>
    </row>
    <row r="1181" spans="2:6" x14ac:dyDescent="0.25">
      <c r="B1181" t="s">
        <v>83</v>
      </c>
      <c r="C1181" s="22" t="s">
        <v>177</v>
      </c>
      <c r="D1181" s="24">
        <v>2</v>
      </c>
      <c r="E1181" s="24">
        <v>11</v>
      </c>
      <c r="F1181" s="26">
        <v>0.18181818181818182</v>
      </c>
    </row>
    <row r="1182" spans="2:6" x14ac:dyDescent="0.25">
      <c r="B1182"/>
      <c r="C1182" s="22" t="s">
        <v>166</v>
      </c>
      <c r="D1182" s="24">
        <v>10</v>
      </c>
      <c r="E1182" s="24">
        <v>10</v>
      </c>
      <c r="F1182" s="26">
        <v>1</v>
      </c>
    </row>
    <row r="1183" spans="2:6" x14ac:dyDescent="0.25">
      <c r="B1183"/>
      <c r="C1183" s="22" t="s">
        <v>169</v>
      </c>
      <c r="D1183" s="24">
        <v>2</v>
      </c>
      <c r="E1183" s="24">
        <v>5</v>
      </c>
      <c r="F1183" s="26">
        <v>0.4</v>
      </c>
    </row>
    <row r="1184" spans="2:6" ht="30" x14ac:dyDescent="0.25">
      <c r="B1184"/>
      <c r="C1184" s="22" t="s">
        <v>165</v>
      </c>
      <c r="D1184" s="24">
        <v>2</v>
      </c>
      <c r="E1184" s="24">
        <v>1</v>
      </c>
      <c r="F1184" s="26">
        <v>2</v>
      </c>
    </row>
    <row r="1185" spans="2:6" x14ac:dyDescent="0.25">
      <c r="B1185"/>
      <c r="C1185"/>
      <c r="D1185" s="24"/>
      <c r="E1185" s="24"/>
      <c r="F1185" s="26"/>
    </row>
    <row r="1186" spans="2:6" x14ac:dyDescent="0.25">
      <c r="B1186" t="s">
        <v>85</v>
      </c>
      <c r="C1186" s="22" t="s">
        <v>177</v>
      </c>
      <c r="D1186" s="24">
        <v>2</v>
      </c>
      <c r="E1186" s="24">
        <v>17</v>
      </c>
      <c r="F1186" s="26">
        <v>0.11764705882352941</v>
      </c>
    </row>
    <row r="1187" spans="2:6" x14ac:dyDescent="0.25">
      <c r="B1187"/>
      <c r="C1187" s="22" t="s">
        <v>166</v>
      </c>
      <c r="D1187" s="24">
        <v>12</v>
      </c>
      <c r="E1187" s="24">
        <v>17</v>
      </c>
      <c r="F1187" s="26">
        <v>0.70588235294117652</v>
      </c>
    </row>
    <row r="1188" spans="2:6" x14ac:dyDescent="0.25">
      <c r="B1188"/>
      <c r="C1188" s="22" t="s">
        <v>169</v>
      </c>
      <c r="D1188" s="24">
        <v>6</v>
      </c>
      <c r="E1188" s="24">
        <v>13</v>
      </c>
      <c r="F1188" s="26">
        <v>0.46153846153846156</v>
      </c>
    </row>
    <row r="1189" spans="2:6" ht="30" x14ac:dyDescent="0.25">
      <c r="B1189"/>
      <c r="C1189" s="22" t="s">
        <v>165</v>
      </c>
      <c r="D1189" s="24">
        <v>3</v>
      </c>
      <c r="E1189" s="24">
        <v>4</v>
      </c>
      <c r="F1189" s="26">
        <v>0.75</v>
      </c>
    </row>
    <row r="1190" spans="2:6" x14ac:dyDescent="0.25">
      <c r="B1190"/>
      <c r="C1190"/>
      <c r="D1190" s="24"/>
      <c r="E1190" s="24"/>
      <c r="F1190" s="26"/>
    </row>
    <row r="1191" spans="2:6" x14ac:dyDescent="0.25">
      <c r="B1191" t="s">
        <v>86</v>
      </c>
      <c r="C1191" s="22" t="s">
        <v>177</v>
      </c>
      <c r="D1191" s="24">
        <v>0</v>
      </c>
      <c r="E1191" s="24">
        <v>117</v>
      </c>
      <c r="F1191" s="26">
        <v>0</v>
      </c>
    </row>
    <row r="1192" spans="2:6" x14ac:dyDescent="0.25">
      <c r="B1192"/>
      <c r="C1192" s="22" t="s">
        <v>166</v>
      </c>
      <c r="D1192" s="24">
        <v>53</v>
      </c>
      <c r="E1192" s="24">
        <v>352</v>
      </c>
      <c r="F1192" s="26">
        <v>0.15056818181818182</v>
      </c>
    </row>
    <row r="1193" spans="2:6" x14ac:dyDescent="0.25">
      <c r="B1193"/>
      <c r="C1193" s="22" t="s">
        <v>169</v>
      </c>
      <c r="D1193" s="24">
        <v>27</v>
      </c>
      <c r="E1193" s="24">
        <v>101</v>
      </c>
      <c r="F1193" s="26">
        <v>0.26732673267326734</v>
      </c>
    </row>
    <row r="1194" spans="2:6" ht="30" x14ac:dyDescent="0.25">
      <c r="B1194"/>
      <c r="C1194" s="22" t="s">
        <v>165</v>
      </c>
      <c r="D1194" s="24">
        <v>19</v>
      </c>
      <c r="E1194" s="24">
        <v>203</v>
      </c>
      <c r="F1194" s="26">
        <v>9.3596059113300489E-2</v>
      </c>
    </row>
    <row r="1195" spans="2:6" x14ac:dyDescent="0.25">
      <c r="B1195"/>
      <c r="C1195"/>
      <c r="D1195" s="24"/>
      <c r="E1195" s="24"/>
      <c r="F1195" s="26"/>
    </row>
    <row r="1196" spans="2:6" x14ac:dyDescent="0.25">
      <c r="B1196" t="s">
        <v>87</v>
      </c>
      <c r="C1196" s="22" t="s">
        <v>177</v>
      </c>
      <c r="D1196" s="24">
        <v>0</v>
      </c>
      <c r="E1196" s="24">
        <v>5</v>
      </c>
      <c r="F1196" s="26">
        <v>0</v>
      </c>
    </row>
    <row r="1197" spans="2:6" x14ac:dyDescent="0.25">
      <c r="B1197"/>
      <c r="C1197" s="22" t="s">
        <v>166</v>
      </c>
      <c r="D1197" s="24">
        <v>2</v>
      </c>
      <c r="E1197" s="24">
        <v>5</v>
      </c>
      <c r="F1197" s="26">
        <v>0.4</v>
      </c>
    </row>
    <row r="1198" spans="2:6" x14ac:dyDescent="0.25">
      <c r="B1198"/>
      <c r="C1198" s="22" t="s">
        <v>169</v>
      </c>
      <c r="D1198" s="24">
        <v>0</v>
      </c>
      <c r="E1198" s="24">
        <v>2</v>
      </c>
      <c r="F1198" s="26">
        <v>0</v>
      </c>
    </row>
    <row r="1199" spans="2:6" ht="30" x14ac:dyDescent="0.25">
      <c r="B1199"/>
      <c r="C1199" s="22" t="s">
        <v>165</v>
      </c>
      <c r="D1199" s="24">
        <v>2</v>
      </c>
      <c r="E1199" s="24">
        <v>6</v>
      </c>
      <c r="F1199" s="26">
        <v>0.33333333333333331</v>
      </c>
    </row>
    <row r="1200" spans="2:6" x14ac:dyDescent="0.25">
      <c r="B1200"/>
      <c r="C1200"/>
      <c r="D1200" s="24"/>
      <c r="E1200" s="24"/>
      <c r="F1200" s="26"/>
    </row>
    <row r="1201" spans="1:6" x14ac:dyDescent="0.25">
      <c r="B1201" t="s">
        <v>88</v>
      </c>
      <c r="C1201" s="22" t="s">
        <v>177</v>
      </c>
      <c r="D1201" s="24">
        <v>0</v>
      </c>
      <c r="E1201" s="24">
        <v>66</v>
      </c>
      <c r="F1201" s="26">
        <v>0</v>
      </c>
    </row>
    <row r="1202" spans="1:6" x14ac:dyDescent="0.25">
      <c r="B1202"/>
      <c r="C1202" s="22" t="s">
        <v>166</v>
      </c>
      <c r="D1202" s="24">
        <v>42</v>
      </c>
      <c r="E1202" s="24">
        <v>198</v>
      </c>
      <c r="F1202" s="26">
        <v>0.21212121212121213</v>
      </c>
    </row>
    <row r="1203" spans="1:6" x14ac:dyDescent="0.25">
      <c r="B1203"/>
      <c r="C1203" s="22" t="s">
        <v>169</v>
      </c>
      <c r="D1203" s="24">
        <v>17</v>
      </c>
      <c r="E1203" s="24">
        <v>68</v>
      </c>
      <c r="F1203" s="26">
        <v>0.25</v>
      </c>
    </row>
    <row r="1204" spans="1:6" ht="30" x14ac:dyDescent="0.25">
      <c r="B1204"/>
      <c r="C1204" s="22" t="s">
        <v>165</v>
      </c>
      <c r="D1204" s="24">
        <v>19</v>
      </c>
      <c r="E1204" s="24">
        <v>147</v>
      </c>
      <c r="F1204" s="26">
        <v>0.12925170068027211</v>
      </c>
    </row>
    <row r="1205" spans="1:6" x14ac:dyDescent="0.25">
      <c r="B1205"/>
      <c r="C1205"/>
      <c r="D1205" s="24"/>
      <c r="E1205" s="24"/>
      <c r="F1205" s="26"/>
    </row>
    <row r="1206" spans="1:6" x14ac:dyDescent="0.25">
      <c r="B1206" t="s">
        <v>90</v>
      </c>
      <c r="C1206" s="22" t="s">
        <v>177</v>
      </c>
      <c r="D1206" s="24">
        <v>4</v>
      </c>
      <c r="E1206" s="24">
        <v>14</v>
      </c>
      <c r="F1206" s="26">
        <v>0.2857142857142857</v>
      </c>
    </row>
    <row r="1207" spans="1:6" x14ac:dyDescent="0.25">
      <c r="B1207"/>
      <c r="C1207" s="22" t="s">
        <v>166</v>
      </c>
      <c r="D1207" s="24">
        <v>18</v>
      </c>
      <c r="E1207" s="24">
        <v>18</v>
      </c>
      <c r="F1207" s="26">
        <v>1</v>
      </c>
    </row>
    <row r="1208" spans="1:6" x14ac:dyDescent="0.25">
      <c r="B1208"/>
      <c r="C1208" s="22" t="s">
        <v>169</v>
      </c>
      <c r="D1208" s="24">
        <v>4</v>
      </c>
      <c r="E1208" s="24">
        <v>5</v>
      </c>
      <c r="F1208" s="26">
        <v>0.8</v>
      </c>
    </row>
    <row r="1209" spans="1:6" ht="30" x14ac:dyDescent="0.25">
      <c r="B1209"/>
      <c r="C1209" s="22" t="s">
        <v>165</v>
      </c>
      <c r="D1209" s="24">
        <v>11</v>
      </c>
      <c r="E1209" s="24">
        <v>12</v>
      </c>
      <c r="F1209" s="26">
        <v>0.91666666666666663</v>
      </c>
    </row>
    <row r="1210" spans="1:6" x14ac:dyDescent="0.25">
      <c r="B1210"/>
      <c r="C1210"/>
      <c r="D1210" s="24"/>
      <c r="E1210" s="24"/>
      <c r="F1210" s="26"/>
    </row>
    <row r="1211" spans="1:6" x14ac:dyDescent="0.25">
      <c r="A1211" s="19" t="s">
        <v>130</v>
      </c>
      <c r="B1211" t="s">
        <v>79</v>
      </c>
      <c r="C1211" s="22" t="s">
        <v>157</v>
      </c>
      <c r="D1211" s="24">
        <v>149</v>
      </c>
      <c r="E1211" s="24">
        <v>530</v>
      </c>
      <c r="F1211" s="26">
        <v>0.28113207547169811</v>
      </c>
    </row>
    <row r="1212" spans="1:6" x14ac:dyDescent="0.25">
      <c r="B1212"/>
      <c r="C1212"/>
      <c r="D1212" s="24"/>
      <c r="E1212" s="24"/>
      <c r="F1212" s="26"/>
    </row>
    <row r="1213" spans="1:6" x14ac:dyDescent="0.25">
      <c r="B1213" t="s">
        <v>80</v>
      </c>
      <c r="C1213" s="22" t="s">
        <v>157</v>
      </c>
      <c r="D1213" s="24">
        <v>25</v>
      </c>
      <c r="E1213" s="24">
        <v>99</v>
      </c>
      <c r="F1213" s="26">
        <v>0.25252525252525254</v>
      </c>
    </row>
    <row r="1214" spans="1:6" x14ac:dyDescent="0.25">
      <c r="B1214"/>
      <c r="C1214"/>
      <c r="D1214" s="24"/>
      <c r="E1214" s="24"/>
      <c r="F1214" s="26"/>
    </row>
    <row r="1215" spans="1:6" x14ac:dyDescent="0.25">
      <c r="B1215" t="s">
        <v>86</v>
      </c>
      <c r="C1215" s="22" t="s">
        <v>157</v>
      </c>
      <c r="D1215" s="24">
        <v>246</v>
      </c>
      <c r="E1215" s="24">
        <v>572</v>
      </c>
      <c r="F1215" s="26">
        <v>0.43006993006993005</v>
      </c>
    </row>
    <row r="1216" spans="1:6" x14ac:dyDescent="0.25">
      <c r="B1216"/>
      <c r="C1216"/>
      <c r="D1216" s="24"/>
      <c r="E1216" s="24"/>
      <c r="F1216" s="26"/>
    </row>
    <row r="1217" spans="1:6" x14ac:dyDescent="0.25">
      <c r="B1217" t="s">
        <v>89</v>
      </c>
      <c r="C1217" s="22" t="s">
        <v>157</v>
      </c>
      <c r="D1217" s="24">
        <v>45</v>
      </c>
      <c r="E1217" s="24">
        <v>77</v>
      </c>
      <c r="F1217" s="26">
        <v>0.58441558441558439</v>
      </c>
    </row>
    <row r="1218" spans="1:6" x14ac:dyDescent="0.25">
      <c r="B1218"/>
      <c r="C1218"/>
      <c r="D1218" s="24"/>
      <c r="E1218" s="24"/>
      <c r="F1218" s="26"/>
    </row>
    <row r="1219" spans="1:6" ht="30" x14ac:dyDescent="0.25">
      <c r="A1219" s="19" t="s">
        <v>131</v>
      </c>
      <c r="B1219" t="s">
        <v>79</v>
      </c>
      <c r="C1219" s="22" t="s">
        <v>171</v>
      </c>
      <c r="D1219" s="24">
        <v>948</v>
      </c>
      <c r="E1219" s="24">
        <v>5718</v>
      </c>
      <c r="F1219" s="26">
        <v>0.16579223504721929</v>
      </c>
    </row>
    <row r="1220" spans="1:6" x14ac:dyDescent="0.25">
      <c r="B1220"/>
      <c r="C1220" s="22" t="s">
        <v>47</v>
      </c>
      <c r="D1220" s="24">
        <v>0</v>
      </c>
      <c r="E1220" s="24">
        <v>184</v>
      </c>
      <c r="F1220" s="26">
        <v>0</v>
      </c>
    </row>
    <row r="1221" spans="1:6" ht="30" x14ac:dyDescent="0.25">
      <c r="B1221"/>
      <c r="C1221" s="22" t="s">
        <v>172</v>
      </c>
      <c r="D1221" s="24">
        <v>118</v>
      </c>
      <c r="E1221" s="24">
        <v>470</v>
      </c>
      <c r="F1221" s="26">
        <v>0.25106382978723402</v>
      </c>
    </row>
    <row r="1222" spans="1:6" x14ac:dyDescent="0.25">
      <c r="B1222"/>
      <c r="C1222" s="22" t="s">
        <v>158</v>
      </c>
      <c r="D1222" s="24">
        <v>109</v>
      </c>
      <c r="E1222" s="24">
        <v>347</v>
      </c>
      <c r="F1222" s="26">
        <v>0.31412103746397696</v>
      </c>
    </row>
    <row r="1223" spans="1:6" x14ac:dyDescent="0.25">
      <c r="B1223"/>
      <c r="C1223" s="22" t="s">
        <v>155</v>
      </c>
      <c r="D1223" s="24">
        <v>80</v>
      </c>
      <c r="E1223" s="24">
        <v>3153</v>
      </c>
      <c r="F1223" s="26">
        <v>2.5372660957817952E-2</v>
      </c>
    </row>
    <row r="1224" spans="1:6" x14ac:dyDescent="0.25">
      <c r="B1224"/>
      <c r="C1224" s="22" t="s">
        <v>170</v>
      </c>
      <c r="D1224" s="24">
        <v>210</v>
      </c>
      <c r="E1224" s="24">
        <v>576</v>
      </c>
      <c r="F1224" s="26">
        <v>0.36458333333333331</v>
      </c>
    </row>
    <row r="1225" spans="1:6" x14ac:dyDescent="0.25">
      <c r="B1225"/>
      <c r="C1225" s="22" t="s">
        <v>160</v>
      </c>
      <c r="D1225" s="24">
        <v>670</v>
      </c>
      <c r="E1225" s="24">
        <v>1121</v>
      </c>
      <c r="F1225" s="26">
        <v>0.59768064228367535</v>
      </c>
    </row>
    <row r="1226" spans="1:6" x14ac:dyDescent="0.25">
      <c r="B1226"/>
      <c r="C1226" s="22" t="s">
        <v>161</v>
      </c>
      <c r="D1226" s="24">
        <v>205</v>
      </c>
      <c r="E1226" s="24">
        <v>4929</v>
      </c>
      <c r="F1226" s="26">
        <v>4.1590586325826739E-2</v>
      </c>
    </row>
    <row r="1227" spans="1:6" x14ac:dyDescent="0.25">
      <c r="B1227"/>
      <c r="C1227" s="22" t="s">
        <v>162</v>
      </c>
      <c r="D1227" s="24">
        <v>65</v>
      </c>
      <c r="E1227" s="24">
        <v>1904</v>
      </c>
      <c r="F1227" s="26">
        <v>3.4138655462184871E-2</v>
      </c>
    </row>
    <row r="1228" spans="1:6" x14ac:dyDescent="0.25">
      <c r="B1228"/>
      <c r="C1228" s="22" t="s">
        <v>163</v>
      </c>
      <c r="D1228" s="24">
        <v>22</v>
      </c>
      <c r="E1228" s="24">
        <v>5718</v>
      </c>
      <c r="F1228" s="26">
        <v>3.8474991255683807E-3</v>
      </c>
    </row>
    <row r="1229" spans="1:6" x14ac:dyDescent="0.25">
      <c r="B1229"/>
      <c r="C1229" s="22" t="s">
        <v>154</v>
      </c>
      <c r="D1229" s="24">
        <v>14</v>
      </c>
      <c r="E1229" s="24">
        <v>66</v>
      </c>
      <c r="F1229" s="26">
        <v>0.21212121212121213</v>
      </c>
    </row>
    <row r="1230" spans="1:6" ht="30" x14ac:dyDescent="0.25">
      <c r="B1230"/>
      <c r="C1230" s="22" t="s">
        <v>153</v>
      </c>
      <c r="D1230" s="24">
        <v>128</v>
      </c>
      <c r="E1230" s="24">
        <v>1246</v>
      </c>
      <c r="F1230" s="26">
        <v>0.10272873194221509</v>
      </c>
    </row>
    <row r="1231" spans="1:6" x14ac:dyDescent="0.25">
      <c r="B1231"/>
      <c r="C1231" s="22" t="s">
        <v>152</v>
      </c>
      <c r="D1231" s="24">
        <v>186</v>
      </c>
      <c r="E1231" s="24">
        <v>365</v>
      </c>
      <c r="F1231" s="26">
        <v>0.50958904109589043</v>
      </c>
    </row>
    <row r="1232" spans="1:6" ht="30" x14ac:dyDescent="0.25">
      <c r="B1232"/>
      <c r="C1232" s="22" t="s">
        <v>108</v>
      </c>
      <c r="D1232" s="24">
        <v>39</v>
      </c>
      <c r="E1232" s="24">
        <v>1513</v>
      </c>
      <c r="F1232" s="26">
        <v>2.5776602775941838E-2</v>
      </c>
    </row>
    <row r="1233" spans="2:6" x14ac:dyDescent="0.25">
      <c r="B1233"/>
      <c r="C1233" s="22" t="s">
        <v>149</v>
      </c>
      <c r="D1233" s="24">
        <v>33</v>
      </c>
      <c r="E1233" s="24">
        <v>214</v>
      </c>
      <c r="F1233" s="26">
        <v>0.1542056074766355</v>
      </c>
    </row>
    <row r="1234" spans="2:6" x14ac:dyDescent="0.25">
      <c r="B1234"/>
      <c r="C1234"/>
      <c r="D1234" s="24"/>
      <c r="E1234" s="24"/>
      <c r="F1234" s="26"/>
    </row>
    <row r="1235" spans="2:6" ht="30" x14ac:dyDescent="0.25">
      <c r="B1235" t="s">
        <v>80</v>
      </c>
      <c r="C1235" s="22" t="s">
        <v>171</v>
      </c>
      <c r="D1235" s="24">
        <v>96</v>
      </c>
      <c r="E1235" s="24">
        <v>620</v>
      </c>
      <c r="F1235" s="26">
        <v>0.15483870967741936</v>
      </c>
    </row>
    <row r="1236" spans="2:6" x14ac:dyDescent="0.25">
      <c r="B1236"/>
      <c r="C1236" s="22" t="s">
        <v>47</v>
      </c>
      <c r="D1236" s="24">
        <v>54</v>
      </c>
      <c r="E1236" s="24">
        <v>56</v>
      </c>
      <c r="F1236" s="26">
        <v>0.9642857142857143</v>
      </c>
    </row>
    <row r="1237" spans="2:6" ht="30" x14ac:dyDescent="0.25">
      <c r="B1237"/>
      <c r="C1237" s="22" t="s">
        <v>172</v>
      </c>
      <c r="D1237" s="24">
        <v>34</v>
      </c>
      <c r="E1237" s="24">
        <v>73</v>
      </c>
      <c r="F1237" s="26">
        <v>0.46575342465753422</v>
      </c>
    </row>
    <row r="1238" spans="2:6" x14ac:dyDescent="0.25">
      <c r="B1238"/>
      <c r="C1238" s="22" t="s">
        <v>158</v>
      </c>
      <c r="D1238" s="24">
        <v>23</v>
      </c>
      <c r="E1238" s="24">
        <v>87</v>
      </c>
      <c r="F1238" s="26">
        <v>0.26436781609195403</v>
      </c>
    </row>
    <row r="1239" spans="2:6" x14ac:dyDescent="0.25">
      <c r="B1239"/>
      <c r="C1239" s="22" t="s">
        <v>155</v>
      </c>
      <c r="D1239" s="24">
        <v>16</v>
      </c>
      <c r="E1239" s="24">
        <v>325</v>
      </c>
      <c r="F1239" s="26">
        <v>4.9230769230769231E-2</v>
      </c>
    </row>
    <row r="1240" spans="2:6" x14ac:dyDescent="0.25">
      <c r="B1240"/>
      <c r="C1240" s="22" t="s">
        <v>170</v>
      </c>
      <c r="D1240" s="24">
        <v>70</v>
      </c>
      <c r="E1240" s="24">
        <v>92</v>
      </c>
      <c r="F1240" s="26">
        <v>0.76086956521739135</v>
      </c>
    </row>
    <row r="1241" spans="2:6" x14ac:dyDescent="0.25">
      <c r="B1241"/>
      <c r="C1241" s="22" t="s">
        <v>160</v>
      </c>
      <c r="D1241" s="24">
        <v>105</v>
      </c>
      <c r="E1241" s="24">
        <v>144</v>
      </c>
      <c r="F1241" s="26">
        <v>0.72916666666666663</v>
      </c>
    </row>
    <row r="1242" spans="2:6" x14ac:dyDescent="0.25">
      <c r="B1242"/>
      <c r="C1242" s="22" t="s">
        <v>161</v>
      </c>
      <c r="D1242" s="24">
        <v>49</v>
      </c>
      <c r="E1242" s="24">
        <v>498</v>
      </c>
      <c r="F1242" s="26">
        <v>9.8393574297188757E-2</v>
      </c>
    </row>
    <row r="1243" spans="2:6" x14ac:dyDescent="0.25">
      <c r="B1243"/>
      <c r="C1243" s="22" t="s">
        <v>162</v>
      </c>
      <c r="D1243" s="24">
        <v>19</v>
      </c>
      <c r="E1243" s="24">
        <v>223</v>
      </c>
      <c r="F1243" s="26">
        <v>8.520179372197309E-2</v>
      </c>
    </row>
    <row r="1244" spans="2:6" x14ac:dyDescent="0.25">
      <c r="B1244"/>
      <c r="C1244" s="22" t="s">
        <v>163</v>
      </c>
      <c r="D1244" s="24">
        <v>4</v>
      </c>
      <c r="E1244" s="24">
        <v>620</v>
      </c>
      <c r="F1244" s="26">
        <v>6.4516129032258064E-3</v>
      </c>
    </row>
    <row r="1245" spans="2:6" x14ac:dyDescent="0.25">
      <c r="B1245"/>
      <c r="C1245" s="22" t="s">
        <v>154</v>
      </c>
      <c r="D1245" s="24">
        <v>10</v>
      </c>
      <c r="E1245" s="24">
        <v>20</v>
      </c>
      <c r="F1245" s="26">
        <v>0.5</v>
      </c>
    </row>
    <row r="1246" spans="2:6" ht="30" x14ac:dyDescent="0.25">
      <c r="B1246"/>
      <c r="C1246" s="22" t="s">
        <v>153</v>
      </c>
      <c r="D1246" s="24">
        <v>41</v>
      </c>
      <c r="E1246" s="24">
        <v>159</v>
      </c>
      <c r="F1246" s="26">
        <v>0.25786163522012578</v>
      </c>
    </row>
    <row r="1247" spans="2:6" x14ac:dyDescent="0.25">
      <c r="B1247"/>
      <c r="C1247" s="22" t="s">
        <v>152</v>
      </c>
      <c r="D1247" s="24">
        <v>50</v>
      </c>
      <c r="E1247" s="24">
        <v>95</v>
      </c>
      <c r="F1247" s="26">
        <v>0.52631578947368418</v>
      </c>
    </row>
    <row r="1248" spans="2:6" ht="30" x14ac:dyDescent="0.25">
      <c r="B1248"/>
      <c r="C1248" s="22" t="s">
        <v>108</v>
      </c>
      <c r="D1248" s="24">
        <v>0</v>
      </c>
      <c r="E1248" s="24">
        <v>146</v>
      </c>
      <c r="F1248" s="26">
        <v>0</v>
      </c>
    </row>
    <row r="1249" spans="2:6" x14ac:dyDescent="0.25">
      <c r="B1249"/>
      <c r="C1249" s="22" t="s">
        <v>149</v>
      </c>
      <c r="D1249" s="24">
        <v>0</v>
      </c>
      <c r="E1249" s="24">
        <v>55</v>
      </c>
      <c r="F1249" s="26">
        <v>0</v>
      </c>
    </row>
    <row r="1250" spans="2:6" x14ac:dyDescent="0.25">
      <c r="B1250"/>
      <c r="C1250"/>
      <c r="D1250" s="24"/>
      <c r="E1250" s="24"/>
      <c r="F1250" s="26"/>
    </row>
    <row r="1251" spans="2:6" ht="30" x14ac:dyDescent="0.25">
      <c r="B1251" t="s">
        <v>81</v>
      </c>
      <c r="C1251" s="22" t="s">
        <v>171</v>
      </c>
      <c r="D1251" s="24">
        <v>41</v>
      </c>
      <c r="E1251" s="24">
        <v>234</v>
      </c>
      <c r="F1251" s="26">
        <v>0.1752136752136752</v>
      </c>
    </row>
    <row r="1252" spans="2:6" x14ac:dyDescent="0.25">
      <c r="B1252"/>
      <c r="C1252" s="22" t="s">
        <v>47</v>
      </c>
      <c r="D1252" s="24">
        <v>21</v>
      </c>
      <c r="E1252" s="24">
        <v>22</v>
      </c>
      <c r="F1252" s="26">
        <v>0.95454545454545459</v>
      </c>
    </row>
    <row r="1253" spans="2:6" ht="30" x14ac:dyDescent="0.25">
      <c r="B1253"/>
      <c r="C1253" s="22" t="s">
        <v>172</v>
      </c>
      <c r="D1253" s="24">
        <v>18</v>
      </c>
      <c r="E1253" s="24">
        <v>41</v>
      </c>
      <c r="F1253" s="26">
        <v>0.43902439024390244</v>
      </c>
    </row>
    <row r="1254" spans="2:6" x14ac:dyDescent="0.25">
      <c r="B1254"/>
      <c r="C1254" s="22" t="s">
        <v>158</v>
      </c>
      <c r="D1254" s="24">
        <v>22</v>
      </c>
      <c r="E1254" s="24">
        <v>45</v>
      </c>
      <c r="F1254" s="26">
        <v>0.48888888888888887</v>
      </c>
    </row>
    <row r="1255" spans="2:6" x14ac:dyDescent="0.25">
      <c r="B1255"/>
      <c r="C1255" s="22" t="s">
        <v>155</v>
      </c>
      <c r="D1255" s="24">
        <v>70</v>
      </c>
      <c r="E1255" s="24">
        <v>123</v>
      </c>
      <c r="F1255" s="26">
        <v>0.56910569105691056</v>
      </c>
    </row>
    <row r="1256" spans="2:6" x14ac:dyDescent="0.25">
      <c r="B1256"/>
      <c r="C1256" s="22" t="s">
        <v>170</v>
      </c>
      <c r="D1256" s="24">
        <v>28</v>
      </c>
      <c r="E1256" s="24">
        <v>56</v>
      </c>
      <c r="F1256" s="26">
        <v>0.5</v>
      </c>
    </row>
    <row r="1257" spans="2:6" x14ac:dyDescent="0.25">
      <c r="B1257"/>
      <c r="C1257" s="22" t="s">
        <v>160</v>
      </c>
      <c r="D1257" s="24">
        <v>40</v>
      </c>
      <c r="E1257" s="24">
        <v>57</v>
      </c>
      <c r="F1257" s="26">
        <v>0.70175438596491224</v>
      </c>
    </row>
    <row r="1258" spans="2:6" x14ac:dyDescent="0.25">
      <c r="B1258"/>
      <c r="C1258" s="22" t="s">
        <v>161</v>
      </c>
      <c r="D1258" s="24">
        <v>11</v>
      </c>
      <c r="E1258" s="24">
        <v>202</v>
      </c>
      <c r="F1258" s="26">
        <v>5.4455445544554455E-2</v>
      </c>
    </row>
    <row r="1259" spans="2:6" x14ac:dyDescent="0.25">
      <c r="B1259"/>
      <c r="C1259" s="22" t="s">
        <v>162</v>
      </c>
      <c r="D1259" s="24">
        <v>17</v>
      </c>
      <c r="E1259" s="24">
        <v>83</v>
      </c>
      <c r="F1259" s="26">
        <v>0.20481927710843373</v>
      </c>
    </row>
    <row r="1260" spans="2:6" x14ac:dyDescent="0.25">
      <c r="B1260"/>
      <c r="C1260" s="22" t="s">
        <v>163</v>
      </c>
      <c r="D1260" s="24">
        <v>20</v>
      </c>
      <c r="E1260" s="24">
        <v>234</v>
      </c>
      <c r="F1260" s="26">
        <v>8.5470085470085472E-2</v>
      </c>
    </row>
    <row r="1261" spans="2:6" x14ac:dyDescent="0.25">
      <c r="B1261"/>
      <c r="C1261" s="22" t="s">
        <v>154</v>
      </c>
      <c r="D1261" s="24">
        <v>11</v>
      </c>
      <c r="E1261" s="24">
        <v>16</v>
      </c>
      <c r="F1261" s="26">
        <v>0.6875</v>
      </c>
    </row>
    <row r="1262" spans="2:6" ht="30" x14ac:dyDescent="0.25">
      <c r="B1262"/>
      <c r="C1262" s="22" t="s">
        <v>153</v>
      </c>
      <c r="D1262" s="24">
        <v>38</v>
      </c>
      <c r="E1262" s="24">
        <v>57</v>
      </c>
      <c r="F1262" s="26">
        <v>0.66666666666666663</v>
      </c>
    </row>
    <row r="1263" spans="2:6" x14ac:dyDescent="0.25">
      <c r="B1263"/>
      <c r="C1263" s="22" t="s">
        <v>152</v>
      </c>
      <c r="D1263" s="24">
        <v>18</v>
      </c>
      <c r="E1263" s="24">
        <v>25</v>
      </c>
      <c r="F1263" s="26">
        <v>0.72</v>
      </c>
    </row>
    <row r="1264" spans="2:6" ht="30" x14ac:dyDescent="0.25">
      <c r="B1264"/>
      <c r="C1264" s="22" t="s">
        <v>108</v>
      </c>
      <c r="D1264" s="24">
        <v>0</v>
      </c>
      <c r="E1264" s="24">
        <v>56</v>
      </c>
      <c r="F1264" s="26">
        <v>0</v>
      </c>
    </row>
    <row r="1265" spans="2:6" x14ac:dyDescent="0.25">
      <c r="B1265"/>
      <c r="C1265" s="22" t="s">
        <v>149</v>
      </c>
      <c r="D1265" s="24">
        <v>15</v>
      </c>
      <c r="E1265" s="24">
        <v>34</v>
      </c>
      <c r="F1265" s="26">
        <v>0.44117647058823528</v>
      </c>
    </row>
    <row r="1266" spans="2:6" x14ac:dyDescent="0.25">
      <c r="B1266"/>
      <c r="C1266"/>
      <c r="D1266" s="24"/>
      <c r="E1266" s="24"/>
      <c r="F1266" s="26"/>
    </row>
    <row r="1267" spans="2:6" ht="30" x14ac:dyDescent="0.25">
      <c r="B1267" t="s">
        <v>83</v>
      </c>
      <c r="C1267" s="22" t="s">
        <v>171</v>
      </c>
      <c r="D1267" s="24">
        <v>8</v>
      </c>
      <c r="E1267" s="24">
        <v>42</v>
      </c>
      <c r="F1267" s="26">
        <v>0.19047619047619047</v>
      </c>
    </row>
    <row r="1268" spans="2:6" x14ac:dyDescent="0.25">
      <c r="B1268"/>
      <c r="C1268" s="22" t="s">
        <v>47</v>
      </c>
      <c r="D1268" s="24">
        <v>9</v>
      </c>
      <c r="E1268" s="24">
        <v>9</v>
      </c>
      <c r="F1268" s="26">
        <v>1</v>
      </c>
    </row>
    <row r="1269" spans="2:6" ht="30" x14ac:dyDescent="0.25">
      <c r="B1269"/>
      <c r="C1269" s="22" t="s">
        <v>172</v>
      </c>
      <c r="D1269" s="24">
        <v>7</v>
      </c>
      <c r="E1269" s="24">
        <v>11</v>
      </c>
      <c r="F1269" s="26">
        <v>0.63636363636363635</v>
      </c>
    </row>
    <row r="1270" spans="2:6" x14ac:dyDescent="0.25">
      <c r="B1270"/>
      <c r="C1270" s="22" t="s">
        <v>158</v>
      </c>
      <c r="D1270" s="24">
        <v>4</v>
      </c>
      <c r="E1270" s="24">
        <v>10</v>
      </c>
      <c r="F1270" s="26">
        <v>0.4</v>
      </c>
    </row>
    <row r="1271" spans="2:6" x14ac:dyDescent="0.25">
      <c r="B1271"/>
      <c r="C1271" s="22" t="s">
        <v>155</v>
      </c>
      <c r="D1271" s="24">
        <v>14</v>
      </c>
      <c r="E1271" s="24">
        <v>21</v>
      </c>
      <c r="F1271" s="26">
        <v>0.66666666666666663</v>
      </c>
    </row>
    <row r="1272" spans="2:6" x14ac:dyDescent="0.25">
      <c r="B1272"/>
      <c r="C1272" s="22" t="s">
        <v>170</v>
      </c>
      <c r="D1272" s="24">
        <v>17</v>
      </c>
      <c r="E1272" s="24">
        <v>17</v>
      </c>
      <c r="F1272" s="26">
        <v>1</v>
      </c>
    </row>
    <row r="1273" spans="2:6" x14ac:dyDescent="0.25">
      <c r="B1273"/>
      <c r="C1273" s="22" t="s">
        <v>160</v>
      </c>
      <c r="D1273" s="24">
        <v>13</v>
      </c>
      <c r="E1273" s="24">
        <v>21</v>
      </c>
      <c r="F1273" s="26">
        <v>0.61904761904761907</v>
      </c>
    </row>
    <row r="1274" spans="2:6" x14ac:dyDescent="0.25">
      <c r="B1274"/>
      <c r="C1274" s="22" t="s">
        <v>161</v>
      </c>
      <c r="D1274" s="24">
        <v>9</v>
      </c>
      <c r="E1274" s="24">
        <v>34</v>
      </c>
      <c r="F1274" s="26">
        <v>0.26470588235294118</v>
      </c>
    </row>
    <row r="1275" spans="2:6" x14ac:dyDescent="0.25">
      <c r="B1275"/>
      <c r="C1275" s="22" t="s">
        <v>162</v>
      </c>
      <c r="D1275" s="24">
        <v>3</v>
      </c>
      <c r="E1275" s="24">
        <v>19</v>
      </c>
      <c r="F1275" s="26">
        <v>0.15789473684210525</v>
      </c>
    </row>
    <row r="1276" spans="2:6" x14ac:dyDescent="0.25">
      <c r="B1276"/>
      <c r="C1276" s="22" t="s">
        <v>163</v>
      </c>
      <c r="D1276" s="24">
        <v>12</v>
      </c>
      <c r="E1276" s="24">
        <v>42</v>
      </c>
      <c r="F1276" s="26">
        <v>0.2857142857142857</v>
      </c>
    </row>
    <row r="1277" spans="2:6" x14ac:dyDescent="0.25">
      <c r="B1277"/>
      <c r="C1277" s="22" t="s">
        <v>154</v>
      </c>
      <c r="D1277" s="24">
        <v>3</v>
      </c>
      <c r="E1277" s="24">
        <v>3</v>
      </c>
      <c r="F1277" s="26">
        <v>1</v>
      </c>
    </row>
    <row r="1278" spans="2:6" ht="30" x14ac:dyDescent="0.25">
      <c r="B1278"/>
      <c r="C1278" s="22" t="s">
        <v>153</v>
      </c>
      <c r="D1278" s="24">
        <v>8</v>
      </c>
      <c r="E1278" s="24">
        <v>10</v>
      </c>
      <c r="F1278" s="26">
        <v>0.8</v>
      </c>
    </row>
    <row r="1279" spans="2:6" x14ac:dyDescent="0.25">
      <c r="B1279"/>
      <c r="C1279" s="22" t="s">
        <v>152</v>
      </c>
      <c r="D1279" s="24">
        <v>8</v>
      </c>
      <c r="E1279" s="24">
        <v>9</v>
      </c>
      <c r="F1279" s="26">
        <v>0.88888888888888884</v>
      </c>
    </row>
    <row r="1280" spans="2:6" ht="30" x14ac:dyDescent="0.25">
      <c r="B1280"/>
      <c r="C1280" s="22" t="s">
        <v>108</v>
      </c>
      <c r="D1280" s="24">
        <v>0</v>
      </c>
      <c r="E1280" s="24">
        <v>15</v>
      </c>
      <c r="F1280" s="26">
        <v>0</v>
      </c>
    </row>
    <row r="1281" spans="2:6" x14ac:dyDescent="0.25">
      <c r="B1281"/>
      <c r="C1281" s="22" t="s">
        <v>149</v>
      </c>
      <c r="D1281" s="24">
        <v>8</v>
      </c>
      <c r="E1281" s="24">
        <v>8</v>
      </c>
      <c r="F1281" s="26">
        <v>1</v>
      </c>
    </row>
    <row r="1282" spans="2:6" x14ac:dyDescent="0.25">
      <c r="B1282"/>
      <c r="C1282"/>
      <c r="D1282" s="24"/>
      <c r="E1282" s="24"/>
      <c r="F1282" s="26"/>
    </row>
    <row r="1283" spans="2:6" ht="30" x14ac:dyDescent="0.25">
      <c r="B1283" t="s">
        <v>86</v>
      </c>
      <c r="C1283" s="22" t="s">
        <v>171</v>
      </c>
      <c r="D1283" s="24">
        <v>496</v>
      </c>
      <c r="E1283" s="24">
        <v>6464</v>
      </c>
      <c r="F1283" s="26">
        <v>7.6732673267326731E-2</v>
      </c>
    </row>
    <row r="1284" spans="2:6" x14ac:dyDescent="0.25">
      <c r="B1284"/>
      <c r="C1284" s="22" t="s">
        <v>47</v>
      </c>
      <c r="D1284" s="24">
        <v>33</v>
      </c>
      <c r="E1284" s="24">
        <v>176</v>
      </c>
      <c r="F1284" s="26">
        <v>0.1875</v>
      </c>
    </row>
    <row r="1285" spans="2:6" ht="30" x14ac:dyDescent="0.25">
      <c r="B1285"/>
      <c r="C1285" s="22" t="s">
        <v>172</v>
      </c>
      <c r="D1285" s="24">
        <v>69</v>
      </c>
      <c r="E1285" s="24">
        <v>297</v>
      </c>
      <c r="F1285" s="26">
        <v>0.23232323232323232</v>
      </c>
    </row>
    <row r="1286" spans="2:6" x14ac:dyDescent="0.25">
      <c r="B1286"/>
      <c r="C1286" s="22" t="s">
        <v>158</v>
      </c>
      <c r="D1286" s="24">
        <v>149</v>
      </c>
      <c r="E1286" s="24">
        <v>479</v>
      </c>
      <c r="F1286" s="26">
        <v>0.31106471816283926</v>
      </c>
    </row>
    <row r="1287" spans="2:6" x14ac:dyDescent="0.25">
      <c r="B1287"/>
      <c r="C1287" s="22" t="s">
        <v>155</v>
      </c>
      <c r="D1287" s="24">
        <v>45</v>
      </c>
      <c r="E1287" s="24">
        <v>2989</v>
      </c>
      <c r="F1287" s="26">
        <v>1.5055202408832385E-2</v>
      </c>
    </row>
    <row r="1288" spans="2:6" x14ac:dyDescent="0.25">
      <c r="B1288"/>
      <c r="C1288" s="22" t="s">
        <v>170</v>
      </c>
      <c r="D1288" s="24">
        <v>43</v>
      </c>
      <c r="E1288" s="24">
        <v>343</v>
      </c>
      <c r="F1288" s="26">
        <v>0.12536443148688048</v>
      </c>
    </row>
    <row r="1289" spans="2:6" x14ac:dyDescent="0.25">
      <c r="B1289"/>
      <c r="C1289" s="22" t="s">
        <v>160</v>
      </c>
      <c r="D1289" s="24">
        <v>661</v>
      </c>
      <c r="E1289" s="24">
        <v>1090</v>
      </c>
      <c r="F1289" s="26">
        <v>0.60642201834862386</v>
      </c>
    </row>
    <row r="1290" spans="2:6" x14ac:dyDescent="0.25">
      <c r="B1290"/>
      <c r="C1290" s="22" t="s">
        <v>161</v>
      </c>
      <c r="D1290" s="24">
        <v>648</v>
      </c>
      <c r="E1290" s="24">
        <v>5588</v>
      </c>
      <c r="F1290" s="26">
        <v>0.11596277738010022</v>
      </c>
    </row>
    <row r="1291" spans="2:6" x14ac:dyDescent="0.25">
      <c r="B1291"/>
      <c r="C1291" s="22" t="s">
        <v>162</v>
      </c>
      <c r="D1291" s="24">
        <v>50</v>
      </c>
      <c r="E1291" s="24">
        <v>1885</v>
      </c>
      <c r="F1291" s="26">
        <v>2.6525198938992044E-2</v>
      </c>
    </row>
    <row r="1292" spans="2:6" x14ac:dyDescent="0.25">
      <c r="B1292"/>
      <c r="C1292" s="22" t="s">
        <v>163</v>
      </c>
      <c r="D1292" s="24">
        <v>28</v>
      </c>
      <c r="E1292" s="24">
        <v>6464</v>
      </c>
      <c r="F1292" s="26">
        <v>4.3316831683168321E-3</v>
      </c>
    </row>
    <row r="1293" spans="2:6" x14ac:dyDescent="0.25">
      <c r="B1293"/>
      <c r="C1293" s="22" t="s">
        <v>154</v>
      </c>
      <c r="D1293" s="24">
        <v>29</v>
      </c>
      <c r="E1293" s="24">
        <v>90</v>
      </c>
      <c r="F1293" s="26">
        <v>0.32222222222222224</v>
      </c>
    </row>
    <row r="1294" spans="2:6" ht="30" x14ac:dyDescent="0.25">
      <c r="B1294"/>
      <c r="C1294" s="22" t="s">
        <v>153</v>
      </c>
      <c r="D1294" s="24">
        <v>446</v>
      </c>
      <c r="E1294" s="24">
        <v>1515</v>
      </c>
      <c r="F1294" s="26">
        <v>0.29438943894389441</v>
      </c>
    </row>
    <row r="1295" spans="2:6" x14ac:dyDescent="0.25">
      <c r="B1295"/>
      <c r="C1295" s="22" t="s">
        <v>152</v>
      </c>
      <c r="D1295" s="24">
        <v>162</v>
      </c>
      <c r="E1295" s="24">
        <v>444</v>
      </c>
      <c r="F1295" s="26">
        <v>0.36486486486486486</v>
      </c>
    </row>
    <row r="1296" spans="2:6" ht="30" x14ac:dyDescent="0.25">
      <c r="B1296"/>
      <c r="C1296" s="22" t="s">
        <v>108</v>
      </c>
      <c r="D1296" s="24">
        <v>14</v>
      </c>
      <c r="E1296" s="24">
        <v>1484</v>
      </c>
      <c r="F1296" s="26">
        <v>9.433962264150943E-3</v>
      </c>
    </row>
    <row r="1297" spans="2:6" x14ac:dyDescent="0.25">
      <c r="B1297"/>
      <c r="C1297" s="22" t="s">
        <v>149</v>
      </c>
      <c r="D1297" s="24">
        <v>8</v>
      </c>
      <c r="E1297" s="24">
        <v>159</v>
      </c>
      <c r="F1297" s="26">
        <v>5.0314465408805034E-2</v>
      </c>
    </row>
    <row r="1298" spans="2:6" x14ac:dyDescent="0.25">
      <c r="B1298"/>
      <c r="C1298"/>
      <c r="D1298" s="24"/>
      <c r="E1298" s="24"/>
      <c r="F1298" s="26"/>
    </row>
    <row r="1299" spans="2:6" ht="30" x14ac:dyDescent="0.25">
      <c r="B1299" t="s">
        <v>87</v>
      </c>
      <c r="C1299" s="22" t="s">
        <v>171</v>
      </c>
      <c r="D1299" s="24">
        <v>6</v>
      </c>
      <c r="E1299" s="24">
        <v>421</v>
      </c>
      <c r="F1299" s="26">
        <v>1.4251781472684086E-2</v>
      </c>
    </row>
    <row r="1300" spans="2:6" x14ac:dyDescent="0.25">
      <c r="B1300"/>
      <c r="C1300" s="22" t="s">
        <v>47</v>
      </c>
      <c r="D1300" s="24">
        <v>2</v>
      </c>
      <c r="E1300" s="24">
        <v>3</v>
      </c>
      <c r="F1300" s="26">
        <v>0.66666666666666663</v>
      </c>
    </row>
    <row r="1301" spans="2:6" ht="30" x14ac:dyDescent="0.25">
      <c r="B1301"/>
      <c r="C1301" s="22" t="s">
        <v>172</v>
      </c>
      <c r="D1301" s="24">
        <v>2</v>
      </c>
      <c r="E1301" s="24">
        <v>8</v>
      </c>
      <c r="F1301" s="26">
        <v>0.25</v>
      </c>
    </row>
    <row r="1302" spans="2:6" x14ac:dyDescent="0.25">
      <c r="B1302"/>
      <c r="C1302" s="22" t="s">
        <v>158</v>
      </c>
      <c r="D1302" s="24">
        <v>0</v>
      </c>
      <c r="E1302" s="24">
        <v>4</v>
      </c>
      <c r="F1302" s="26">
        <v>0</v>
      </c>
    </row>
    <row r="1303" spans="2:6" x14ac:dyDescent="0.25">
      <c r="B1303"/>
      <c r="C1303" s="22" t="s">
        <v>155</v>
      </c>
      <c r="D1303" s="24">
        <v>1</v>
      </c>
      <c r="E1303" s="24">
        <v>230</v>
      </c>
      <c r="F1303" s="26">
        <v>4.3478260869565218E-3</v>
      </c>
    </row>
    <row r="1304" spans="2:6" x14ac:dyDescent="0.25">
      <c r="B1304"/>
      <c r="C1304" s="22" t="s">
        <v>170</v>
      </c>
      <c r="D1304" s="24">
        <v>10</v>
      </c>
      <c r="E1304" s="24">
        <v>10</v>
      </c>
      <c r="F1304" s="26">
        <v>1</v>
      </c>
    </row>
    <row r="1305" spans="2:6" x14ac:dyDescent="0.25">
      <c r="B1305"/>
      <c r="C1305" s="22" t="s">
        <v>160</v>
      </c>
      <c r="D1305" s="24">
        <v>1</v>
      </c>
      <c r="E1305" s="24">
        <v>18</v>
      </c>
      <c r="F1305" s="26">
        <v>5.5555555555555552E-2</v>
      </c>
    </row>
    <row r="1306" spans="2:6" x14ac:dyDescent="0.25">
      <c r="B1306"/>
      <c r="C1306" s="22" t="s">
        <v>161</v>
      </c>
      <c r="D1306" s="24">
        <v>4</v>
      </c>
      <c r="E1306" s="24">
        <v>319</v>
      </c>
      <c r="F1306" s="26">
        <v>1.2539184952978056E-2</v>
      </c>
    </row>
    <row r="1307" spans="2:6" x14ac:dyDescent="0.25">
      <c r="B1307"/>
      <c r="C1307" s="22" t="s">
        <v>162</v>
      </c>
      <c r="D1307" s="24">
        <v>3</v>
      </c>
      <c r="E1307" s="24">
        <v>94</v>
      </c>
      <c r="F1307" s="26">
        <v>3.1914893617021274E-2</v>
      </c>
    </row>
    <row r="1308" spans="2:6" x14ac:dyDescent="0.25">
      <c r="B1308"/>
      <c r="C1308" s="22" t="s">
        <v>163</v>
      </c>
      <c r="D1308" s="24">
        <v>8</v>
      </c>
      <c r="E1308" s="24">
        <v>421</v>
      </c>
      <c r="F1308" s="26">
        <v>1.9002375296912115E-2</v>
      </c>
    </row>
    <row r="1309" spans="2:6" x14ac:dyDescent="0.25">
      <c r="B1309"/>
      <c r="C1309" s="22" t="s">
        <v>154</v>
      </c>
      <c r="D1309" s="24">
        <v>0</v>
      </c>
      <c r="E1309" s="24">
        <v>0</v>
      </c>
      <c r="F1309" s="26">
        <v>0</v>
      </c>
    </row>
    <row r="1310" spans="2:6" ht="30" x14ac:dyDescent="0.25">
      <c r="B1310"/>
      <c r="C1310" s="22" t="s">
        <v>153</v>
      </c>
      <c r="D1310" s="24">
        <v>6</v>
      </c>
      <c r="E1310" s="24">
        <v>102</v>
      </c>
      <c r="F1310" s="26">
        <v>5.8823529411764705E-2</v>
      </c>
    </row>
    <row r="1311" spans="2:6" x14ac:dyDescent="0.25">
      <c r="B1311"/>
      <c r="C1311" s="22" t="s">
        <v>152</v>
      </c>
      <c r="D1311" s="24">
        <v>2</v>
      </c>
      <c r="E1311" s="24">
        <v>2</v>
      </c>
      <c r="F1311" s="26">
        <v>1</v>
      </c>
    </row>
    <row r="1312" spans="2:6" ht="30" x14ac:dyDescent="0.25">
      <c r="B1312"/>
      <c r="C1312" s="22" t="s">
        <v>108</v>
      </c>
      <c r="D1312" s="24">
        <v>2</v>
      </c>
      <c r="E1312" s="24">
        <v>89</v>
      </c>
      <c r="F1312" s="26">
        <v>2.247191011235955E-2</v>
      </c>
    </row>
    <row r="1313" spans="2:6" x14ac:dyDescent="0.25">
      <c r="B1313"/>
      <c r="C1313" s="22" t="s">
        <v>149</v>
      </c>
      <c r="D1313" s="24">
        <v>1</v>
      </c>
      <c r="E1313" s="24">
        <v>5</v>
      </c>
      <c r="F1313" s="26">
        <v>0.2</v>
      </c>
    </row>
    <row r="1314" spans="2:6" x14ac:dyDescent="0.25">
      <c r="B1314"/>
      <c r="C1314"/>
      <c r="D1314" s="24"/>
      <c r="E1314" s="24"/>
      <c r="F1314" s="26"/>
    </row>
    <row r="1315" spans="2:6" ht="30" x14ac:dyDescent="0.25">
      <c r="B1315" t="s">
        <v>88</v>
      </c>
      <c r="C1315" s="22" t="s">
        <v>171</v>
      </c>
      <c r="D1315" s="24">
        <v>501</v>
      </c>
      <c r="E1315" s="24">
        <v>3555</v>
      </c>
      <c r="F1315" s="26">
        <v>0.1409282700421941</v>
      </c>
    </row>
    <row r="1316" spans="2:6" x14ac:dyDescent="0.25">
      <c r="B1316"/>
      <c r="C1316" s="22" t="s">
        <v>47</v>
      </c>
      <c r="D1316" s="24">
        <v>53</v>
      </c>
      <c r="E1316" s="24">
        <v>81</v>
      </c>
      <c r="F1316" s="26">
        <v>0.65432098765432101</v>
      </c>
    </row>
    <row r="1317" spans="2:6" ht="30" x14ac:dyDescent="0.25">
      <c r="B1317"/>
      <c r="C1317" s="22" t="s">
        <v>172</v>
      </c>
      <c r="D1317" s="24">
        <v>53</v>
      </c>
      <c r="E1317" s="24">
        <v>213</v>
      </c>
      <c r="F1317" s="26">
        <v>0.24882629107981222</v>
      </c>
    </row>
    <row r="1318" spans="2:6" x14ac:dyDescent="0.25">
      <c r="B1318"/>
      <c r="C1318" s="22" t="s">
        <v>158</v>
      </c>
      <c r="D1318" s="24">
        <v>46</v>
      </c>
      <c r="E1318" s="24">
        <v>186</v>
      </c>
      <c r="F1318" s="26">
        <v>0.24731182795698925</v>
      </c>
    </row>
    <row r="1319" spans="2:6" x14ac:dyDescent="0.25">
      <c r="B1319"/>
      <c r="C1319" s="22" t="s">
        <v>155</v>
      </c>
      <c r="D1319" s="24">
        <v>351.20000000000005</v>
      </c>
      <c r="E1319" s="24">
        <v>2210</v>
      </c>
      <c r="F1319" s="26">
        <v>0.15891402714932129</v>
      </c>
    </row>
    <row r="1320" spans="2:6" x14ac:dyDescent="0.25">
      <c r="B1320"/>
      <c r="C1320" s="22" t="s">
        <v>170</v>
      </c>
      <c r="D1320" s="24">
        <v>126</v>
      </c>
      <c r="E1320" s="24">
        <v>252</v>
      </c>
      <c r="F1320" s="26">
        <v>0.5</v>
      </c>
    </row>
    <row r="1321" spans="2:6" x14ac:dyDescent="0.25">
      <c r="B1321"/>
      <c r="C1321" s="22" t="s">
        <v>160</v>
      </c>
      <c r="D1321" s="24">
        <v>447</v>
      </c>
      <c r="E1321" s="24">
        <v>680</v>
      </c>
      <c r="F1321" s="26">
        <v>0.65735294117647058</v>
      </c>
    </row>
    <row r="1322" spans="2:6" x14ac:dyDescent="0.25">
      <c r="B1322"/>
      <c r="C1322" s="22" t="s">
        <v>161</v>
      </c>
      <c r="D1322" s="24">
        <v>880</v>
      </c>
      <c r="E1322" s="24">
        <v>3089</v>
      </c>
      <c r="F1322" s="26">
        <v>0.28488183878277762</v>
      </c>
    </row>
    <row r="1323" spans="2:6" x14ac:dyDescent="0.25">
      <c r="B1323"/>
      <c r="C1323" s="22" t="s">
        <v>162</v>
      </c>
      <c r="D1323" s="24">
        <v>336</v>
      </c>
      <c r="E1323" s="24">
        <v>1379</v>
      </c>
      <c r="F1323" s="26">
        <v>0.24365482233502539</v>
      </c>
    </row>
    <row r="1324" spans="2:6" x14ac:dyDescent="0.25">
      <c r="B1324"/>
      <c r="C1324" s="22" t="s">
        <v>163</v>
      </c>
      <c r="D1324" s="24">
        <v>395</v>
      </c>
      <c r="E1324" s="24">
        <v>3555</v>
      </c>
      <c r="F1324" s="26">
        <v>0.1111111111111111</v>
      </c>
    </row>
    <row r="1325" spans="2:6" x14ac:dyDescent="0.25">
      <c r="B1325"/>
      <c r="C1325" s="22" t="s">
        <v>154</v>
      </c>
      <c r="D1325" s="24">
        <v>3</v>
      </c>
      <c r="E1325" s="24">
        <v>25</v>
      </c>
      <c r="F1325" s="26">
        <v>0.12</v>
      </c>
    </row>
    <row r="1326" spans="2:6" ht="30" x14ac:dyDescent="0.25">
      <c r="B1326"/>
      <c r="C1326" s="22" t="s">
        <v>153</v>
      </c>
      <c r="D1326" s="24">
        <v>253</v>
      </c>
      <c r="E1326" s="24">
        <v>1132</v>
      </c>
      <c r="F1326" s="26">
        <v>0.22349823321554771</v>
      </c>
    </row>
    <row r="1327" spans="2:6" x14ac:dyDescent="0.25">
      <c r="B1327"/>
      <c r="C1327" s="22" t="s">
        <v>152</v>
      </c>
      <c r="D1327" s="24">
        <v>92</v>
      </c>
      <c r="E1327" s="24">
        <v>189</v>
      </c>
      <c r="F1327" s="26">
        <v>0.48677248677248675</v>
      </c>
    </row>
    <row r="1328" spans="2:6" ht="30" x14ac:dyDescent="0.25">
      <c r="B1328"/>
      <c r="C1328" s="22" t="s">
        <v>108</v>
      </c>
      <c r="D1328" s="24">
        <v>47</v>
      </c>
      <c r="E1328" s="24">
        <v>1100</v>
      </c>
      <c r="F1328" s="26">
        <v>4.2727272727272725E-2</v>
      </c>
    </row>
    <row r="1329" spans="2:6" x14ac:dyDescent="0.25">
      <c r="B1329"/>
      <c r="C1329" s="22" t="s">
        <v>149</v>
      </c>
      <c r="D1329" s="24">
        <v>136</v>
      </c>
      <c r="E1329" s="24">
        <v>136</v>
      </c>
      <c r="F1329" s="26">
        <v>1</v>
      </c>
    </row>
    <row r="1330" spans="2:6" x14ac:dyDescent="0.25">
      <c r="B1330"/>
      <c r="C1330"/>
      <c r="D1330" s="24"/>
      <c r="E1330" s="24"/>
      <c r="F1330" s="26"/>
    </row>
    <row r="1331" spans="2:6" ht="30" x14ac:dyDescent="0.25">
      <c r="B1331" t="s">
        <v>90</v>
      </c>
      <c r="C1331" s="22" t="s">
        <v>171</v>
      </c>
      <c r="D1331" s="24">
        <v>34</v>
      </c>
      <c r="E1331" s="24">
        <v>132</v>
      </c>
      <c r="F1331" s="26">
        <v>0.25757575757575757</v>
      </c>
    </row>
    <row r="1332" spans="2:6" x14ac:dyDescent="0.25">
      <c r="B1332"/>
      <c r="C1332" s="22" t="s">
        <v>47</v>
      </c>
      <c r="D1332" s="24">
        <v>15</v>
      </c>
      <c r="E1332" s="24">
        <v>17</v>
      </c>
      <c r="F1332" s="26">
        <v>0.88235294117647056</v>
      </c>
    </row>
    <row r="1333" spans="2:6" ht="30" x14ac:dyDescent="0.25">
      <c r="B1333"/>
      <c r="C1333" s="22" t="s">
        <v>172</v>
      </c>
      <c r="D1333" s="24">
        <v>15</v>
      </c>
      <c r="E1333" s="24">
        <v>18</v>
      </c>
      <c r="F1333" s="26">
        <v>0.83333333333333337</v>
      </c>
    </row>
    <row r="1334" spans="2:6" x14ac:dyDescent="0.25">
      <c r="B1334"/>
      <c r="C1334" s="22" t="s">
        <v>158</v>
      </c>
      <c r="D1334" s="24">
        <v>5</v>
      </c>
      <c r="E1334" s="24">
        <v>15</v>
      </c>
      <c r="F1334" s="26">
        <v>0.33333333333333331</v>
      </c>
    </row>
    <row r="1335" spans="2:6" x14ac:dyDescent="0.25">
      <c r="B1335"/>
      <c r="C1335" s="22" t="s">
        <v>155</v>
      </c>
      <c r="D1335" s="24">
        <v>5</v>
      </c>
      <c r="E1335" s="24">
        <v>62</v>
      </c>
      <c r="F1335" s="26">
        <v>8.0645161290322578E-2</v>
      </c>
    </row>
    <row r="1336" spans="2:6" x14ac:dyDescent="0.25">
      <c r="B1336"/>
      <c r="C1336" s="22" t="s">
        <v>170</v>
      </c>
      <c r="D1336" s="24">
        <v>14</v>
      </c>
      <c r="E1336" s="24">
        <v>23</v>
      </c>
      <c r="F1336" s="26">
        <v>0.60869565217391308</v>
      </c>
    </row>
    <row r="1337" spans="2:6" x14ac:dyDescent="0.25">
      <c r="B1337"/>
      <c r="C1337" s="22" t="s">
        <v>160</v>
      </c>
      <c r="D1337" s="24">
        <v>29</v>
      </c>
      <c r="E1337" s="24">
        <v>34</v>
      </c>
      <c r="F1337" s="26">
        <v>0.8529411764705882</v>
      </c>
    </row>
    <row r="1338" spans="2:6" x14ac:dyDescent="0.25">
      <c r="B1338"/>
      <c r="C1338" s="22" t="s">
        <v>161</v>
      </c>
      <c r="D1338" s="24">
        <v>3</v>
      </c>
      <c r="E1338" s="24">
        <v>106</v>
      </c>
      <c r="F1338" s="26">
        <v>2.8301886792452831E-2</v>
      </c>
    </row>
    <row r="1339" spans="2:6" x14ac:dyDescent="0.25">
      <c r="B1339"/>
      <c r="C1339" s="22" t="s">
        <v>162</v>
      </c>
      <c r="D1339" s="24">
        <v>4</v>
      </c>
      <c r="E1339" s="24">
        <v>54</v>
      </c>
      <c r="F1339" s="26">
        <v>7.407407407407407E-2</v>
      </c>
    </row>
    <row r="1340" spans="2:6" x14ac:dyDescent="0.25">
      <c r="B1340"/>
      <c r="C1340" s="22" t="s">
        <v>163</v>
      </c>
      <c r="D1340" s="24">
        <v>2</v>
      </c>
      <c r="E1340" s="24">
        <v>132</v>
      </c>
      <c r="F1340" s="26">
        <v>1.5151515151515152E-2</v>
      </c>
    </row>
    <row r="1341" spans="2:6" x14ac:dyDescent="0.25">
      <c r="B1341"/>
      <c r="C1341" s="22" t="s">
        <v>154</v>
      </c>
      <c r="D1341" s="24">
        <v>3</v>
      </c>
      <c r="E1341" s="24">
        <v>6</v>
      </c>
      <c r="F1341" s="26">
        <v>0.5</v>
      </c>
    </row>
    <row r="1342" spans="2:6" ht="30" x14ac:dyDescent="0.25">
      <c r="B1342"/>
      <c r="C1342" s="22" t="s">
        <v>153</v>
      </c>
      <c r="D1342" s="24">
        <v>26</v>
      </c>
      <c r="E1342" s="24">
        <v>34</v>
      </c>
      <c r="F1342" s="26">
        <v>0.76470588235294112</v>
      </c>
    </row>
    <row r="1343" spans="2:6" x14ac:dyDescent="0.25">
      <c r="B1343"/>
      <c r="C1343" s="22" t="s">
        <v>152</v>
      </c>
      <c r="D1343" s="24">
        <v>21</v>
      </c>
      <c r="E1343" s="24">
        <v>28</v>
      </c>
      <c r="F1343" s="26">
        <v>0.75</v>
      </c>
    </row>
    <row r="1344" spans="2:6" ht="30" x14ac:dyDescent="0.25">
      <c r="B1344"/>
      <c r="C1344" s="22" t="s">
        <v>108</v>
      </c>
      <c r="D1344" s="24">
        <v>0</v>
      </c>
      <c r="E1344" s="24">
        <v>28</v>
      </c>
      <c r="F1344" s="26">
        <v>0</v>
      </c>
    </row>
    <row r="1345" spans="1:6" x14ac:dyDescent="0.25">
      <c r="B1345"/>
      <c r="C1345" s="22" t="s">
        <v>149</v>
      </c>
      <c r="D1345" s="24">
        <v>0</v>
      </c>
      <c r="E1345" s="24">
        <v>14</v>
      </c>
      <c r="F1345" s="26">
        <v>0</v>
      </c>
    </row>
    <row r="1346" spans="1:6" x14ac:dyDescent="0.25">
      <c r="B1346"/>
      <c r="C1346"/>
      <c r="D1346" s="24"/>
      <c r="E1346" s="24"/>
      <c r="F1346" s="26"/>
    </row>
    <row r="1347" spans="1:6" ht="30" x14ac:dyDescent="0.25">
      <c r="A1347" s="19" t="s">
        <v>132</v>
      </c>
      <c r="B1347" t="s">
        <v>79</v>
      </c>
      <c r="C1347" s="22" t="s">
        <v>171</v>
      </c>
      <c r="D1347" s="24">
        <v>948</v>
      </c>
      <c r="E1347" s="24">
        <v>5718</v>
      </c>
      <c r="F1347" s="26">
        <v>0.16579223504721929</v>
      </c>
    </row>
    <row r="1348" spans="1:6" x14ac:dyDescent="0.25">
      <c r="B1348"/>
      <c r="C1348" s="22" t="s">
        <v>159</v>
      </c>
      <c r="D1348" s="24">
        <v>11</v>
      </c>
      <c r="E1348" s="24">
        <v>1246</v>
      </c>
      <c r="F1348" s="26">
        <v>8.8282504012841094E-3</v>
      </c>
    </row>
    <row r="1349" spans="1:6" x14ac:dyDescent="0.25">
      <c r="B1349"/>
      <c r="C1349" s="22" t="s">
        <v>156</v>
      </c>
      <c r="D1349" s="24">
        <v>83</v>
      </c>
      <c r="E1349" s="24">
        <v>1877</v>
      </c>
      <c r="F1349" s="26">
        <v>4.4219499200852427E-2</v>
      </c>
    </row>
    <row r="1350" spans="1:6" x14ac:dyDescent="0.25">
      <c r="B1350"/>
      <c r="C1350" s="22" t="s">
        <v>161</v>
      </c>
      <c r="D1350" s="24">
        <v>205</v>
      </c>
      <c r="E1350" s="24">
        <v>4929</v>
      </c>
      <c r="F1350" s="26">
        <v>4.1590586325826739E-2</v>
      </c>
    </row>
    <row r="1351" spans="1:6" x14ac:dyDescent="0.25">
      <c r="B1351"/>
      <c r="C1351" s="22" t="s">
        <v>162</v>
      </c>
      <c r="D1351" s="24">
        <v>65</v>
      </c>
      <c r="E1351" s="24">
        <v>1904</v>
      </c>
      <c r="F1351" s="26">
        <v>3.4138655462184871E-2</v>
      </c>
    </row>
    <row r="1352" spans="1:6" ht="30" x14ac:dyDescent="0.25">
      <c r="B1352"/>
      <c r="C1352" s="22" t="s">
        <v>165</v>
      </c>
      <c r="D1352" s="24">
        <v>4</v>
      </c>
      <c r="E1352" s="24">
        <v>172</v>
      </c>
      <c r="F1352" s="26">
        <v>2.3255813953488372E-2</v>
      </c>
    </row>
    <row r="1353" spans="1:6" x14ac:dyDescent="0.25">
      <c r="B1353"/>
      <c r="C1353" s="22" t="s">
        <v>154</v>
      </c>
      <c r="D1353" s="24">
        <v>8</v>
      </c>
      <c r="E1353" s="24">
        <v>66</v>
      </c>
      <c r="F1353" s="26">
        <v>0.12121212121212122</v>
      </c>
    </row>
    <row r="1354" spans="1:6" ht="30" x14ac:dyDescent="0.25">
      <c r="B1354"/>
      <c r="C1354" s="22" t="s">
        <v>153</v>
      </c>
      <c r="D1354" s="24">
        <v>128</v>
      </c>
      <c r="E1354" s="24">
        <v>1246</v>
      </c>
      <c r="F1354" s="26">
        <v>0.10272873194221509</v>
      </c>
    </row>
    <row r="1355" spans="1:6" x14ac:dyDescent="0.25">
      <c r="B1355"/>
      <c r="C1355" s="22" t="s">
        <v>152</v>
      </c>
      <c r="D1355" s="24">
        <v>186</v>
      </c>
      <c r="E1355" s="24">
        <v>365</v>
      </c>
      <c r="F1355" s="26">
        <v>0.50958904109589043</v>
      </c>
    </row>
    <row r="1356" spans="1:6" x14ac:dyDescent="0.25">
      <c r="B1356"/>
      <c r="C1356" s="22" t="s">
        <v>150</v>
      </c>
      <c r="D1356" s="24">
        <v>35</v>
      </c>
      <c r="E1356" s="24">
        <v>1163</v>
      </c>
      <c r="F1356" s="26">
        <v>3.0094582975064489E-2</v>
      </c>
    </row>
    <row r="1357" spans="1:6" x14ac:dyDescent="0.25">
      <c r="B1357"/>
      <c r="C1357"/>
      <c r="D1357" s="24"/>
      <c r="E1357" s="24"/>
      <c r="F1357" s="26"/>
    </row>
    <row r="1358" spans="1:6" ht="30" x14ac:dyDescent="0.25">
      <c r="B1358" t="s">
        <v>80</v>
      </c>
      <c r="C1358" s="22" t="s">
        <v>171</v>
      </c>
      <c r="D1358" s="24">
        <v>96</v>
      </c>
      <c r="E1358" s="24">
        <v>620</v>
      </c>
      <c r="F1358" s="26">
        <v>0.15483870967741936</v>
      </c>
    </row>
    <row r="1359" spans="1:6" x14ac:dyDescent="0.25">
      <c r="B1359"/>
      <c r="C1359" s="22" t="s">
        <v>159</v>
      </c>
      <c r="D1359" s="24">
        <v>7</v>
      </c>
      <c r="E1359" s="24">
        <v>159</v>
      </c>
      <c r="F1359" s="26">
        <v>4.40251572327044E-2</v>
      </c>
    </row>
    <row r="1360" spans="1:6" x14ac:dyDescent="0.25">
      <c r="B1360"/>
      <c r="C1360" s="22" t="s">
        <v>156</v>
      </c>
      <c r="D1360" s="24">
        <v>63</v>
      </c>
      <c r="E1360" s="24">
        <v>210</v>
      </c>
      <c r="F1360" s="26">
        <v>0.3</v>
      </c>
    </row>
    <row r="1361" spans="2:6" x14ac:dyDescent="0.25">
      <c r="B1361"/>
      <c r="C1361" s="22" t="s">
        <v>161</v>
      </c>
      <c r="D1361" s="24">
        <v>86</v>
      </c>
      <c r="E1361" s="24">
        <v>498</v>
      </c>
      <c r="F1361" s="26">
        <v>0.17269076305220885</v>
      </c>
    </row>
    <row r="1362" spans="2:6" x14ac:dyDescent="0.25">
      <c r="B1362"/>
      <c r="C1362" s="22" t="s">
        <v>162</v>
      </c>
      <c r="D1362" s="24">
        <v>19</v>
      </c>
      <c r="E1362" s="24">
        <v>223</v>
      </c>
      <c r="F1362" s="26">
        <v>8.520179372197309E-2</v>
      </c>
    </row>
    <row r="1363" spans="2:6" ht="30" x14ac:dyDescent="0.25">
      <c r="B1363"/>
      <c r="C1363" s="22" t="s">
        <v>165</v>
      </c>
      <c r="D1363" s="24">
        <v>14</v>
      </c>
      <c r="E1363" s="24">
        <v>27</v>
      </c>
      <c r="F1363" s="26">
        <v>0.51851851851851849</v>
      </c>
    </row>
    <row r="1364" spans="2:6" x14ac:dyDescent="0.25">
      <c r="B1364"/>
      <c r="C1364" s="22" t="s">
        <v>154</v>
      </c>
      <c r="D1364" s="24">
        <v>11</v>
      </c>
      <c r="E1364" s="24">
        <v>20</v>
      </c>
      <c r="F1364" s="26">
        <v>0.55000000000000004</v>
      </c>
    </row>
    <row r="1365" spans="2:6" ht="30" x14ac:dyDescent="0.25">
      <c r="B1365"/>
      <c r="C1365" s="22" t="s">
        <v>153</v>
      </c>
      <c r="D1365" s="24">
        <v>41</v>
      </c>
      <c r="E1365" s="24">
        <v>159</v>
      </c>
      <c r="F1365" s="26">
        <v>0.25786163522012578</v>
      </c>
    </row>
    <row r="1366" spans="2:6" x14ac:dyDescent="0.25">
      <c r="B1366"/>
      <c r="C1366" s="22" t="s">
        <v>152</v>
      </c>
      <c r="D1366" s="24">
        <v>50</v>
      </c>
      <c r="E1366" s="24">
        <v>95</v>
      </c>
      <c r="F1366" s="26">
        <v>0.52631578947368418</v>
      </c>
    </row>
    <row r="1367" spans="2:6" x14ac:dyDescent="0.25">
      <c r="B1367"/>
      <c r="C1367" s="22" t="s">
        <v>150</v>
      </c>
      <c r="D1367" s="24">
        <v>53</v>
      </c>
      <c r="E1367" s="24">
        <v>147</v>
      </c>
      <c r="F1367" s="26">
        <v>0.36054421768707484</v>
      </c>
    </row>
    <row r="1368" spans="2:6" x14ac:dyDescent="0.25">
      <c r="B1368"/>
      <c r="C1368"/>
      <c r="D1368" s="24"/>
      <c r="E1368" s="24"/>
      <c r="F1368" s="26"/>
    </row>
    <row r="1369" spans="2:6" ht="30" x14ac:dyDescent="0.25">
      <c r="B1369" t="s">
        <v>81</v>
      </c>
      <c r="C1369" s="22" t="s">
        <v>171</v>
      </c>
      <c r="D1369" s="24">
        <v>41</v>
      </c>
      <c r="E1369" s="24">
        <v>234</v>
      </c>
      <c r="F1369" s="26">
        <v>0.1752136752136752</v>
      </c>
    </row>
    <row r="1370" spans="2:6" x14ac:dyDescent="0.25">
      <c r="B1370"/>
      <c r="C1370" s="22" t="s">
        <v>159</v>
      </c>
      <c r="D1370" s="24">
        <v>8</v>
      </c>
      <c r="E1370" s="24">
        <v>57</v>
      </c>
      <c r="F1370" s="26">
        <v>0.14035087719298245</v>
      </c>
    </row>
    <row r="1371" spans="2:6" x14ac:dyDescent="0.25">
      <c r="B1371"/>
      <c r="C1371" s="22" t="s">
        <v>156</v>
      </c>
      <c r="D1371" s="24">
        <v>35</v>
      </c>
      <c r="E1371" s="24">
        <v>87</v>
      </c>
      <c r="F1371" s="26">
        <v>0.40229885057471265</v>
      </c>
    </row>
    <row r="1372" spans="2:6" x14ac:dyDescent="0.25">
      <c r="B1372"/>
      <c r="C1372" s="22" t="s">
        <v>161</v>
      </c>
      <c r="D1372" s="24">
        <v>11</v>
      </c>
      <c r="E1372" s="24">
        <v>202</v>
      </c>
      <c r="F1372" s="26">
        <v>5.4455445544554455E-2</v>
      </c>
    </row>
    <row r="1373" spans="2:6" x14ac:dyDescent="0.25">
      <c r="B1373"/>
      <c r="C1373" s="22" t="s">
        <v>162</v>
      </c>
      <c r="D1373" s="24">
        <v>17</v>
      </c>
      <c r="E1373" s="24">
        <v>83</v>
      </c>
      <c r="F1373" s="26">
        <v>0.20481927710843373</v>
      </c>
    </row>
    <row r="1374" spans="2:6" ht="30" x14ac:dyDescent="0.25">
      <c r="B1374"/>
      <c r="C1374" s="22" t="s">
        <v>165</v>
      </c>
      <c r="D1374" s="24">
        <v>9</v>
      </c>
      <c r="E1374" s="24">
        <v>12</v>
      </c>
      <c r="F1374" s="26">
        <v>0.75</v>
      </c>
    </row>
    <row r="1375" spans="2:6" x14ac:dyDescent="0.25">
      <c r="B1375"/>
      <c r="C1375" s="22" t="s">
        <v>154</v>
      </c>
      <c r="D1375" s="24">
        <v>7</v>
      </c>
      <c r="E1375" s="24">
        <v>16</v>
      </c>
      <c r="F1375" s="26">
        <v>0.4375</v>
      </c>
    </row>
    <row r="1376" spans="2:6" ht="30" x14ac:dyDescent="0.25">
      <c r="B1376"/>
      <c r="C1376" s="22" t="s">
        <v>153</v>
      </c>
      <c r="D1376" s="24">
        <v>38</v>
      </c>
      <c r="E1376" s="24">
        <v>57</v>
      </c>
      <c r="F1376" s="26">
        <v>0.66666666666666663</v>
      </c>
    </row>
    <row r="1377" spans="2:6" x14ac:dyDescent="0.25">
      <c r="B1377"/>
      <c r="C1377" s="22" t="s">
        <v>152</v>
      </c>
      <c r="D1377" s="24">
        <v>18</v>
      </c>
      <c r="E1377" s="24">
        <v>25</v>
      </c>
      <c r="F1377" s="26">
        <v>0.72</v>
      </c>
    </row>
    <row r="1378" spans="2:6" x14ac:dyDescent="0.25">
      <c r="B1378"/>
      <c r="C1378" s="22" t="s">
        <v>150</v>
      </c>
      <c r="D1378" s="24">
        <v>11</v>
      </c>
      <c r="E1378" s="24">
        <v>59</v>
      </c>
      <c r="F1378" s="26">
        <v>0.1864406779661017</v>
      </c>
    </row>
    <row r="1379" spans="2:6" x14ac:dyDescent="0.25">
      <c r="B1379"/>
      <c r="C1379"/>
      <c r="D1379" s="24"/>
      <c r="E1379" s="24"/>
      <c r="F1379" s="26"/>
    </row>
    <row r="1380" spans="2:6" ht="30" x14ac:dyDescent="0.25">
      <c r="B1380" t="s">
        <v>83</v>
      </c>
      <c r="C1380" s="22" t="s">
        <v>171</v>
      </c>
      <c r="D1380" s="24">
        <v>8</v>
      </c>
      <c r="E1380" s="24">
        <v>42</v>
      </c>
      <c r="F1380" s="26">
        <v>0.19047619047619047</v>
      </c>
    </row>
    <row r="1381" spans="2:6" x14ac:dyDescent="0.25">
      <c r="B1381"/>
      <c r="C1381" s="22" t="s">
        <v>159</v>
      </c>
      <c r="D1381" s="24">
        <v>3</v>
      </c>
      <c r="E1381" s="24">
        <v>10</v>
      </c>
      <c r="F1381" s="26">
        <v>0.3</v>
      </c>
    </row>
    <row r="1382" spans="2:6" x14ac:dyDescent="0.25">
      <c r="B1382"/>
      <c r="C1382" s="22" t="s">
        <v>156</v>
      </c>
      <c r="D1382" s="24">
        <v>4</v>
      </c>
      <c r="E1382" s="24">
        <v>6</v>
      </c>
      <c r="F1382" s="26">
        <v>0.66666666666666663</v>
      </c>
    </row>
    <row r="1383" spans="2:6" x14ac:dyDescent="0.25">
      <c r="B1383"/>
      <c r="C1383" s="22" t="s">
        <v>161</v>
      </c>
      <c r="D1383" s="24">
        <v>9</v>
      </c>
      <c r="E1383" s="24">
        <v>34</v>
      </c>
      <c r="F1383" s="26">
        <v>0.26470588235294118</v>
      </c>
    </row>
    <row r="1384" spans="2:6" x14ac:dyDescent="0.25">
      <c r="B1384"/>
      <c r="C1384" s="22" t="s">
        <v>162</v>
      </c>
      <c r="D1384" s="24">
        <v>3</v>
      </c>
      <c r="E1384" s="24">
        <v>19</v>
      </c>
      <c r="F1384" s="26">
        <v>0.15789473684210525</v>
      </c>
    </row>
    <row r="1385" spans="2:6" ht="30" x14ac:dyDescent="0.25">
      <c r="B1385"/>
      <c r="C1385" s="22" t="s">
        <v>165</v>
      </c>
      <c r="D1385" s="24">
        <v>2</v>
      </c>
      <c r="E1385" s="24">
        <v>1</v>
      </c>
      <c r="F1385" s="26">
        <v>2</v>
      </c>
    </row>
    <row r="1386" spans="2:6" x14ac:dyDescent="0.25">
      <c r="B1386"/>
      <c r="C1386" s="22" t="s">
        <v>154</v>
      </c>
      <c r="D1386" s="24">
        <v>3</v>
      </c>
      <c r="E1386" s="24">
        <v>3</v>
      </c>
      <c r="F1386" s="26">
        <v>1</v>
      </c>
    </row>
    <row r="1387" spans="2:6" ht="30" x14ac:dyDescent="0.25">
      <c r="B1387"/>
      <c r="C1387" s="22" t="s">
        <v>153</v>
      </c>
      <c r="D1387" s="24">
        <v>10</v>
      </c>
      <c r="E1387" s="24">
        <v>10</v>
      </c>
      <c r="F1387" s="26">
        <v>1</v>
      </c>
    </row>
    <row r="1388" spans="2:6" x14ac:dyDescent="0.25">
      <c r="B1388"/>
      <c r="C1388" s="22" t="s">
        <v>152</v>
      </c>
      <c r="D1388" s="24">
        <v>8</v>
      </c>
      <c r="E1388" s="24">
        <v>9</v>
      </c>
      <c r="F1388" s="26">
        <v>0.88888888888888884</v>
      </c>
    </row>
    <row r="1389" spans="2:6" x14ac:dyDescent="0.25">
      <c r="B1389"/>
      <c r="C1389" s="22" t="s">
        <v>150</v>
      </c>
      <c r="D1389" s="24">
        <v>17</v>
      </c>
      <c r="E1389" s="24">
        <v>21</v>
      </c>
      <c r="F1389" s="26">
        <v>0.80952380952380953</v>
      </c>
    </row>
    <row r="1390" spans="2:6" x14ac:dyDescent="0.25">
      <c r="B1390"/>
      <c r="C1390"/>
      <c r="D1390" s="24"/>
      <c r="E1390" s="24"/>
      <c r="F1390" s="26"/>
    </row>
    <row r="1391" spans="2:6" ht="30" x14ac:dyDescent="0.25">
      <c r="B1391" t="s">
        <v>86</v>
      </c>
      <c r="C1391" s="22" t="s">
        <v>171</v>
      </c>
      <c r="D1391" s="24">
        <v>496</v>
      </c>
      <c r="E1391" s="24">
        <v>6464</v>
      </c>
      <c r="F1391" s="26">
        <v>7.6732673267326731E-2</v>
      </c>
    </row>
    <row r="1392" spans="2:6" x14ac:dyDescent="0.25">
      <c r="B1392"/>
      <c r="C1392" s="22" t="s">
        <v>159</v>
      </c>
      <c r="D1392" s="24">
        <v>16</v>
      </c>
      <c r="E1392" s="24">
        <v>1515</v>
      </c>
      <c r="F1392" s="26">
        <v>1.0561056105610561E-2</v>
      </c>
    </row>
    <row r="1393" spans="2:6" x14ac:dyDescent="0.25">
      <c r="B1393"/>
      <c r="C1393" s="22" t="s">
        <v>156</v>
      </c>
      <c r="D1393" s="24">
        <v>92</v>
      </c>
      <c r="E1393" s="24">
        <v>1890</v>
      </c>
      <c r="F1393" s="26">
        <v>4.867724867724868E-2</v>
      </c>
    </row>
    <row r="1394" spans="2:6" x14ac:dyDescent="0.25">
      <c r="B1394"/>
      <c r="C1394" s="22" t="s">
        <v>161</v>
      </c>
      <c r="D1394" s="24">
        <v>648</v>
      </c>
      <c r="E1394" s="24">
        <v>5588</v>
      </c>
      <c r="F1394" s="26">
        <v>0.11596277738010022</v>
      </c>
    </row>
    <row r="1395" spans="2:6" x14ac:dyDescent="0.25">
      <c r="B1395"/>
      <c r="C1395" s="22" t="s">
        <v>162</v>
      </c>
      <c r="D1395" s="24">
        <v>50</v>
      </c>
      <c r="E1395" s="24">
        <v>1885</v>
      </c>
      <c r="F1395" s="26">
        <v>2.6525198938992044E-2</v>
      </c>
    </row>
    <row r="1396" spans="2:6" ht="30" x14ac:dyDescent="0.25">
      <c r="B1396"/>
      <c r="C1396" s="22" t="s">
        <v>165</v>
      </c>
      <c r="D1396" s="24">
        <v>19</v>
      </c>
      <c r="E1396" s="24">
        <v>203</v>
      </c>
      <c r="F1396" s="26">
        <v>9.3596059113300489E-2</v>
      </c>
    </row>
    <row r="1397" spans="2:6" x14ac:dyDescent="0.25">
      <c r="B1397"/>
      <c r="C1397" s="22" t="s">
        <v>154</v>
      </c>
      <c r="D1397" s="24">
        <v>27</v>
      </c>
      <c r="E1397" s="24">
        <v>90</v>
      </c>
      <c r="F1397" s="26">
        <v>0.3</v>
      </c>
    </row>
    <row r="1398" spans="2:6" ht="30" x14ac:dyDescent="0.25">
      <c r="B1398"/>
      <c r="C1398" s="22" t="s">
        <v>153</v>
      </c>
      <c r="D1398" s="24">
        <v>446</v>
      </c>
      <c r="E1398" s="24">
        <v>1515</v>
      </c>
      <c r="F1398" s="26">
        <v>0.29438943894389441</v>
      </c>
    </row>
    <row r="1399" spans="2:6" x14ac:dyDescent="0.25">
      <c r="B1399"/>
      <c r="C1399" s="22" t="s">
        <v>152</v>
      </c>
      <c r="D1399" s="24">
        <v>162</v>
      </c>
      <c r="E1399" s="24">
        <v>444</v>
      </c>
      <c r="F1399" s="26">
        <v>0.36486486486486486</v>
      </c>
    </row>
    <row r="1400" spans="2:6" x14ac:dyDescent="0.25">
      <c r="B1400"/>
      <c r="C1400" s="22" t="s">
        <v>150</v>
      </c>
      <c r="D1400" s="24">
        <v>225</v>
      </c>
      <c r="E1400" s="24">
        <v>1096</v>
      </c>
      <c r="F1400" s="26">
        <v>0.20529197080291972</v>
      </c>
    </row>
    <row r="1401" spans="2:6" x14ac:dyDescent="0.25">
      <c r="B1401"/>
      <c r="C1401"/>
      <c r="D1401" s="24"/>
      <c r="E1401" s="24"/>
      <c r="F1401" s="26"/>
    </row>
    <row r="1402" spans="2:6" ht="30" x14ac:dyDescent="0.25">
      <c r="B1402" t="s">
        <v>87</v>
      </c>
      <c r="C1402" s="22" t="s">
        <v>171</v>
      </c>
      <c r="D1402" s="24">
        <v>6</v>
      </c>
      <c r="E1402" s="24">
        <v>421</v>
      </c>
      <c r="F1402" s="26">
        <v>1.4251781472684086E-2</v>
      </c>
    </row>
    <row r="1403" spans="2:6" x14ac:dyDescent="0.25">
      <c r="B1403"/>
      <c r="C1403" s="22" t="s">
        <v>159</v>
      </c>
      <c r="D1403" s="24">
        <v>1</v>
      </c>
      <c r="E1403" s="24">
        <v>102</v>
      </c>
      <c r="F1403" s="26">
        <v>9.8039215686274508E-3</v>
      </c>
    </row>
    <row r="1404" spans="2:6" x14ac:dyDescent="0.25">
      <c r="B1404"/>
      <c r="C1404" s="22" t="s">
        <v>156</v>
      </c>
      <c r="D1404" s="24">
        <v>0</v>
      </c>
      <c r="E1404" s="24">
        <v>141</v>
      </c>
      <c r="F1404" s="26">
        <v>0</v>
      </c>
    </row>
    <row r="1405" spans="2:6" x14ac:dyDescent="0.25">
      <c r="B1405"/>
      <c r="C1405" s="22" t="s">
        <v>161</v>
      </c>
      <c r="D1405" s="24">
        <v>6</v>
      </c>
      <c r="E1405" s="24">
        <v>319</v>
      </c>
      <c r="F1405" s="26">
        <v>1.8808777429467086E-2</v>
      </c>
    </row>
    <row r="1406" spans="2:6" x14ac:dyDescent="0.25">
      <c r="B1406"/>
      <c r="C1406" s="22" t="s">
        <v>162</v>
      </c>
      <c r="D1406" s="24">
        <v>3</v>
      </c>
      <c r="E1406" s="24">
        <v>94</v>
      </c>
      <c r="F1406" s="26">
        <v>3.1914893617021274E-2</v>
      </c>
    </row>
    <row r="1407" spans="2:6" ht="30" x14ac:dyDescent="0.25">
      <c r="B1407"/>
      <c r="C1407" s="22" t="s">
        <v>165</v>
      </c>
      <c r="D1407" s="24">
        <v>2</v>
      </c>
      <c r="E1407" s="24">
        <v>6</v>
      </c>
      <c r="F1407" s="26">
        <v>0.33333333333333331</v>
      </c>
    </row>
    <row r="1408" spans="2:6" x14ac:dyDescent="0.25">
      <c r="B1408"/>
      <c r="C1408" s="22" t="s">
        <v>154</v>
      </c>
      <c r="D1408" s="24">
        <v>0</v>
      </c>
      <c r="E1408" s="24">
        <v>0</v>
      </c>
      <c r="F1408" s="26">
        <v>0</v>
      </c>
    </row>
    <row r="1409" spans="2:6" ht="30" x14ac:dyDescent="0.25">
      <c r="B1409"/>
      <c r="C1409" s="22" t="s">
        <v>153</v>
      </c>
      <c r="D1409" s="24">
        <v>6</v>
      </c>
      <c r="E1409" s="24">
        <v>102</v>
      </c>
      <c r="F1409" s="26">
        <v>5.8823529411764705E-2</v>
      </c>
    </row>
    <row r="1410" spans="2:6" x14ac:dyDescent="0.25">
      <c r="B1410"/>
      <c r="C1410" s="22" t="s">
        <v>152</v>
      </c>
      <c r="D1410" s="24">
        <v>2</v>
      </c>
      <c r="E1410" s="24">
        <v>2</v>
      </c>
      <c r="F1410" s="26">
        <v>1</v>
      </c>
    </row>
    <row r="1411" spans="2:6" x14ac:dyDescent="0.25">
      <c r="B1411"/>
      <c r="C1411" s="22" t="s">
        <v>150</v>
      </c>
      <c r="D1411" s="24">
        <v>1</v>
      </c>
      <c r="E1411" s="24">
        <v>20</v>
      </c>
      <c r="F1411" s="26">
        <v>0.05</v>
      </c>
    </row>
    <row r="1412" spans="2:6" x14ac:dyDescent="0.25">
      <c r="B1412"/>
      <c r="C1412"/>
      <c r="D1412" s="24"/>
      <c r="E1412" s="24"/>
      <c r="F1412" s="26"/>
    </row>
    <row r="1413" spans="2:6" ht="30" x14ac:dyDescent="0.25">
      <c r="B1413" t="s">
        <v>88</v>
      </c>
      <c r="C1413" s="22" t="s">
        <v>171</v>
      </c>
      <c r="D1413" s="24">
        <v>501</v>
      </c>
      <c r="E1413" s="24">
        <v>3555</v>
      </c>
      <c r="F1413" s="26">
        <v>0.1409282700421941</v>
      </c>
    </row>
    <row r="1414" spans="2:6" x14ac:dyDescent="0.25">
      <c r="B1414"/>
      <c r="C1414" s="22" t="s">
        <v>159</v>
      </c>
      <c r="D1414" s="24">
        <v>110</v>
      </c>
      <c r="E1414" s="24">
        <v>1132</v>
      </c>
      <c r="F1414" s="26">
        <v>9.7173144876325085E-2</v>
      </c>
    </row>
    <row r="1415" spans="2:6" x14ac:dyDescent="0.25">
      <c r="B1415"/>
      <c r="C1415" s="22" t="s">
        <v>156</v>
      </c>
      <c r="D1415" s="24">
        <v>114</v>
      </c>
      <c r="E1415" s="24">
        <v>1527</v>
      </c>
      <c r="F1415" s="26">
        <v>7.4656188605108059E-2</v>
      </c>
    </row>
    <row r="1416" spans="2:6" x14ac:dyDescent="0.25">
      <c r="B1416"/>
      <c r="C1416" s="22" t="s">
        <v>161</v>
      </c>
      <c r="D1416" s="24">
        <v>880</v>
      </c>
      <c r="E1416" s="24">
        <v>3089</v>
      </c>
      <c r="F1416" s="26">
        <v>0.28488183878277762</v>
      </c>
    </row>
    <row r="1417" spans="2:6" x14ac:dyDescent="0.25">
      <c r="B1417"/>
      <c r="C1417" s="22" t="s">
        <v>162</v>
      </c>
      <c r="D1417" s="24">
        <v>336</v>
      </c>
      <c r="E1417" s="24">
        <v>1379</v>
      </c>
      <c r="F1417" s="26">
        <v>0.24365482233502539</v>
      </c>
    </row>
    <row r="1418" spans="2:6" ht="30" x14ac:dyDescent="0.25">
      <c r="B1418"/>
      <c r="C1418" s="22" t="s">
        <v>165</v>
      </c>
      <c r="D1418" s="24">
        <v>19</v>
      </c>
      <c r="E1418" s="24">
        <v>147</v>
      </c>
      <c r="F1418" s="26">
        <v>0.12925170068027211</v>
      </c>
    </row>
    <row r="1419" spans="2:6" x14ac:dyDescent="0.25">
      <c r="B1419"/>
      <c r="C1419" s="22" t="s">
        <v>154</v>
      </c>
      <c r="D1419" s="24">
        <v>3</v>
      </c>
      <c r="E1419" s="24">
        <v>25</v>
      </c>
      <c r="F1419" s="26">
        <v>0.12</v>
      </c>
    </row>
    <row r="1420" spans="2:6" ht="30" x14ac:dyDescent="0.25">
      <c r="B1420"/>
      <c r="C1420" s="22" t="s">
        <v>153</v>
      </c>
      <c r="D1420" s="24">
        <v>253</v>
      </c>
      <c r="E1420" s="24">
        <v>1132</v>
      </c>
      <c r="F1420" s="26">
        <v>0.22349823321554771</v>
      </c>
    </row>
    <row r="1421" spans="2:6" x14ac:dyDescent="0.25">
      <c r="B1421"/>
      <c r="C1421" s="22" t="s">
        <v>152</v>
      </c>
      <c r="D1421" s="24">
        <v>92</v>
      </c>
      <c r="E1421" s="24">
        <v>189</v>
      </c>
      <c r="F1421" s="26">
        <v>0.48677248677248675</v>
      </c>
    </row>
    <row r="1422" spans="2:6" x14ac:dyDescent="0.25">
      <c r="B1422"/>
      <c r="C1422" s="22" t="s">
        <v>150</v>
      </c>
      <c r="D1422" s="24">
        <v>203</v>
      </c>
      <c r="E1422" s="24">
        <v>692</v>
      </c>
      <c r="F1422" s="26">
        <v>0.29335260115606937</v>
      </c>
    </row>
    <row r="1423" spans="2:6" x14ac:dyDescent="0.25">
      <c r="B1423"/>
      <c r="C1423"/>
      <c r="D1423" s="24"/>
      <c r="E1423" s="24"/>
      <c r="F1423" s="26"/>
    </row>
    <row r="1424" spans="2:6" ht="30" x14ac:dyDescent="0.25">
      <c r="B1424" t="s">
        <v>90</v>
      </c>
      <c r="C1424" s="22" t="s">
        <v>171</v>
      </c>
      <c r="D1424" s="24">
        <v>34</v>
      </c>
      <c r="E1424" s="24">
        <v>132</v>
      </c>
      <c r="F1424" s="26">
        <v>0.25757575757575757</v>
      </c>
    </row>
    <row r="1425" spans="1:6" x14ac:dyDescent="0.25">
      <c r="B1425"/>
      <c r="C1425" s="22" t="s">
        <v>159</v>
      </c>
      <c r="D1425" s="24">
        <v>3</v>
      </c>
      <c r="E1425" s="24">
        <v>34</v>
      </c>
      <c r="F1425" s="26">
        <v>8.8235294117647065E-2</v>
      </c>
    </row>
    <row r="1426" spans="1:6" x14ac:dyDescent="0.25">
      <c r="B1426"/>
      <c r="C1426" s="22" t="s">
        <v>156</v>
      </c>
      <c r="D1426" s="24">
        <v>4</v>
      </c>
      <c r="E1426" s="24">
        <v>41</v>
      </c>
      <c r="F1426" s="26">
        <v>9.7560975609756101E-2</v>
      </c>
    </row>
    <row r="1427" spans="1:6" x14ac:dyDescent="0.25">
      <c r="B1427"/>
      <c r="C1427" s="22" t="s">
        <v>161</v>
      </c>
      <c r="D1427" s="24">
        <v>10</v>
      </c>
      <c r="E1427" s="24">
        <v>106</v>
      </c>
      <c r="F1427" s="26">
        <v>9.4339622641509441E-2</v>
      </c>
    </row>
    <row r="1428" spans="1:6" x14ac:dyDescent="0.25">
      <c r="B1428"/>
      <c r="C1428" s="22" t="s">
        <v>162</v>
      </c>
      <c r="D1428" s="24">
        <v>4</v>
      </c>
      <c r="E1428" s="24">
        <v>54</v>
      </c>
      <c r="F1428" s="26">
        <v>7.407407407407407E-2</v>
      </c>
    </row>
    <row r="1429" spans="1:6" ht="30" x14ac:dyDescent="0.25">
      <c r="B1429"/>
      <c r="C1429" s="22" t="s">
        <v>165</v>
      </c>
      <c r="D1429" s="24">
        <v>11</v>
      </c>
      <c r="E1429" s="24">
        <v>12</v>
      </c>
      <c r="F1429" s="26">
        <v>0.91666666666666663</v>
      </c>
    </row>
    <row r="1430" spans="1:6" x14ac:dyDescent="0.25">
      <c r="B1430"/>
      <c r="C1430" s="22" t="s">
        <v>154</v>
      </c>
      <c r="D1430" s="24">
        <v>0</v>
      </c>
      <c r="E1430" s="24">
        <v>6</v>
      </c>
      <c r="F1430" s="26">
        <v>0</v>
      </c>
    </row>
    <row r="1431" spans="1:6" ht="30" x14ac:dyDescent="0.25">
      <c r="B1431"/>
      <c r="C1431" s="22" t="s">
        <v>153</v>
      </c>
      <c r="D1431" s="24">
        <v>26</v>
      </c>
      <c r="E1431" s="24">
        <v>34</v>
      </c>
      <c r="F1431" s="26">
        <v>0.76470588235294112</v>
      </c>
    </row>
    <row r="1432" spans="1:6" x14ac:dyDescent="0.25">
      <c r="B1432"/>
      <c r="C1432" s="22" t="s">
        <v>152</v>
      </c>
      <c r="D1432" s="24">
        <v>21</v>
      </c>
      <c r="E1432" s="24">
        <v>28</v>
      </c>
      <c r="F1432" s="26">
        <v>0.75</v>
      </c>
    </row>
    <row r="1433" spans="1:6" x14ac:dyDescent="0.25">
      <c r="B1433"/>
      <c r="C1433" s="22" t="s">
        <v>150</v>
      </c>
      <c r="D1433" s="24">
        <v>10</v>
      </c>
      <c r="E1433" s="24">
        <v>35</v>
      </c>
      <c r="F1433" s="26">
        <v>0.2857142857142857</v>
      </c>
    </row>
    <row r="1434" spans="1:6" x14ac:dyDescent="0.25">
      <c r="B1434"/>
      <c r="C1434"/>
      <c r="D1434" s="24"/>
      <c r="E1434" s="24"/>
      <c r="F1434" s="26"/>
    </row>
    <row r="1435" spans="1:6" x14ac:dyDescent="0.25">
      <c r="A1435" s="19" t="s">
        <v>133</v>
      </c>
      <c r="B1435" t="s">
        <v>79</v>
      </c>
      <c r="C1435" s="22" t="s">
        <v>154</v>
      </c>
      <c r="D1435" s="24">
        <v>8</v>
      </c>
      <c r="E1435" s="24">
        <v>66</v>
      </c>
      <c r="F1435" s="26">
        <v>0.12121212121212122</v>
      </c>
    </row>
    <row r="1436" spans="1:6" x14ac:dyDescent="0.25">
      <c r="B1436"/>
      <c r="C1436"/>
      <c r="D1436" s="24"/>
      <c r="E1436" s="24"/>
      <c r="F1436" s="26"/>
    </row>
    <row r="1437" spans="1:6" x14ac:dyDescent="0.25">
      <c r="B1437" t="s">
        <v>80</v>
      </c>
      <c r="C1437" s="22" t="s">
        <v>154</v>
      </c>
      <c r="D1437" s="24">
        <v>11</v>
      </c>
      <c r="E1437" s="24">
        <v>20</v>
      </c>
      <c r="F1437" s="26">
        <v>0.55000000000000004</v>
      </c>
    </row>
    <row r="1438" spans="1:6" x14ac:dyDescent="0.25">
      <c r="B1438"/>
      <c r="C1438"/>
      <c r="D1438" s="24"/>
      <c r="E1438" s="24"/>
      <c r="F1438" s="26"/>
    </row>
    <row r="1439" spans="1:6" x14ac:dyDescent="0.25">
      <c r="B1439" t="s">
        <v>81</v>
      </c>
      <c r="C1439" s="22" t="s">
        <v>154</v>
      </c>
      <c r="D1439" s="24">
        <v>7</v>
      </c>
      <c r="E1439" s="24">
        <v>16</v>
      </c>
      <c r="F1439" s="26">
        <v>0.4375</v>
      </c>
    </row>
    <row r="1440" spans="1:6" x14ac:dyDescent="0.25">
      <c r="B1440"/>
      <c r="C1440"/>
      <c r="D1440" s="24"/>
      <c r="E1440" s="24"/>
      <c r="F1440" s="26"/>
    </row>
    <row r="1441" spans="1:6" x14ac:dyDescent="0.25">
      <c r="B1441" t="s">
        <v>83</v>
      </c>
      <c r="C1441" s="22" t="s">
        <v>154</v>
      </c>
      <c r="D1441" s="24">
        <v>3</v>
      </c>
      <c r="E1441" s="24">
        <v>3</v>
      </c>
      <c r="F1441" s="26">
        <v>1</v>
      </c>
    </row>
    <row r="1442" spans="1:6" x14ac:dyDescent="0.25">
      <c r="B1442"/>
      <c r="C1442"/>
      <c r="D1442" s="24"/>
      <c r="E1442" s="24"/>
      <c r="F1442" s="26"/>
    </row>
    <row r="1443" spans="1:6" x14ac:dyDescent="0.25">
      <c r="B1443" t="s">
        <v>86</v>
      </c>
      <c r="C1443" s="22" t="s">
        <v>154</v>
      </c>
      <c r="D1443" s="24">
        <v>27</v>
      </c>
      <c r="E1443" s="24">
        <v>90</v>
      </c>
      <c r="F1443" s="26">
        <v>0.3</v>
      </c>
    </row>
    <row r="1444" spans="1:6" x14ac:dyDescent="0.25">
      <c r="B1444"/>
      <c r="C1444"/>
      <c r="D1444" s="24"/>
      <c r="E1444" s="24"/>
      <c r="F1444" s="26"/>
    </row>
    <row r="1445" spans="1:6" x14ac:dyDescent="0.25">
      <c r="B1445" t="s">
        <v>87</v>
      </c>
      <c r="C1445" s="22" t="s">
        <v>154</v>
      </c>
      <c r="D1445" s="24">
        <v>0</v>
      </c>
      <c r="E1445" s="24">
        <v>0</v>
      </c>
      <c r="F1445" s="26">
        <v>0</v>
      </c>
    </row>
    <row r="1446" spans="1:6" x14ac:dyDescent="0.25">
      <c r="B1446"/>
      <c r="C1446"/>
      <c r="D1446" s="24"/>
      <c r="E1446" s="24"/>
      <c r="F1446" s="26"/>
    </row>
    <row r="1447" spans="1:6" x14ac:dyDescent="0.25">
      <c r="B1447" t="s">
        <v>88</v>
      </c>
      <c r="C1447" s="22" t="s">
        <v>154</v>
      </c>
      <c r="D1447" s="24">
        <v>3</v>
      </c>
      <c r="E1447" s="24">
        <v>25</v>
      </c>
      <c r="F1447" s="26">
        <v>0.12</v>
      </c>
    </row>
    <row r="1448" spans="1:6" x14ac:dyDescent="0.25">
      <c r="B1448"/>
      <c r="C1448"/>
      <c r="D1448" s="24"/>
      <c r="E1448" s="24"/>
      <c r="F1448" s="26"/>
    </row>
    <row r="1449" spans="1:6" x14ac:dyDescent="0.25">
      <c r="B1449" t="s">
        <v>90</v>
      </c>
      <c r="C1449" s="22" t="s">
        <v>154</v>
      </c>
      <c r="D1449" s="24">
        <v>0</v>
      </c>
      <c r="E1449" s="24">
        <v>6</v>
      </c>
      <c r="F1449" s="26">
        <v>0</v>
      </c>
    </row>
    <row r="1450" spans="1:6" x14ac:dyDescent="0.25">
      <c r="B1450"/>
      <c r="C1450"/>
      <c r="D1450" s="24"/>
      <c r="E1450" s="24"/>
      <c r="F1450" s="26"/>
    </row>
    <row r="1451" spans="1:6" x14ac:dyDescent="0.25">
      <c r="A1451" s="19" t="s">
        <v>134</v>
      </c>
      <c r="B1451" t="s">
        <v>79</v>
      </c>
      <c r="C1451" s="22" t="s">
        <v>159</v>
      </c>
      <c r="D1451" s="24">
        <v>6</v>
      </c>
      <c r="E1451" s="24">
        <v>1246</v>
      </c>
      <c r="F1451" s="26">
        <v>4.815409309791332E-3</v>
      </c>
    </row>
    <row r="1452" spans="1:6" x14ac:dyDescent="0.25">
      <c r="B1452"/>
      <c r="C1452" s="22" t="s">
        <v>166</v>
      </c>
      <c r="D1452" s="24">
        <v>28</v>
      </c>
      <c r="E1452" s="24">
        <v>233</v>
      </c>
      <c r="F1452" s="26">
        <v>0.12017167381974249</v>
      </c>
    </row>
    <row r="1453" spans="1:6" x14ac:dyDescent="0.25">
      <c r="B1453"/>
      <c r="C1453" s="22" t="s">
        <v>156</v>
      </c>
      <c r="D1453" s="24">
        <v>81</v>
      </c>
      <c r="E1453" s="24">
        <v>1877</v>
      </c>
      <c r="F1453" s="26">
        <v>4.3153969099627064E-2</v>
      </c>
    </row>
    <row r="1454" spans="1:6" x14ac:dyDescent="0.25">
      <c r="B1454"/>
      <c r="C1454" s="22" t="s">
        <v>155</v>
      </c>
      <c r="D1454" s="24">
        <v>726</v>
      </c>
      <c r="E1454" s="24">
        <v>3153</v>
      </c>
      <c r="F1454" s="26">
        <v>0.23025689819219791</v>
      </c>
    </row>
    <row r="1455" spans="1:6" x14ac:dyDescent="0.25">
      <c r="B1455"/>
      <c r="C1455" s="22" t="s">
        <v>163</v>
      </c>
      <c r="D1455" s="24">
        <v>15</v>
      </c>
      <c r="E1455" s="24">
        <v>5718</v>
      </c>
      <c r="F1455" s="26">
        <v>2.6232948583420775E-3</v>
      </c>
    </row>
    <row r="1456" spans="1:6" ht="30" x14ac:dyDescent="0.25">
      <c r="B1456"/>
      <c r="C1456" s="22" t="s">
        <v>153</v>
      </c>
      <c r="D1456" s="24">
        <v>128</v>
      </c>
      <c r="E1456" s="24">
        <v>1246</v>
      </c>
      <c r="F1456" s="26">
        <v>0.10272873194221509</v>
      </c>
    </row>
    <row r="1457" spans="2:6" x14ac:dyDescent="0.25">
      <c r="B1457"/>
      <c r="C1457" s="22" t="s">
        <v>152</v>
      </c>
      <c r="D1457" s="24">
        <v>186</v>
      </c>
      <c r="E1457" s="24">
        <v>365</v>
      </c>
      <c r="F1457" s="26">
        <v>0.50958904109589043</v>
      </c>
    </row>
    <row r="1458" spans="2:6" ht="30" x14ac:dyDescent="0.25">
      <c r="B1458"/>
      <c r="C1458" s="22" t="s">
        <v>108</v>
      </c>
      <c r="D1458" s="24">
        <v>5</v>
      </c>
      <c r="E1458" s="24">
        <v>1513</v>
      </c>
      <c r="F1458" s="26">
        <v>3.3046926635822869E-3</v>
      </c>
    </row>
    <row r="1459" spans="2:6" x14ac:dyDescent="0.25">
      <c r="B1459"/>
      <c r="C1459"/>
      <c r="D1459" s="24"/>
      <c r="E1459" s="24"/>
      <c r="F1459" s="26"/>
    </row>
    <row r="1460" spans="2:6" x14ac:dyDescent="0.25">
      <c r="B1460" t="s">
        <v>81</v>
      </c>
      <c r="C1460" s="22" t="s">
        <v>159</v>
      </c>
      <c r="D1460" s="24">
        <v>4</v>
      </c>
      <c r="E1460" s="24">
        <v>57</v>
      </c>
      <c r="F1460" s="26">
        <v>7.0175438596491224E-2</v>
      </c>
    </row>
    <row r="1461" spans="2:6" x14ac:dyDescent="0.25">
      <c r="B1461"/>
      <c r="C1461" s="22" t="s">
        <v>166</v>
      </c>
      <c r="D1461" s="24">
        <v>15</v>
      </c>
      <c r="E1461" s="24">
        <v>26</v>
      </c>
      <c r="F1461" s="26">
        <v>0.57692307692307687</v>
      </c>
    </row>
    <row r="1462" spans="2:6" x14ac:dyDescent="0.25">
      <c r="B1462"/>
      <c r="C1462" s="22" t="s">
        <v>156</v>
      </c>
      <c r="D1462" s="24">
        <v>35</v>
      </c>
      <c r="E1462" s="24">
        <v>87</v>
      </c>
      <c r="F1462" s="26">
        <v>0.40229885057471265</v>
      </c>
    </row>
    <row r="1463" spans="2:6" x14ac:dyDescent="0.25">
      <c r="B1463"/>
      <c r="C1463" s="22" t="s">
        <v>155</v>
      </c>
      <c r="D1463" s="24">
        <v>70</v>
      </c>
      <c r="E1463" s="24">
        <v>123</v>
      </c>
      <c r="F1463" s="26">
        <v>0.56910569105691056</v>
      </c>
    </row>
    <row r="1464" spans="2:6" x14ac:dyDescent="0.25">
      <c r="B1464"/>
      <c r="C1464" s="22" t="s">
        <v>163</v>
      </c>
      <c r="D1464" s="24">
        <v>10</v>
      </c>
      <c r="E1464" s="24">
        <v>234</v>
      </c>
      <c r="F1464" s="26">
        <v>4.2735042735042736E-2</v>
      </c>
    </row>
    <row r="1465" spans="2:6" ht="30" x14ac:dyDescent="0.25">
      <c r="B1465"/>
      <c r="C1465" s="22" t="s">
        <v>153</v>
      </c>
      <c r="D1465" s="24">
        <v>38</v>
      </c>
      <c r="E1465" s="24">
        <v>57</v>
      </c>
      <c r="F1465" s="26">
        <v>0.66666666666666663</v>
      </c>
    </row>
    <row r="1466" spans="2:6" x14ac:dyDescent="0.25">
      <c r="B1466"/>
      <c r="C1466" s="22" t="s">
        <v>152</v>
      </c>
      <c r="D1466" s="24">
        <v>18</v>
      </c>
      <c r="E1466" s="24">
        <v>25</v>
      </c>
      <c r="F1466" s="26">
        <v>0.72</v>
      </c>
    </row>
    <row r="1467" spans="2:6" ht="30" x14ac:dyDescent="0.25">
      <c r="B1467"/>
      <c r="C1467" s="22" t="s">
        <v>108</v>
      </c>
      <c r="D1467" s="24">
        <v>0</v>
      </c>
      <c r="E1467" s="24">
        <v>56</v>
      </c>
      <c r="F1467" s="26">
        <v>0</v>
      </c>
    </row>
    <row r="1468" spans="2:6" x14ac:dyDescent="0.25">
      <c r="B1468"/>
      <c r="C1468"/>
      <c r="D1468" s="24"/>
      <c r="E1468" s="24"/>
      <c r="F1468" s="26"/>
    </row>
    <row r="1469" spans="2:6" x14ac:dyDescent="0.25">
      <c r="B1469" t="s">
        <v>83</v>
      </c>
      <c r="C1469" s="22" t="s">
        <v>159</v>
      </c>
      <c r="D1469" s="24">
        <v>2</v>
      </c>
      <c r="E1469" s="24">
        <v>10</v>
      </c>
      <c r="F1469" s="26">
        <v>0.2</v>
      </c>
    </row>
    <row r="1470" spans="2:6" x14ac:dyDescent="0.25">
      <c r="B1470"/>
      <c r="C1470" s="22" t="s">
        <v>166</v>
      </c>
      <c r="D1470" s="24">
        <v>10</v>
      </c>
      <c r="E1470" s="24">
        <v>10</v>
      </c>
      <c r="F1470" s="26">
        <v>1</v>
      </c>
    </row>
    <row r="1471" spans="2:6" x14ac:dyDescent="0.25">
      <c r="B1471"/>
      <c r="C1471" s="22" t="s">
        <v>156</v>
      </c>
      <c r="D1471" s="24">
        <v>4</v>
      </c>
      <c r="E1471" s="24">
        <v>6</v>
      </c>
      <c r="F1471" s="26">
        <v>0.66666666666666663</v>
      </c>
    </row>
    <row r="1472" spans="2:6" x14ac:dyDescent="0.25">
      <c r="B1472"/>
      <c r="C1472" s="22" t="s">
        <v>155</v>
      </c>
      <c r="D1472" s="24">
        <v>14</v>
      </c>
      <c r="E1472" s="24">
        <v>21</v>
      </c>
      <c r="F1472" s="26">
        <v>0.66666666666666663</v>
      </c>
    </row>
    <row r="1473" spans="2:6" x14ac:dyDescent="0.25">
      <c r="B1473"/>
      <c r="C1473" s="22" t="s">
        <v>163</v>
      </c>
      <c r="D1473" s="24">
        <v>5</v>
      </c>
      <c r="E1473" s="24">
        <v>42</v>
      </c>
      <c r="F1473" s="26">
        <v>0.11904761904761904</v>
      </c>
    </row>
    <row r="1474" spans="2:6" ht="30" x14ac:dyDescent="0.25">
      <c r="B1474"/>
      <c r="C1474" s="22" t="s">
        <v>153</v>
      </c>
      <c r="D1474" s="24">
        <v>10</v>
      </c>
      <c r="E1474" s="24">
        <v>10</v>
      </c>
      <c r="F1474" s="26">
        <v>1</v>
      </c>
    </row>
    <row r="1475" spans="2:6" x14ac:dyDescent="0.25">
      <c r="B1475"/>
      <c r="C1475" s="22" t="s">
        <v>152</v>
      </c>
      <c r="D1475" s="24">
        <v>8</v>
      </c>
      <c r="E1475" s="24">
        <v>9</v>
      </c>
      <c r="F1475" s="26">
        <v>0.88888888888888884</v>
      </c>
    </row>
    <row r="1476" spans="2:6" ht="30" x14ac:dyDescent="0.25">
      <c r="B1476"/>
      <c r="C1476" s="22" t="s">
        <v>108</v>
      </c>
      <c r="D1476" s="24">
        <v>0</v>
      </c>
      <c r="E1476" s="24">
        <v>15</v>
      </c>
      <c r="F1476" s="26">
        <v>0</v>
      </c>
    </row>
    <row r="1477" spans="2:6" x14ac:dyDescent="0.25">
      <c r="B1477"/>
      <c r="C1477"/>
      <c r="D1477" s="24"/>
      <c r="E1477" s="24"/>
      <c r="F1477" s="26"/>
    </row>
    <row r="1478" spans="2:6" x14ac:dyDescent="0.25">
      <c r="B1478" t="s">
        <v>86</v>
      </c>
      <c r="C1478" s="22" t="s">
        <v>159</v>
      </c>
      <c r="D1478" s="24">
        <v>8</v>
      </c>
      <c r="E1478" s="24">
        <v>1515</v>
      </c>
      <c r="F1478" s="26">
        <v>5.2805280528052806E-3</v>
      </c>
    </row>
    <row r="1479" spans="2:6" x14ac:dyDescent="0.25">
      <c r="B1479"/>
      <c r="C1479" s="22" t="s">
        <v>166</v>
      </c>
      <c r="D1479" s="24">
        <v>29</v>
      </c>
      <c r="E1479" s="24">
        <v>352</v>
      </c>
      <c r="F1479" s="26">
        <v>8.2386363636363633E-2</v>
      </c>
    </row>
    <row r="1480" spans="2:6" x14ac:dyDescent="0.25">
      <c r="B1480"/>
      <c r="C1480" s="22" t="s">
        <v>156</v>
      </c>
      <c r="D1480" s="24">
        <v>56</v>
      </c>
      <c r="E1480" s="24">
        <v>1890</v>
      </c>
      <c r="F1480" s="26">
        <v>2.9629629629629631E-2</v>
      </c>
    </row>
    <row r="1481" spans="2:6" x14ac:dyDescent="0.25">
      <c r="B1481"/>
      <c r="C1481" s="22" t="s">
        <v>155</v>
      </c>
      <c r="D1481" s="24">
        <v>18</v>
      </c>
      <c r="E1481" s="24">
        <v>2989</v>
      </c>
      <c r="F1481" s="26">
        <v>6.0220809635329539E-3</v>
      </c>
    </row>
    <row r="1482" spans="2:6" x14ac:dyDescent="0.25">
      <c r="B1482"/>
      <c r="C1482" s="22" t="s">
        <v>163</v>
      </c>
      <c r="D1482" s="24">
        <v>28</v>
      </c>
      <c r="E1482" s="24">
        <v>6464</v>
      </c>
      <c r="F1482" s="26">
        <v>4.3316831683168321E-3</v>
      </c>
    </row>
    <row r="1483" spans="2:6" ht="30" x14ac:dyDescent="0.25">
      <c r="B1483"/>
      <c r="C1483" s="22" t="s">
        <v>153</v>
      </c>
      <c r="D1483" s="24">
        <v>446</v>
      </c>
      <c r="E1483" s="24">
        <v>1515</v>
      </c>
      <c r="F1483" s="26">
        <v>0.29438943894389441</v>
      </c>
    </row>
    <row r="1484" spans="2:6" x14ac:dyDescent="0.25">
      <c r="B1484"/>
      <c r="C1484" s="22" t="s">
        <v>152</v>
      </c>
      <c r="D1484" s="24">
        <v>162</v>
      </c>
      <c r="E1484" s="24">
        <v>444</v>
      </c>
      <c r="F1484" s="26">
        <v>0.36486486486486486</v>
      </c>
    </row>
    <row r="1485" spans="2:6" ht="30" x14ac:dyDescent="0.25">
      <c r="B1485"/>
      <c r="C1485" s="22" t="s">
        <v>108</v>
      </c>
      <c r="D1485" s="24">
        <v>7</v>
      </c>
      <c r="E1485" s="24">
        <v>1484</v>
      </c>
      <c r="F1485" s="26">
        <v>4.7169811320754715E-3</v>
      </c>
    </row>
    <row r="1486" spans="2:6" x14ac:dyDescent="0.25">
      <c r="B1486"/>
      <c r="C1486"/>
      <c r="D1486" s="24"/>
      <c r="E1486" s="24"/>
      <c r="F1486" s="26"/>
    </row>
    <row r="1487" spans="2:6" x14ac:dyDescent="0.25">
      <c r="B1487" t="s">
        <v>87</v>
      </c>
      <c r="C1487" s="22" t="s">
        <v>159</v>
      </c>
      <c r="D1487" s="24">
        <v>1</v>
      </c>
      <c r="E1487" s="24">
        <v>102</v>
      </c>
      <c r="F1487" s="26">
        <v>9.8039215686274508E-3</v>
      </c>
    </row>
    <row r="1488" spans="2:6" x14ac:dyDescent="0.25">
      <c r="B1488"/>
      <c r="C1488" s="22" t="s">
        <v>166</v>
      </c>
      <c r="D1488" s="24">
        <v>2</v>
      </c>
      <c r="E1488" s="24">
        <v>5</v>
      </c>
      <c r="F1488" s="26">
        <v>0.4</v>
      </c>
    </row>
    <row r="1489" spans="2:6" x14ac:dyDescent="0.25">
      <c r="B1489"/>
      <c r="C1489" s="22" t="s">
        <v>156</v>
      </c>
      <c r="D1489" s="24">
        <v>0</v>
      </c>
      <c r="E1489" s="24">
        <v>141</v>
      </c>
      <c r="F1489" s="26">
        <v>0</v>
      </c>
    </row>
    <row r="1490" spans="2:6" x14ac:dyDescent="0.25">
      <c r="B1490"/>
      <c r="C1490" s="22" t="s">
        <v>155</v>
      </c>
      <c r="D1490" s="24">
        <v>1</v>
      </c>
      <c r="E1490" s="24">
        <v>230</v>
      </c>
      <c r="F1490" s="26">
        <v>4.3478260869565218E-3</v>
      </c>
    </row>
    <row r="1491" spans="2:6" x14ac:dyDescent="0.25">
      <c r="B1491"/>
      <c r="C1491" s="22" t="s">
        <v>163</v>
      </c>
      <c r="D1491" s="24">
        <v>6</v>
      </c>
      <c r="E1491" s="24">
        <v>421</v>
      </c>
      <c r="F1491" s="26">
        <v>1.4251781472684086E-2</v>
      </c>
    </row>
    <row r="1492" spans="2:6" ht="30" x14ac:dyDescent="0.25">
      <c r="B1492"/>
      <c r="C1492" s="22" t="s">
        <v>153</v>
      </c>
      <c r="D1492" s="24">
        <v>6</v>
      </c>
      <c r="E1492" s="24">
        <v>102</v>
      </c>
      <c r="F1492" s="26">
        <v>5.8823529411764705E-2</v>
      </c>
    </row>
    <row r="1493" spans="2:6" x14ac:dyDescent="0.25">
      <c r="B1493"/>
      <c r="C1493" s="22" t="s">
        <v>152</v>
      </c>
      <c r="D1493" s="24">
        <v>2</v>
      </c>
      <c r="E1493" s="24">
        <v>2</v>
      </c>
      <c r="F1493" s="26">
        <v>1</v>
      </c>
    </row>
    <row r="1494" spans="2:6" ht="30" x14ac:dyDescent="0.25">
      <c r="B1494"/>
      <c r="C1494" s="22" t="s">
        <v>108</v>
      </c>
      <c r="D1494" s="24">
        <v>2</v>
      </c>
      <c r="E1494" s="24">
        <v>89</v>
      </c>
      <c r="F1494" s="26">
        <v>2.247191011235955E-2</v>
      </c>
    </row>
    <row r="1495" spans="2:6" x14ac:dyDescent="0.25">
      <c r="B1495"/>
      <c r="C1495"/>
      <c r="D1495" s="24"/>
      <c r="E1495" s="24"/>
      <c r="F1495" s="26"/>
    </row>
    <row r="1496" spans="2:6" x14ac:dyDescent="0.25">
      <c r="B1496" t="s">
        <v>88</v>
      </c>
      <c r="C1496" s="22" t="s">
        <v>159</v>
      </c>
      <c r="D1496" s="24">
        <v>99</v>
      </c>
      <c r="E1496" s="24">
        <v>1132</v>
      </c>
      <c r="F1496" s="26">
        <v>8.7455830388692576E-2</v>
      </c>
    </row>
    <row r="1497" spans="2:6" x14ac:dyDescent="0.25">
      <c r="B1497"/>
      <c r="C1497" s="22" t="s">
        <v>166</v>
      </c>
      <c r="D1497" s="24">
        <v>50</v>
      </c>
      <c r="E1497" s="24">
        <v>198</v>
      </c>
      <c r="F1497" s="26">
        <v>0.25252525252525254</v>
      </c>
    </row>
    <row r="1498" spans="2:6" x14ac:dyDescent="0.25">
      <c r="B1498"/>
      <c r="C1498" s="22" t="s">
        <v>156</v>
      </c>
      <c r="D1498" s="24">
        <v>154</v>
      </c>
      <c r="E1498" s="24">
        <v>1527</v>
      </c>
      <c r="F1498" s="26">
        <v>0.1008513425016372</v>
      </c>
    </row>
    <row r="1499" spans="2:6" x14ac:dyDescent="0.25">
      <c r="B1499"/>
      <c r="C1499" s="22" t="s">
        <v>155</v>
      </c>
      <c r="D1499" s="24">
        <v>351</v>
      </c>
      <c r="E1499" s="24">
        <v>2210</v>
      </c>
      <c r="F1499" s="26">
        <v>0.1588235294117647</v>
      </c>
    </row>
    <row r="1500" spans="2:6" x14ac:dyDescent="0.25">
      <c r="B1500"/>
      <c r="C1500" s="22" t="s">
        <v>163</v>
      </c>
      <c r="D1500" s="24">
        <v>154</v>
      </c>
      <c r="E1500" s="24">
        <v>3555</v>
      </c>
      <c r="F1500" s="26">
        <v>4.3319268635724335E-2</v>
      </c>
    </row>
    <row r="1501" spans="2:6" ht="30" x14ac:dyDescent="0.25">
      <c r="B1501"/>
      <c r="C1501" s="22" t="s">
        <v>153</v>
      </c>
      <c r="D1501" s="24">
        <v>359</v>
      </c>
      <c r="E1501" s="24">
        <v>1132</v>
      </c>
      <c r="F1501" s="26">
        <v>0.31713780918727913</v>
      </c>
    </row>
    <row r="1502" spans="2:6" x14ac:dyDescent="0.25">
      <c r="B1502"/>
      <c r="C1502" s="22" t="s">
        <v>152</v>
      </c>
      <c r="D1502" s="24">
        <v>92</v>
      </c>
      <c r="E1502" s="24">
        <v>189</v>
      </c>
      <c r="F1502" s="26">
        <v>0.48677248677248675</v>
      </c>
    </row>
    <row r="1503" spans="2:6" ht="30" x14ac:dyDescent="0.25">
      <c r="B1503"/>
      <c r="C1503" s="22" t="s">
        <v>108</v>
      </c>
      <c r="D1503" s="24">
        <v>6</v>
      </c>
      <c r="E1503" s="24">
        <v>1100</v>
      </c>
      <c r="F1503" s="26">
        <v>5.454545454545455E-3</v>
      </c>
    </row>
    <row r="1504" spans="2:6" x14ac:dyDescent="0.25">
      <c r="B1504"/>
      <c r="C1504"/>
      <c r="D1504" s="24"/>
      <c r="E1504" s="24"/>
      <c r="F1504" s="26"/>
    </row>
    <row r="1505" spans="1:6" ht="30" x14ac:dyDescent="0.25">
      <c r="A1505" s="19" t="s">
        <v>135</v>
      </c>
      <c r="B1505" t="s">
        <v>79</v>
      </c>
      <c r="C1505" s="22" t="s">
        <v>171</v>
      </c>
      <c r="D1505" s="24">
        <v>948</v>
      </c>
      <c r="E1505" s="24">
        <v>5718</v>
      </c>
      <c r="F1505" s="26">
        <v>0.16579223504721929</v>
      </c>
    </row>
    <row r="1506" spans="1:6" x14ac:dyDescent="0.25">
      <c r="B1506"/>
      <c r="C1506" s="22" t="s">
        <v>47</v>
      </c>
      <c r="D1506" s="24">
        <v>22</v>
      </c>
      <c r="E1506" s="24">
        <v>184</v>
      </c>
      <c r="F1506" s="26">
        <v>0.11956521739130435</v>
      </c>
    </row>
    <row r="1507" spans="1:6" x14ac:dyDescent="0.25">
      <c r="B1507"/>
      <c r="C1507" s="22" t="s">
        <v>169</v>
      </c>
      <c r="D1507" s="24">
        <v>18</v>
      </c>
      <c r="E1507" s="24">
        <v>122</v>
      </c>
      <c r="F1507" s="26">
        <v>0.14754098360655737</v>
      </c>
    </row>
    <row r="1508" spans="1:6" x14ac:dyDescent="0.25">
      <c r="B1508"/>
      <c r="C1508" s="22" t="s">
        <v>160</v>
      </c>
      <c r="D1508" s="24">
        <v>667</v>
      </c>
      <c r="E1508" s="24">
        <v>1121</v>
      </c>
      <c r="F1508" s="26">
        <v>0.59500446030330068</v>
      </c>
    </row>
    <row r="1509" spans="1:6" x14ac:dyDescent="0.25">
      <c r="B1509"/>
      <c r="C1509" s="22" t="s">
        <v>150</v>
      </c>
      <c r="D1509" s="24">
        <v>351</v>
      </c>
      <c r="E1509" s="24">
        <v>1163</v>
      </c>
      <c r="F1509" s="26">
        <v>0.30180567497850386</v>
      </c>
    </row>
    <row r="1510" spans="1:6" x14ac:dyDescent="0.25">
      <c r="B1510"/>
      <c r="C1510"/>
      <c r="D1510" s="24"/>
      <c r="E1510" s="24"/>
      <c r="F1510" s="26"/>
    </row>
    <row r="1511" spans="1:6" ht="30" x14ac:dyDescent="0.25">
      <c r="B1511" t="s">
        <v>81</v>
      </c>
      <c r="C1511" s="22" t="s">
        <v>171</v>
      </c>
      <c r="D1511" s="24">
        <v>41</v>
      </c>
      <c r="E1511" s="24">
        <v>234</v>
      </c>
      <c r="F1511" s="26">
        <v>0.1752136752136752</v>
      </c>
    </row>
    <row r="1512" spans="1:6" x14ac:dyDescent="0.25">
      <c r="B1512"/>
      <c r="C1512" s="22" t="s">
        <v>47</v>
      </c>
      <c r="D1512" s="24">
        <v>6</v>
      </c>
      <c r="E1512" s="24">
        <v>22</v>
      </c>
      <c r="F1512" s="26">
        <v>0.27272727272727271</v>
      </c>
    </row>
    <row r="1513" spans="1:6" x14ac:dyDescent="0.25">
      <c r="B1513"/>
      <c r="C1513" s="22" t="s">
        <v>169</v>
      </c>
      <c r="D1513" s="24">
        <v>1</v>
      </c>
      <c r="E1513" s="24">
        <v>14</v>
      </c>
      <c r="F1513" s="26">
        <v>7.1428571428571425E-2</v>
      </c>
    </row>
    <row r="1514" spans="1:6" x14ac:dyDescent="0.25">
      <c r="B1514"/>
      <c r="C1514" s="22" t="s">
        <v>160</v>
      </c>
      <c r="D1514" s="24">
        <v>38</v>
      </c>
      <c r="E1514" s="24">
        <v>57</v>
      </c>
      <c r="F1514" s="26">
        <v>0.66666666666666663</v>
      </c>
    </row>
    <row r="1515" spans="1:6" x14ac:dyDescent="0.25">
      <c r="B1515"/>
      <c r="C1515" s="22" t="s">
        <v>150</v>
      </c>
      <c r="D1515" s="24">
        <v>13</v>
      </c>
      <c r="E1515" s="24">
        <v>59</v>
      </c>
      <c r="F1515" s="26">
        <v>0.22033898305084745</v>
      </c>
    </row>
    <row r="1516" spans="1:6" x14ac:dyDescent="0.25">
      <c r="B1516"/>
      <c r="C1516"/>
      <c r="D1516" s="24"/>
      <c r="E1516" s="24"/>
      <c r="F1516" s="26"/>
    </row>
    <row r="1517" spans="1:6" ht="30" x14ac:dyDescent="0.25">
      <c r="B1517" t="s">
        <v>83</v>
      </c>
      <c r="C1517" s="22" t="s">
        <v>171</v>
      </c>
      <c r="D1517" s="24">
        <v>8</v>
      </c>
      <c r="E1517" s="24">
        <v>42</v>
      </c>
      <c r="F1517" s="26">
        <v>0.19047619047619047</v>
      </c>
    </row>
    <row r="1518" spans="1:6" x14ac:dyDescent="0.25">
      <c r="B1518"/>
      <c r="C1518" s="22" t="s">
        <v>47</v>
      </c>
      <c r="D1518" s="24">
        <v>4</v>
      </c>
      <c r="E1518" s="24">
        <v>9</v>
      </c>
      <c r="F1518" s="26">
        <v>0.44444444444444442</v>
      </c>
    </row>
    <row r="1519" spans="1:6" x14ac:dyDescent="0.25">
      <c r="B1519"/>
      <c r="C1519" s="22" t="s">
        <v>169</v>
      </c>
      <c r="D1519" s="24">
        <v>1</v>
      </c>
      <c r="E1519" s="24">
        <v>5</v>
      </c>
      <c r="F1519" s="26">
        <v>0.2</v>
      </c>
    </row>
    <row r="1520" spans="1:6" x14ac:dyDescent="0.25">
      <c r="B1520"/>
      <c r="C1520" s="22" t="s">
        <v>160</v>
      </c>
      <c r="D1520" s="24">
        <v>13</v>
      </c>
      <c r="E1520" s="24">
        <v>21</v>
      </c>
      <c r="F1520" s="26">
        <v>0.61904761904761907</v>
      </c>
    </row>
    <row r="1521" spans="2:6" x14ac:dyDescent="0.25">
      <c r="B1521"/>
      <c r="C1521" s="22" t="s">
        <v>150</v>
      </c>
      <c r="D1521" s="24">
        <v>17</v>
      </c>
      <c r="E1521" s="24">
        <v>21</v>
      </c>
      <c r="F1521" s="26">
        <v>0.80952380952380953</v>
      </c>
    </row>
    <row r="1522" spans="2:6" x14ac:dyDescent="0.25">
      <c r="B1522"/>
      <c r="C1522"/>
      <c r="D1522" s="24"/>
      <c r="E1522" s="24"/>
      <c r="F1522" s="26"/>
    </row>
    <row r="1523" spans="2:6" ht="30" x14ac:dyDescent="0.25">
      <c r="B1523" t="s">
        <v>86</v>
      </c>
      <c r="C1523" s="22" t="s">
        <v>171</v>
      </c>
      <c r="D1523" s="24">
        <v>496</v>
      </c>
      <c r="E1523" s="24">
        <v>6464</v>
      </c>
      <c r="F1523" s="26">
        <v>7.6732673267326731E-2</v>
      </c>
    </row>
    <row r="1524" spans="2:6" x14ac:dyDescent="0.25">
      <c r="B1524"/>
      <c r="C1524" s="22" t="s">
        <v>47</v>
      </c>
      <c r="D1524" s="24">
        <v>70</v>
      </c>
      <c r="E1524" s="24">
        <v>176</v>
      </c>
      <c r="F1524" s="26">
        <v>0.39772727272727271</v>
      </c>
    </row>
    <row r="1525" spans="2:6" x14ac:dyDescent="0.25">
      <c r="B1525"/>
      <c r="C1525" s="22" t="s">
        <v>169</v>
      </c>
      <c r="D1525" s="24">
        <v>24</v>
      </c>
      <c r="E1525" s="24">
        <v>101</v>
      </c>
      <c r="F1525" s="26">
        <v>0.23762376237623761</v>
      </c>
    </row>
    <row r="1526" spans="2:6" x14ac:dyDescent="0.25">
      <c r="B1526"/>
      <c r="C1526" s="22" t="s">
        <v>160</v>
      </c>
      <c r="D1526" s="24">
        <v>359</v>
      </c>
      <c r="E1526" s="24">
        <v>1090</v>
      </c>
      <c r="F1526" s="26">
        <v>0.32935779816513761</v>
      </c>
    </row>
    <row r="1527" spans="2:6" x14ac:dyDescent="0.25">
      <c r="B1527"/>
      <c r="C1527" s="22" t="s">
        <v>150</v>
      </c>
      <c r="D1527" s="24">
        <v>225</v>
      </c>
      <c r="E1527" s="24">
        <v>1096</v>
      </c>
      <c r="F1527" s="26">
        <v>0.20529197080291972</v>
      </c>
    </row>
    <row r="1528" spans="2:6" x14ac:dyDescent="0.25">
      <c r="B1528"/>
      <c r="C1528"/>
      <c r="D1528" s="24"/>
      <c r="E1528" s="24"/>
      <c r="F1528" s="26"/>
    </row>
    <row r="1529" spans="2:6" ht="30" x14ac:dyDescent="0.25">
      <c r="B1529" t="s">
        <v>87</v>
      </c>
      <c r="C1529" s="22" t="s">
        <v>171</v>
      </c>
      <c r="D1529" s="24">
        <v>6</v>
      </c>
      <c r="E1529" s="24">
        <v>421</v>
      </c>
      <c r="F1529" s="26">
        <v>1.4251781472684086E-2</v>
      </c>
    </row>
    <row r="1530" spans="2:6" x14ac:dyDescent="0.25">
      <c r="B1530"/>
      <c r="C1530" s="22" t="s">
        <v>47</v>
      </c>
      <c r="D1530" s="24">
        <v>2</v>
      </c>
      <c r="E1530" s="24">
        <v>3</v>
      </c>
      <c r="F1530" s="26">
        <v>0.66666666666666663</v>
      </c>
    </row>
    <row r="1531" spans="2:6" x14ac:dyDescent="0.25">
      <c r="B1531"/>
      <c r="C1531" s="22" t="s">
        <v>169</v>
      </c>
      <c r="D1531" s="24">
        <v>0</v>
      </c>
      <c r="E1531" s="24">
        <v>2</v>
      </c>
      <c r="F1531" s="26">
        <v>0</v>
      </c>
    </row>
    <row r="1532" spans="2:6" x14ac:dyDescent="0.25">
      <c r="B1532"/>
      <c r="C1532" s="22" t="s">
        <v>160</v>
      </c>
      <c r="D1532" s="24">
        <v>1</v>
      </c>
      <c r="E1532" s="24">
        <v>18</v>
      </c>
      <c r="F1532" s="26">
        <v>5.5555555555555552E-2</v>
      </c>
    </row>
    <row r="1533" spans="2:6" x14ac:dyDescent="0.25">
      <c r="B1533"/>
      <c r="C1533" s="22" t="s">
        <v>150</v>
      </c>
      <c r="D1533" s="24">
        <v>1</v>
      </c>
      <c r="E1533" s="24">
        <v>20</v>
      </c>
      <c r="F1533" s="26">
        <v>0.05</v>
      </c>
    </row>
    <row r="1534" spans="2:6" x14ac:dyDescent="0.25">
      <c r="B1534"/>
      <c r="C1534"/>
      <c r="D1534" s="24"/>
      <c r="E1534" s="24"/>
      <c r="F1534" s="26"/>
    </row>
    <row r="1535" spans="2:6" ht="30" x14ac:dyDescent="0.25">
      <c r="B1535" t="s">
        <v>88</v>
      </c>
      <c r="C1535" s="22" t="s">
        <v>171</v>
      </c>
      <c r="D1535" s="24">
        <v>748</v>
      </c>
      <c r="E1535" s="24">
        <v>3555</v>
      </c>
      <c r="F1535" s="26">
        <v>0.21040787623066104</v>
      </c>
    </row>
    <row r="1536" spans="2:6" x14ac:dyDescent="0.25">
      <c r="B1536"/>
      <c r="C1536" s="22" t="s">
        <v>47</v>
      </c>
      <c r="D1536" s="24">
        <v>53</v>
      </c>
      <c r="E1536" s="24">
        <v>81</v>
      </c>
      <c r="F1536" s="26">
        <v>0.65432098765432101</v>
      </c>
    </row>
    <row r="1537" spans="1:6" x14ac:dyDescent="0.25">
      <c r="B1537"/>
      <c r="C1537" s="22" t="s">
        <v>169</v>
      </c>
      <c r="D1537" s="24">
        <v>17</v>
      </c>
      <c r="E1537" s="24">
        <v>68</v>
      </c>
      <c r="F1537" s="26">
        <v>0.25</v>
      </c>
    </row>
    <row r="1538" spans="1:6" x14ac:dyDescent="0.25">
      <c r="B1538"/>
      <c r="C1538" s="22" t="s">
        <v>160</v>
      </c>
      <c r="D1538" s="24">
        <v>376</v>
      </c>
      <c r="E1538" s="24">
        <v>680</v>
      </c>
      <c r="F1538" s="26">
        <v>0.55294117647058827</v>
      </c>
    </row>
    <row r="1539" spans="1:6" x14ac:dyDescent="0.25">
      <c r="B1539"/>
      <c r="C1539" s="22" t="s">
        <v>150</v>
      </c>
      <c r="D1539" s="24">
        <v>203</v>
      </c>
      <c r="E1539" s="24">
        <v>692</v>
      </c>
      <c r="F1539" s="26">
        <v>0.29335260115606937</v>
      </c>
    </row>
    <row r="1540" spans="1:6" x14ac:dyDescent="0.25">
      <c r="B1540"/>
      <c r="C1540"/>
      <c r="D1540" s="24"/>
      <c r="E1540" s="24"/>
      <c r="F1540" s="26"/>
    </row>
    <row r="1541" spans="1:6" x14ac:dyDescent="0.25">
      <c r="A1541" s="19" t="s">
        <v>136</v>
      </c>
      <c r="B1541" t="s">
        <v>79</v>
      </c>
      <c r="C1541" s="22" t="s">
        <v>151</v>
      </c>
      <c r="D1541" s="24">
        <v>184</v>
      </c>
      <c r="E1541" s="24">
        <v>2288</v>
      </c>
      <c r="F1541" s="26">
        <v>8.0419580419580416E-2</v>
      </c>
    </row>
    <row r="1542" spans="1:6" x14ac:dyDescent="0.25">
      <c r="B1542"/>
      <c r="C1542"/>
      <c r="D1542" s="24"/>
      <c r="E1542" s="24"/>
      <c r="F1542" s="26"/>
    </row>
    <row r="1543" spans="1:6" x14ac:dyDescent="0.25">
      <c r="B1543" t="s">
        <v>80</v>
      </c>
      <c r="C1543" s="22" t="s">
        <v>151</v>
      </c>
      <c r="D1543" s="24">
        <v>31</v>
      </c>
      <c r="E1543" s="24">
        <v>214</v>
      </c>
      <c r="F1543" s="26">
        <v>0.14485981308411214</v>
      </c>
    </row>
    <row r="1544" spans="1:6" x14ac:dyDescent="0.25">
      <c r="B1544"/>
      <c r="C1544"/>
      <c r="D1544" s="24"/>
      <c r="E1544" s="24"/>
      <c r="F1544" s="26"/>
    </row>
    <row r="1545" spans="1:6" x14ac:dyDescent="0.25">
      <c r="B1545" t="s">
        <v>81</v>
      </c>
      <c r="C1545" s="22" t="s">
        <v>151</v>
      </c>
      <c r="D1545" s="24">
        <v>3</v>
      </c>
      <c r="E1545" s="24">
        <v>98</v>
      </c>
      <c r="F1545" s="26">
        <v>3.0612244897959183E-2</v>
      </c>
    </row>
    <row r="1546" spans="1:6" x14ac:dyDescent="0.25">
      <c r="B1546"/>
      <c r="C1546"/>
      <c r="D1546" s="24"/>
      <c r="E1546" s="24"/>
      <c r="F1546" s="26"/>
    </row>
    <row r="1547" spans="1:6" x14ac:dyDescent="0.25">
      <c r="B1547" t="s">
        <v>83</v>
      </c>
      <c r="C1547" s="22" t="s">
        <v>151</v>
      </c>
      <c r="D1547" s="24">
        <v>4</v>
      </c>
      <c r="E1547" s="24">
        <v>14</v>
      </c>
      <c r="F1547" s="26">
        <v>0.2857142857142857</v>
      </c>
    </row>
    <row r="1548" spans="1:6" x14ac:dyDescent="0.25">
      <c r="B1548"/>
      <c r="C1548"/>
      <c r="D1548" s="24"/>
      <c r="E1548" s="24"/>
      <c r="F1548" s="26"/>
    </row>
    <row r="1549" spans="1:6" x14ac:dyDescent="0.25">
      <c r="B1549" t="s">
        <v>86</v>
      </c>
      <c r="C1549" s="22" t="s">
        <v>151</v>
      </c>
      <c r="D1549" s="24">
        <v>154</v>
      </c>
      <c r="E1549" s="24">
        <v>3756</v>
      </c>
      <c r="F1549" s="26">
        <v>4.1001064962726305E-2</v>
      </c>
    </row>
    <row r="1550" spans="1:6" x14ac:dyDescent="0.25">
      <c r="B1550"/>
      <c r="C1550"/>
      <c r="D1550" s="24"/>
      <c r="E1550" s="24"/>
      <c r="F1550" s="26"/>
    </row>
    <row r="1551" spans="1:6" x14ac:dyDescent="0.25">
      <c r="B1551" t="s">
        <v>87</v>
      </c>
      <c r="C1551" s="22" t="s">
        <v>151</v>
      </c>
      <c r="D1551" s="24">
        <v>9</v>
      </c>
      <c r="E1551" s="24">
        <v>89</v>
      </c>
      <c r="F1551" s="26">
        <v>0.10112359550561797</v>
      </c>
    </row>
    <row r="1552" spans="1:6" x14ac:dyDescent="0.25">
      <c r="B1552"/>
      <c r="C1552"/>
      <c r="D1552" s="24"/>
      <c r="E1552" s="24"/>
      <c r="F1552" s="26"/>
    </row>
    <row r="1553" spans="1:6" x14ac:dyDescent="0.25">
      <c r="B1553" t="s">
        <v>88</v>
      </c>
      <c r="C1553" s="22" t="s">
        <v>151</v>
      </c>
      <c r="D1553" s="24">
        <v>23</v>
      </c>
      <c r="E1553" s="24">
        <v>1857</v>
      </c>
      <c r="F1553" s="26">
        <v>1.2385568120624663E-2</v>
      </c>
    </row>
    <row r="1554" spans="1:6" x14ac:dyDescent="0.25">
      <c r="B1554"/>
      <c r="C1554"/>
      <c r="D1554" s="24"/>
      <c r="E1554" s="24"/>
      <c r="F1554" s="26"/>
    </row>
    <row r="1555" spans="1:6" x14ac:dyDescent="0.25">
      <c r="B1555" t="s">
        <v>90</v>
      </c>
      <c r="C1555" s="22" t="s">
        <v>151</v>
      </c>
      <c r="D1555" s="24">
        <v>10</v>
      </c>
      <c r="E1555" s="24">
        <v>52</v>
      </c>
      <c r="F1555" s="26">
        <v>0.19230769230769232</v>
      </c>
    </row>
    <row r="1556" spans="1:6" x14ac:dyDescent="0.25">
      <c r="B1556"/>
      <c r="C1556"/>
      <c r="D1556" s="24"/>
      <c r="E1556" s="24"/>
      <c r="F1556" s="26"/>
    </row>
    <row r="1557" spans="1:6" x14ac:dyDescent="0.25">
      <c r="A1557" s="19" t="s">
        <v>137</v>
      </c>
      <c r="B1557" t="s">
        <v>79</v>
      </c>
      <c r="C1557" s="22" t="s">
        <v>159</v>
      </c>
      <c r="D1557" s="24">
        <v>19</v>
      </c>
      <c r="E1557" s="24">
        <v>1246</v>
      </c>
      <c r="F1557" s="26">
        <v>1.5248796147672551E-2</v>
      </c>
    </row>
    <row r="1558" spans="1:6" ht="30" x14ac:dyDescent="0.25">
      <c r="B1558"/>
      <c r="C1558" s="22" t="s">
        <v>172</v>
      </c>
      <c r="D1558" s="24">
        <v>118</v>
      </c>
      <c r="E1558" s="24">
        <v>470</v>
      </c>
      <c r="F1558" s="26">
        <v>0.25106382978723402</v>
      </c>
    </row>
    <row r="1559" spans="1:6" x14ac:dyDescent="0.25">
      <c r="B1559"/>
      <c r="C1559" s="22" t="s">
        <v>157</v>
      </c>
      <c r="D1559" s="24">
        <v>171</v>
      </c>
      <c r="E1559" s="24">
        <v>530</v>
      </c>
      <c r="F1559" s="26">
        <v>0.32264150943396225</v>
      </c>
    </row>
    <row r="1560" spans="1:6" x14ac:dyDescent="0.25">
      <c r="B1560"/>
      <c r="C1560" s="22" t="s">
        <v>170</v>
      </c>
      <c r="D1560" s="24">
        <v>210</v>
      </c>
      <c r="E1560" s="24">
        <v>576</v>
      </c>
      <c r="F1560" s="26">
        <v>0.36458333333333331</v>
      </c>
    </row>
    <row r="1561" spans="1:6" x14ac:dyDescent="0.25">
      <c r="B1561"/>
      <c r="C1561"/>
      <c r="D1561" s="24"/>
      <c r="E1561" s="24"/>
      <c r="F1561" s="26"/>
    </row>
    <row r="1562" spans="1:6" x14ac:dyDescent="0.25">
      <c r="B1562" t="s">
        <v>81</v>
      </c>
      <c r="C1562" s="22" t="s">
        <v>159</v>
      </c>
      <c r="D1562" s="24">
        <v>2</v>
      </c>
      <c r="E1562" s="24">
        <v>57</v>
      </c>
      <c r="F1562" s="26">
        <v>3.5087719298245612E-2</v>
      </c>
    </row>
    <row r="1563" spans="1:6" ht="30" x14ac:dyDescent="0.25">
      <c r="B1563"/>
      <c r="C1563" s="22" t="s">
        <v>172</v>
      </c>
      <c r="D1563" s="24">
        <v>18</v>
      </c>
      <c r="E1563" s="24">
        <v>41</v>
      </c>
      <c r="F1563" s="26">
        <v>0.43902439024390244</v>
      </c>
    </row>
    <row r="1564" spans="1:6" x14ac:dyDescent="0.25">
      <c r="B1564"/>
      <c r="C1564" s="22" t="s">
        <v>157</v>
      </c>
      <c r="D1564" s="24">
        <v>10</v>
      </c>
      <c r="E1564" s="24">
        <v>62</v>
      </c>
      <c r="F1564" s="26">
        <v>0.16129032258064516</v>
      </c>
    </row>
    <row r="1565" spans="1:6" x14ac:dyDescent="0.25">
      <c r="B1565"/>
      <c r="C1565" s="22" t="s">
        <v>170</v>
      </c>
      <c r="D1565" s="24">
        <v>28</v>
      </c>
      <c r="E1565" s="24">
        <v>56</v>
      </c>
      <c r="F1565" s="26">
        <v>0.5</v>
      </c>
    </row>
    <row r="1566" spans="1:6" x14ac:dyDescent="0.25">
      <c r="B1566"/>
      <c r="C1566"/>
      <c r="D1566" s="24"/>
      <c r="E1566" s="24"/>
      <c r="F1566" s="26"/>
    </row>
    <row r="1567" spans="1:6" x14ac:dyDescent="0.25">
      <c r="B1567" t="s">
        <v>83</v>
      </c>
      <c r="C1567" s="22" t="s">
        <v>159</v>
      </c>
      <c r="D1567" s="24">
        <v>2</v>
      </c>
      <c r="E1567" s="24">
        <v>10</v>
      </c>
      <c r="F1567" s="26">
        <v>0.2</v>
      </c>
    </row>
    <row r="1568" spans="1:6" ht="30" x14ac:dyDescent="0.25">
      <c r="B1568"/>
      <c r="C1568" s="22" t="s">
        <v>172</v>
      </c>
      <c r="D1568" s="24">
        <v>7</v>
      </c>
      <c r="E1568" s="24">
        <v>11</v>
      </c>
      <c r="F1568" s="26">
        <v>0.63636363636363635</v>
      </c>
    </row>
    <row r="1569" spans="2:6" x14ac:dyDescent="0.25">
      <c r="B1569"/>
      <c r="C1569" s="22" t="s">
        <v>157</v>
      </c>
      <c r="D1569" s="24">
        <v>4</v>
      </c>
      <c r="E1569" s="24">
        <v>18</v>
      </c>
      <c r="F1569" s="26">
        <v>0.22222222222222221</v>
      </c>
    </row>
    <row r="1570" spans="2:6" x14ac:dyDescent="0.25">
      <c r="B1570"/>
      <c r="C1570" s="22" t="s">
        <v>170</v>
      </c>
      <c r="D1570" s="24">
        <v>17</v>
      </c>
      <c r="E1570" s="24">
        <v>17</v>
      </c>
      <c r="F1570" s="26">
        <v>1</v>
      </c>
    </row>
    <row r="1571" spans="2:6" x14ac:dyDescent="0.25">
      <c r="B1571"/>
      <c r="C1571"/>
      <c r="D1571" s="24"/>
      <c r="E1571" s="24"/>
      <c r="F1571" s="26"/>
    </row>
    <row r="1572" spans="2:6" x14ac:dyDescent="0.25">
      <c r="B1572" t="s">
        <v>84</v>
      </c>
      <c r="C1572" s="22" t="s">
        <v>159</v>
      </c>
      <c r="D1572" s="24">
        <v>0</v>
      </c>
      <c r="E1572" s="24">
        <v>2</v>
      </c>
      <c r="F1572" s="26">
        <v>0</v>
      </c>
    </row>
    <row r="1573" spans="2:6" ht="30" x14ac:dyDescent="0.25">
      <c r="B1573"/>
      <c r="C1573" s="22" t="s">
        <v>172</v>
      </c>
      <c r="D1573" s="24">
        <v>0</v>
      </c>
      <c r="E1573" s="24">
        <v>0</v>
      </c>
      <c r="F1573" s="26">
        <v>0</v>
      </c>
    </row>
    <row r="1574" spans="2:6" x14ac:dyDescent="0.25">
      <c r="B1574"/>
      <c r="C1574" s="22" t="s">
        <v>157</v>
      </c>
      <c r="D1574" s="24">
        <v>0</v>
      </c>
      <c r="E1574" s="24">
        <v>1</v>
      </c>
      <c r="F1574" s="26">
        <v>0</v>
      </c>
    </row>
    <row r="1575" spans="2:6" x14ac:dyDescent="0.25">
      <c r="B1575"/>
      <c r="C1575" s="22" t="s">
        <v>170</v>
      </c>
      <c r="D1575" s="24">
        <v>0</v>
      </c>
      <c r="E1575" s="24">
        <v>0</v>
      </c>
      <c r="F1575" s="26">
        <v>0</v>
      </c>
    </row>
    <row r="1576" spans="2:6" x14ac:dyDescent="0.25">
      <c r="B1576"/>
      <c r="C1576"/>
      <c r="D1576" s="24"/>
      <c r="E1576" s="24"/>
      <c r="F1576" s="26"/>
    </row>
    <row r="1577" spans="2:6" x14ac:dyDescent="0.25">
      <c r="B1577" t="s">
        <v>85</v>
      </c>
      <c r="C1577" s="22" t="s">
        <v>159</v>
      </c>
      <c r="D1577" s="24">
        <v>1</v>
      </c>
      <c r="E1577" s="24">
        <v>12</v>
      </c>
      <c r="F1577" s="26">
        <v>8.3333333333333329E-2</v>
      </c>
    </row>
    <row r="1578" spans="2:6" ht="30" x14ac:dyDescent="0.25">
      <c r="B1578"/>
      <c r="C1578" s="22" t="s">
        <v>172</v>
      </c>
      <c r="D1578" s="24">
        <v>4</v>
      </c>
      <c r="E1578" s="24">
        <v>14</v>
      </c>
      <c r="F1578" s="26">
        <v>0.2857142857142857</v>
      </c>
    </row>
    <row r="1579" spans="2:6" x14ac:dyDescent="0.25">
      <c r="B1579"/>
      <c r="C1579" s="22" t="s">
        <v>157</v>
      </c>
      <c r="D1579" s="24">
        <v>18</v>
      </c>
      <c r="E1579" s="24">
        <v>31</v>
      </c>
      <c r="F1579" s="26">
        <v>0.58064516129032262</v>
      </c>
    </row>
    <row r="1580" spans="2:6" x14ac:dyDescent="0.25">
      <c r="B1580"/>
      <c r="C1580" s="22" t="s">
        <v>170</v>
      </c>
      <c r="D1580" s="24">
        <v>11</v>
      </c>
      <c r="E1580" s="24">
        <v>25</v>
      </c>
      <c r="F1580" s="26">
        <v>0.44</v>
      </c>
    </row>
    <row r="1581" spans="2:6" x14ac:dyDescent="0.25">
      <c r="B1581"/>
      <c r="C1581"/>
      <c r="D1581" s="24"/>
      <c r="E1581" s="24"/>
      <c r="F1581" s="26"/>
    </row>
    <row r="1582" spans="2:6" x14ac:dyDescent="0.25">
      <c r="B1582" t="s">
        <v>86</v>
      </c>
      <c r="C1582" s="22" t="s">
        <v>159</v>
      </c>
      <c r="D1582" s="24">
        <v>20</v>
      </c>
      <c r="E1582" s="24">
        <v>1515</v>
      </c>
      <c r="F1582" s="26">
        <v>1.3201320132013201E-2</v>
      </c>
    </row>
    <row r="1583" spans="2:6" ht="30" x14ac:dyDescent="0.25">
      <c r="B1583"/>
      <c r="C1583" s="22" t="s">
        <v>172</v>
      </c>
      <c r="D1583" s="24">
        <v>35</v>
      </c>
      <c r="E1583" s="24">
        <v>297</v>
      </c>
      <c r="F1583" s="26">
        <v>0.11784511784511785</v>
      </c>
    </row>
    <row r="1584" spans="2:6" x14ac:dyDescent="0.25">
      <c r="B1584"/>
      <c r="C1584" s="22" t="s">
        <v>157</v>
      </c>
      <c r="D1584" s="24">
        <v>240</v>
      </c>
      <c r="E1584" s="24">
        <v>572</v>
      </c>
      <c r="F1584" s="26">
        <v>0.41958041958041958</v>
      </c>
    </row>
    <row r="1585" spans="1:6" x14ac:dyDescent="0.25">
      <c r="B1585"/>
      <c r="C1585" s="22" t="s">
        <v>170</v>
      </c>
      <c r="D1585" s="24">
        <v>79</v>
      </c>
      <c r="E1585" s="24">
        <v>343</v>
      </c>
      <c r="F1585" s="26">
        <v>0.23032069970845481</v>
      </c>
    </row>
    <row r="1586" spans="1:6" x14ac:dyDescent="0.25">
      <c r="B1586"/>
      <c r="C1586"/>
      <c r="D1586" s="24"/>
      <c r="E1586" s="24"/>
      <c r="F1586" s="26"/>
    </row>
    <row r="1587" spans="1:6" x14ac:dyDescent="0.25">
      <c r="B1587" t="s">
        <v>88</v>
      </c>
      <c r="C1587" s="22" t="s">
        <v>159</v>
      </c>
      <c r="D1587" s="24">
        <v>160</v>
      </c>
      <c r="E1587" s="24">
        <v>1132</v>
      </c>
      <c r="F1587" s="26">
        <v>0.14134275618374559</v>
      </c>
    </row>
    <row r="1588" spans="1:6" ht="30" x14ac:dyDescent="0.25">
      <c r="B1588"/>
      <c r="C1588" s="22" t="s">
        <v>172</v>
      </c>
      <c r="D1588" s="24">
        <v>53</v>
      </c>
      <c r="E1588" s="24">
        <v>213</v>
      </c>
      <c r="F1588" s="26">
        <v>0.24882629107981222</v>
      </c>
    </row>
    <row r="1589" spans="1:6" x14ac:dyDescent="0.25">
      <c r="B1589"/>
      <c r="C1589" s="22" t="s">
        <v>157</v>
      </c>
      <c r="D1589" s="24">
        <v>194</v>
      </c>
      <c r="E1589" s="24">
        <v>359</v>
      </c>
      <c r="F1589" s="26">
        <v>0.54038997214484674</v>
      </c>
    </row>
    <row r="1590" spans="1:6" x14ac:dyDescent="0.25">
      <c r="B1590"/>
      <c r="C1590" s="22" t="s">
        <v>170</v>
      </c>
      <c r="D1590" s="24">
        <v>100</v>
      </c>
      <c r="E1590" s="24">
        <v>252</v>
      </c>
      <c r="F1590" s="26">
        <v>0.3968253968253968</v>
      </c>
    </row>
    <row r="1591" spans="1:6" x14ac:dyDescent="0.25">
      <c r="B1591"/>
      <c r="C1591"/>
      <c r="D1591" s="24"/>
      <c r="E1591" s="24"/>
      <c r="F1591" s="26"/>
    </row>
    <row r="1592" spans="1:6" x14ac:dyDescent="0.25">
      <c r="A1592" s="19" t="s">
        <v>138</v>
      </c>
      <c r="B1592" t="s">
        <v>79</v>
      </c>
      <c r="C1592" s="22" t="s">
        <v>177</v>
      </c>
      <c r="D1592" s="24">
        <v>10</v>
      </c>
      <c r="E1592" s="24">
        <v>115</v>
      </c>
      <c r="F1592" s="26">
        <v>8.6956521739130432E-2</v>
      </c>
    </row>
    <row r="1593" spans="1:6" ht="30" x14ac:dyDescent="0.25">
      <c r="B1593"/>
      <c r="C1593" s="22" t="s">
        <v>172</v>
      </c>
      <c r="D1593" s="24">
        <v>118</v>
      </c>
      <c r="E1593" s="24">
        <v>470</v>
      </c>
      <c r="F1593" s="26">
        <v>0.25106382978723402</v>
      </c>
    </row>
    <row r="1594" spans="1:6" x14ac:dyDescent="0.25">
      <c r="B1594"/>
      <c r="C1594" s="22" t="s">
        <v>158</v>
      </c>
      <c r="D1594" s="24">
        <v>99</v>
      </c>
      <c r="E1594" s="24">
        <v>347</v>
      </c>
      <c r="F1594" s="26">
        <v>0.28530259365994237</v>
      </c>
    </row>
    <row r="1595" spans="1:6" x14ac:dyDescent="0.25">
      <c r="B1595"/>
      <c r="C1595" s="22" t="s">
        <v>166</v>
      </c>
      <c r="D1595" s="24">
        <v>80</v>
      </c>
      <c r="E1595" s="24">
        <v>233</v>
      </c>
      <c r="F1595" s="26">
        <v>0.34334763948497854</v>
      </c>
    </row>
    <row r="1596" spans="1:6" x14ac:dyDescent="0.25">
      <c r="B1596"/>
      <c r="C1596" s="22" t="s">
        <v>155</v>
      </c>
      <c r="D1596" s="24">
        <v>81</v>
      </c>
      <c r="E1596" s="24">
        <v>3153</v>
      </c>
      <c r="F1596" s="26">
        <v>2.5689819219790674E-2</v>
      </c>
    </row>
    <row r="1597" spans="1:6" x14ac:dyDescent="0.25">
      <c r="B1597"/>
      <c r="C1597" s="22" t="s">
        <v>169</v>
      </c>
      <c r="D1597" s="24">
        <v>17</v>
      </c>
      <c r="E1597" s="24">
        <v>122</v>
      </c>
      <c r="F1597" s="26">
        <v>0.13934426229508196</v>
      </c>
    </row>
    <row r="1598" spans="1:6" x14ac:dyDescent="0.25">
      <c r="B1598"/>
      <c r="C1598" s="22" t="s">
        <v>163</v>
      </c>
      <c r="D1598" s="24">
        <v>15</v>
      </c>
      <c r="E1598" s="24">
        <v>5718</v>
      </c>
      <c r="F1598" s="26">
        <v>2.6232948583420775E-3</v>
      </c>
    </row>
    <row r="1599" spans="1:6" x14ac:dyDescent="0.25">
      <c r="B1599"/>
      <c r="C1599" s="22" t="s">
        <v>151</v>
      </c>
      <c r="D1599" s="24">
        <v>184</v>
      </c>
      <c r="E1599" s="24">
        <v>2288</v>
      </c>
      <c r="F1599" s="26">
        <v>8.0419580419580416E-2</v>
      </c>
    </row>
    <row r="1600" spans="1:6" x14ac:dyDescent="0.25">
      <c r="B1600"/>
      <c r="C1600" s="22" t="s">
        <v>149</v>
      </c>
      <c r="D1600" s="24">
        <v>0</v>
      </c>
      <c r="E1600" s="24">
        <v>214</v>
      </c>
      <c r="F1600" s="26">
        <v>0</v>
      </c>
    </row>
    <row r="1601" spans="2:6" x14ac:dyDescent="0.25">
      <c r="B1601"/>
      <c r="C1601"/>
      <c r="D1601" s="24"/>
      <c r="E1601" s="24"/>
      <c r="F1601" s="26"/>
    </row>
    <row r="1602" spans="2:6" x14ac:dyDescent="0.25">
      <c r="B1602" t="s">
        <v>81</v>
      </c>
      <c r="C1602" s="22" t="s">
        <v>177</v>
      </c>
      <c r="D1602" s="24">
        <v>6</v>
      </c>
      <c r="E1602" s="24">
        <v>27</v>
      </c>
      <c r="F1602" s="26">
        <v>0.22222222222222221</v>
      </c>
    </row>
    <row r="1603" spans="2:6" ht="30" x14ac:dyDescent="0.25">
      <c r="B1603"/>
      <c r="C1603" s="22" t="s">
        <v>172</v>
      </c>
      <c r="D1603" s="24">
        <v>18</v>
      </c>
      <c r="E1603" s="24">
        <v>41</v>
      </c>
      <c r="F1603" s="26">
        <v>0.43902439024390244</v>
      </c>
    </row>
    <row r="1604" spans="2:6" x14ac:dyDescent="0.25">
      <c r="B1604"/>
      <c r="C1604" s="22" t="s">
        <v>158</v>
      </c>
      <c r="D1604" s="24">
        <v>16</v>
      </c>
      <c r="E1604" s="24">
        <v>45</v>
      </c>
      <c r="F1604" s="26">
        <v>0.35555555555555557</v>
      </c>
    </row>
    <row r="1605" spans="2:6" x14ac:dyDescent="0.25">
      <c r="B1605"/>
      <c r="C1605" s="22" t="s">
        <v>166</v>
      </c>
      <c r="D1605" s="24">
        <v>26</v>
      </c>
      <c r="E1605" s="24">
        <v>26</v>
      </c>
      <c r="F1605" s="26">
        <v>1</v>
      </c>
    </row>
    <row r="1606" spans="2:6" x14ac:dyDescent="0.25">
      <c r="B1606"/>
      <c r="C1606" s="22" t="s">
        <v>155</v>
      </c>
      <c r="D1606" s="24">
        <v>111</v>
      </c>
      <c r="E1606" s="24">
        <v>123</v>
      </c>
      <c r="F1606" s="26">
        <v>0.90243902439024393</v>
      </c>
    </row>
    <row r="1607" spans="2:6" x14ac:dyDescent="0.25">
      <c r="B1607"/>
      <c r="C1607" s="22" t="s">
        <v>169</v>
      </c>
      <c r="D1607" s="24">
        <v>1</v>
      </c>
      <c r="E1607" s="24">
        <v>14</v>
      </c>
      <c r="F1607" s="26">
        <v>7.1428571428571425E-2</v>
      </c>
    </row>
    <row r="1608" spans="2:6" x14ac:dyDescent="0.25">
      <c r="B1608"/>
      <c r="C1608" s="22" t="s">
        <v>163</v>
      </c>
      <c r="D1608" s="24">
        <v>10</v>
      </c>
      <c r="E1608" s="24">
        <v>234</v>
      </c>
      <c r="F1608" s="26">
        <v>4.2735042735042736E-2</v>
      </c>
    </row>
    <row r="1609" spans="2:6" x14ac:dyDescent="0.25">
      <c r="B1609"/>
      <c r="C1609" s="22" t="s">
        <v>151</v>
      </c>
      <c r="D1609" s="24">
        <v>4</v>
      </c>
      <c r="E1609" s="24">
        <v>98</v>
      </c>
      <c r="F1609" s="26">
        <v>4.0816326530612242E-2</v>
      </c>
    </row>
    <row r="1610" spans="2:6" x14ac:dyDescent="0.25">
      <c r="B1610"/>
      <c r="C1610" s="22" t="s">
        <v>149</v>
      </c>
      <c r="D1610" s="24">
        <v>0</v>
      </c>
      <c r="E1610" s="24">
        <v>34</v>
      </c>
      <c r="F1610" s="26">
        <v>0</v>
      </c>
    </row>
    <row r="1611" spans="2:6" x14ac:dyDescent="0.25">
      <c r="B1611"/>
      <c r="C1611"/>
      <c r="D1611" s="24"/>
      <c r="E1611" s="24"/>
      <c r="F1611" s="26"/>
    </row>
    <row r="1612" spans="2:6" x14ac:dyDescent="0.25">
      <c r="B1612" t="s">
        <v>84</v>
      </c>
      <c r="C1612" s="22" t="s">
        <v>177</v>
      </c>
      <c r="D1612" s="24">
        <v>0</v>
      </c>
      <c r="E1612" s="24">
        <v>0</v>
      </c>
      <c r="F1612" s="26">
        <v>0</v>
      </c>
    </row>
    <row r="1613" spans="2:6" ht="30" x14ac:dyDescent="0.25">
      <c r="B1613"/>
      <c r="C1613" s="22" t="s">
        <v>172</v>
      </c>
      <c r="D1613" s="24">
        <v>0</v>
      </c>
      <c r="E1613" s="24">
        <v>0</v>
      </c>
      <c r="F1613" s="26">
        <v>0</v>
      </c>
    </row>
    <row r="1614" spans="2:6" x14ac:dyDescent="0.25">
      <c r="B1614"/>
      <c r="C1614" s="22" t="s">
        <v>158</v>
      </c>
      <c r="D1614" s="24">
        <v>0</v>
      </c>
      <c r="E1614" s="24">
        <v>2</v>
      </c>
      <c r="F1614" s="26">
        <v>0</v>
      </c>
    </row>
    <row r="1615" spans="2:6" x14ac:dyDescent="0.25">
      <c r="B1615"/>
      <c r="C1615" s="22" t="s">
        <v>166</v>
      </c>
      <c r="D1615" s="24">
        <v>0</v>
      </c>
      <c r="E1615" s="24">
        <v>0</v>
      </c>
      <c r="F1615" s="26">
        <v>0</v>
      </c>
    </row>
    <row r="1616" spans="2:6" x14ac:dyDescent="0.25">
      <c r="B1616"/>
      <c r="C1616" s="22" t="s">
        <v>155</v>
      </c>
      <c r="D1616" s="24">
        <v>0</v>
      </c>
      <c r="E1616" s="24">
        <v>0</v>
      </c>
      <c r="F1616" s="26">
        <v>0</v>
      </c>
    </row>
    <row r="1617" spans="2:6" x14ac:dyDescent="0.25">
      <c r="B1617"/>
      <c r="C1617" s="22" t="s">
        <v>169</v>
      </c>
      <c r="D1617" s="24">
        <v>0</v>
      </c>
      <c r="E1617" s="24">
        <v>0</v>
      </c>
      <c r="F1617" s="26">
        <v>0</v>
      </c>
    </row>
    <row r="1618" spans="2:6" x14ac:dyDescent="0.25">
      <c r="B1618"/>
      <c r="C1618" s="22" t="s">
        <v>163</v>
      </c>
      <c r="D1618" s="24">
        <v>2</v>
      </c>
      <c r="E1618" s="24">
        <v>3</v>
      </c>
      <c r="F1618" s="26">
        <v>0.66666666666666663</v>
      </c>
    </row>
    <row r="1619" spans="2:6" x14ac:dyDescent="0.25">
      <c r="B1619"/>
      <c r="C1619" s="22" t="s">
        <v>151</v>
      </c>
      <c r="D1619" s="24">
        <v>2</v>
      </c>
      <c r="E1619" s="24">
        <v>1</v>
      </c>
      <c r="F1619" s="26">
        <v>2</v>
      </c>
    </row>
    <row r="1620" spans="2:6" x14ac:dyDescent="0.25">
      <c r="B1620"/>
      <c r="C1620" s="22" t="s">
        <v>149</v>
      </c>
      <c r="D1620" s="24">
        <v>1</v>
      </c>
      <c r="E1620" s="24">
        <v>1</v>
      </c>
      <c r="F1620" s="26">
        <v>1</v>
      </c>
    </row>
    <row r="1621" spans="2:6" x14ac:dyDescent="0.25">
      <c r="B1621"/>
      <c r="C1621"/>
      <c r="D1621" s="24"/>
      <c r="E1621" s="24"/>
      <c r="F1621" s="26"/>
    </row>
    <row r="1622" spans="2:6" x14ac:dyDescent="0.25">
      <c r="B1622" t="s">
        <v>86</v>
      </c>
      <c r="C1622" s="22" t="s">
        <v>177</v>
      </c>
      <c r="D1622" s="24">
        <v>36</v>
      </c>
      <c r="E1622" s="24">
        <v>117</v>
      </c>
      <c r="F1622" s="26">
        <v>0.30769230769230771</v>
      </c>
    </row>
    <row r="1623" spans="2:6" ht="30" x14ac:dyDescent="0.25">
      <c r="B1623"/>
      <c r="C1623" s="22" t="s">
        <v>172</v>
      </c>
      <c r="D1623" s="24">
        <v>69</v>
      </c>
      <c r="E1623" s="24">
        <v>297</v>
      </c>
      <c r="F1623" s="26">
        <v>0.23232323232323232</v>
      </c>
    </row>
    <row r="1624" spans="2:6" x14ac:dyDescent="0.25">
      <c r="B1624"/>
      <c r="C1624" s="22" t="s">
        <v>158</v>
      </c>
      <c r="D1624" s="24">
        <v>171</v>
      </c>
      <c r="E1624" s="24">
        <v>479</v>
      </c>
      <c r="F1624" s="26">
        <v>0.35699373695198328</v>
      </c>
    </row>
    <row r="1625" spans="2:6" x14ac:dyDescent="0.25">
      <c r="B1625"/>
      <c r="C1625" s="22" t="s">
        <v>166</v>
      </c>
      <c r="D1625" s="24">
        <v>78</v>
      </c>
      <c r="E1625" s="24">
        <v>352</v>
      </c>
      <c r="F1625" s="26">
        <v>0.22159090909090909</v>
      </c>
    </row>
    <row r="1626" spans="2:6" x14ac:dyDescent="0.25">
      <c r="B1626"/>
      <c r="C1626" s="22" t="s">
        <v>155</v>
      </c>
      <c r="D1626" s="24">
        <v>84</v>
      </c>
      <c r="E1626" s="24">
        <v>2989</v>
      </c>
      <c r="F1626" s="26">
        <v>2.8103044496487119E-2</v>
      </c>
    </row>
    <row r="1627" spans="2:6" x14ac:dyDescent="0.25">
      <c r="B1627"/>
      <c r="C1627" s="22" t="s">
        <v>169</v>
      </c>
      <c r="D1627" s="24">
        <v>22</v>
      </c>
      <c r="E1627" s="24">
        <v>101</v>
      </c>
      <c r="F1627" s="26">
        <v>0.21782178217821782</v>
      </c>
    </row>
    <row r="1628" spans="2:6" x14ac:dyDescent="0.25">
      <c r="B1628"/>
      <c r="C1628" s="22" t="s">
        <v>163</v>
      </c>
      <c r="D1628" s="24">
        <v>28</v>
      </c>
      <c r="E1628" s="24">
        <v>6464</v>
      </c>
      <c r="F1628" s="26">
        <v>4.3316831683168321E-3</v>
      </c>
    </row>
    <row r="1629" spans="2:6" x14ac:dyDescent="0.25">
      <c r="B1629"/>
      <c r="C1629" s="22" t="s">
        <v>151</v>
      </c>
      <c r="D1629" s="24">
        <v>154</v>
      </c>
      <c r="E1629" s="24">
        <v>3756</v>
      </c>
      <c r="F1629" s="26">
        <v>4.1001064962726305E-2</v>
      </c>
    </row>
    <row r="1630" spans="2:6" x14ac:dyDescent="0.25">
      <c r="B1630"/>
      <c r="C1630" s="22" t="s">
        <v>149</v>
      </c>
      <c r="D1630" s="24">
        <v>0</v>
      </c>
      <c r="E1630" s="24">
        <v>159</v>
      </c>
      <c r="F1630" s="26">
        <v>0</v>
      </c>
    </row>
    <row r="1631" spans="2:6" x14ac:dyDescent="0.25">
      <c r="B1631"/>
      <c r="C1631"/>
      <c r="D1631" s="24"/>
      <c r="E1631" s="24"/>
      <c r="F1631" s="26"/>
    </row>
    <row r="1632" spans="2:6" x14ac:dyDescent="0.25">
      <c r="B1632" t="s">
        <v>88</v>
      </c>
      <c r="C1632" s="22" t="s">
        <v>177</v>
      </c>
      <c r="D1632" s="24">
        <v>5</v>
      </c>
      <c r="E1632" s="24">
        <v>66</v>
      </c>
      <c r="F1632" s="26">
        <v>7.575757575757576E-2</v>
      </c>
    </row>
    <row r="1633" spans="1:6" ht="30" x14ac:dyDescent="0.25">
      <c r="B1633"/>
      <c r="C1633" s="22" t="s">
        <v>172</v>
      </c>
      <c r="D1633" s="24">
        <v>53</v>
      </c>
      <c r="E1633" s="24">
        <v>213</v>
      </c>
      <c r="F1633" s="26">
        <v>0.24882629107981222</v>
      </c>
    </row>
    <row r="1634" spans="1:6" x14ac:dyDescent="0.25">
      <c r="B1634"/>
      <c r="C1634" s="22" t="s">
        <v>158</v>
      </c>
      <c r="D1634" s="24">
        <v>61</v>
      </c>
      <c r="E1634" s="24">
        <v>186</v>
      </c>
      <c r="F1634" s="26">
        <v>0.32795698924731181</v>
      </c>
    </row>
    <row r="1635" spans="1:6" x14ac:dyDescent="0.25">
      <c r="B1635"/>
      <c r="C1635" s="22" t="s">
        <v>166</v>
      </c>
      <c r="D1635" s="24">
        <v>55</v>
      </c>
      <c r="E1635" s="24">
        <v>198</v>
      </c>
      <c r="F1635" s="26">
        <v>0.27777777777777779</v>
      </c>
    </row>
    <row r="1636" spans="1:6" x14ac:dyDescent="0.25">
      <c r="B1636"/>
      <c r="C1636" s="22" t="s">
        <v>155</v>
      </c>
      <c r="D1636" s="24">
        <v>351</v>
      </c>
      <c r="E1636" s="24">
        <v>2210</v>
      </c>
      <c r="F1636" s="26">
        <v>0.1588235294117647</v>
      </c>
    </row>
    <row r="1637" spans="1:6" x14ac:dyDescent="0.25">
      <c r="B1637"/>
      <c r="C1637" s="22" t="s">
        <v>169</v>
      </c>
      <c r="D1637" s="24">
        <v>17</v>
      </c>
      <c r="E1637" s="24">
        <v>68</v>
      </c>
      <c r="F1637" s="26">
        <v>0.25</v>
      </c>
    </row>
    <row r="1638" spans="1:6" x14ac:dyDescent="0.25">
      <c r="B1638"/>
      <c r="C1638" s="22" t="s">
        <v>163</v>
      </c>
      <c r="D1638" s="24">
        <v>176</v>
      </c>
      <c r="E1638" s="24">
        <v>3555</v>
      </c>
      <c r="F1638" s="26">
        <v>4.9507735583684952E-2</v>
      </c>
    </row>
    <row r="1639" spans="1:6" x14ac:dyDescent="0.25">
      <c r="B1639"/>
      <c r="C1639" s="22" t="s">
        <v>151</v>
      </c>
      <c r="D1639" s="24">
        <v>187</v>
      </c>
      <c r="E1639" s="24">
        <v>1857</v>
      </c>
      <c r="F1639" s="26">
        <v>0.10070005385029618</v>
      </c>
    </row>
    <row r="1640" spans="1:6" x14ac:dyDescent="0.25">
      <c r="B1640"/>
      <c r="C1640" s="22" t="s">
        <v>149</v>
      </c>
      <c r="D1640" s="24">
        <v>28</v>
      </c>
      <c r="E1640" s="24">
        <v>136</v>
      </c>
      <c r="F1640" s="26">
        <v>0.20588235294117646</v>
      </c>
    </row>
    <row r="1641" spans="1:6" x14ac:dyDescent="0.25">
      <c r="B1641"/>
      <c r="C1641"/>
      <c r="D1641" s="24"/>
      <c r="E1641" s="24"/>
      <c r="F1641" s="26"/>
    </row>
    <row r="1642" spans="1:6" ht="30" x14ac:dyDescent="0.25">
      <c r="A1642" s="19" t="s">
        <v>139</v>
      </c>
      <c r="B1642" t="s">
        <v>79</v>
      </c>
      <c r="C1642" s="22" t="s">
        <v>165</v>
      </c>
      <c r="D1642" s="24">
        <v>0</v>
      </c>
      <c r="E1642" s="24">
        <v>172</v>
      </c>
      <c r="F1642" s="26">
        <v>0</v>
      </c>
    </row>
    <row r="1643" spans="1:6" ht="30" x14ac:dyDescent="0.25">
      <c r="B1643"/>
      <c r="C1643" s="22" t="s">
        <v>108</v>
      </c>
      <c r="D1643" s="24">
        <v>50</v>
      </c>
      <c r="E1643" s="24">
        <v>1513</v>
      </c>
      <c r="F1643" s="26">
        <v>3.3046926635822871E-2</v>
      </c>
    </row>
    <row r="1644" spans="1:6" x14ac:dyDescent="0.25">
      <c r="B1644"/>
      <c r="C1644"/>
      <c r="D1644" s="24"/>
      <c r="E1644" s="24"/>
      <c r="F1644" s="26"/>
    </row>
    <row r="1645" spans="1:6" ht="30" x14ac:dyDescent="0.25">
      <c r="B1645" t="s">
        <v>84</v>
      </c>
      <c r="C1645" s="22" t="s">
        <v>165</v>
      </c>
      <c r="D1645" s="24">
        <v>1</v>
      </c>
      <c r="E1645" s="24">
        <v>1</v>
      </c>
      <c r="F1645" s="26">
        <v>1</v>
      </c>
    </row>
    <row r="1646" spans="1:6" ht="30" x14ac:dyDescent="0.25">
      <c r="B1646"/>
      <c r="C1646" s="22" t="s">
        <v>108</v>
      </c>
      <c r="D1646" s="24">
        <v>2</v>
      </c>
      <c r="E1646" s="24">
        <v>0</v>
      </c>
      <c r="F1646" s="26">
        <v>0</v>
      </c>
    </row>
    <row r="1647" spans="1:6" x14ac:dyDescent="0.25">
      <c r="B1647"/>
      <c r="C1647"/>
      <c r="D1647" s="24"/>
      <c r="E1647" s="24"/>
      <c r="F1647" s="26"/>
    </row>
    <row r="1648" spans="1:6" ht="30" x14ac:dyDescent="0.25">
      <c r="B1648" t="s">
        <v>86</v>
      </c>
      <c r="C1648" s="22" t="s">
        <v>165</v>
      </c>
      <c r="D1648" s="24">
        <v>17</v>
      </c>
      <c r="E1648" s="24">
        <v>203</v>
      </c>
      <c r="F1648" s="26">
        <v>8.3743842364532015E-2</v>
      </c>
    </row>
    <row r="1649" spans="1:6" ht="30" x14ac:dyDescent="0.25">
      <c r="B1649"/>
      <c r="C1649" s="22" t="s">
        <v>108</v>
      </c>
      <c r="D1649" s="24">
        <v>18</v>
      </c>
      <c r="E1649" s="24">
        <v>1484</v>
      </c>
      <c r="F1649" s="26">
        <v>1.2129380053908356E-2</v>
      </c>
    </row>
    <row r="1650" spans="1:6" x14ac:dyDescent="0.25">
      <c r="B1650"/>
      <c r="C1650"/>
      <c r="D1650" s="24"/>
      <c r="E1650" s="24"/>
      <c r="F1650" s="26"/>
    </row>
    <row r="1651" spans="1:6" ht="30" x14ac:dyDescent="0.25">
      <c r="B1651" t="s">
        <v>88</v>
      </c>
      <c r="C1651" s="22" t="s">
        <v>165</v>
      </c>
      <c r="D1651" s="24">
        <v>19</v>
      </c>
      <c r="E1651" s="24">
        <v>147</v>
      </c>
      <c r="F1651" s="26">
        <v>0.12925170068027211</v>
      </c>
    </row>
    <row r="1652" spans="1:6" ht="30" x14ac:dyDescent="0.25">
      <c r="B1652"/>
      <c r="C1652" s="22" t="s">
        <v>108</v>
      </c>
      <c r="D1652" s="24">
        <v>34</v>
      </c>
      <c r="E1652" s="24">
        <v>1100</v>
      </c>
      <c r="F1652" s="26">
        <v>3.090909090909091E-2</v>
      </c>
    </row>
    <row r="1653" spans="1:6" x14ac:dyDescent="0.25">
      <c r="B1653"/>
      <c r="C1653"/>
      <c r="D1653" s="24"/>
      <c r="E1653" s="24"/>
      <c r="F1653" s="26"/>
    </row>
    <row r="1654" spans="1:6" ht="30" x14ac:dyDescent="0.25">
      <c r="B1654" t="s">
        <v>89</v>
      </c>
      <c r="C1654" s="22" t="s">
        <v>165</v>
      </c>
      <c r="D1654" s="24">
        <v>10</v>
      </c>
      <c r="E1654" s="24">
        <v>10</v>
      </c>
      <c r="F1654" s="26">
        <v>1</v>
      </c>
    </row>
    <row r="1655" spans="1:6" ht="30" x14ac:dyDescent="0.25">
      <c r="B1655"/>
      <c r="C1655" s="22" t="s">
        <v>108</v>
      </c>
      <c r="D1655" s="24">
        <v>27</v>
      </c>
      <c r="E1655" s="24">
        <v>56</v>
      </c>
      <c r="F1655" s="26">
        <v>0.48214285714285715</v>
      </c>
    </row>
    <row r="1656" spans="1:6" x14ac:dyDescent="0.25">
      <c r="B1656"/>
      <c r="C1656"/>
      <c r="D1656" s="24"/>
      <c r="E1656" s="24"/>
      <c r="F1656" s="26"/>
    </row>
    <row r="1657" spans="1:6" x14ac:dyDescent="0.25">
      <c r="A1657"/>
      <c r="B1657"/>
      <c r="C1657"/>
      <c r="D1657"/>
      <c r="E1657"/>
      <c r="F1657"/>
    </row>
    <row r="1658" spans="1:6" x14ac:dyDescent="0.25">
      <c r="A1658"/>
      <c r="C1658"/>
      <c r="D1658"/>
      <c r="E1658"/>
      <c r="F1658"/>
    </row>
    <row r="1659" spans="1:6" x14ac:dyDescent="0.25">
      <c r="A1659"/>
      <c r="C1659"/>
      <c r="D1659"/>
      <c r="E1659"/>
      <c r="F1659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222"/>
  <sheetViews>
    <sheetView workbookViewId="0">
      <selection activeCell="C7" sqref="C7"/>
    </sheetView>
  </sheetViews>
  <sheetFormatPr defaultRowHeight="15" x14ac:dyDescent="0.25"/>
  <cols>
    <col min="1" max="1" width="14.5703125" style="19" customWidth="1"/>
    <col min="2" max="2" width="49.42578125" customWidth="1"/>
    <col min="3" max="3" width="25" style="23" bestFit="1" customWidth="1"/>
    <col min="4" max="4" width="10.85546875" style="23" bestFit="1" customWidth="1"/>
    <col min="5" max="5" width="34.85546875" style="23" bestFit="1" customWidth="1"/>
  </cols>
  <sheetData>
    <row r="3" spans="1:5" x14ac:dyDescent="0.25">
      <c r="A3" s="20" t="s">
        <v>1</v>
      </c>
      <c r="B3" s="16" t="s">
        <v>0</v>
      </c>
      <c r="C3" s="23" t="s">
        <v>181</v>
      </c>
      <c r="D3" s="23" t="s">
        <v>182</v>
      </c>
      <c r="E3" s="23" t="s">
        <v>183</v>
      </c>
    </row>
    <row r="4" spans="1:5" x14ac:dyDescent="0.25">
      <c r="A4" s="19" t="s">
        <v>110</v>
      </c>
      <c r="B4" t="s">
        <v>177</v>
      </c>
      <c r="C4" s="24">
        <v>74941</v>
      </c>
      <c r="D4" s="24">
        <v>74941</v>
      </c>
      <c r="E4" s="26">
        <v>1</v>
      </c>
    </row>
    <row r="5" spans="1:5" x14ac:dyDescent="0.25">
      <c r="B5" t="s">
        <v>169</v>
      </c>
      <c r="C5" s="24">
        <v>16934</v>
      </c>
      <c r="D5" s="24">
        <v>38406</v>
      </c>
      <c r="E5" s="26">
        <v>0.44092068947560276</v>
      </c>
    </row>
    <row r="6" spans="1:5" x14ac:dyDescent="0.25">
      <c r="B6" t="s">
        <v>164</v>
      </c>
      <c r="C6" s="24">
        <v>20000</v>
      </c>
      <c r="D6" s="24">
        <v>39443</v>
      </c>
      <c r="E6" s="26">
        <v>0.50706082194559232</v>
      </c>
    </row>
    <row r="7" spans="1:5" x14ac:dyDescent="0.25">
      <c r="B7" t="s">
        <v>154</v>
      </c>
      <c r="C7" s="24">
        <v>19977</v>
      </c>
      <c r="D7" s="24">
        <v>39049</v>
      </c>
      <c r="E7" s="26">
        <v>0.51158800481446387</v>
      </c>
    </row>
    <row r="8" spans="1:5" x14ac:dyDescent="0.25">
      <c r="B8" t="s">
        <v>108</v>
      </c>
      <c r="C8" s="24">
        <v>9449</v>
      </c>
      <c r="D8" s="24">
        <v>25406</v>
      </c>
      <c r="E8" s="26">
        <v>0.37192001889317483</v>
      </c>
    </row>
    <row r="9" spans="1:5" x14ac:dyDescent="0.25">
      <c r="A9"/>
      <c r="C9" s="24"/>
      <c r="D9" s="24"/>
      <c r="E9" s="26"/>
    </row>
    <row r="10" spans="1:5" x14ac:dyDescent="0.25">
      <c r="A10" s="19" t="s">
        <v>111</v>
      </c>
      <c r="B10" t="s">
        <v>171</v>
      </c>
      <c r="C10" s="24">
        <v>153818</v>
      </c>
      <c r="D10" s="24">
        <v>769089</v>
      </c>
      <c r="E10" s="26">
        <v>0.20000026004792684</v>
      </c>
    </row>
    <row r="11" spans="1:5" x14ac:dyDescent="0.25">
      <c r="B11" t="s">
        <v>47</v>
      </c>
      <c r="C11" s="24">
        <v>15836</v>
      </c>
      <c r="D11" s="24">
        <v>64636</v>
      </c>
      <c r="E11" s="26">
        <v>0.24500278482579368</v>
      </c>
    </row>
    <row r="12" spans="1:5" x14ac:dyDescent="0.25">
      <c r="B12" t="s">
        <v>159</v>
      </c>
      <c r="C12" s="24">
        <v>10000</v>
      </c>
      <c r="D12" s="24">
        <v>133117</v>
      </c>
      <c r="E12" s="26">
        <v>7.5121885258832455E-2</v>
      </c>
    </row>
    <row r="13" spans="1:5" x14ac:dyDescent="0.25">
      <c r="B13" t="s">
        <v>158</v>
      </c>
      <c r="C13" s="24">
        <v>22600</v>
      </c>
      <c r="D13" s="24">
        <v>167136</v>
      </c>
      <c r="E13" s="26">
        <v>0.13521922266896419</v>
      </c>
    </row>
    <row r="14" spans="1:5" x14ac:dyDescent="0.25">
      <c r="B14" t="s">
        <v>155</v>
      </c>
      <c r="C14" s="24">
        <v>77000</v>
      </c>
      <c r="D14" s="24">
        <v>477612</v>
      </c>
      <c r="E14" s="26">
        <v>0.16121872984765878</v>
      </c>
    </row>
    <row r="15" spans="1:5" x14ac:dyDescent="0.25">
      <c r="B15" t="s">
        <v>160</v>
      </c>
      <c r="C15" s="24">
        <v>67254</v>
      </c>
      <c r="D15" s="24">
        <v>213505</v>
      </c>
      <c r="E15" s="26">
        <v>0.3149996487201705</v>
      </c>
    </row>
    <row r="16" spans="1:5" x14ac:dyDescent="0.25">
      <c r="B16" t="s">
        <v>163</v>
      </c>
      <c r="C16" s="24">
        <v>63479</v>
      </c>
      <c r="D16" s="24">
        <v>634789</v>
      </c>
      <c r="E16" s="26">
        <v>0.10000015753266046</v>
      </c>
    </row>
    <row r="17" spans="1:5" x14ac:dyDescent="0.25">
      <c r="B17" t="s">
        <v>165</v>
      </c>
      <c r="C17" s="24">
        <v>5000</v>
      </c>
      <c r="D17" s="24">
        <v>68693</v>
      </c>
      <c r="E17" s="26">
        <v>7.2787620281542509E-2</v>
      </c>
    </row>
    <row r="18" spans="1:5" x14ac:dyDescent="0.25">
      <c r="B18" t="s">
        <v>153</v>
      </c>
      <c r="C18" s="24">
        <v>57600</v>
      </c>
      <c r="D18" s="24">
        <v>344479</v>
      </c>
      <c r="E18" s="26">
        <v>0.1672090316100546</v>
      </c>
    </row>
    <row r="19" spans="1:5" x14ac:dyDescent="0.25">
      <c r="B19" t="s">
        <v>150</v>
      </c>
      <c r="C19" s="24">
        <v>20000</v>
      </c>
      <c r="D19" s="24">
        <v>120232</v>
      </c>
      <c r="E19" s="26">
        <v>0.16634506620533634</v>
      </c>
    </row>
    <row r="20" spans="1:5" x14ac:dyDescent="0.25">
      <c r="A20"/>
      <c r="C20" s="24"/>
      <c r="D20" s="24"/>
      <c r="E20" s="26"/>
    </row>
    <row r="21" spans="1:5" x14ac:dyDescent="0.25">
      <c r="A21" s="19" t="s">
        <v>112</v>
      </c>
      <c r="B21" t="s">
        <v>177</v>
      </c>
      <c r="C21" s="24">
        <v>4969</v>
      </c>
      <c r="D21" s="24">
        <v>74941</v>
      </c>
      <c r="E21" s="26">
        <v>6.630549365500861E-2</v>
      </c>
    </row>
    <row r="22" spans="1:5" x14ac:dyDescent="0.25">
      <c r="B22" t="s">
        <v>160</v>
      </c>
      <c r="C22" s="24">
        <v>18560</v>
      </c>
      <c r="D22" s="24">
        <v>213505</v>
      </c>
      <c r="E22" s="26">
        <v>8.6930048476616478E-2</v>
      </c>
    </row>
    <row r="23" spans="1:5" x14ac:dyDescent="0.25">
      <c r="B23" t="s">
        <v>154</v>
      </c>
      <c r="C23" s="24">
        <v>5000</v>
      </c>
      <c r="D23" s="24">
        <v>39049</v>
      </c>
      <c r="E23" s="26">
        <v>0.12804425209352352</v>
      </c>
    </row>
    <row r="24" spans="1:5" x14ac:dyDescent="0.25">
      <c r="B24" t="s">
        <v>150</v>
      </c>
      <c r="C24" s="24">
        <v>12000</v>
      </c>
      <c r="D24" s="24">
        <v>120232</v>
      </c>
      <c r="E24" s="26">
        <v>9.9807039723201804E-2</v>
      </c>
    </row>
    <row r="25" spans="1:5" x14ac:dyDescent="0.25">
      <c r="A25"/>
      <c r="C25" s="24"/>
      <c r="D25" s="24"/>
      <c r="E25" s="26"/>
    </row>
    <row r="26" spans="1:5" x14ac:dyDescent="0.25">
      <c r="A26" s="19" t="s">
        <v>113</v>
      </c>
      <c r="B26" t="s">
        <v>47</v>
      </c>
      <c r="C26" s="24">
        <v>680</v>
      </c>
      <c r="D26" s="24">
        <v>64636</v>
      </c>
      <c r="E26" s="26">
        <v>1.0520452998329105E-2</v>
      </c>
    </row>
    <row r="27" spans="1:5" x14ac:dyDescent="0.25">
      <c r="A27"/>
      <c r="C27" s="24"/>
      <c r="D27" s="24"/>
      <c r="E27" s="26"/>
    </row>
    <row r="28" spans="1:5" x14ac:dyDescent="0.25">
      <c r="A28" s="19" t="s">
        <v>114</v>
      </c>
      <c r="B28" t="s">
        <v>159</v>
      </c>
      <c r="C28" s="24">
        <v>1051</v>
      </c>
      <c r="D28" s="24">
        <v>133117</v>
      </c>
      <c r="E28" s="26">
        <v>7.8953101407032919E-3</v>
      </c>
    </row>
    <row r="29" spans="1:5" x14ac:dyDescent="0.25">
      <c r="B29" t="s">
        <v>151</v>
      </c>
      <c r="C29" s="24">
        <v>21170</v>
      </c>
      <c r="D29" s="24">
        <v>80902</v>
      </c>
      <c r="E29" s="26">
        <v>0.26167461867444564</v>
      </c>
    </row>
    <row r="30" spans="1:5" x14ac:dyDescent="0.25">
      <c r="A30"/>
      <c r="C30" s="24"/>
      <c r="D30" s="24"/>
      <c r="E30" s="26"/>
    </row>
    <row r="31" spans="1:5" x14ac:dyDescent="0.25">
      <c r="A31" s="19" t="s">
        <v>115</v>
      </c>
      <c r="B31" t="s">
        <v>162</v>
      </c>
      <c r="C31" s="24">
        <v>26213</v>
      </c>
      <c r="D31" s="24">
        <v>354665</v>
      </c>
      <c r="E31" s="26">
        <v>7.3909181904050297E-2</v>
      </c>
    </row>
    <row r="32" spans="1:5" x14ac:dyDescent="0.25">
      <c r="A32"/>
      <c r="C32" s="24"/>
      <c r="D32" s="24"/>
      <c r="E32" s="26"/>
    </row>
    <row r="33" spans="1:5" x14ac:dyDescent="0.25">
      <c r="A33" s="19" t="s">
        <v>116</v>
      </c>
      <c r="B33" t="s">
        <v>171</v>
      </c>
      <c r="C33" s="24">
        <v>54167</v>
      </c>
      <c r="D33" s="24">
        <v>769089</v>
      </c>
      <c r="E33" s="26">
        <v>7.0430080263792619E-2</v>
      </c>
    </row>
    <row r="34" spans="1:5" x14ac:dyDescent="0.25">
      <c r="B34" t="s">
        <v>47</v>
      </c>
      <c r="C34" s="24">
        <v>5049</v>
      </c>
      <c r="D34" s="24">
        <v>64636</v>
      </c>
      <c r="E34" s="26">
        <v>7.8114363512593599E-2</v>
      </c>
    </row>
    <row r="35" spans="1:5" x14ac:dyDescent="0.25">
      <c r="B35" t="s">
        <v>172</v>
      </c>
      <c r="C35" s="24">
        <v>22695</v>
      </c>
      <c r="D35" s="24">
        <v>80618</v>
      </c>
      <c r="E35" s="26">
        <v>0.28151281351559204</v>
      </c>
    </row>
    <row r="36" spans="1:5" x14ac:dyDescent="0.25">
      <c r="B36" t="s">
        <v>158</v>
      </c>
      <c r="C36" s="24">
        <v>16100</v>
      </c>
      <c r="D36" s="24">
        <v>167136</v>
      </c>
      <c r="E36" s="26">
        <v>9.6328738273023171E-2</v>
      </c>
    </row>
    <row r="37" spans="1:5" x14ac:dyDescent="0.25">
      <c r="B37" t="s">
        <v>166</v>
      </c>
      <c r="C37" s="24">
        <v>33970</v>
      </c>
      <c r="D37" s="24">
        <v>116624</v>
      </c>
      <c r="E37" s="26">
        <v>0.29127795307998355</v>
      </c>
    </row>
    <row r="38" spans="1:5" x14ac:dyDescent="0.25">
      <c r="B38" t="s">
        <v>157</v>
      </c>
      <c r="C38" s="24">
        <v>18000</v>
      </c>
      <c r="D38" s="24">
        <v>279678</v>
      </c>
      <c r="E38" s="26">
        <v>6.4359727972883099E-2</v>
      </c>
    </row>
    <row r="39" spans="1:5" x14ac:dyDescent="0.25">
      <c r="B39" t="s">
        <v>156</v>
      </c>
      <c r="C39" s="24">
        <v>6056</v>
      </c>
      <c r="D39" s="24">
        <v>104415</v>
      </c>
      <c r="E39" s="26">
        <v>5.7999329598237802E-2</v>
      </c>
    </row>
    <row r="40" spans="1:5" x14ac:dyDescent="0.25">
      <c r="B40" t="s">
        <v>155</v>
      </c>
      <c r="C40" s="24">
        <v>21500</v>
      </c>
      <c r="D40" s="24">
        <v>477612</v>
      </c>
      <c r="E40" s="26">
        <v>4.5015619373047579E-2</v>
      </c>
    </row>
    <row r="41" spans="1:5" x14ac:dyDescent="0.25">
      <c r="B41" t="s">
        <v>170</v>
      </c>
      <c r="C41" s="24">
        <v>14300</v>
      </c>
      <c r="D41" s="24">
        <v>230975</v>
      </c>
      <c r="E41" s="26">
        <v>6.1911462279467477E-2</v>
      </c>
    </row>
    <row r="42" spans="1:5" x14ac:dyDescent="0.25">
      <c r="B42" t="s">
        <v>160</v>
      </c>
      <c r="C42" s="24">
        <v>5057</v>
      </c>
      <c r="D42" s="24">
        <v>213505</v>
      </c>
      <c r="E42" s="26">
        <v>2.368562797124189E-2</v>
      </c>
    </row>
    <row r="43" spans="1:5" x14ac:dyDescent="0.25">
      <c r="B43" t="s">
        <v>163</v>
      </c>
      <c r="C43" s="24">
        <v>54394</v>
      </c>
      <c r="D43" s="24">
        <v>634789</v>
      </c>
      <c r="E43" s="26">
        <v>8.5688315329975784E-2</v>
      </c>
    </row>
    <row r="44" spans="1:5" x14ac:dyDescent="0.25">
      <c r="B44" t="s">
        <v>153</v>
      </c>
      <c r="C44" s="24">
        <v>19600</v>
      </c>
      <c r="D44" s="24">
        <v>344479</v>
      </c>
      <c r="E44" s="26">
        <v>5.6897517700643579E-2</v>
      </c>
    </row>
    <row r="45" spans="1:5" x14ac:dyDescent="0.25">
      <c r="B45" t="s">
        <v>151</v>
      </c>
      <c r="C45" s="24">
        <v>21497</v>
      </c>
      <c r="D45" s="24">
        <v>80902</v>
      </c>
      <c r="E45" s="26">
        <v>0.26571654594447602</v>
      </c>
    </row>
    <row r="46" spans="1:5" x14ac:dyDescent="0.25">
      <c r="A46"/>
      <c r="C46" s="24"/>
      <c r="D46" s="24"/>
      <c r="E46" s="26"/>
    </row>
    <row r="47" spans="1:5" x14ac:dyDescent="0.25">
      <c r="A47" s="19" t="s">
        <v>117</v>
      </c>
      <c r="B47" t="s">
        <v>171</v>
      </c>
      <c r="C47" s="24">
        <v>81988</v>
      </c>
      <c r="D47" s="24">
        <v>769089</v>
      </c>
      <c r="E47" s="26">
        <v>0.1066040471258853</v>
      </c>
    </row>
    <row r="48" spans="1:5" x14ac:dyDescent="0.25">
      <c r="B48" t="s">
        <v>159</v>
      </c>
      <c r="C48" s="24">
        <v>25000</v>
      </c>
      <c r="D48" s="24">
        <v>133117</v>
      </c>
      <c r="E48" s="26">
        <v>0.18780471314708114</v>
      </c>
    </row>
    <row r="49" spans="1:5" x14ac:dyDescent="0.25">
      <c r="B49" t="s">
        <v>172</v>
      </c>
      <c r="C49" s="24">
        <v>11740</v>
      </c>
      <c r="D49" s="24">
        <v>80618</v>
      </c>
      <c r="E49" s="26">
        <v>0.14562504651566649</v>
      </c>
    </row>
    <row r="50" spans="1:5" x14ac:dyDescent="0.25">
      <c r="B50" t="s">
        <v>158</v>
      </c>
      <c r="C50" s="24">
        <v>13200</v>
      </c>
      <c r="D50" s="24">
        <v>167136</v>
      </c>
      <c r="E50" s="26">
        <v>7.8977599080987934E-2</v>
      </c>
    </row>
    <row r="51" spans="1:5" x14ac:dyDescent="0.25">
      <c r="B51" t="s">
        <v>166</v>
      </c>
      <c r="C51" s="24">
        <v>26978</v>
      </c>
      <c r="D51" s="24">
        <v>116624</v>
      </c>
      <c r="E51" s="26">
        <v>0.23132459871038552</v>
      </c>
    </row>
    <row r="52" spans="1:5" x14ac:dyDescent="0.25">
      <c r="B52" t="s">
        <v>157</v>
      </c>
      <c r="C52" s="24">
        <v>11250</v>
      </c>
      <c r="D52" s="24">
        <v>279678</v>
      </c>
      <c r="E52" s="26">
        <v>4.0224829983051935E-2</v>
      </c>
    </row>
    <row r="53" spans="1:5" x14ac:dyDescent="0.25">
      <c r="B53" t="s">
        <v>155</v>
      </c>
      <c r="C53" s="24">
        <v>17500</v>
      </c>
      <c r="D53" s="24">
        <v>477612</v>
      </c>
      <c r="E53" s="26">
        <v>3.664062041992245E-2</v>
      </c>
    </row>
    <row r="54" spans="1:5" x14ac:dyDescent="0.25">
      <c r="B54" t="s">
        <v>161</v>
      </c>
      <c r="C54" s="24">
        <v>25000</v>
      </c>
      <c r="D54" s="24">
        <v>279751</v>
      </c>
      <c r="E54" s="26">
        <v>8.9365185468505928E-2</v>
      </c>
    </row>
    <row r="55" spans="1:5" x14ac:dyDescent="0.25">
      <c r="B55" t="s">
        <v>162</v>
      </c>
      <c r="C55" s="24">
        <v>47929</v>
      </c>
      <c r="D55" s="24">
        <v>354665</v>
      </c>
      <c r="E55" s="26">
        <v>0.13513879294545558</v>
      </c>
    </row>
    <row r="56" spans="1:5" x14ac:dyDescent="0.25">
      <c r="B56" t="s">
        <v>163</v>
      </c>
      <c r="C56" s="24">
        <v>18757</v>
      </c>
      <c r="D56" s="24">
        <v>634789</v>
      </c>
      <c r="E56" s="26">
        <v>2.9548401122262674E-2</v>
      </c>
    </row>
    <row r="57" spans="1:5" x14ac:dyDescent="0.25">
      <c r="B57" t="s">
        <v>165</v>
      </c>
      <c r="C57" s="24">
        <v>1000</v>
      </c>
      <c r="D57" s="24">
        <v>68693</v>
      </c>
      <c r="E57" s="26">
        <v>1.4557524056308504E-2</v>
      </c>
    </row>
    <row r="58" spans="1:5" x14ac:dyDescent="0.25">
      <c r="B58" t="s">
        <v>154</v>
      </c>
      <c r="C58" s="24">
        <v>6400</v>
      </c>
      <c r="D58" s="24">
        <v>39049</v>
      </c>
      <c r="E58" s="26">
        <v>0.1638966426797101</v>
      </c>
    </row>
    <row r="59" spans="1:5" x14ac:dyDescent="0.25">
      <c r="B59" t="s">
        <v>153</v>
      </c>
      <c r="C59" s="24">
        <v>14700</v>
      </c>
      <c r="D59" s="24">
        <v>344479</v>
      </c>
      <c r="E59" s="26">
        <v>4.2673138275482685E-2</v>
      </c>
    </row>
    <row r="60" spans="1:5" x14ac:dyDescent="0.25">
      <c r="B60" t="s">
        <v>152</v>
      </c>
      <c r="C60" s="24">
        <v>25326</v>
      </c>
      <c r="D60" s="24">
        <v>148118</v>
      </c>
      <c r="E60" s="26">
        <v>0.1709852955076358</v>
      </c>
    </row>
    <row r="61" spans="1:5" x14ac:dyDescent="0.25">
      <c r="B61" t="s">
        <v>151</v>
      </c>
      <c r="C61" s="24">
        <v>2538</v>
      </c>
      <c r="D61" s="24">
        <v>80902</v>
      </c>
      <c r="E61" s="26">
        <v>3.1371288719685544E-2</v>
      </c>
    </row>
    <row r="62" spans="1:5" x14ac:dyDescent="0.25">
      <c r="B62" t="s">
        <v>149</v>
      </c>
      <c r="C62" s="24">
        <v>11331</v>
      </c>
      <c r="D62" s="24">
        <v>95489</v>
      </c>
      <c r="E62" s="26">
        <v>0.11866288263569626</v>
      </c>
    </row>
    <row r="63" spans="1:5" x14ac:dyDescent="0.25">
      <c r="B63" t="s">
        <v>150</v>
      </c>
      <c r="C63" s="24">
        <v>5600</v>
      </c>
      <c r="D63" s="24">
        <v>120232</v>
      </c>
      <c r="E63" s="26">
        <v>4.6576618537494181E-2</v>
      </c>
    </row>
    <row r="64" spans="1:5" x14ac:dyDescent="0.25">
      <c r="A64"/>
      <c r="C64" s="24"/>
      <c r="D64" s="24"/>
      <c r="E64" s="26"/>
    </row>
    <row r="65" spans="1:5" x14ac:dyDescent="0.25">
      <c r="A65" s="19" t="s">
        <v>122</v>
      </c>
      <c r="B65" t="s">
        <v>156</v>
      </c>
      <c r="C65" s="24">
        <v>523</v>
      </c>
      <c r="D65" s="24">
        <v>104415</v>
      </c>
      <c r="E65" s="26">
        <v>5.0088588804290575E-3</v>
      </c>
    </row>
    <row r="66" spans="1:5" x14ac:dyDescent="0.25">
      <c r="B66" t="s">
        <v>152</v>
      </c>
      <c r="C66" s="24">
        <v>8866</v>
      </c>
      <c r="D66" s="24">
        <v>148118</v>
      </c>
      <c r="E66" s="26">
        <v>5.9857681038091248E-2</v>
      </c>
    </row>
    <row r="67" spans="1:5" x14ac:dyDescent="0.25">
      <c r="A67"/>
      <c r="C67" s="24"/>
      <c r="D67" s="24"/>
      <c r="E67" s="26"/>
    </row>
    <row r="68" spans="1:5" x14ac:dyDescent="0.25">
      <c r="A68" s="19" t="s">
        <v>118</v>
      </c>
      <c r="B68" t="s">
        <v>108</v>
      </c>
      <c r="C68" s="24">
        <v>1865</v>
      </c>
      <c r="D68" s="24">
        <v>25406</v>
      </c>
      <c r="E68" s="26">
        <v>7.3407856411871211E-2</v>
      </c>
    </row>
    <row r="69" spans="1:5" x14ac:dyDescent="0.25">
      <c r="A69"/>
      <c r="C69" s="24"/>
      <c r="D69" s="24"/>
      <c r="E69" s="26"/>
    </row>
    <row r="70" spans="1:5" x14ac:dyDescent="0.25">
      <c r="A70" s="19" t="s">
        <v>119</v>
      </c>
      <c r="B70" t="s">
        <v>157</v>
      </c>
      <c r="C70" s="24">
        <v>643</v>
      </c>
      <c r="D70" s="24">
        <v>279678</v>
      </c>
      <c r="E70" s="26">
        <v>2.2990725048091017E-3</v>
      </c>
    </row>
    <row r="71" spans="1:5" x14ac:dyDescent="0.25">
      <c r="A71"/>
      <c r="C71" s="24"/>
      <c r="D71" s="24"/>
      <c r="E71" s="26"/>
    </row>
    <row r="72" spans="1:5" x14ac:dyDescent="0.25">
      <c r="A72" s="19" t="s">
        <v>120</v>
      </c>
      <c r="B72" t="s">
        <v>170</v>
      </c>
      <c r="C72" s="24">
        <v>575</v>
      </c>
      <c r="D72" s="24">
        <v>230975</v>
      </c>
      <c r="E72" s="26">
        <v>2.4894469098387271E-3</v>
      </c>
    </row>
    <row r="73" spans="1:5" x14ac:dyDescent="0.25">
      <c r="B73" t="s">
        <v>169</v>
      </c>
      <c r="C73" s="24">
        <v>3020</v>
      </c>
      <c r="D73" s="24">
        <v>38406</v>
      </c>
      <c r="E73" s="26">
        <v>7.8633546841639326E-2</v>
      </c>
    </row>
    <row r="74" spans="1:5" x14ac:dyDescent="0.25">
      <c r="B74" t="s">
        <v>162</v>
      </c>
      <c r="C74" s="24">
        <v>18071</v>
      </c>
      <c r="D74" s="24">
        <v>354665</v>
      </c>
      <c r="E74" s="26">
        <v>5.0952307106706327E-2</v>
      </c>
    </row>
    <row r="75" spans="1:5" x14ac:dyDescent="0.25">
      <c r="B75" t="s">
        <v>165</v>
      </c>
      <c r="C75" s="24">
        <v>575</v>
      </c>
      <c r="D75" s="24">
        <v>68693</v>
      </c>
      <c r="E75" s="26">
        <v>8.3705763323773889E-3</v>
      </c>
    </row>
    <row r="76" spans="1:5" x14ac:dyDescent="0.25">
      <c r="B76" t="s">
        <v>152</v>
      </c>
      <c r="C76" s="24">
        <v>1914</v>
      </c>
      <c r="D76" s="24">
        <v>148118</v>
      </c>
      <c r="E76" s="26">
        <v>1.2922129653384464E-2</v>
      </c>
    </row>
    <row r="77" spans="1:5" x14ac:dyDescent="0.25">
      <c r="B77" t="s">
        <v>108</v>
      </c>
      <c r="C77" s="24">
        <v>1765</v>
      </c>
      <c r="D77" s="24">
        <v>25406</v>
      </c>
      <c r="E77" s="26">
        <v>6.9471778320081876E-2</v>
      </c>
    </row>
    <row r="78" spans="1:5" x14ac:dyDescent="0.25">
      <c r="B78" t="s">
        <v>149</v>
      </c>
      <c r="C78" s="24">
        <v>720</v>
      </c>
      <c r="D78" s="24">
        <v>95489</v>
      </c>
      <c r="E78" s="26">
        <v>7.5401355129910254E-3</v>
      </c>
    </row>
    <row r="79" spans="1:5" x14ac:dyDescent="0.25">
      <c r="A79"/>
      <c r="C79" s="24"/>
      <c r="D79" s="24"/>
      <c r="E79" s="26"/>
    </row>
    <row r="80" spans="1:5" x14ac:dyDescent="0.25">
      <c r="A80" s="19" t="s">
        <v>121</v>
      </c>
      <c r="B80" t="s">
        <v>177</v>
      </c>
      <c r="C80" s="24">
        <v>7535</v>
      </c>
      <c r="D80" s="24">
        <v>74941</v>
      </c>
      <c r="E80" s="26">
        <v>0.10054576266663108</v>
      </c>
    </row>
    <row r="81" spans="1:5" x14ac:dyDescent="0.25">
      <c r="B81" t="s">
        <v>166</v>
      </c>
      <c r="C81" s="24">
        <v>13057</v>
      </c>
      <c r="D81" s="24">
        <v>116624</v>
      </c>
      <c r="E81" s="26">
        <v>0.11195808752915352</v>
      </c>
    </row>
    <row r="82" spans="1:5" x14ac:dyDescent="0.25">
      <c r="B82" t="s">
        <v>170</v>
      </c>
      <c r="C82" s="24">
        <v>1125</v>
      </c>
      <c r="D82" s="24">
        <v>230975</v>
      </c>
      <c r="E82" s="26">
        <v>4.8706569975105534E-3</v>
      </c>
    </row>
    <row r="83" spans="1:5" x14ac:dyDescent="0.25">
      <c r="B83" t="s">
        <v>169</v>
      </c>
      <c r="C83" s="24">
        <v>786</v>
      </c>
      <c r="D83" s="24">
        <v>38406</v>
      </c>
      <c r="E83" s="26">
        <v>2.046555225745977E-2</v>
      </c>
    </row>
    <row r="84" spans="1:5" x14ac:dyDescent="0.25">
      <c r="B84" t="s">
        <v>161</v>
      </c>
      <c r="C84" s="24">
        <v>20000</v>
      </c>
      <c r="D84" s="24">
        <v>279751</v>
      </c>
      <c r="E84" s="26">
        <v>7.1492148374804734E-2</v>
      </c>
    </row>
    <row r="85" spans="1:5" x14ac:dyDescent="0.25">
      <c r="B85" t="s">
        <v>165</v>
      </c>
      <c r="C85" s="24">
        <v>250</v>
      </c>
      <c r="D85" s="24">
        <v>68693</v>
      </c>
      <c r="E85" s="26">
        <v>3.6393810140771259E-3</v>
      </c>
    </row>
    <row r="86" spans="1:5" x14ac:dyDescent="0.25">
      <c r="B86" t="s">
        <v>108</v>
      </c>
      <c r="C86" s="24">
        <v>1205</v>
      </c>
      <c r="D86" s="24">
        <v>25406</v>
      </c>
      <c r="E86" s="26">
        <v>4.7429741006061558E-2</v>
      </c>
    </row>
    <row r="87" spans="1:5" x14ac:dyDescent="0.25">
      <c r="A87"/>
      <c r="C87" s="24"/>
      <c r="D87" s="24"/>
      <c r="E87" s="26"/>
    </row>
    <row r="88" spans="1:5" x14ac:dyDescent="0.25">
      <c r="A88" s="19" t="s">
        <v>123</v>
      </c>
      <c r="B88" t="s">
        <v>156</v>
      </c>
      <c r="C88" s="24">
        <v>27148</v>
      </c>
      <c r="D88" s="24">
        <v>104415</v>
      </c>
      <c r="E88" s="26">
        <v>0.26000095771680315</v>
      </c>
    </row>
    <row r="89" spans="1:5" x14ac:dyDescent="0.25">
      <c r="B89" t="s">
        <v>169</v>
      </c>
      <c r="C89" s="24">
        <v>9646</v>
      </c>
      <c r="D89" s="24">
        <v>38406</v>
      </c>
      <c r="E89" s="26">
        <v>0.25115867312399104</v>
      </c>
    </row>
    <row r="90" spans="1:5" x14ac:dyDescent="0.25">
      <c r="B90" t="s">
        <v>161</v>
      </c>
      <c r="C90" s="24">
        <v>62500</v>
      </c>
      <c r="D90" s="24">
        <v>279751</v>
      </c>
      <c r="E90" s="26">
        <v>0.22341296367126481</v>
      </c>
    </row>
    <row r="91" spans="1:5" x14ac:dyDescent="0.25">
      <c r="B91" t="s">
        <v>164</v>
      </c>
      <c r="C91" s="24">
        <v>9861</v>
      </c>
      <c r="D91" s="24">
        <v>39443</v>
      </c>
      <c r="E91" s="26">
        <v>0.2500063382602743</v>
      </c>
    </row>
    <row r="92" spans="1:5" x14ac:dyDescent="0.25">
      <c r="B92" t="s">
        <v>149</v>
      </c>
      <c r="C92" s="24">
        <v>26500</v>
      </c>
      <c r="D92" s="24">
        <v>95489</v>
      </c>
      <c r="E92" s="26">
        <v>0.27751887651980855</v>
      </c>
    </row>
    <row r="93" spans="1:5" x14ac:dyDescent="0.25">
      <c r="A93"/>
      <c r="C93" s="24"/>
      <c r="D93" s="24"/>
      <c r="E93" s="26"/>
    </row>
    <row r="94" spans="1:5" x14ac:dyDescent="0.25">
      <c r="A94" s="19" t="s">
        <v>124</v>
      </c>
      <c r="B94" t="s">
        <v>172</v>
      </c>
      <c r="C94" s="24">
        <v>13862</v>
      </c>
      <c r="D94" s="24">
        <v>80618</v>
      </c>
      <c r="E94" s="26">
        <v>0.17194671165248457</v>
      </c>
    </row>
    <row r="95" spans="1:5" x14ac:dyDescent="0.25">
      <c r="A95"/>
      <c r="C95" s="24"/>
      <c r="D95" s="24"/>
      <c r="E95" s="26"/>
    </row>
    <row r="96" spans="1:5" x14ac:dyDescent="0.25">
      <c r="A96" s="19" t="s">
        <v>125</v>
      </c>
      <c r="B96" t="s">
        <v>177</v>
      </c>
      <c r="C96" s="24">
        <v>82783</v>
      </c>
      <c r="D96" s="24"/>
      <c r="E96" s="26"/>
    </row>
    <row r="97" spans="1:5" x14ac:dyDescent="0.25">
      <c r="B97" t="s">
        <v>47</v>
      </c>
      <c r="C97" s="24">
        <v>34872</v>
      </c>
      <c r="D97" s="24"/>
      <c r="E97" s="26"/>
    </row>
    <row r="98" spans="1:5" x14ac:dyDescent="0.25">
      <c r="B98" t="s">
        <v>158</v>
      </c>
      <c r="C98" s="24">
        <v>22300</v>
      </c>
      <c r="D98" s="24"/>
      <c r="E98" s="26"/>
    </row>
    <row r="99" spans="1:5" x14ac:dyDescent="0.25">
      <c r="B99" t="s">
        <v>166</v>
      </c>
      <c r="C99" s="24">
        <v>14715</v>
      </c>
      <c r="D99" s="24"/>
      <c r="E99" s="26"/>
    </row>
    <row r="100" spans="1:5" x14ac:dyDescent="0.25">
      <c r="B100" t="s">
        <v>157</v>
      </c>
      <c r="C100" s="24">
        <v>59214</v>
      </c>
      <c r="D100" s="24"/>
      <c r="E100" s="26"/>
    </row>
    <row r="101" spans="1:5" x14ac:dyDescent="0.25">
      <c r="B101" t="s">
        <v>170</v>
      </c>
      <c r="C101" s="24">
        <v>81000</v>
      </c>
      <c r="D101" s="24"/>
      <c r="E101" s="26"/>
    </row>
    <row r="102" spans="1:5" x14ac:dyDescent="0.25">
      <c r="B102" t="s">
        <v>169</v>
      </c>
      <c r="C102" s="24">
        <v>6518</v>
      </c>
      <c r="D102" s="24"/>
      <c r="E102" s="26"/>
    </row>
    <row r="103" spans="1:5" x14ac:dyDescent="0.25">
      <c r="B103" t="s">
        <v>162</v>
      </c>
      <c r="C103" s="24">
        <v>74569</v>
      </c>
      <c r="D103" s="24"/>
      <c r="E103" s="26"/>
    </row>
    <row r="104" spans="1:5" x14ac:dyDescent="0.25">
      <c r="B104" t="s">
        <v>163</v>
      </c>
      <c r="C104" s="24">
        <v>55000</v>
      </c>
      <c r="D104" s="24"/>
      <c r="E104" s="26"/>
    </row>
    <row r="105" spans="1:5" x14ac:dyDescent="0.25">
      <c r="B105" t="s">
        <v>165</v>
      </c>
      <c r="C105" s="24">
        <v>80000</v>
      </c>
      <c r="D105" s="24"/>
      <c r="E105" s="26"/>
    </row>
    <row r="106" spans="1:5" x14ac:dyDescent="0.25">
      <c r="B106" t="s">
        <v>154</v>
      </c>
      <c r="C106" s="24">
        <v>4000</v>
      </c>
      <c r="D106" s="24"/>
      <c r="E106" s="26"/>
    </row>
    <row r="107" spans="1:5" x14ac:dyDescent="0.25">
      <c r="B107" t="s">
        <v>152</v>
      </c>
      <c r="C107" s="24">
        <v>45426</v>
      </c>
      <c r="D107" s="24"/>
      <c r="E107" s="26"/>
    </row>
    <row r="108" spans="1:5" x14ac:dyDescent="0.25">
      <c r="B108" t="s">
        <v>149</v>
      </c>
      <c r="C108" s="24">
        <v>89558</v>
      </c>
      <c r="D108" s="24"/>
      <c r="E108" s="26"/>
    </row>
    <row r="109" spans="1:5" x14ac:dyDescent="0.25">
      <c r="B109" t="s">
        <v>150</v>
      </c>
      <c r="C109" s="24">
        <v>81500</v>
      </c>
      <c r="D109" s="24"/>
      <c r="E109" s="26"/>
    </row>
    <row r="110" spans="1:5" x14ac:dyDescent="0.25">
      <c r="A110"/>
      <c r="C110" s="24"/>
      <c r="D110" s="24"/>
      <c r="E110" s="26"/>
    </row>
    <row r="111" spans="1:5" x14ac:dyDescent="0.25">
      <c r="A111" s="19" t="s">
        <v>126</v>
      </c>
      <c r="B111" t="s">
        <v>177</v>
      </c>
      <c r="C111" s="24">
        <v>44965</v>
      </c>
      <c r="D111" s="24">
        <v>74941</v>
      </c>
      <c r="E111" s="26">
        <v>0.60000533753219198</v>
      </c>
    </row>
    <row r="112" spans="1:5" x14ac:dyDescent="0.25">
      <c r="B112" t="s">
        <v>171</v>
      </c>
      <c r="C112" s="24">
        <v>215344</v>
      </c>
      <c r="D112" s="24">
        <v>769089</v>
      </c>
      <c r="E112" s="26">
        <v>0.27999880377953656</v>
      </c>
    </row>
    <row r="113" spans="2:5" x14ac:dyDescent="0.25">
      <c r="B113" t="s">
        <v>47</v>
      </c>
      <c r="C113" s="24">
        <v>38269</v>
      </c>
      <c r="D113" s="24">
        <v>64636</v>
      </c>
      <c r="E113" s="26">
        <v>0.59206943498978892</v>
      </c>
    </row>
    <row r="114" spans="2:5" x14ac:dyDescent="0.25">
      <c r="B114" t="s">
        <v>159</v>
      </c>
      <c r="C114" s="24">
        <v>30000</v>
      </c>
      <c r="D114" s="24">
        <v>133117</v>
      </c>
      <c r="E114" s="26">
        <v>0.22536565577649736</v>
      </c>
    </row>
    <row r="115" spans="2:5" x14ac:dyDescent="0.25">
      <c r="B115" t="s">
        <v>172</v>
      </c>
      <c r="C115" s="24">
        <v>64468</v>
      </c>
      <c r="D115" s="24">
        <v>80618</v>
      </c>
      <c r="E115" s="26">
        <v>0.79967252970800562</v>
      </c>
    </row>
    <row r="116" spans="2:5" x14ac:dyDescent="0.25">
      <c r="B116" t="s">
        <v>158</v>
      </c>
      <c r="C116" s="24">
        <v>67000</v>
      </c>
      <c r="D116" s="24">
        <v>167136</v>
      </c>
      <c r="E116" s="26">
        <v>0.4008711468504691</v>
      </c>
    </row>
    <row r="117" spans="2:5" x14ac:dyDescent="0.25">
      <c r="B117" t="s">
        <v>166</v>
      </c>
      <c r="C117" s="24">
        <v>57533</v>
      </c>
      <c r="D117" s="24">
        <v>116624</v>
      </c>
      <c r="E117" s="26">
        <v>0.49332041432295237</v>
      </c>
    </row>
    <row r="118" spans="2:5" x14ac:dyDescent="0.25">
      <c r="B118" t="s">
        <v>157</v>
      </c>
      <c r="C118" s="24">
        <v>109250</v>
      </c>
      <c r="D118" s="24">
        <v>279678</v>
      </c>
      <c r="E118" s="26">
        <v>0.39062779339097103</v>
      </c>
    </row>
    <row r="119" spans="2:5" x14ac:dyDescent="0.25">
      <c r="B119" t="s">
        <v>156</v>
      </c>
      <c r="C119" s="24">
        <v>28192</v>
      </c>
      <c r="D119" s="24">
        <v>104415</v>
      </c>
      <c r="E119" s="26">
        <v>0.26999952114159842</v>
      </c>
    </row>
    <row r="120" spans="2:5" x14ac:dyDescent="0.25">
      <c r="B120" t="s">
        <v>155</v>
      </c>
      <c r="C120" s="24">
        <v>83000</v>
      </c>
      <c r="D120" s="24">
        <v>477612</v>
      </c>
      <c r="E120" s="26">
        <v>0.17378122827734646</v>
      </c>
    </row>
    <row r="121" spans="2:5" x14ac:dyDescent="0.25">
      <c r="B121" t="s">
        <v>170</v>
      </c>
      <c r="C121" s="24">
        <v>22700</v>
      </c>
      <c r="D121" s="24">
        <v>230975</v>
      </c>
      <c r="E121" s="26">
        <v>9.8279034527546272E-2</v>
      </c>
    </row>
    <row r="122" spans="2:5" x14ac:dyDescent="0.25">
      <c r="B122" t="s">
        <v>169</v>
      </c>
      <c r="C122" s="24">
        <v>13009</v>
      </c>
      <c r="D122" s="24">
        <v>38406</v>
      </c>
      <c r="E122" s="26">
        <v>0.33872311617976358</v>
      </c>
    </row>
    <row r="123" spans="2:5" x14ac:dyDescent="0.25">
      <c r="B123" t="s">
        <v>160</v>
      </c>
      <c r="C123" s="24">
        <v>133734</v>
      </c>
      <c r="D123" s="24">
        <v>213505</v>
      </c>
      <c r="E123" s="26">
        <v>0.62637408959977514</v>
      </c>
    </row>
    <row r="124" spans="2:5" x14ac:dyDescent="0.25">
      <c r="B124" t="s">
        <v>161</v>
      </c>
      <c r="C124" s="24">
        <v>100000</v>
      </c>
      <c r="D124" s="24">
        <v>279751</v>
      </c>
      <c r="E124" s="26">
        <v>0.35746074187402371</v>
      </c>
    </row>
    <row r="125" spans="2:5" x14ac:dyDescent="0.25">
      <c r="B125" t="s">
        <v>162</v>
      </c>
      <c r="C125" s="24">
        <v>115576</v>
      </c>
      <c r="D125" s="24">
        <v>354665</v>
      </c>
      <c r="E125" s="26">
        <v>0.32587371181255553</v>
      </c>
    </row>
    <row r="126" spans="2:5" x14ac:dyDescent="0.25">
      <c r="B126" t="s">
        <v>163</v>
      </c>
      <c r="C126" s="24">
        <v>106477</v>
      </c>
      <c r="D126" s="24">
        <v>634789</v>
      </c>
      <c r="E126" s="26">
        <v>0.16773605087674803</v>
      </c>
    </row>
    <row r="127" spans="2:5" x14ac:dyDescent="0.25">
      <c r="B127" t="s">
        <v>164</v>
      </c>
      <c r="C127" s="24">
        <v>15000</v>
      </c>
      <c r="D127" s="24">
        <v>39443</v>
      </c>
      <c r="E127" s="26">
        <v>0.3802956164591943</v>
      </c>
    </row>
    <row r="128" spans="2:5" x14ac:dyDescent="0.25">
      <c r="B128" t="s">
        <v>165</v>
      </c>
      <c r="C128" s="24">
        <v>15000</v>
      </c>
      <c r="D128" s="24">
        <v>68693</v>
      </c>
      <c r="E128" s="26">
        <v>0.21836286084462755</v>
      </c>
    </row>
    <row r="129" spans="1:5" x14ac:dyDescent="0.25">
      <c r="B129" t="s">
        <v>154</v>
      </c>
      <c r="C129" s="24">
        <v>12000</v>
      </c>
      <c r="D129" s="24">
        <v>39049</v>
      </c>
      <c r="E129" s="26">
        <v>0.30730620502445644</v>
      </c>
    </row>
    <row r="130" spans="1:5" x14ac:dyDescent="0.25">
      <c r="B130" t="s">
        <v>153</v>
      </c>
      <c r="C130" s="24">
        <v>91800</v>
      </c>
      <c r="D130" s="24">
        <v>344479</v>
      </c>
      <c r="E130" s="26">
        <v>0.26648939412852451</v>
      </c>
    </row>
    <row r="131" spans="1:5" x14ac:dyDescent="0.25">
      <c r="B131" t="s">
        <v>152</v>
      </c>
      <c r="C131" s="24">
        <v>45059</v>
      </c>
      <c r="D131" s="24">
        <v>148118</v>
      </c>
      <c r="E131" s="26">
        <v>0.30421015676690205</v>
      </c>
    </row>
    <row r="132" spans="1:5" x14ac:dyDescent="0.25">
      <c r="B132" t="s">
        <v>151</v>
      </c>
      <c r="C132" s="24">
        <v>2258</v>
      </c>
      <c r="D132" s="24">
        <v>80902</v>
      </c>
      <c r="E132" s="26">
        <v>2.7910311240760426E-2</v>
      </c>
    </row>
    <row r="133" spans="1:5" x14ac:dyDescent="0.25">
      <c r="B133" t="s">
        <v>108</v>
      </c>
      <c r="C133" s="24">
        <v>12759</v>
      </c>
      <c r="D133" s="24">
        <v>25406</v>
      </c>
      <c r="E133" s="26">
        <v>0.50220420373140207</v>
      </c>
    </row>
    <row r="134" spans="1:5" x14ac:dyDescent="0.25">
      <c r="B134" t="s">
        <v>149</v>
      </c>
      <c r="C134" s="24">
        <v>53970</v>
      </c>
      <c r="D134" s="24">
        <v>95489</v>
      </c>
      <c r="E134" s="26">
        <v>0.5651959911612856</v>
      </c>
    </row>
    <row r="135" spans="1:5" x14ac:dyDescent="0.25">
      <c r="B135" t="s">
        <v>150</v>
      </c>
      <c r="C135" s="24">
        <v>31000</v>
      </c>
      <c r="D135" s="24">
        <v>120232</v>
      </c>
      <c r="E135" s="26">
        <v>0.25783485261827133</v>
      </c>
    </row>
    <row r="136" spans="1:5" x14ac:dyDescent="0.25">
      <c r="A136"/>
      <c r="C136" s="24"/>
      <c r="D136" s="24"/>
      <c r="E136" s="26"/>
    </row>
    <row r="137" spans="1:5" x14ac:dyDescent="0.25">
      <c r="A137" s="19" t="s">
        <v>127</v>
      </c>
      <c r="B137" t="s">
        <v>177</v>
      </c>
      <c r="C137" s="24">
        <v>8258</v>
      </c>
      <c r="D137" s="24">
        <v>74941</v>
      </c>
      <c r="E137" s="26">
        <v>0.11019335210365487</v>
      </c>
    </row>
    <row r="138" spans="1:5" x14ac:dyDescent="0.25">
      <c r="B138" t="s">
        <v>47</v>
      </c>
      <c r="C138" s="24">
        <v>7927</v>
      </c>
      <c r="D138" s="24">
        <v>64636</v>
      </c>
      <c r="E138" s="26">
        <v>0.1226406337025806</v>
      </c>
    </row>
    <row r="139" spans="1:5" x14ac:dyDescent="0.25">
      <c r="B139" t="s">
        <v>158</v>
      </c>
      <c r="C139" s="24">
        <v>36300</v>
      </c>
      <c r="D139" s="24">
        <v>167136</v>
      </c>
      <c r="E139" s="26">
        <v>0.21718839747271684</v>
      </c>
    </row>
    <row r="140" spans="1:5" x14ac:dyDescent="0.25">
      <c r="B140" t="s">
        <v>157</v>
      </c>
      <c r="C140" s="24">
        <v>13600</v>
      </c>
      <c r="D140" s="24">
        <v>279678</v>
      </c>
      <c r="E140" s="26">
        <v>4.8627350023956122E-2</v>
      </c>
    </row>
    <row r="141" spans="1:5" x14ac:dyDescent="0.25">
      <c r="B141" t="s">
        <v>170</v>
      </c>
      <c r="C141" s="24">
        <v>12750</v>
      </c>
      <c r="D141" s="24">
        <v>230975</v>
      </c>
      <c r="E141" s="26">
        <v>5.5200779305119602E-2</v>
      </c>
    </row>
    <row r="142" spans="1:5" x14ac:dyDescent="0.25">
      <c r="B142" t="s">
        <v>160</v>
      </c>
      <c r="C142" s="24">
        <v>18053</v>
      </c>
      <c r="D142" s="24">
        <v>213505</v>
      </c>
      <c r="E142" s="26">
        <v>8.4555396829114074E-2</v>
      </c>
    </row>
    <row r="143" spans="1:5" x14ac:dyDescent="0.25">
      <c r="B143" t="s">
        <v>162</v>
      </c>
      <c r="C143" s="24">
        <v>31294</v>
      </c>
      <c r="D143" s="24">
        <v>354665</v>
      </c>
      <c r="E143" s="26">
        <v>8.8235377045944766E-2</v>
      </c>
    </row>
    <row r="144" spans="1:5" x14ac:dyDescent="0.25">
      <c r="B144" t="s">
        <v>164</v>
      </c>
      <c r="C144" s="24">
        <v>3929</v>
      </c>
      <c r="D144" s="24">
        <v>39443</v>
      </c>
      <c r="E144" s="26">
        <v>9.9612098471211621E-2</v>
      </c>
    </row>
    <row r="145" spans="1:5" x14ac:dyDescent="0.25">
      <c r="B145" t="s">
        <v>151</v>
      </c>
      <c r="C145" s="24">
        <v>1300</v>
      </c>
      <c r="D145" s="24">
        <v>80902</v>
      </c>
      <c r="E145" s="26">
        <v>1.6068824009295195E-2</v>
      </c>
    </row>
    <row r="146" spans="1:5" x14ac:dyDescent="0.25">
      <c r="B146" t="s">
        <v>149</v>
      </c>
      <c r="C146" s="24">
        <v>3200</v>
      </c>
      <c r="D146" s="24">
        <v>95489</v>
      </c>
      <c r="E146" s="26">
        <v>3.3511713391071223E-2</v>
      </c>
    </row>
    <row r="147" spans="1:5" x14ac:dyDescent="0.25">
      <c r="B147" t="s">
        <v>150</v>
      </c>
      <c r="C147" s="24">
        <v>3150</v>
      </c>
      <c r="D147" s="24">
        <v>120232</v>
      </c>
      <c r="E147" s="26">
        <v>2.6199347927340477E-2</v>
      </c>
    </row>
    <row r="148" spans="1:5" x14ac:dyDescent="0.25">
      <c r="A148"/>
      <c r="C148" s="24"/>
      <c r="D148" s="24"/>
      <c r="E148" s="26"/>
    </row>
    <row r="149" spans="1:5" x14ac:dyDescent="0.25">
      <c r="A149" s="19" t="s">
        <v>128</v>
      </c>
      <c r="B149" t="s">
        <v>161</v>
      </c>
      <c r="C149" s="24">
        <v>45000</v>
      </c>
      <c r="D149" s="24">
        <v>279751</v>
      </c>
      <c r="E149" s="26">
        <v>0.16085733384331066</v>
      </c>
    </row>
    <row r="150" spans="1:5" x14ac:dyDescent="0.25">
      <c r="B150" t="s">
        <v>164</v>
      </c>
      <c r="C150" s="24">
        <v>8000</v>
      </c>
      <c r="D150" s="24">
        <v>39443</v>
      </c>
      <c r="E150" s="26">
        <v>0.20282432877823695</v>
      </c>
    </row>
    <row r="151" spans="1:5" x14ac:dyDescent="0.25">
      <c r="A151"/>
      <c r="C151" s="24"/>
      <c r="D151" s="24"/>
      <c r="E151" s="26"/>
    </row>
    <row r="152" spans="1:5" x14ac:dyDescent="0.25">
      <c r="A152" s="19" t="s">
        <v>129</v>
      </c>
      <c r="B152" t="s">
        <v>177</v>
      </c>
      <c r="C152" s="24">
        <v>988</v>
      </c>
      <c r="D152" s="24">
        <v>74941</v>
      </c>
      <c r="E152" s="26">
        <v>1.3183704514217852E-2</v>
      </c>
    </row>
    <row r="153" spans="1:5" x14ac:dyDescent="0.25">
      <c r="B153" t="s">
        <v>166</v>
      </c>
      <c r="C153" s="24">
        <v>3949</v>
      </c>
      <c r="D153" s="24">
        <v>116624</v>
      </c>
      <c r="E153" s="26">
        <v>3.3860954863492936E-2</v>
      </c>
    </row>
    <row r="154" spans="1:5" x14ac:dyDescent="0.25">
      <c r="B154" t="s">
        <v>169</v>
      </c>
      <c r="C154" s="24">
        <v>4243</v>
      </c>
      <c r="D154" s="24">
        <v>38406</v>
      </c>
      <c r="E154" s="26">
        <v>0.11047752955267406</v>
      </c>
    </row>
    <row r="155" spans="1:5" x14ac:dyDescent="0.25">
      <c r="B155" t="s">
        <v>165</v>
      </c>
      <c r="C155" s="24">
        <v>700</v>
      </c>
      <c r="D155" s="24">
        <v>68693</v>
      </c>
      <c r="E155" s="26">
        <v>1.0190266839415952E-2</v>
      </c>
    </row>
    <row r="156" spans="1:5" x14ac:dyDescent="0.25">
      <c r="A156"/>
      <c r="C156" s="24"/>
      <c r="D156" s="24"/>
      <c r="E156" s="26"/>
    </row>
    <row r="157" spans="1:5" x14ac:dyDescent="0.25">
      <c r="A157" s="19" t="s">
        <v>130</v>
      </c>
      <c r="B157" t="s">
        <v>157</v>
      </c>
      <c r="C157" s="24">
        <v>4987</v>
      </c>
      <c r="D157" s="24">
        <v>279678</v>
      </c>
      <c r="E157" s="26">
        <v>1.7831220188931556E-2</v>
      </c>
    </row>
    <row r="158" spans="1:5" x14ac:dyDescent="0.25">
      <c r="A158"/>
      <c r="C158" s="24"/>
      <c r="D158" s="24"/>
      <c r="E158" s="26"/>
    </row>
    <row r="159" spans="1:5" x14ac:dyDescent="0.25">
      <c r="A159" s="19" t="s">
        <v>131</v>
      </c>
      <c r="B159" t="s">
        <v>171</v>
      </c>
      <c r="C159" s="24">
        <v>319171</v>
      </c>
      <c r="D159" s="24">
        <v>769089</v>
      </c>
      <c r="E159" s="26">
        <v>0.41499878427594206</v>
      </c>
    </row>
    <row r="160" spans="1:5" x14ac:dyDescent="0.25">
      <c r="B160" t="s">
        <v>47</v>
      </c>
      <c r="C160" s="24">
        <v>7179</v>
      </c>
      <c r="D160" s="24">
        <v>64636</v>
      </c>
      <c r="E160" s="26">
        <v>0.11106813540441859</v>
      </c>
    </row>
    <row r="161" spans="1:5" x14ac:dyDescent="0.25">
      <c r="B161" t="s">
        <v>172</v>
      </c>
      <c r="C161" s="24">
        <v>20019</v>
      </c>
      <c r="D161" s="24">
        <v>80618</v>
      </c>
      <c r="E161" s="26">
        <v>0.24831923391798358</v>
      </c>
    </row>
    <row r="162" spans="1:5" x14ac:dyDescent="0.25">
      <c r="B162" t="s">
        <v>158</v>
      </c>
      <c r="C162" s="24">
        <v>26800</v>
      </c>
      <c r="D162" s="24">
        <v>167136</v>
      </c>
      <c r="E162" s="26">
        <v>0.16034845874018763</v>
      </c>
    </row>
    <row r="163" spans="1:5" x14ac:dyDescent="0.25">
      <c r="B163" t="s">
        <v>155</v>
      </c>
      <c r="C163" s="24">
        <v>34500</v>
      </c>
      <c r="D163" s="24">
        <v>477612</v>
      </c>
      <c r="E163" s="26">
        <v>7.2234365970704248E-2</v>
      </c>
    </row>
    <row r="164" spans="1:5" x14ac:dyDescent="0.25">
      <c r="B164" t="s">
        <v>170</v>
      </c>
      <c r="C164" s="24">
        <v>32800</v>
      </c>
      <c r="D164" s="24">
        <v>230975</v>
      </c>
      <c r="E164" s="26">
        <v>0.14200671068297435</v>
      </c>
    </row>
    <row r="165" spans="1:5" x14ac:dyDescent="0.25">
      <c r="B165" t="s">
        <v>160</v>
      </c>
      <c r="C165" s="24">
        <v>29412</v>
      </c>
      <c r="D165" s="24">
        <v>213505</v>
      </c>
      <c r="E165" s="26">
        <v>0.1377578979415002</v>
      </c>
    </row>
    <row r="166" spans="1:5" x14ac:dyDescent="0.25">
      <c r="B166" t="s">
        <v>161</v>
      </c>
      <c r="C166" s="24">
        <v>41963</v>
      </c>
      <c r="D166" s="24">
        <v>279751</v>
      </c>
      <c r="E166" s="26">
        <v>0.15000125111259655</v>
      </c>
    </row>
    <row r="167" spans="1:5" x14ac:dyDescent="0.25">
      <c r="B167" t="s">
        <v>162</v>
      </c>
      <c r="C167" s="24">
        <v>53992</v>
      </c>
      <c r="D167" s="24">
        <v>354665</v>
      </c>
      <c r="E167" s="26">
        <v>0.15223379809115645</v>
      </c>
    </row>
    <row r="168" spans="1:5" x14ac:dyDescent="0.25">
      <c r="B168" t="s">
        <v>163</v>
      </c>
      <c r="C168" s="24">
        <v>47329</v>
      </c>
      <c r="D168" s="24">
        <v>634789</v>
      </c>
      <c r="E168" s="26">
        <v>7.4558632868559474E-2</v>
      </c>
    </row>
    <row r="169" spans="1:5" x14ac:dyDescent="0.25">
      <c r="B169" t="s">
        <v>154</v>
      </c>
      <c r="C169" s="24">
        <v>7645</v>
      </c>
      <c r="D169" s="24">
        <v>39049</v>
      </c>
      <c r="E169" s="26">
        <v>0.19577966145099746</v>
      </c>
    </row>
    <row r="170" spans="1:5" x14ac:dyDescent="0.25">
      <c r="B170" t="s">
        <v>153</v>
      </c>
      <c r="C170" s="24">
        <v>30800</v>
      </c>
      <c r="D170" s="24">
        <v>344479</v>
      </c>
      <c r="E170" s="26">
        <v>8.9410384958154204E-2</v>
      </c>
    </row>
    <row r="171" spans="1:5" x14ac:dyDescent="0.25">
      <c r="B171" t="s">
        <v>152</v>
      </c>
      <c r="C171" s="24">
        <v>14556</v>
      </c>
      <c r="D171" s="24">
        <v>148118</v>
      </c>
      <c r="E171" s="26">
        <v>9.8272998555205979E-2</v>
      </c>
    </row>
    <row r="172" spans="1:5" x14ac:dyDescent="0.25">
      <c r="B172" t="s">
        <v>108</v>
      </c>
      <c r="C172" s="24">
        <v>3630</v>
      </c>
      <c r="D172" s="24">
        <v>25406</v>
      </c>
      <c r="E172" s="26">
        <v>0.14287963473195309</v>
      </c>
    </row>
    <row r="173" spans="1:5" x14ac:dyDescent="0.25">
      <c r="B173" t="s">
        <v>149</v>
      </c>
      <c r="C173" s="24">
        <v>4137</v>
      </c>
      <c r="D173" s="24">
        <v>95489</v>
      </c>
      <c r="E173" s="26">
        <v>4.3324361968394266E-2</v>
      </c>
    </row>
    <row r="174" spans="1:5" x14ac:dyDescent="0.25">
      <c r="A174"/>
      <c r="C174" s="24"/>
      <c r="D174" s="24"/>
      <c r="E174" s="26"/>
    </row>
    <row r="175" spans="1:5" x14ac:dyDescent="0.25">
      <c r="A175" s="19" t="s">
        <v>132</v>
      </c>
      <c r="B175" t="s">
        <v>171</v>
      </c>
      <c r="C175" s="24">
        <v>223035</v>
      </c>
      <c r="D175" s="24">
        <v>769089</v>
      </c>
      <c r="E175" s="26">
        <v>0.28999894680589633</v>
      </c>
    </row>
    <row r="176" spans="1:5" x14ac:dyDescent="0.25">
      <c r="B176" t="s">
        <v>159</v>
      </c>
      <c r="C176" s="24">
        <v>20000</v>
      </c>
      <c r="D176" s="24">
        <v>133117</v>
      </c>
      <c r="E176" s="26">
        <v>0.15024377051766491</v>
      </c>
    </row>
    <row r="177" spans="1:5" x14ac:dyDescent="0.25">
      <c r="B177" t="s">
        <v>156</v>
      </c>
      <c r="C177" s="24">
        <v>5075</v>
      </c>
      <c r="D177" s="24">
        <v>104415</v>
      </c>
      <c r="E177" s="26">
        <v>4.8604127759421537E-2</v>
      </c>
    </row>
    <row r="178" spans="1:5" x14ac:dyDescent="0.25">
      <c r="B178" t="s">
        <v>161</v>
      </c>
      <c r="C178" s="24">
        <v>29000</v>
      </c>
      <c r="D178" s="24">
        <v>279751</v>
      </c>
      <c r="E178" s="26">
        <v>0.10366361514346686</v>
      </c>
    </row>
    <row r="179" spans="1:5" x14ac:dyDescent="0.25">
      <c r="B179" t="s">
        <v>162</v>
      </c>
      <c r="C179" s="24">
        <v>104295</v>
      </c>
      <c r="D179" s="24">
        <v>354665</v>
      </c>
      <c r="E179" s="26">
        <v>0.29406623151424582</v>
      </c>
    </row>
    <row r="180" spans="1:5" x14ac:dyDescent="0.25">
      <c r="B180" t="s">
        <v>165</v>
      </c>
      <c r="C180" s="24">
        <v>10000</v>
      </c>
      <c r="D180" s="24">
        <v>68693</v>
      </c>
      <c r="E180" s="26">
        <v>0.14557524056308502</v>
      </c>
    </row>
    <row r="181" spans="1:5" x14ac:dyDescent="0.25">
      <c r="B181" t="s">
        <v>154</v>
      </c>
      <c r="C181" s="24">
        <v>2800</v>
      </c>
      <c r="D181" s="24">
        <v>39049</v>
      </c>
      <c r="E181" s="26">
        <v>7.1704781172373167E-2</v>
      </c>
    </row>
    <row r="182" spans="1:5" x14ac:dyDescent="0.25">
      <c r="B182" t="s">
        <v>153</v>
      </c>
      <c r="C182" s="24">
        <v>25800</v>
      </c>
      <c r="D182" s="24">
        <v>344479</v>
      </c>
      <c r="E182" s="26">
        <v>7.4895712075336962E-2</v>
      </c>
    </row>
    <row r="183" spans="1:5" x14ac:dyDescent="0.25">
      <c r="B183" t="s">
        <v>152</v>
      </c>
      <c r="C183" s="24">
        <v>12094</v>
      </c>
      <c r="D183" s="24">
        <v>148118</v>
      </c>
      <c r="E183" s="26">
        <v>8.1651116002106422E-2</v>
      </c>
    </row>
    <row r="184" spans="1:5" x14ac:dyDescent="0.25">
      <c r="B184" t="s">
        <v>150</v>
      </c>
      <c r="C184" s="24">
        <v>8039</v>
      </c>
      <c r="D184" s="24">
        <v>120232</v>
      </c>
      <c r="E184" s="26">
        <v>6.6862399361234948E-2</v>
      </c>
    </row>
    <row r="185" spans="1:5" x14ac:dyDescent="0.25">
      <c r="A185"/>
      <c r="C185" s="24"/>
      <c r="D185" s="24"/>
      <c r="E185" s="26"/>
    </row>
    <row r="186" spans="1:5" x14ac:dyDescent="0.25">
      <c r="A186" s="19" t="s">
        <v>133</v>
      </c>
      <c r="B186" t="s">
        <v>154</v>
      </c>
      <c r="C186" s="24">
        <v>80</v>
      </c>
      <c r="D186" s="24">
        <v>39049</v>
      </c>
      <c r="E186" s="26">
        <v>2.0487080334963765E-3</v>
      </c>
    </row>
    <row r="187" spans="1:5" x14ac:dyDescent="0.25">
      <c r="A187"/>
      <c r="C187" s="24"/>
      <c r="D187" s="24"/>
      <c r="E187" s="26"/>
    </row>
    <row r="188" spans="1:5" x14ac:dyDescent="0.25">
      <c r="A188" s="19" t="s">
        <v>134</v>
      </c>
      <c r="B188" t="s">
        <v>159</v>
      </c>
      <c r="C188" s="24">
        <v>18000</v>
      </c>
      <c r="D188" s="24">
        <v>133117</v>
      </c>
      <c r="E188" s="26">
        <v>0.13521939346589842</v>
      </c>
    </row>
    <row r="189" spans="1:5" x14ac:dyDescent="0.25">
      <c r="B189" t="s">
        <v>166</v>
      </c>
      <c r="C189" s="24">
        <v>11007</v>
      </c>
      <c r="D189" s="24">
        <v>116624</v>
      </c>
      <c r="E189" s="26">
        <v>9.4380230484291394E-2</v>
      </c>
    </row>
    <row r="190" spans="1:5" x14ac:dyDescent="0.25">
      <c r="B190" t="s">
        <v>156</v>
      </c>
      <c r="C190" s="24">
        <v>2339</v>
      </c>
      <c r="D190" s="24">
        <v>104415</v>
      </c>
      <c r="E190" s="26">
        <v>2.2400996025475267E-2</v>
      </c>
    </row>
    <row r="191" spans="1:5" x14ac:dyDescent="0.25">
      <c r="B191" t="s">
        <v>155</v>
      </c>
      <c r="C191" s="24">
        <v>17000</v>
      </c>
      <c r="D191" s="24">
        <v>477612</v>
      </c>
      <c r="E191" s="26">
        <v>3.5593745550781805E-2</v>
      </c>
    </row>
    <row r="192" spans="1:5" x14ac:dyDescent="0.25">
      <c r="B192" t="s">
        <v>163</v>
      </c>
      <c r="C192" s="24">
        <v>11685</v>
      </c>
      <c r="D192" s="24">
        <v>634789</v>
      </c>
      <c r="E192" s="26">
        <v>1.8407691374614243E-2</v>
      </c>
    </row>
    <row r="193" spans="1:5" x14ac:dyDescent="0.25">
      <c r="B193" t="s">
        <v>153</v>
      </c>
      <c r="C193" s="24">
        <v>15500</v>
      </c>
      <c r="D193" s="24">
        <v>344479</v>
      </c>
      <c r="E193" s="26">
        <v>4.4995485936733443E-2</v>
      </c>
    </row>
    <row r="194" spans="1:5" x14ac:dyDescent="0.25">
      <c r="B194" t="s">
        <v>152</v>
      </c>
      <c r="C194" s="24">
        <v>6751</v>
      </c>
      <c r="D194" s="24">
        <v>148118</v>
      </c>
      <c r="E194" s="26">
        <v>4.557852522988428E-2</v>
      </c>
    </row>
    <row r="195" spans="1:5" x14ac:dyDescent="0.25">
      <c r="B195" t="s">
        <v>108</v>
      </c>
      <c r="C195" s="24">
        <v>863</v>
      </c>
      <c r="D195" s="24">
        <v>25406</v>
      </c>
      <c r="E195" s="26">
        <v>3.3968353932142016E-2</v>
      </c>
    </row>
    <row r="196" spans="1:5" x14ac:dyDescent="0.25">
      <c r="A196"/>
      <c r="C196" s="24"/>
      <c r="D196" s="24"/>
      <c r="E196" s="26"/>
    </row>
    <row r="197" spans="1:5" x14ac:dyDescent="0.25">
      <c r="A197" s="19" t="s">
        <v>135</v>
      </c>
      <c r="B197" t="s">
        <v>171</v>
      </c>
      <c r="C197" s="24">
        <v>169199</v>
      </c>
      <c r="D197" s="24">
        <v>769089</v>
      </c>
      <c r="E197" s="26">
        <v>0.21999924586101219</v>
      </c>
    </row>
    <row r="198" spans="1:5" x14ac:dyDescent="0.25">
      <c r="B198" t="s">
        <v>47</v>
      </c>
      <c r="C198" s="24">
        <v>4312</v>
      </c>
      <c r="D198" s="24">
        <v>64636</v>
      </c>
      <c r="E198" s="26">
        <v>6.6712049012933969E-2</v>
      </c>
    </row>
    <row r="199" spans="1:5" x14ac:dyDescent="0.25">
      <c r="B199" t="s">
        <v>169</v>
      </c>
      <c r="C199" s="24">
        <v>3099</v>
      </c>
      <c r="D199" s="24">
        <v>38406</v>
      </c>
      <c r="E199" s="26">
        <v>8.0690517106702081E-2</v>
      </c>
    </row>
    <row r="200" spans="1:5" x14ac:dyDescent="0.25">
      <c r="B200" t="s">
        <v>160</v>
      </c>
      <c r="C200" s="24">
        <v>13344</v>
      </c>
      <c r="D200" s="24">
        <v>213505</v>
      </c>
      <c r="E200" s="26">
        <v>6.2499707266808736E-2</v>
      </c>
    </row>
    <row r="201" spans="1:5" x14ac:dyDescent="0.25">
      <c r="B201" t="s">
        <v>150</v>
      </c>
      <c r="C201" s="24">
        <v>6800</v>
      </c>
      <c r="D201" s="24">
        <v>120232</v>
      </c>
      <c r="E201" s="26">
        <v>5.6557322509814358E-2</v>
      </c>
    </row>
    <row r="202" spans="1:5" x14ac:dyDescent="0.25">
      <c r="A202"/>
      <c r="C202" s="24"/>
      <c r="D202" s="24"/>
      <c r="E202" s="26"/>
    </row>
    <row r="203" spans="1:5" x14ac:dyDescent="0.25">
      <c r="A203" s="19" t="s">
        <v>136</v>
      </c>
      <c r="B203" t="s">
        <v>151</v>
      </c>
      <c r="C203" s="24">
        <v>5040</v>
      </c>
      <c r="D203" s="24">
        <v>80902</v>
      </c>
      <c r="E203" s="26">
        <v>6.2297594620652146E-2</v>
      </c>
    </row>
    <row r="204" spans="1:5" x14ac:dyDescent="0.25">
      <c r="A204"/>
      <c r="C204" s="24"/>
      <c r="D204" s="24"/>
      <c r="E204" s="26"/>
    </row>
    <row r="205" spans="1:5" x14ac:dyDescent="0.25">
      <c r="A205" s="19" t="s">
        <v>137</v>
      </c>
      <c r="B205" t="s">
        <v>159</v>
      </c>
      <c r="C205" s="24">
        <v>800</v>
      </c>
      <c r="D205" s="24">
        <v>133117</v>
      </c>
      <c r="E205" s="26">
        <v>6.0097508207065968E-3</v>
      </c>
    </row>
    <row r="206" spans="1:5" x14ac:dyDescent="0.25">
      <c r="B206" t="s">
        <v>172</v>
      </c>
      <c r="C206" s="24">
        <v>300</v>
      </c>
      <c r="D206" s="24">
        <v>80618</v>
      </c>
      <c r="E206" s="26">
        <v>3.7212533181175422E-3</v>
      </c>
    </row>
    <row r="207" spans="1:5" x14ac:dyDescent="0.25">
      <c r="B207" t="s">
        <v>157</v>
      </c>
      <c r="C207" s="24">
        <v>2099</v>
      </c>
      <c r="D207" s="24">
        <v>279678</v>
      </c>
      <c r="E207" s="26">
        <v>7.5050593897267575E-3</v>
      </c>
    </row>
    <row r="208" spans="1:5" x14ac:dyDescent="0.25">
      <c r="B208" t="s">
        <v>170</v>
      </c>
      <c r="C208" s="24">
        <v>1000</v>
      </c>
      <c r="D208" s="24">
        <v>230975</v>
      </c>
      <c r="E208" s="26">
        <v>4.3294728866760468E-3</v>
      </c>
    </row>
    <row r="209" spans="1:5" x14ac:dyDescent="0.25">
      <c r="A209"/>
      <c r="C209" s="24"/>
      <c r="D209" s="24"/>
      <c r="E209" s="26"/>
    </row>
    <row r="210" spans="1:5" x14ac:dyDescent="0.25">
      <c r="A210" s="19" t="s">
        <v>138</v>
      </c>
      <c r="B210" t="s">
        <v>177</v>
      </c>
      <c r="C210" s="24">
        <v>4265</v>
      </c>
      <c r="D210" s="24">
        <v>74941</v>
      </c>
      <c r="E210" s="26">
        <v>5.6911436997104388E-2</v>
      </c>
    </row>
    <row r="211" spans="1:5" x14ac:dyDescent="0.25">
      <c r="B211" t="s">
        <v>172</v>
      </c>
      <c r="C211" s="24">
        <v>1070</v>
      </c>
      <c r="D211" s="24">
        <v>80618</v>
      </c>
      <c r="E211" s="26">
        <v>1.3272470167952567E-2</v>
      </c>
    </row>
    <row r="212" spans="1:5" x14ac:dyDescent="0.25">
      <c r="B212" t="s">
        <v>158</v>
      </c>
      <c r="C212" s="24">
        <v>8800</v>
      </c>
      <c r="D212" s="24">
        <v>167136</v>
      </c>
      <c r="E212" s="26">
        <v>5.2651732720658623E-2</v>
      </c>
    </row>
    <row r="213" spans="1:5" x14ac:dyDescent="0.25">
      <c r="B213" t="s">
        <v>166</v>
      </c>
      <c r="C213" s="24">
        <v>16301</v>
      </c>
      <c r="D213" s="24">
        <v>116624</v>
      </c>
      <c r="E213" s="26">
        <v>0.1397739744820963</v>
      </c>
    </row>
    <row r="214" spans="1:5" x14ac:dyDescent="0.25">
      <c r="B214" t="s">
        <v>155</v>
      </c>
      <c r="C214" s="24">
        <v>20000</v>
      </c>
      <c r="D214" s="24">
        <v>477612</v>
      </c>
      <c r="E214" s="26">
        <v>4.1874994765625652E-2</v>
      </c>
    </row>
    <row r="215" spans="1:5" x14ac:dyDescent="0.25">
      <c r="B215" t="s">
        <v>169</v>
      </c>
      <c r="C215" s="24">
        <v>4236</v>
      </c>
      <c r="D215" s="24">
        <v>38406</v>
      </c>
      <c r="E215" s="26">
        <v>0.11029526636463052</v>
      </c>
    </row>
    <row r="216" spans="1:5" x14ac:dyDescent="0.25">
      <c r="B216" t="s">
        <v>163</v>
      </c>
      <c r="C216" s="24">
        <v>19648</v>
      </c>
      <c r="D216" s="24">
        <v>634789</v>
      </c>
      <c r="E216" s="26">
        <v>3.0952017126950844E-2</v>
      </c>
    </row>
    <row r="217" spans="1:5" x14ac:dyDescent="0.25">
      <c r="B217" t="s">
        <v>151</v>
      </c>
      <c r="C217" s="24">
        <v>2465</v>
      </c>
      <c r="D217" s="24">
        <v>80902</v>
      </c>
      <c r="E217" s="26">
        <v>3.0468962448394355E-2</v>
      </c>
    </row>
    <row r="218" spans="1:5" x14ac:dyDescent="0.25">
      <c r="B218" t="s">
        <v>149</v>
      </c>
      <c r="C218" s="24">
        <v>1950</v>
      </c>
      <c r="D218" s="24">
        <v>95489</v>
      </c>
      <c r="E218" s="26">
        <v>2.0421200347684028E-2</v>
      </c>
    </row>
    <row r="219" spans="1:5" x14ac:dyDescent="0.25">
      <c r="A219"/>
      <c r="C219" s="24"/>
      <c r="D219" s="24"/>
      <c r="E219" s="26"/>
    </row>
    <row r="220" spans="1:5" x14ac:dyDescent="0.25">
      <c r="A220" s="19" t="s">
        <v>139</v>
      </c>
      <c r="B220" t="s">
        <v>165</v>
      </c>
      <c r="C220" s="24">
        <v>300</v>
      </c>
      <c r="D220" s="24">
        <v>68693</v>
      </c>
      <c r="E220" s="26">
        <v>4.3672572168925511E-3</v>
      </c>
    </row>
    <row r="221" spans="1:5" x14ac:dyDescent="0.25">
      <c r="B221" t="s">
        <v>108</v>
      </c>
      <c r="C221" s="24">
        <v>518</v>
      </c>
      <c r="D221" s="24">
        <v>25406</v>
      </c>
      <c r="E221" s="26">
        <v>2.0388884515468785E-2</v>
      </c>
    </row>
    <row r="222" spans="1:5" x14ac:dyDescent="0.25">
      <c r="A222"/>
      <c r="C222" s="24"/>
      <c r="D222" s="24"/>
      <c r="E222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C247"/>
  <sheetViews>
    <sheetView workbookViewId="0">
      <selection activeCell="C5" sqref="C5"/>
    </sheetView>
  </sheetViews>
  <sheetFormatPr defaultRowHeight="15" x14ac:dyDescent="0.25"/>
  <cols>
    <col min="1" max="1" width="24.85546875" style="19" customWidth="1"/>
    <col min="2" max="2" width="49.42578125" bestFit="1" customWidth="1"/>
    <col min="3" max="3" width="31.140625" style="23" customWidth="1"/>
  </cols>
  <sheetData>
    <row r="3" spans="1:3" ht="30" x14ac:dyDescent="0.25">
      <c r="A3" s="20" t="s">
        <v>1</v>
      </c>
      <c r="B3" s="16" t="s">
        <v>0</v>
      </c>
      <c r="C3" s="25" t="s">
        <v>186</v>
      </c>
    </row>
    <row r="4" spans="1:3" x14ac:dyDescent="0.25">
      <c r="A4" s="19" t="s">
        <v>109</v>
      </c>
      <c r="B4" t="s">
        <v>177</v>
      </c>
      <c r="C4" s="24">
        <v>4</v>
      </c>
    </row>
    <row r="5" spans="1:3" x14ac:dyDescent="0.25">
      <c r="B5" t="s">
        <v>171</v>
      </c>
      <c r="C5" s="24">
        <v>4</v>
      </c>
    </row>
    <row r="6" spans="1:3" x14ac:dyDescent="0.25">
      <c r="B6" t="s">
        <v>47</v>
      </c>
      <c r="C6" s="24">
        <v>2.5</v>
      </c>
    </row>
    <row r="7" spans="1:3" x14ac:dyDescent="0.25">
      <c r="B7" t="s">
        <v>159</v>
      </c>
      <c r="C7" s="24">
        <v>5</v>
      </c>
    </row>
    <row r="8" spans="1:3" x14ac:dyDescent="0.25">
      <c r="B8" t="s">
        <v>172</v>
      </c>
      <c r="C8" s="24">
        <v>4.5</v>
      </c>
    </row>
    <row r="9" spans="1:3" x14ac:dyDescent="0.25">
      <c r="B9" t="s">
        <v>158</v>
      </c>
      <c r="C9" s="24">
        <v>5</v>
      </c>
    </row>
    <row r="10" spans="1:3" x14ac:dyDescent="0.25">
      <c r="B10" t="s">
        <v>166</v>
      </c>
      <c r="C10" s="24">
        <v>4</v>
      </c>
    </row>
    <row r="11" spans="1:3" x14ac:dyDescent="0.25">
      <c r="B11" t="s">
        <v>157</v>
      </c>
      <c r="C11" s="24">
        <v>4</v>
      </c>
    </row>
    <row r="12" spans="1:3" x14ac:dyDescent="0.25">
      <c r="B12" t="s">
        <v>156</v>
      </c>
      <c r="C12" s="24">
        <v>4.5</v>
      </c>
    </row>
    <row r="13" spans="1:3" x14ac:dyDescent="0.25">
      <c r="B13" t="s">
        <v>155</v>
      </c>
      <c r="C13" s="24">
        <v>4</v>
      </c>
    </row>
    <row r="14" spans="1:3" x14ac:dyDescent="0.25">
      <c r="B14" t="s">
        <v>170</v>
      </c>
      <c r="C14" s="24">
        <v>5</v>
      </c>
    </row>
    <row r="15" spans="1:3" x14ac:dyDescent="0.25">
      <c r="B15" t="s">
        <v>160</v>
      </c>
      <c r="C15" s="24">
        <v>4</v>
      </c>
    </row>
    <row r="16" spans="1:3" x14ac:dyDescent="0.25">
      <c r="B16" t="s">
        <v>161</v>
      </c>
      <c r="C16" s="24">
        <v>4.5</v>
      </c>
    </row>
    <row r="17" spans="1:3" x14ac:dyDescent="0.25">
      <c r="B17" t="s">
        <v>162</v>
      </c>
      <c r="C17" s="24">
        <v>4</v>
      </c>
    </row>
    <row r="18" spans="1:3" x14ac:dyDescent="0.25">
      <c r="B18" t="s">
        <v>163</v>
      </c>
      <c r="C18" s="24">
        <v>5</v>
      </c>
    </row>
    <row r="19" spans="1:3" x14ac:dyDescent="0.25">
      <c r="B19" t="s">
        <v>164</v>
      </c>
      <c r="C19" s="24">
        <v>4</v>
      </c>
    </row>
    <row r="20" spans="1:3" x14ac:dyDescent="0.25">
      <c r="B20" t="s">
        <v>154</v>
      </c>
      <c r="C20" s="24">
        <v>4</v>
      </c>
    </row>
    <row r="21" spans="1:3" x14ac:dyDescent="0.25">
      <c r="B21" t="s">
        <v>153</v>
      </c>
      <c r="C21" s="24">
        <v>5</v>
      </c>
    </row>
    <row r="22" spans="1:3" x14ac:dyDescent="0.25">
      <c r="B22" t="s">
        <v>152</v>
      </c>
      <c r="C22" s="24">
        <v>4</v>
      </c>
    </row>
    <row r="23" spans="1:3" x14ac:dyDescent="0.25">
      <c r="B23" t="s">
        <v>151</v>
      </c>
      <c r="C23" s="24">
        <v>4</v>
      </c>
    </row>
    <row r="24" spans="1:3" x14ac:dyDescent="0.25">
      <c r="B24" t="s">
        <v>149</v>
      </c>
      <c r="C24" s="24">
        <v>4</v>
      </c>
    </row>
    <row r="25" spans="1:3" x14ac:dyDescent="0.25">
      <c r="B25" t="s">
        <v>150</v>
      </c>
      <c r="C25" s="24">
        <v>4</v>
      </c>
    </row>
    <row r="26" spans="1:3" x14ac:dyDescent="0.25">
      <c r="A26"/>
      <c r="C26" s="24"/>
    </row>
    <row r="27" spans="1:3" x14ac:dyDescent="0.25">
      <c r="A27" s="19" t="s">
        <v>110</v>
      </c>
      <c r="B27" t="s">
        <v>177</v>
      </c>
      <c r="C27" s="24">
        <v>4</v>
      </c>
    </row>
    <row r="28" spans="1:3" x14ac:dyDescent="0.25">
      <c r="B28" t="s">
        <v>169</v>
      </c>
      <c r="C28" s="24">
        <v>4</v>
      </c>
    </row>
    <row r="29" spans="1:3" x14ac:dyDescent="0.25">
      <c r="B29" t="s">
        <v>164</v>
      </c>
      <c r="C29" s="24">
        <v>4</v>
      </c>
    </row>
    <row r="30" spans="1:3" x14ac:dyDescent="0.25">
      <c r="B30" t="s">
        <v>154</v>
      </c>
      <c r="C30" s="24">
        <v>4</v>
      </c>
    </row>
    <row r="31" spans="1:3" x14ac:dyDescent="0.25">
      <c r="B31" t="s">
        <v>108</v>
      </c>
      <c r="C31" s="24">
        <v>4</v>
      </c>
    </row>
    <row r="32" spans="1:3" x14ac:dyDescent="0.25">
      <c r="A32"/>
      <c r="C32" s="24"/>
    </row>
    <row r="33" spans="1:3" x14ac:dyDescent="0.25">
      <c r="A33" s="19" t="s">
        <v>111</v>
      </c>
      <c r="B33" t="s">
        <v>171</v>
      </c>
      <c r="C33" s="24">
        <v>4</v>
      </c>
    </row>
    <row r="34" spans="1:3" x14ac:dyDescent="0.25">
      <c r="B34" t="s">
        <v>47</v>
      </c>
      <c r="C34" s="24">
        <v>3</v>
      </c>
    </row>
    <row r="35" spans="1:3" x14ac:dyDescent="0.25">
      <c r="B35" t="s">
        <v>159</v>
      </c>
      <c r="C35" s="24">
        <v>4.5</v>
      </c>
    </row>
    <row r="36" spans="1:3" x14ac:dyDescent="0.25">
      <c r="B36" t="s">
        <v>158</v>
      </c>
      <c r="C36" s="24">
        <v>4</v>
      </c>
    </row>
    <row r="37" spans="1:3" x14ac:dyDescent="0.25">
      <c r="B37" t="s">
        <v>155</v>
      </c>
      <c r="C37" s="24">
        <v>4</v>
      </c>
    </row>
    <row r="38" spans="1:3" x14ac:dyDescent="0.25">
      <c r="B38" t="s">
        <v>160</v>
      </c>
      <c r="C38" s="24">
        <v>4</v>
      </c>
    </row>
    <row r="39" spans="1:3" x14ac:dyDescent="0.25">
      <c r="B39" t="s">
        <v>163</v>
      </c>
      <c r="C39" s="24">
        <v>4</v>
      </c>
    </row>
    <row r="40" spans="1:3" x14ac:dyDescent="0.25">
      <c r="B40" t="s">
        <v>165</v>
      </c>
      <c r="C40" s="24">
        <v>4</v>
      </c>
    </row>
    <row r="41" spans="1:3" x14ac:dyDescent="0.25">
      <c r="B41" t="s">
        <v>153</v>
      </c>
      <c r="C41" s="24">
        <v>4</v>
      </c>
    </row>
    <row r="42" spans="1:3" x14ac:dyDescent="0.25">
      <c r="B42" t="s">
        <v>150</v>
      </c>
      <c r="C42" s="24">
        <v>4</v>
      </c>
    </row>
    <row r="43" spans="1:3" x14ac:dyDescent="0.25">
      <c r="A43"/>
      <c r="C43" s="24"/>
    </row>
    <row r="44" spans="1:3" x14ac:dyDescent="0.25">
      <c r="A44" s="19" t="s">
        <v>112</v>
      </c>
      <c r="B44" t="s">
        <v>177</v>
      </c>
      <c r="C44" s="24">
        <v>4.5</v>
      </c>
    </row>
    <row r="45" spans="1:3" x14ac:dyDescent="0.25">
      <c r="B45" t="s">
        <v>160</v>
      </c>
      <c r="C45" s="24">
        <v>4.5</v>
      </c>
    </row>
    <row r="46" spans="1:3" x14ac:dyDescent="0.25">
      <c r="B46" t="s">
        <v>154</v>
      </c>
      <c r="C46" s="24">
        <v>4.5</v>
      </c>
    </row>
    <row r="47" spans="1:3" x14ac:dyDescent="0.25">
      <c r="B47" t="s">
        <v>150</v>
      </c>
      <c r="C47" s="24">
        <v>5</v>
      </c>
    </row>
    <row r="48" spans="1:3" x14ac:dyDescent="0.25">
      <c r="A48"/>
      <c r="C48" s="24"/>
    </row>
    <row r="49" spans="1:3" x14ac:dyDescent="0.25">
      <c r="A49" s="19" t="s">
        <v>113</v>
      </c>
      <c r="B49" t="s">
        <v>47</v>
      </c>
      <c r="C49" s="24">
        <v>4</v>
      </c>
    </row>
    <row r="50" spans="1:3" x14ac:dyDescent="0.25">
      <c r="A50"/>
      <c r="C50" s="24"/>
    </row>
    <row r="51" spans="1:3" x14ac:dyDescent="0.25">
      <c r="A51" s="19" t="s">
        <v>114</v>
      </c>
      <c r="B51" t="s">
        <v>159</v>
      </c>
      <c r="C51" s="24">
        <v>5</v>
      </c>
    </row>
    <row r="52" spans="1:3" x14ac:dyDescent="0.25">
      <c r="B52" t="s">
        <v>151</v>
      </c>
      <c r="C52" s="24">
        <v>4</v>
      </c>
    </row>
    <row r="53" spans="1:3" x14ac:dyDescent="0.25">
      <c r="A53"/>
      <c r="C53" s="24"/>
    </row>
    <row r="54" spans="1:3" x14ac:dyDescent="0.25">
      <c r="A54" s="19" t="s">
        <v>115</v>
      </c>
      <c r="B54" t="s">
        <v>162</v>
      </c>
      <c r="C54" s="24">
        <v>4</v>
      </c>
    </row>
    <row r="55" spans="1:3" x14ac:dyDescent="0.25">
      <c r="A55"/>
      <c r="C55" s="24"/>
    </row>
    <row r="56" spans="1:3" x14ac:dyDescent="0.25">
      <c r="A56" s="19" t="s">
        <v>116</v>
      </c>
      <c r="B56" t="s">
        <v>171</v>
      </c>
      <c r="C56" s="24">
        <v>4</v>
      </c>
    </row>
    <row r="57" spans="1:3" x14ac:dyDescent="0.25">
      <c r="B57" t="s">
        <v>47</v>
      </c>
      <c r="C57" s="24">
        <v>2.5</v>
      </c>
    </row>
    <row r="58" spans="1:3" x14ac:dyDescent="0.25">
      <c r="B58" t="s">
        <v>172</v>
      </c>
      <c r="C58" s="24">
        <v>4</v>
      </c>
    </row>
    <row r="59" spans="1:3" x14ac:dyDescent="0.25">
      <c r="B59" t="s">
        <v>158</v>
      </c>
      <c r="C59" s="24">
        <v>4</v>
      </c>
    </row>
    <row r="60" spans="1:3" x14ac:dyDescent="0.25">
      <c r="B60" t="s">
        <v>166</v>
      </c>
      <c r="C60" s="24">
        <v>4</v>
      </c>
    </row>
    <row r="61" spans="1:3" x14ac:dyDescent="0.25">
      <c r="B61" t="s">
        <v>157</v>
      </c>
      <c r="C61" s="24">
        <v>4</v>
      </c>
    </row>
    <row r="62" spans="1:3" x14ac:dyDescent="0.25">
      <c r="B62" t="s">
        <v>156</v>
      </c>
      <c r="C62" s="24">
        <v>4</v>
      </c>
    </row>
    <row r="63" spans="1:3" x14ac:dyDescent="0.25">
      <c r="B63" t="s">
        <v>155</v>
      </c>
      <c r="C63" s="24">
        <v>3</v>
      </c>
    </row>
    <row r="64" spans="1:3" x14ac:dyDescent="0.25">
      <c r="B64" t="s">
        <v>170</v>
      </c>
      <c r="C64" s="24">
        <v>3.5</v>
      </c>
    </row>
    <row r="65" spans="1:3" x14ac:dyDescent="0.25">
      <c r="B65" t="s">
        <v>160</v>
      </c>
      <c r="C65" s="24">
        <v>3.5</v>
      </c>
    </row>
    <row r="66" spans="1:3" x14ac:dyDescent="0.25">
      <c r="B66" t="s">
        <v>163</v>
      </c>
      <c r="C66" s="24">
        <v>4.5</v>
      </c>
    </row>
    <row r="67" spans="1:3" x14ac:dyDescent="0.25">
      <c r="B67" t="s">
        <v>153</v>
      </c>
      <c r="C67" s="24">
        <v>4</v>
      </c>
    </row>
    <row r="68" spans="1:3" x14ac:dyDescent="0.25">
      <c r="B68" t="s">
        <v>151</v>
      </c>
      <c r="C68" s="24">
        <v>3</v>
      </c>
    </row>
    <row r="69" spans="1:3" x14ac:dyDescent="0.25">
      <c r="A69"/>
      <c r="C69" s="24"/>
    </row>
    <row r="70" spans="1:3" x14ac:dyDescent="0.25">
      <c r="A70" s="19" t="s">
        <v>117</v>
      </c>
      <c r="B70" t="s">
        <v>171</v>
      </c>
      <c r="C70" s="24">
        <v>3</v>
      </c>
    </row>
    <row r="71" spans="1:3" x14ac:dyDescent="0.25">
      <c r="B71" t="s">
        <v>159</v>
      </c>
      <c r="C71" s="24">
        <v>4</v>
      </c>
    </row>
    <row r="72" spans="1:3" x14ac:dyDescent="0.25">
      <c r="B72" t="s">
        <v>172</v>
      </c>
      <c r="C72" s="24">
        <v>4</v>
      </c>
    </row>
    <row r="73" spans="1:3" x14ac:dyDescent="0.25">
      <c r="B73" t="s">
        <v>158</v>
      </c>
      <c r="C73" s="24">
        <v>4</v>
      </c>
    </row>
    <row r="74" spans="1:3" x14ac:dyDescent="0.25">
      <c r="B74" t="s">
        <v>166</v>
      </c>
      <c r="C74" s="24">
        <v>4</v>
      </c>
    </row>
    <row r="75" spans="1:3" x14ac:dyDescent="0.25">
      <c r="B75" t="s">
        <v>157</v>
      </c>
      <c r="C75" s="24">
        <v>4.5</v>
      </c>
    </row>
    <row r="76" spans="1:3" x14ac:dyDescent="0.25">
      <c r="B76" t="s">
        <v>155</v>
      </c>
      <c r="C76" s="24">
        <v>3</v>
      </c>
    </row>
    <row r="77" spans="1:3" x14ac:dyDescent="0.25">
      <c r="B77" t="s">
        <v>161</v>
      </c>
      <c r="C77" s="24">
        <v>3.5</v>
      </c>
    </row>
    <row r="78" spans="1:3" x14ac:dyDescent="0.25">
      <c r="B78" t="s">
        <v>162</v>
      </c>
      <c r="C78" s="24">
        <v>4</v>
      </c>
    </row>
    <row r="79" spans="1:3" x14ac:dyDescent="0.25">
      <c r="B79" t="s">
        <v>163</v>
      </c>
      <c r="C79" s="24">
        <v>4</v>
      </c>
    </row>
    <row r="80" spans="1:3" x14ac:dyDescent="0.25">
      <c r="B80" t="s">
        <v>165</v>
      </c>
      <c r="C80" s="24">
        <v>2.5</v>
      </c>
    </row>
    <row r="81" spans="1:3" x14ac:dyDescent="0.25">
      <c r="B81" t="s">
        <v>154</v>
      </c>
      <c r="C81" s="24">
        <v>3.5</v>
      </c>
    </row>
    <row r="82" spans="1:3" x14ac:dyDescent="0.25">
      <c r="B82" t="s">
        <v>153</v>
      </c>
      <c r="C82" s="24">
        <v>3.5</v>
      </c>
    </row>
    <row r="83" spans="1:3" x14ac:dyDescent="0.25">
      <c r="B83" t="s">
        <v>152</v>
      </c>
      <c r="C83" s="24">
        <v>3</v>
      </c>
    </row>
    <row r="84" spans="1:3" x14ac:dyDescent="0.25">
      <c r="B84" t="s">
        <v>151</v>
      </c>
      <c r="C84" s="24">
        <v>3</v>
      </c>
    </row>
    <row r="85" spans="1:3" x14ac:dyDescent="0.25">
      <c r="B85" t="s">
        <v>149</v>
      </c>
      <c r="C85" s="24">
        <v>3</v>
      </c>
    </row>
    <row r="86" spans="1:3" x14ac:dyDescent="0.25">
      <c r="B86" t="s">
        <v>150</v>
      </c>
      <c r="C86" s="24">
        <v>4</v>
      </c>
    </row>
    <row r="87" spans="1:3" x14ac:dyDescent="0.25">
      <c r="A87"/>
      <c r="C87" s="24"/>
    </row>
    <row r="88" spans="1:3" x14ac:dyDescent="0.25">
      <c r="A88" s="19" t="s">
        <v>122</v>
      </c>
      <c r="B88" t="s">
        <v>156</v>
      </c>
      <c r="C88" s="24">
        <v>3.5</v>
      </c>
    </row>
    <row r="89" spans="1:3" x14ac:dyDescent="0.25">
      <c r="B89" t="s">
        <v>152</v>
      </c>
      <c r="C89" s="24">
        <v>3.5</v>
      </c>
    </row>
    <row r="90" spans="1:3" x14ac:dyDescent="0.25">
      <c r="A90"/>
      <c r="C90" s="24"/>
    </row>
    <row r="91" spans="1:3" x14ac:dyDescent="0.25">
      <c r="A91" s="19" t="s">
        <v>118</v>
      </c>
      <c r="B91" t="s">
        <v>108</v>
      </c>
      <c r="C91" s="24">
        <v>3</v>
      </c>
    </row>
    <row r="92" spans="1:3" x14ac:dyDescent="0.25">
      <c r="A92"/>
      <c r="C92" s="24"/>
    </row>
    <row r="93" spans="1:3" x14ac:dyDescent="0.25">
      <c r="A93" s="19" t="s">
        <v>119</v>
      </c>
      <c r="B93" t="s">
        <v>157</v>
      </c>
      <c r="C93" s="24">
        <v>4.5</v>
      </c>
    </row>
    <row r="94" spans="1:3" x14ac:dyDescent="0.25">
      <c r="A94"/>
      <c r="C94" s="24"/>
    </row>
    <row r="95" spans="1:3" x14ac:dyDescent="0.25">
      <c r="A95" s="19" t="s">
        <v>120</v>
      </c>
      <c r="B95" t="s">
        <v>170</v>
      </c>
      <c r="C95" s="24">
        <v>2.5</v>
      </c>
    </row>
    <row r="96" spans="1:3" x14ac:dyDescent="0.25">
      <c r="B96" t="s">
        <v>169</v>
      </c>
      <c r="C96" s="24">
        <v>4</v>
      </c>
    </row>
    <row r="97" spans="1:3" x14ac:dyDescent="0.25">
      <c r="B97" t="s">
        <v>162</v>
      </c>
      <c r="C97" s="24">
        <v>4</v>
      </c>
    </row>
    <row r="98" spans="1:3" x14ac:dyDescent="0.25">
      <c r="B98" t="s">
        <v>165</v>
      </c>
      <c r="C98" s="24">
        <v>3.5</v>
      </c>
    </row>
    <row r="99" spans="1:3" x14ac:dyDescent="0.25">
      <c r="B99" t="s">
        <v>152</v>
      </c>
      <c r="C99" s="24">
        <v>3</v>
      </c>
    </row>
    <row r="100" spans="1:3" x14ac:dyDescent="0.25">
      <c r="B100" t="s">
        <v>108</v>
      </c>
      <c r="C100" s="24">
        <v>3</v>
      </c>
    </row>
    <row r="101" spans="1:3" x14ac:dyDescent="0.25">
      <c r="B101" t="s">
        <v>149</v>
      </c>
      <c r="C101" s="24">
        <v>4</v>
      </c>
    </row>
    <row r="102" spans="1:3" x14ac:dyDescent="0.25">
      <c r="A102"/>
      <c r="C102" s="24"/>
    </row>
    <row r="103" spans="1:3" x14ac:dyDescent="0.25">
      <c r="A103" s="19" t="s">
        <v>121</v>
      </c>
      <c r="B103" t="s">
        <v>177</v>
      </c>
      <c r="C103" s="24">
        <v>4</v>
      </c>
    </row>
    <row r="104" spans="1:3" x14ac:dyDescent="0.25">
      <c r="B104" t="s">
        <v>166</v>
      </c>
      <c r="C104" s="24">
        <v>4</v>
      </c>
    </row>
    <row r="105" spans="1:3" x14ac:dyDescent="0.25">
      <c r="B105" t="s">
        <v>170</v>
      </c>
      <c r="C105" s="24">
        <v>2.5</v>
      </c>
    </row>
    <row r="106" spans="1:3" x14ac:dyDescent="0.25">
      <c r="B106" t="s">
        <v>169</v>
      </c>
      <c r="C106" s="24">
        <v>3.5</v>
      </c>
    </row>
    <row r="107" spans="1:3" x14ac:dyDescent="0.25">
      <c r="B107" t="s">
        <v>161</v>
      </c>
      <c r="C107" s="24">
        <v>3.5</v>
      </c>
    </row>
    <row r="108" spans="1:3" x14ac:dyDescent="0.25">
      <c r="B108" t="s">
        <v>165</v>
      </c>
      <c r="C108" s="24">
        <v>3</v>
      </c>
    </row>
    <row r="109" spans="1:3" x14ac:dyDescent="0.25">
      <c r="B109" t="s">
        <v>108</v>
      </c>
      <c r="C109" s="24">
        <v>4</v>
      </c>
    </row>
    <row r="110" spans="1:3" x14ac:dyDescent="0.25">
      <c r="A110"/>
      <c r="C110" s="24"/>
    </row>
    <row r="111" spans="1:3" x14ac:dyDescent="0.25">
      <c r="A111" s="19" t="s">
        <v>123</v>
      </c>
      <c r="B111" t="s">
        <v>156</v>
      </c>
      <c r="C111" s="24">
        <v>3.5</v>
      </c>
    </row>
    <row r="112" spans="1:3" x14ac:dyDescent="0.25">
      <c r="B112" t="s">
        <v>169</v>
      </c>
      <c r="C112" s="24">
        <v>3</v>
      </c>
    </row>
    <row r="113" spans="1:3" x14ac:dyDescent="0.25">
      <c r="B113" t="s">
        <v>161</v>
      </c>
      <c r="C113" s="24">
        <v>4</v>
      </c>
    </row>
    <row r="114" spans="1:3" x14ac:dyDescent="0.25">
      <c r="B114" t="s">
        <v>164</v>
      </c>
      <c r="C114" s="24">
        <v>3.5</v>
      </c>
    </row>
    <row r="115" spans="1:3" x14ac:dyDescent="0.25">
      <c r="B115" t="s">
        <v>149</v>
      </c>
      <c r="C115" s="24">
        <v>3</v>
      </c>
    </row>
    <row r="116" spans="1:3" x14ac:dyDescent="0.25">
      <c r="A116"/>
      <c r="C116" s="24"/>
    </row>
    <row r="117" spans="1:3" x14ac:dyDescent="0.25">
      <c r="A117" s="19" t="s">
        <v>124</v>
      </c>
      <c r="B117" t="s">
        <v>172</v>
      </c>
      <c r="C117" s="24">
        <v>4</v>
      </c>
    </row>
    <row r="118" spans="1:3" x14ac:dyDescent="0.25">
      <c r="A118"/>
      <c r="C118" s="24"/>
    </row>
    <row r="119" spans="1:3" x14ac:dyDescent="0.25">
      <c r="A119" s="19" t="s">
        <v>125</v>
      </c>
      <c r="B119" t="s">
        <v>177</v>
      </c>
      <c r="C119" s="24">
        <v>3</v>
      </c>
    </row>
    <row r="120" spans="1:3" x14ac:dyDescent="0.25">
      <c r="B120" t="s">
        <v>47</v>
      </c>
      <c r="C120" s="24">
        <v>4</v>
      </c>
    </row>
    <row r="121" spans="1:3" x14ac:dyDescent="0.25">
      <c r="B121" t="s">
        <v>158</v>
      </c>
      <c r="C121" s="24">
        <v>4</v>
      </c>
    </row>
    <row r="122" spans="1:3" x14ac:dyDescent="0.25">
      <c r="B122" t="s">
        <v>166</v>
      </c>
      <c r="C122" s="24">
        <v>3</v>
      </c>
    </row>
    <row r="123" spans="1:3" x14ac:dyDescent="0.25">
      <c r="B123" t="s">
        <v>157</v>
      </c>
      <c r="C123" s="24">
        <v>4</v>
      </c>
    </row>
    <row r="124" spans="1:3" x14ac:dyDescent="0.25">
      <c r="B124" t="s">
        <v>170</v>
      </c>
      <c r="C124" s="24">
        <v>3</v>
      </c>
    </row>
    <row r="125" spans="1:3" x14ac:dyDescent="0.25">
      <c r="B125" t="s">
        <v>169</v>
      </c>
      <c r="C125" s="24">
        <v>3.5</v>
      </c>
    </row>
    <row r="126" spans="1:3" x14ac:dyDescent="0.25">
      <c r="B126" t="s">
        <v>162</v>
      </c>
      <c r="C126" s="24">
        <v>4</v>
      </c>
    </row>
    <row r="127" spans="1:3" x14ac:dyDescent="0.25">
      <c r="B127" t="s">
        <v>163</v>
      </c>
      <c r="C127" s="24">
        <v>3.5</v>
      </c>
    </row>
    <row r="128" spans="1:3" x14ac:dyDescent="0.25">
      <c r="B128" t="s">
        <v>165</v>
      </c>
      <c r="C128" s="24">
        <v>3</v>
      </c>
    </row>
    <row r="129" spans="1:3" x14ac:dyDescent="0.25">
      <c r="B129" t="s">
        <v>154</v>
      </c>
      <c r="C129" s="24">
        <v>4</v>
      </c>
    </row>
    <row r="130" spans="1:3" x14ac:dyDescent="0.25">
      <c r="B130" t="s">
        <v>152</v>
      </c>
      <c r="C130" s="24">
        <v>4.5</v>
      </c>
    </row>
    <row r="131" spans="1:3" x14ac:dyDescent="0.25">
      <c r="B131" t="s">
        <v>149</v>
      </c>
      <c r="C131" s="24">
        <v>4</v>
      </c>
    </row>
    <row r="132" spans="1:3" x14ac:dyDescent="0.25">
      <c r="B132" t="s">
        <v>150</v>
      </c>
      <c r="C132" s="24">
        <v>3</v>
      </c>
    </row>
    <row r="133" spans="1:3" x14ac:dyDescent="0.25">
      <c r="A133"/>
      <c r="C133" s="24"/>
    </row>
    <row r="134" spans="1:3" x14ac:dyDescent="0.25">
      <c r="A134" s="19" t="s">
        <v>126</v>
      </c>
      <c r="B134" t="s">
        <v>177</v>
      </c>
      <c r="C134" s="24">
        <v>4.5</v>
      </c>
    </row>
    <row r="135" spans="1:3" x14ac:dyDescent="0.25">
      <c r="B135" t="s">
        <v>171</v>
      </c>
      <c r="C135" s="24">
        <v>3</v>
      </c>
    </row>
    <row r="136" spans="1:3" x14ac:dyDescent="0.25">
      <c r="B136" t="s">
        <v>47</v>
      </c>
      <c r="C136" s="24">
        <v>3.5</v>
      </c>
    </row>
    <row r="137" spans="1:3" x14ac:dyDescent="0.25">
      <c r="B137" t="s">
        <v>159</v>
      </c>
      <c r="C137" s="24">
        <v>5</v>
      </c>
    </row>
    <row r="138" spans="1:3" x14ac:dyDescent="0.25">
      <c r="B138" t="s">
        <v>172</v>
      </c>
      <c r="C138" s="24">
        <v>4</v>
      </c>
    </row>
    <row r="139" spans="1:3" x14ac:dyDescent="0.25">
      <c r="B139" t="s">
        <v>158</v>
      </c>
      <c r="C139" s="24">
        <v>4</v>
      </c>
    </row>
    <row r="140" spans="1:3" x14ac:dyDescent="0.25">
      <c r="B140" t="s">
        <v>166</v>
      </c>
      <c r="C140" s="24">
        <v>5</v>
      </c>
    </row>
    <row r="141" spans="1:3" x14ac:dyDescent="0.25">
      <c r="B141" t="s">
        <v>157</v>
      </c>
      <c r="C141" s="24">
        <v>4</v>
      </c>
    </row>
    <row r="142" spans="1:3" x14ac:dyDescent="0.25">
      <c r="B142" t="s">
        <v>156</v>
      </c>
      <c r="C142" s="24">
        <v>4</v>
      </c>
    </row>
    <row r="143" spans="1:3" x14ac:dyDescent="0.25">
      <c r="B143" t="s">
        <v>155</v>
      </c>
      <c r="C143" s="24">
        <v>4</v>
      </c>
    </row>
    <row r="144" spans="1:3" x14ac:dyDescent="0.25">
      <c r="B144" t="s">
        <v>170</v>
      </c>
      <c r="C144" s="24">
        <v>3.5</v>
      </c>
    </row>
    <row r="145" spans="1:3" x14ac:dyDescent="0.25">
      <c r="B145" t="s">
        <v>169</v>
      </c>
      <c r="C145" s="24">
        <v>4</v>
      </c>
    </row>
    <row r="146" spans="1:3" x14ac:dyDescent="0.25">
      <c r="B146" t="s">
        <v>160</v>
      </c>
      <c r="C146" s="24">
        <v>4</v>
      </c>
    </row>
    <row r="147" spans="1:3" x14ac:dyDescent="0.25">
      <c r="B147" t="s">
        <v>161</v>
      </c>
      <c r="C147" s="24">
        <v>4</v>
      </c>
    </row>
    <row r="148" spans="1:3" x14ac:dyDescent="0.25">
      <c r="B148" t="s">
        <v>162</v>
      </c>
      <c r="C148" s="24">
        <v>4</v>
      </c>
    </row>
    <row r="149" spans="1:3" x14ac:dyDescent="0.25">
      <c r="B149" t="s">
        <v>163</v>
      </c>
      <c r="C149" s="24">
        <v>5</v>
      </c>
    </row>
    <row r="150" spans="1:3" x14ac:dyDescent="0.25">
      <c r="B150" t="s">
        <v>164</v>
      </c>
      <c r="C150" s="24">
        <v>3</v>
      </c>
    </row>
    <row r="151" spans="1:3" x14ac:dyDescent="0.25">
      <c r="B151" t="s">
        <v>165</v>
      </c>
      <c r="C151" s="24">
        <v>4</v>
      </c>
    </row>
    <row r="152" spans="1:3" x14ac:dyDescent="0.25">
      <c r="B152" t="s">
        <v>154</v>
      </c>
      <c r="C152" s="24">
        <v>4</v>
      </c>
    </row>
    <row r="153" spans="1:3" x14ac:dyDescent="0.25">
      <c r="B153" t="s">
        <v>153</v>
      </c>
      <c r="C153" s="24">
        <v>4.5</v>
      </c>
    </row>
    <row r="154" spans="1:3" x14ac:dyDescent="0.25">
      <c r="B154" t="s">
        <v>152</v>
      </c>
      <c r="C154" s="24">
        <v>4</v>
      </c>
    </row>
    <row r="155" spans="1:3" x14ac:dyDescent="0.25">
      <c r="B155" t="s">
        <v>151</v>
      </c>
      <c r="C155" s="24">
        <v>4</v>
      </c>
    </row>
    <row r="156" spans="1:3" x14ac:dyDescent="0.25">
      <c r="B156" t="s">
        <v>108</v>
      </c>
      <c r="C156" s="24">
        <v>5</v>
      </c>
    </row>
    <row r="157" spans="1:3" x14ac:dyDescent="0.25">
      <c r="B157" t="s">
        <v>149</v>
      </c>
      <c r="C157" s="24">
        <v>4</v>
      </c>
    </row>
    <row r="158" spans="1:3" x14ac:dyDescent="0.25">
      <c r="B158" t="s">
        <v>150</v>
      </c>
      <c r="C158" s="24">
        <v>4</v>
      </c>
    </row>
    <row r="159" spans="1:3" x14ac:dyDescent="0.25">
      <c r="A159"/>
      <c r="C159" s="24"/>
    </row>
    <row r="160" spans="1:3" x14ac:dyDescent="0.25">
      <c r="A160" s="19" t="s">
        <v>127</v>
      </c>
      <c r="B160" t="s">
        <v>177</v>
      </c>
      <c r="C160" s="24">
        <v>4</v>
      </c>
    </row>
    <row r="161" spans="1:3" x14ac:dyDescent="0.25">
      <c r="B161" t="s">
        <v>47</v>
      </c>
      <c r="C161" s="24">
        <v>3.5</v>
      </c>
    </row>
    <row r="162" spans="1:3" x14ac:dyDescent="0.25">
      <c r="B162" t="s">
        <v>158</v>
      </c>
      <c r="C162" s="24">
        <v>4</v>
      </c>
    </row>
    <row r="163" spans="1:3" x14ac:dyDescent="0.25">
      <c r="B163" t="s">
        <v>157</v>
      </c>
      <c r="C163" s="24">
        <v>4</v>
      </c>
    </row>
    <row r="164" spans="1:3" x14ac:dyDescent="0.25">
      <c r="B164" t="s">
        <v>170</v>
      </c>
      <c r="C164" s="24">
        <v>4</v>
      </c>
    </row>
    <row r="165" spans="1:3" x14ac:dyDescent="0.25">
      <c r="B165" t="s">
        <v>160</v>
      </c>
      <c r="C165" s="24">
        <v>3</v>
      </c>
    </row>
    <row r="166" spans="1:3" x14ac:dyDescent="0.25">
      <c r="B166" t="s">
        <v>162</v>
      </c>
      <c r="C166" s="24">
        <v>4</v>
      </c>
    </row>
    <row r="167" spans="1:3" x14ac:dyDescent="0.25">
      <c r="B167" t="s">
        <v>164</v>
      </c>
      <c r="C167" s="24">
        <v>3</v>
      </c>
    </row>
    <row r="168" spans="1:3" x14ac:dyDescent="0.25">
      <c r="B168" t="s">
        <v>151</v>
      </c>
      <c r="C168" s="24">
        <v>3</v>
      </c>
    </row>
    <row r="169" spans="1:3" x14ac:dyDescent="0.25">
      <c r="B169" t="s">
        <v>149</v>
      </c>
      <c r="C169" s="24">
        <v>4</v>
      </c>
    </row>
    <row r="170" spans="1:3" x14ac:dyDescent="0.25">
      <c r="B170" t="s">
        <v>150</v>
      </c>
      <c r="C170" s="24">
        <v>4</v>
      </c>
    </row>
    <row r="171" spans="1:3" x14ac:dyDescent="0.25">
      <c r="A171"/>
      <c r="C171" s="24"/>
    </row>
    <row r="172" spans="1:3" x14ac:dyDescent="0.25">
      <c r="A172" s="19" t="s">
        <v>128</v>
      </c>
      <c r="B172" t="s">
        <v>161</v>
      </c>
      <c r="C172" s="24">
        <v>4</v>
      </c>
    </row>
    <row r="173" spans="1:3" x14ac:dyDescent="0.25">
      <c r="B173" t="s">
        <v>164</v>
      </c>
      <c r="C173" s="24">
        <v>4</v>
      </c>
    </row>
    <row r="174" spans="1:3" x14ac:dyDescent="0.25">
      <c r="A174"/>
      <c r="C174" s="24"/>
    </row>
    <row r="175" spans="1:3" x14ac:dyDescent="0.25">
      <c r="A175" s="19" t="s">
        <v>129</v>
      </c>
      <c r="B175" t="s">
        <v>177</v>
      </c>
      <c r="C175" s="24">
        <v>4.5</v>
      </c>
    </row>
    <row r="176" spans="1:3" x14ac:dyDescent="0.25">
      <c r="B176" t="s">
        <v>166</v>
      </c>
      <c r="C176" s="24">
        <v>3.5</v>
      </c>
    </row>
    <row r="177" spans="1:3" x14ac:dyDescent="0.25">
      <c r="B177" t="s">
        <v>169</v>
      </c>
      <c r="C177" s="24">
        <v>5</v>
      </c>
    </row>
    <row r="178" spans="1:3" x14ac:dyDescent="0.25">
      <c r="B178" t="s">
        <v>165</v>
      </c>
      <c r="C178" s="24">
        <v>4</v>
      </c>
    </row>
    <row r="179" spans="1:3" x14ac:dyDescent="0.25">
      <c r="A179"/>
      <c r="C179" s="24"/>
    </row>
    <row r="180" spans="1:3" x14ac:dyDescent="0.25">
      <c r="A180" s="19" t="s">
        <v>130</v>
      </c>
      <c r="B180" t="s">
        <v>157</v>
      </c>
      <c r="C180" s="24">
        <v>3</v>
      </c>
    </row>
    <row r="181" spans="1:3" x14ac:dyDescent="0.25">
      <c r="A181"/>
      <c r="C181" s="24"/>
    </row>
    <row r="182" spans="1:3" x14ac:dyDescent="0.25">
      <c r="A182" s="19" t="s">
        <v>131</v>
      </c>
      <c r="B182" t="s">
        <v>171</v>
      </c>
      <c r="C182" s="24">
        <v>4</v>
      </c>
    </row>
    <row r="183" spans="1:3" x14ac:dyDescent="0.25">
      <c r="B183" t="s">
        <v>47</v>
      </c>
      <c r="C183" s="24">
        <v>2.5</v>
      </c>
    </row>
    <row r="184" spans="1:3" x14ac:dyDescent="0.25">
      <c r="B184" t="s">
        <v>172</v>
      </c>
      <c r="C184" s="24">
        <v>4</v>
      </c>
    </row>
    <row r="185" spans="1:3" x14ac:dyDescent="0.25">
      <c r="B185" t="s">
        <v>158</v>
      </c>
      <c r="C185" s="24">
        <v>4</v>
      </c>
    </row>
    <row r="186" spans="1:3" x14ac:dyDescent="0.25">
      <c r="B186" t="s">
        <v>155</v>
      </c>
      <c r="C186" s="24">
        <v>4</v>
      </c>
    </row>
    <row r="187" spans="1:3" x14ac:dyDescent="0.25">
      <c r="B187" t="s">
        <v>170</v>
      </c>
      <c r="C187" s="24">
        <v>4</v>
      </c>
    </row>
    <row r="188" spans="1:3" x14ac:dyDescent="0.25">
      <c r="B188" t="s">
        <v>160</v>
      </c>
      <c r="C188" s="24">
        <v>4</v>
      </c>
    </row>
    <row r="189" spans="1:3" x14ac:dyDescent="0.25">
      <c r="B189" t="s">
        <v>161</v>
      </c>
      <c r="C189" s="24">
        <v>4</v>
      </c>
    </row>
    <row r="190" spans="1:3" x14ac:dyDescent="0.25">
      <c r="B190" t="s">
        <v>162</v>
      </c>
      <c r="C190" s="24">
        <v>4</v>
      </c>
    </row>
    <row r="191" spans="1:3" x14ac:dyDescent="0.25">
      <c r="B191" t="s">
        <v>163</v>
      </c>
      <c r="C191" s="24">
        <v>4</v>
      </c>
    </row>
    <row r="192" spans="1:3" x14ac:dyDescent="0.25">
      <c r="B192" t="s">
        <v>154</v>
      </c>
      <c r="C192" s="24">
        <v>4</v>
      </c>
    </row>
    <row r="193" spans="1:3" x14ac:dyDescent="0.25">
      <c r="B193" t="s">
        <v>153</v>
      </c>
      <c r="C193" s="24">
        <v>4</v>
      </c>
    </row>
    <row r="194" spans="1:3" x14ac:dyDescent="0.25">
      <c r="B194" t="s">
        <v>152</v>
      </c>
      <c r="C194" s="24">
        <v>4</v>
      </c>
    </row>
    <row r="195" spans="1:3" x14ac:dyDescent="0.25">
      <c r="B195" t="s">
        <v>108</v>
      </c>
      <c r="C195" s="24">
        <v>4</v>
      </c>
    </row>
    <row r="196" spans="1:3" x14ac:dyDescent="0.25">
      <c r="B196" t="s">
        <v>149</v>
      </c>
      <c r="C196" s="24">
        <v>4</v>
      </c>
    </row>
    <row r="197" spans="1:3" x14ac:dyDescent="0.25">
      <c r="A197"/>
      <c r="C197" s="24"/>
    </row>
    <row r="198" spans="1:3" x14ac:dyDescent="0.25">
      <c r="A198" s="19" t="s">
        <v>132</v>
      </c>
      <c r="B198" t="s">
        <v>171</v>
      </c>
      <c r="C198" s="24">
        <v>4</v>
      </c>
    </row>
    <row r="199" spans="1:3" x14ac:dyDescent="0.25">
      <c r="B199" t="s">
        <v>159</v>
      </c>
      <c r="C199" s="24">
        <v>5</v>
      </c>
    </row>
    <row r="200" spans="1:3" x14ac:dyDescent="0.25">
      <c r="B200" t="s">
        <v>156</v>
      </c>
      <c r="C200" s="24">
        <v>4</v>
      </c>
    </row>
    <row r="201" spans="1:3" x14ac:dyDescent="0.25">
      <c r="B201" t="s">
        <v>161</v>
      </c>
      <c r="C201" s="24">
        <v>4</v>
      </c>
    </row>
    <row r="202" spans="1:3" x14ac:dyDescent="0.25">
      <c r="B202" t="s">
        <v>162</v>
      </c>
      <c r="C202" s="24">
        <v>4</v>
      </c>
    </row>
    <row r="203" spans="1:3" x14ac:dyDescent="0.25">
      <c r="B203" t="s">
        <v>165</v>
      </c>
      <c r="C203" s="24">
        <v>4</v>
      </c>
    </row>
    <row r="204" spans="1:3" x14ac:dyDescent="0.25">
      <c r="B204" t="s">
        <v>154</v>
      </c>
      <c r="C204" s="24">
        <v>4</v>
      </c>
    </row>
    <row r="205" spans="1:3" x14ac:dyDescent="0.25">
      <c r="B205" t="s">
        <v>153</v>
      </c>
      <c r="C205" s="24">
        <v>4</v>
      </c>
    </row>
    <row r="206" spans="1:3" x14ac:dyDescent="0.25">
      <c r="B206" t="s">
        <v>152</v>
      </c>
      <c r="C206" s="24">
        <v>4</v>
      </c>
    </row>
    <row r="207" spans="1:3" x14ac:dyDescent="0.25">
      <c r="B207" t="s">
        <v>150</v>
      </c>
      <c r="C207" s="24">
        <v>3</v>
      </c>
    </row>
    <row r="208" spans="1:3" x14ac:dyDescent="0.25">
      <c r="A208"/>
      <c r="C208" s="24"/>
    </row>
    <row r="209" spans="1:3" x14ac:dyDescent="0.25">
      <c r="A209" s="19" t="s">
        <v>133</v>
      </c>
      <c r="B209" t="s">
        <v>154</v>
      </c>
      <c r="C209" s="24">
        <v>2.5</v>
      </c>
    </row>
    <row r="210" spans="1:3" x14ac:dyDescent="0.25">
      <c r="A210"/>
      <c r="C210" s="24"/>
    </row>
    <row r="211" spans="1:3" x14ac:dyDescent="0.25">
      <c r="A211" s="19" t="s">
        <v>134</v>
      </c>
      <c r="B211" t="s">
        <v>159</v>
      </c>
      <c r="C211" s="24">
        <v>4.5</v>
      </c>
    </row>
    <row r="212" spans="1:3" x14ac:dyDescent="0.25">
      <c r="B212" t="s">
        <v>166</v>
      </c>
      <c r="C212" s="24">
        <v>4</v>
      </c>
    </row>
    <row r="213" spans="1:3" x14ac:dyDescent="0.25">
      <c r="B213" t="s">
        <v>156</v>
      </c>
      <c r="C213" s="24">
        <v>4</v>
      </c>
    </row>
    <row r="214" spans="1:3" x14ac:dyDescent="0.25">
      <c r="B214" t="s">
        <v>155</v>
      </c>
      <c r="C214" s="24">
        <v>3</v>
      </c>
    </row>
    <row r="215" spans="1:3" x14ac:dyDescent="0.25">
      <c r="B215" t="s">
        <v>163</v>
      </c>
      <c r="C215" s="24">
        <v>4</v>
      </c>
    </row>
    <row r="216" spans="1:3" x14ac:dyDescent="0.25">
      <c r="B216" t="s">
        <v>153</v>
      </c>
      <c r="C216" s="24">
        <v>3.5</v>
      </c>
    </row>
    <row r="217" spans="1:3" x14ac:dyDescent="0.25">
      <c r="B217" t="s">
        <v>152</v>
      </c>
      <c r="C217" s="24">
        <v>3</v>
      </c>
    </row>
    <row r="218" spans="1:3" x14ac:dyDescent="0.25">
      <c r="B218" t="s">
        <v>108</v>
      </c>
      <c r="C218" s="24">
        <v>4</v>
      </c>
    </row>
    <row r="219" spans="1:3" x14ac:dyDescent="0.25">
      <c r="A219"/>
      <c r="C219" s="24"/>
    </row>
    <row r="220" spans="1:3" x14ac:dyDescent="0.25">
      <c r="A220" s="19" t="s">
        <v>135</v>
      </c>
      <c r="B220" t="s">
        <v>171</v>
      </c>
      <c r="C220" s="24">
        <v>3</v>
      </c>
    </row>
    <row r="221" spans="1:3" x14ac:dyDescent="0.25">
      <c r="B221" t="s">
        <v>47</v>
      </c>
      <c r="C221" s="24">
        <v>2.5</v>
      </c>
    </row>
    <row r="222" spans="1:3" x14ac:dyDescent="0.25">
      <c r="B222" t="s">
        <v>169</v>
      </c>
      <c r="C222" s="24">
        <v>5</v>
      </c>
    </row>
    <row r="223" spans="1:3" x14ac:dyDescent="0.25">
      <c r="B223" t="s">
        <v>160</v>
      </c>
      <c r="C223" s="24">
        <v>3</v>
      </c>
    </row>
    <row r="224" spans="1:3" x14ac:dyDescent="0.25">
      <c r="B224" t="s">
        <v>150</v>
      </c>
      <c r="C224" s="24">
        <v>3</v>
      </c>
    </row>
    <row r="225" spans="1:3" x14ac:dyDescent="0.25">
      <c r="A225"/>
      <c r="C225" s="24"/>
    </row>
    <row r="226" spans="1:3" x14ac:dyDescent="0.25">
      <c r="A226" s="19" t="s">
        <v>136</v>
      </c>
      <c r="B226" t="s">
        <v>151</v>
      </c>
      <c r="C226" s="24">
        <v>3.5</v>
      </c>
    </row>
    <row r="227" spans="1:3" x14ac:dyDescent="0.25">
      <c r="A227"/>
      <c r="C227" s="24"/>
    </row>
    <row r="228" spans="1:3" x14ac:dyDescent="0.25">
      <c r="A228" s="19" t="s">
        <v>137</v>
      </c>
      <c r="B228" t="s">
        <v>159</v>
      </c>
      <c r="C228" s="24">
        <v>3</v>
      </c>
    </row>
    <row r="229" spans="1:3" x14ac:dyDescent="0.25">
      <c r="B229" t="s">
        <v>172</v>
      </c>
      <c r="C229" s="24">
        <v>4</v>
      </c>
    </row>
    <row r="230" spans="1:3" x14ac:dyDescent="0.25">
      <c r="B230" t="s">
        <v>157</v>
      </c>
      <c r="C230" s="24">
        <v>2.5</v>
      </c>
    </row>
    <row r="231" spans="1:3" x14ac:dyDescent="0.25">
      <c r="B231" t="s">
        <v>170</v>
      </c>
      <c r="C231" s="24">
        <v>3</v>
      </c>
    </row>
    <row r="232" spans="1:3" x14ac:dyDescent="0.25">
      <c r="A232"/>
      <c r="C232" s="24"/>
    </row>
    <row r="233" spans="1:3" x14ac:dyDescent="0.25">
      <c r="A233" s="19" t="s">
        <v>138</v>
      </c>
      <c r="B233" t="s">
        <v>177</v>
      </c>
      <c r="C233" s="24">
        <v>4.5</v>
      </c>
    </row>
    <row r="234" spans="1:3" x14ac:dyDescent="0.25">
      <c r="B234" t="s">
        <v>172</v>
      </c>
      <c r="C234" s="24">
        <v>4</v>
      </c>
    </row>
    <row r="235" spans="1:3" x14ac:dyDescent="0.25">
      <c r="B235" t="s">
        <v>158</v>
      </c>
      <c r="C235" s="24">
        <v>4</v>
      </c>
    </row>
    <row r="236" spans="1:3" x14ac:dyDescent="0.25">
      <c r="B236" t="s">
        <v>166</v>
      </c>
      <c r="C236" s="24">
        <v>4</v>
      </c>
    </row>
    <row r="237" spans="1:3" x14ac:dyDescent="0.25">
      <c r="B237" t="s">
        <v>155</v>
      </c>
      <c r="C237" s="24">
        <v>4</v>
      </c>
    </row>
    <row r="238" spans="1:3" x14ac:dyDescent="0.25">
      <c r="B238" t="s">
        <v>169</v>
      </c>
      <c r="C238" s="24">
        <v>4</v>
      </c>
    </row>
    <row r="239" spans="1:3" x14ac:dyDescent="0.25">
      <c r="B239" t="s">
        <v>163</v>
      </c>
      <c r="C239" s="24">
        <v>4</v>
      </c>
    </row>
    <row r="240" spans="1:3" x14ac:dyDescent="0.25">
      <c r="B240" t="s">
        <v>151</v>
      </c>
      <c r="C240" s="24">
        <v>3</v>
      </c>
    </row>
    <row r="241" spans="1:3" x14ac:dyDescent="0.25">
      <c r="B241" t="s">
        <v>149</v>
      </c>
      <c r="C241" s="24">
        <v>3</v>
      </c>
    </row>
    <row r="242" spans="1:3" x14ac:dyDescent="0.25">
      <c r="A242"/>
      <c r="C242" s="24"/>
    </row>
    <row r="243" spans="1:3" x14ac:dyDescent="0.25">
      <c r="A243" s="19" t="s">
        <v>139</v>
      </c>
      <c r="B243" t="s">
        <v>165</v>
      </c>
      <c r="C243" s="24">
        <v>3</v>
      </c>
    </row>
    <row r="244" spans="1:3" x14ac:dyDescent="0.25">
      <c r="B244" t="s">
        <v>108</v>
      </c>
      <c r="C244" s="24">
        <v>4</v>
      </c>
    </row>
    <row r="245" spans="1:3" x14ac:dyDescent="0.25">
      <c r="A245"/>
      <c r="C245" s="24"/>
    </row>
    <row r="246" spans="1:3" x14ac:dyDescent="0.25">
      <c r="A246"/>
      <c r="C246"/>
    </row>
    <row r="247" spans="1:3" x14ac:dyDescent="0.25">
      <c r="A247"/>
      <c r="C2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C247"/>
  <sheetViews>
    <sheetView workbookViewId="0">
      <selection activeCell="C4" sqref="C4"/>
    </sheetView>
  </sheetViews>
  <sheetFormatPr defaultRowHeight="15" x14ac:dyDescent="0.25"/>
  <cols>
    <col min="1" max="1" width="24.85546875" style="19" customWidth="1"/>
    <col min="2" max="2" width="49.42578125" bestFit="1" customWidth="1"/>
    <col min="3" max="3" width="32" style="23" customWidth="1"/>
  </cols>
  <sheetData>
    <row r="3" spans="1:3" ht="30" customHeight="1" x14ac:dyDescent="0.25">
      <c r="A3" s="20" t="s">
        <v>1</v>
      </c>
      <c r="B3" s="16" t="s">
        <v>0</v>
      </c>
      <c r="C3" s="25" t="s">
        <v>187</v>
      </c>
    </row>
    <row r="4" spans="1:3" x14ac:dyDescent="0.25">
      <c r="A4" s="19" t="s">
        <v>110</v>
      </c>
      <c r="B4" t="s">
        <v>177</v>
      </c>
      <c r="C4" s="24">
        <v>4</v>
      </c>
    </row>
    <row r="5" spans="1:3" x14ac:dyDescent="0.25">
      <c r="B5" t="s">
        <v>169</v>
      </c>
      <c r="C5" s="24">
        <v>5</v>
      </c>
    </row>
    <row r="6" spans="1:3" x14ac:dyDescent="0.25">
      <c r="B6" t="s">
        <v>164</v>
      </c>
      <c r="C6" s="24">
        <v>4</v>
      </c>
    </row>
    <row r="7" spans="1:3" x14ac:dyDescent="0.25">
      <c r="B7" t="s">
        <v>154</v>
      </c>
      <c r="C7" s="24">
        <v>4</v>
      </c>
    </row>
    <row r="8" spans="1:3" x14ac:dyDescent="0.25">
      <c r="B8" t="s">
        <v>108</v>
      </c>
      <c r="C8" s="24">
        <v>4</v>
      </c>
    </row>
    <row r="9" spans="1:3" x14ac:dyDescent="0.25">
      <c r="A9"/>
      <c r="C9" s="24"/>
    </row>
    <row r="10" spans="1:3" x14ac:dyDescent="0.25">
      <c r="A10" s="19" t="s">
        <v>111</v>
      </c>
      <c r="B10" t="s">
        <v>171</v>
      </c>
      <c r="C10" s="24">
        <v>3</v>
      </c>
    </row>
    <row r="11" spans="1:3" x14ac:dyDescent="0.25">
      <c r="B11" t="s">
        <v>47</v>
      </c>
      <c r="C11" s="24">
        <v>3</v>
      </c>
    </row>
    <row r="12" spans="1:3" x14ac:dyDescent="0.25">
      <c r="B12" t="s">
        <v>159</v>
      </c>
      <c r="C12" s="24">
        <v>5</v>
      </c>
    </row>
    <row r="13" spans="1:3" x14ac:dyDescent="0.25">
      <c r="B13" t="s">
        <v>158</v>
      </c>
      <c r="C13" s="24">
        <v>5</v>
      </c>
    </row>
    <row r="14" spans="1:3" x14ac:dyDescent="0.25">
      <c r="B14" t="s">
        <v>155</v>
      </c>
      <c r="C14" s="24">
        <v>5</v>
      </c>
    </row>
    <row r="15" spans="1:3" x14ac:dyDescent="0.25">
      <c r="B15" t="s">
        <v>160</v>
      </c>
      <c r="C15" s="24">
        <v>3</v>
      </c>
    </row>
    <row r="16" spans="1:3" x14ac:dyDescent="0.25">
      <c r="B16" t="s">
        <v>163</v>
      </c>
      <c r="C16" s="24">
        <v>5</v>
      </c>
    </row>
    <row r="17" spans="1:3" x14ac:dyDescent="0.25">
      <c r="B17" t="s">
        <v>165</v>
      </c>
      <c r="C17" s="24">
        <v>4</v>
      </c>
    </row>
    <row r="18" spans="1:3" x14ac:dyDescent="0.25">
      <c r="B18" t="s">
        <v>153</v>
      </c>
      <c r="C18" s="24">
        <v>4</v>
      </c>
    </row>
    <row r="19" spans="1:3" x14ac:dyDescent="0.25">
      <c r="B19" t="s">
        <v>150</v>
      </c>
      <c r="C19" s="24">
        <v>4</v>
      </c>
    </row>
    <row r="20" spans="1:3" x14ac:dyDescent="0.25">
      <c r="A20"/>
      <c r="C20" s="24"/>
    </row>
    <row r="21" spans="1:3" x14ac:dyDescent="0.25">
      <c r="A21" s="19" t="s">
        <v>112</v>
      </c>
      <c r="B21" t="s">
        <v>177</v>
      </c>
      <c r="C21" s="24">
        <v>5</v>
      </c>
    </row>
    <row r="22" spans="1:3" x14ac:dyDescent="0.25">
      <c r="B22" t="s">
        <v>160</v>
      </c>
      <c r="C22" s="24">
        <v>4</v>
      </c>
    </row>
    <row r="23" spans="1:3" x14ac:dyDescent="0.25">
      <c r="B23" t="s">
        <v>154</v>
      </c>
      <c r="C23" s="24">
        <v>4</v>
      </c>
    </row>
    <row r="24" spans="1:3" x14ac:dyDescent="0.25">
      <c r="B24" t="s">
        <v>150</v>
      </c>
      <c r="C24" s="24">
        <v>5</v>
      </c>
    </row>
    <row r="25" spans="1:3" x14ac:dyDescent="0.25">
      <c r="A25"/>
      <c r="C25" s="24"/>
    </row>
    <row r="26" spans="1:3" x14ac:dyDescent="0.25">
      <c r="A26" s="19" t="s">
        <v>113</v>
      </c>
      <c r="B26" t="s">
        <v>47</v>
      </c>
      <c r="C26" s="24">
        <v>4</v>
      </c>
    </row>
    <row r="27" spans="1:3" x14ac:dyDescent="0.25">
      <c r="A27"/>
      <c r="C27" s="24"/>
    </row>
    <row r="28" spans="1:3" x14ac:dyDescent="0.25">
      <c r="A28" s="19" t="s">
        <v>114</v>
      </c>
      <c r="B28" t="s">
        <v>159</v>
      </c>
      <c r="C28" s="24">
        <v>5</v>
      </c>
    </row>
    <row r="29" spans="1:3" x14ac:dyDescent="0.25">
      <c r="B29" t="s">
        <v>151</v>
      </c>
      <c r="C29" s="24">
        <v>5</v>
      </c>
    </row>
    <row r="30" spans="1:3" x14ac:dyDescent="0.25">
      <c r="A30"/>
      <c r="C30" s="24"/>
    </row>
    <row r="31" spans="1:3" x14ac:dyDescent="0.25">
      <c r="A31" s="19" t="s">
        <v>115</v>
      </c>
      <c r="B31" t="s">
        <v>162</v>
      </c>
      <c r="C31" s="24">
        <v>4</v>
      </c>
    </row>
    <row r="32" spans="1:3" x14ac:dyDescent="0.25">
      <c r="A32"/>
      <c r="C32" s="24"/>
    </row>
    <row r="33" spans="1:3" x14ac:dyDescent="0.25">
      <c r="A33" s="19" t="s">
        <v>116</v>
      </c>
      <c r="B33" t="s">
        <v>171</v>
      </c>
      <c r="C33" s="24">
        <v>4</v>
      </c>
    </row>
    <row r="34" spans="1:3" x14ac:dyDescent="0.25">
      <c r="B34" t="s">
        <v>47</v>
      </c>
      <c r="C34" s="24">
        <v>3</v>
      </c>
    </row>
    <row r="35" spans="1:3" x14ac:dyDescent="0.25">
      <c r="B35" t="s">
        <v>172</v>
      </c>
      <c r="C35" s="24">
        <v>4</v>
      </c>
    </row>
    <row r="36" spans="1:3" x14ac:dyDescent="0.25">
      <c r="B36" t="s">
        <v>158</v>
      </c>
      <c r="C36" s="24">
        <v>4</v>
      </c>
    </row>
    <row r="37" spans="1:3" x14ac:dyDescent="0.25">
      <c r="B37" t="s">
        <v>166</v>
      </c>
      <c r="C37" s="24">
        <v>4</v>
      </c>
    </row>
    <row r="38" spans="1:3" x14ac:dyDescent="0.25">
      <c r="B38" t="s">
        <v>157</v>
      </c>
      <c r="C38" s="24">
        <v>3</v>
      </c>
    </row>
    <row r="39" spans="1:3" x14ac:dyDescent="0.25">
      <c r="B39" t="s">
        <v>156</v>
      </c>
      <c r="C39" s="24">
        <v>4</v>
      </c>
    </row>
    <row r="40" spans="1:3" x14ac:dyDescent="0.25">
      <c r="B40" t="s">
        <v>155</v>
      </c>
      <c r="C40" s="24">
        <v>4</v>
      </c>
    </row>
    <row r="41" spans="1:3" x14ac:dyDescent="0.25">
      <c r="B41" t="s">
        <v>170</v>
      </c>
      <c r="C41" s="24">
        <v>5</v>
      </c>
    </row>
    <row r="42" spans="1:3" x14ac:dyDescent="0.25">
      <c r="B42" t="s">
        <v>160</v>
      </c>
      <c r="C42" s="24">
        <v>4</v>
      </c>
    </row>
    <row r="43" spans="1:3" x14ac:dyDescent="0.25">
      <c r="B43" t="s">
        <v>163</v>
      </c>
      <c r="C43" s="24">
        <v>4</v>
      </c>
    </row>
    <row r="44" spans="1:3" x14ac:dyDescent="0.25">
      <c r="B44" t="s">
        <v>153</v>
      </c>
      <c r="C44" s="24">
        <v>4</v>
      </c>
    </row>
    <row r="45" spans="1:3" x14ac:dyDescent="0.25">
      <c r="B45" t="s">
        <v>151</v>
      </c>
      <c r="C45" s="24">
        <v>4</v>
      </c>
    </row>
    <row r="46" spans="1:3" x14ac:dyDescent="0.25">
      <c r="A46"/>
      <c r="C46" s="24"/>
    </row>
    <row r="47" spans="1:3" x14ac:dyDescent="0.25">
      <c r="A47" s="19" t="s">
        <v>117</v>
      </c>
      <c r="B47" t="s">
        <v>171</v>
      </c>
      <c r="C47" s="24">
        <v>3</v>
      </c>
    </row>
    <row r="48" spans="1:3" x14ac:dyDescent="0.25">
      <c r="B48" t="s">
        <v>159</v>
      </c>
      <c r="C48" s="24">
        <v>5</v>
      </c>
    </row>
    <row r="49" spans="1:3" x14ac:dyDescent="0.25">
      <c r="B49" t="s">
        <v>172</v>
      </c>
      <c r="C49" s="24">
        <v>4</v>
      </c>
    </row>
    <row r="50" spans="1:3" x14ac:dyDescent="0.25">
      <c r="B50" t="s">
        <v>158</v>
      </c>
      <c r="C50" s="24">
        <v>5</v>
      </c>
    </row>
    <row r="51" spans="1:3" x14ac:dyDescent="0.25">
      <c r="B51" t="s">
        <v>166</v>
      </c>
      <c r="C51" s="24">
        <v>4</v>
      </c>
    </row>
    <row r="52" spans="1:3" x14ac:dyDescent="0.25">
      <c r="B52" t="s">
        <v>157</v>
      </c>
      <c r="C52" s="24">
        <v>5</v>
      </c>
    </row>
    <row r="53" spans="1:3" x14ac:dyDescent="0.25">
      <c r="B53" t="s">
        <v>155</v>
      </c>
      <c r="C53" s="24">
        <v>4</v>
      </c>
    </row>
    <row r="54" spans="1:3" x14ac:dyDescent="0.25">
      <c r="B54" t="s">
        <v>161</v>
      </c>
      <c r="C54" s="24">
        <v>5</v>
      </c>
    </row>
    <row r="55" spans="1:3" x14ac:dyDescent="0.25">
      <c r="B55" t="s">
        <v>162</v>
      </c>
      <c r="C55" s="24">
        <v>4</v>
      </c>
    </row>
    <row r="56" spans="1:3" x14ac:dyDescent="0.25">
      <c r="B56" t="s">
        <v>163</v>
      </c>
      <c r="C56" s="24">
        <v>4</v>
      </c>
    </row>
    <row r="57" spans="1:3" x14ac:dyDescent="0.25">
      <c r="B57" t="s">
        <v>165</v>
      </c>
      <c r="C57" s="24">
        <v>3</v>
      </c>
    </row>
    <row r="58" spans="1:3" x14ac:dyDescent="0.25">
      <c r="B58" t="s">
        <v>154</v>
      </c>
      <c r="C58" s="24">
        <v>4</v>
      </c>
    </row>
    <row r="59" spans="1:3" x14ac:dyDescent="0.25">
      <c r="B59" t="s">
        <v>153</v>
      </c>
      <c r="C59" s="24">
        <v>4</v>
      </c>
    </row>
    <row r="60" spans="1:3" x14ac:dyDescent="0.25">
      <c r="B60" t="s">
        <v>152</v>
      </c>
      <c r="C60" s="24">
        <v>3</v>
      </c>
    </row>
    <row r="61" spans="1:3" x14ac:dyDescent="0.25">
      <c r="B61" t="s">
        <v>151</v>
      </c>
      <c r="C61" s="24">
        <v>5</v>
      </c>
    </row>
    <row r="62" spans="1:3" x14ac:dyDescent="0.25">
      <c r="B62" t="s">
        <v>149</v>
      </c>
      <c r="C62" s="24">
        <v>4</v>
      </c>
    </row>
    <row r="63" spans="1:3" x14ac:dyDescent="0.25">
      <c r="B63" t="s">
        <v>150</v>
      </c>
      <c r="C63" s="24">
        <v>4</v>
      </c>
    </row>
    <row r="64" spans="1:3" x14ac:dyDescent="0.25">
      <c r="A64"/>
      <c r="C64" s="24"/>
    </row>
    <row r="65" spans="1:3" x14ac:dyDescent="0.25">
      <c r="A65" s="19" t="s">
        <v>122</v>
      </c>
      <c r="B65" t="s">
        <v>156</v>
      </c>
      <c r="C65" s="24">
        <v>3</v>
      </c>
    </row>
    <row r="66" spans="1:3" x14ac:dyDescent="0.25">
      <c r="B66" t="s">
        <v>152</v>
      </c>
      <c r="C66" s="24">
        <v>4</v>
      </c>
    </row>
    <row r="67" spans="1:3" x14ac:dyDescent="0.25">
      <c r="A67"/>
      <c r="C67" s="24"/>
    </row>
    <row r="68" spans="1:3" x14ac:dyDescent="0.25">
      <c r="A68" s="19" t="s">
        <v>118</v>
      </c>
      <c r="B68" t="s">
        <v>108</v>
      </c>
      <c r="C68" s="24">
        <v>4</v>
      </c>
    </row>
    <row r="69" spans="1:3" x14ac:dyDescent="0.25">
      <c r="A69"/>
      <c r="C69" s="24"/>
    </row>
    <row r="70" spans="1:3" x14ac:dyDescent="0.25">
      <c r="A70" s="19" t="s">
        <v>119</v>
      </c>
      <c r="B70" t="s">
        <v>157</v>
      </c>
      <c r="C70" s="24">
        <v>5</v>
      </c>
    </row>
    <row r="71" spans="1:3" x14ac:dyDescent="0.25">
      <c r="A71"/>
      <c r="C71" s="24"/>
    </row>
    <row r="72" spans="1:3" x14ac:dyDescent="0.25">
      <c r="A72" s="19" t="s">
        <v>120</v>
      </c>
      <c r="B72" t="s">
        <v>170</v>
      </c>
      <c r="C72" s="24">
        <v>4</v>
      </c>
    </row>
    <row r="73" spans="1:3" x14ac:dyDescent="0.25">
      <c r="B73" t="s">
        <v>169</v>
      </c>
      <c r="C73" s="24">
        <v>4</v>
      </c>
    </row>
    <row r="74" spans="1:3" x14ac:dyDescent="0.25">
      <c r="B74" t="s">
        <v>162</v>
      </c>
      <c r="C74" s="24">
        <v>4</v>
      </c>
    </row>
    <row r="75" spans="1:3" x14ac:dyDescent="0.25">
      <c r="B75" t="s">
        <v>165</v>
      </c>
      <c r="C75" s="24">
        <v>4</v>
      </c>
    </row>
    <row r="76" spans="1:3" x14ac:dyDescent="0.25">
      <c r="B76" t="s">
        <v>152</v>
      </c>
      <c r="C76" s="24">
        <v>3</v>
      </c>
    </row>
    <row r="77" spans="1:3" x14ac:dyDescent="0.25">
      <c r="B77" t="s">
        <v>108</v>
      </c>
      <c r="C77" s="24">
        <v>4</v>
      </c>
    </row>
    <row r="78" spans="1:3" x14ac:dyDescent="0.25">
      <c r="B78" t="s">
        <v>149</v>
      </c>
      <c r="C78" s="24">
        <v>4</v>
      </c>
    </row>
    <row r="79" spans="1:3" x14ac:dyDescent="0.25">
      <c r="A79"/>
      <c r="C79" s="24"/>
    </row>
    <row r="80" spans="1:3" x14ac:dyDescent="0.25">
      <c r="A80" s="19" t="s">
        <v>121</v>
      </c>
      <c r="B80" t="s">
        <v>177</v>
      </c>
      <c r="C80" s="24">
        <v>5</v>
      </c>
    </row>
    <row r="81" spans="1:3" x14ac:dyDescent="0.25">
      <c r="B81" t="s">
        <v>166</v>
      </c>
      <c r="C81" s="24">
        <v>5</v>
      </c>
    </row>
    <row r="82" spans="1:3" x14ac:dyDescent="0.25">
      <c r="B82" t="s">
        <v>170</v>
      </c>
      <c r="C82" s="24">
        <v>5</v>
      </c>
    </row>
    <row r="83" spans="1:3" x14ac:dyDescent="0.25">
      <c r="B83" t="s">
        <v>169</v>
      </c>
      <c r="C83" s="24">
        <v>4</v>
      </c>
    </row>
    <row r="84" spans="1:3" x14ac:dyDescent="0.25">
      <c r="B84" t="s">
        <v>161</v>
      </c>
      <c r="C84" s="24">
        <v>5</v>
      </c>
    </row>
    <row r="85" spans="1:3" x14ac:dyDescent="0.25">
      <c r="B85" t="s">
        <v>165</v>
      </c>
      <c r="C85" s="24">
        <v>3</v>
      </c>
    </row>
    <row r="86" spans="1:3" x14ac:dyDescent="0.25">
      <c r="B86" t="s">
        <v>108</v>
      </c>
      <c r="C86" s="24">
        <v>4</v>
      </c>
    </row>
    <row r="87" spans="1:3" x14ac:dyDescent="0.25">
      <c r="A87"/>
      <c r="C87" s="24"/>
    </row>
    <row r="88" spans="1:3" x14ac:dyDescent="0.25">
      <c r="A88" s="19" t="s">
        <v>123</v>
      </c>
      <c r="B88" t="s">
        <v>156</v>
      </c>
      <c r="C88" s="24">
        <v>5</v>
      </c>
    </row>
    <row r="89" spans="1:3" x14ac:dyDescent="0.25">
      <c r="B89" t="s">
        <v>169</v>
      </c>
      <c r="C89" s="24">
        <v>5</v>
      </c>
    </row>
    <row r="90" spans="1:3" x14ac:dyDescent="0.25">
      <c r="B90" t="s">
        <v>161</v>
      </c>
      <c r="C90" s="24">
        <v>5</v>
      </c>
    </row>
    <row r="91" spans="1:3" x14ac:dyDescent="0.25">
      <c r="B91" t="s">
        <v>164</v>
      </c>
      <c r="C91" s="24">
        <v>5</v>
      </c>
    </row>
    <row r="92" spans="1:3" x14ac:dyDescent="0.25">
      <c r="B92" t="s">
        <v>149</v>
      </c>
      <c r="C92" s="24">
        <v>4</v>
      </c>
    </row>
    <row r="93" spans="1:3" x14ac:dyDescent="0.25">
      <c r="A93"/>
      <c r="C93" s="24"/>
    </row>
    <row r="94" spans="1:3" x14ac:dyDescent="0.25">
      <c r="A94" s="19" t="s">
        <v>124</v>
      </c>
      <c r="B94" t="s">
        <v>172</v>
      </c>
      <c r="C94" s="24">
        <v>5</v>
      </c>
    </row>
    <row r="95" spans="1:3" x14ac:dyDescent="0.25">
      <c r="A95"/>
      <c r="C95" s="24"/>
    </row>
    <row r="96" spans="1:3" x14ac:dyDescent="0.25">
      <c r="A96" s="19" t="s">
        <v>125</v>
      </c>
      <c r="B96" t="s">
        <v>177</v>
      </c>
      <c r="C96" s="24">
        <v>5</v>
      </c>
    </row>
    <row r="97" spans="1:3" x14ac:dyDescent="0.25">
      <c r="B97" t="s">
        <v>47</v>
      </c>
      <c r="C97" s="24">
        <v>4</v>
      </c>
    </row>
    <row r="98" spans="1:3" x14ac:dyDescent="0.25">
      <c r="B98" t="s">
        <v>158</v>
      </c>
      <c r="C98" s="24">
        <v>4</v>
      </c>
    </row>
    <row r="99" spans="1:3" x14ac:dyDescent="0.25">
      <c r="B99" t="s">
        <v>166</v>
      </c>
      <c r="C99" s="24">
        <v>4</v>
      </c>
    </row>
    <row r="100" spans="1:3" x14ac:dyDescent="0.25">
      <c r="B100" t="s">
        <v>157</v>
      </c>
      <c r="C100" s="24">
        <v>5</v>
      </c>
    </row>
    <row r="101" spans="1:3" x14ac:dyDescent="0.25">
      <c r="B101" t="s">
        <v>170</v>
      </c>
      <c r="C101" s="24">
        <v>5</v>
      </c>
    </row>
    <row r="102" spans="1:3" x14ac:dyDescent="0.25">
      <c r="B102" t="s">
        <v>169</v>
      </c>
      <c r="C102" s="24">
        <v>5</v>
      </c>
    </row>
    <row r="103" spans="1:3" x14ac:dyDescent="0.25">
      <c r="B103" t="s">
        <v>162</v>
      </c>
      <c r="C103" s="24">
        <v>4</v>
      </c>
    </row>
    <row r="104" spans="1:3" x14ac:dyDescent="0.25">
      <c r="B104" t="s">
        <v>163</v>
      </c>
      <c r="C104" s="24">
        <v>3</v>
      </c>
    </row>
    <row r="105" spans="1:3" x14ac:dyDescent="0.25">
      <c r="B105" t="s">
        <v>165</v>
      </c>
      <c r="C105" s="24">
        <v>5</v>
      </c>
    </row>
    <row r="106" spans="1:3" x14ac:dyDescent="0.25">
      <c r="B106" t="s">
        <v>154</v>
      </c>
      <c r="C106" s="24">
        <v>4</v>
      </c>
    </row>
    <row r="107" spans="1:3" x14ac:dyDescent="0.25">
      <c r="B107" t="s">
        <v>152</v>
      </c>
      <c r="C107" s="24">
        <v>5</v>
      </c>
    </row>
    <row r="108" spans="1:3" x14ac:dyDescent="0.25">
      <c r="B108" t="s">
        <v>149</v>
      </c>
      <c r="C108" s="24">
        <v>5</v>
      </c>
    </row>
    <row r="109" spans="1:3" x14ac:dyDescent="0.25">
      <c r="B109" t="s">
        <v>150</v>
      </c>
      <c r="C109" s="24">
        <v>5</v>
      </c>
    </row>
    <row r="110" spans="1:3" x14ac:dyDescent="0.25">
      <c r="A110"/>
      <c r="C110" s="24"/>
    </row>
    <row r="111" spans="1:3" x14ac:dyDescent="0.25">
      <c r="A111" s="19" t="s">
        <v>126</v>
      </c>
      <c r="B111" t="s">
        <v>177</v>
      </c>
      <c r="C111" s="24">
        <v>5</v>
      </c>
    </row>
    <row r="112" spans="1:3" x14ac:dyDescent="0.25">
      <c r="B112" t="s">
        <v>171</v>
      </c>
      <c r="C112" s="24">
        <v>4</v>
      </c>
    </row>
    <row r="113" spans="2:3" x14ac:dyDescent="0.25">
      <c r="B113" t="s">
        <v>47</v>
      </c>
      <c r="C113" s="24">
        <v>4</v>
      </c>
    </row>
    <row r="114" spans="2:3" x14ac:dyDescent="0.25">
      <c r="B114" t="s">
        <v>159</v>
      </c>
      <c r="C114" s="24">
        <v>5</v>
      </c>
    </row>
    <row r="115" spans="2:3" x14ac:dyDescent="0.25">
      <c r="B115" t="s">
        <v>172</v>
      </c>
      <c r="C115" s="24">
        <v>4</v>
      </c>
    </row>
    <row r="116" spans="2:3" x14ac:dyDescent="0.25">
      <c r="B116" t="s">
        <v>158</v>
      </c>
      <c r="C116" s="24">
        <v>5</v>
      </c>
    </row>
    <row r="117" spans="2:3" x14ac:dyDescent="0.25">
      <c r="B117" t="s">
        <v>166</v>
      </c>
      <c r="C117" s="24">
        <v>5</v>
      </c>
    </row>
    <row r="118" spans="2:3" x14ac:dyDescent="0.25">
      <c r="B118" t="s">
        <v>157</v>
      </c>
      <c r="C118" s="24">
        <v>5</v>
      </c>
    </row>
    <row r="119" spans="2:3" x14ac:dyDescent="0.25">
      <c r="B119" t="s">
        <v>156</v>
      </c>
      <c r="C119" s="24">
        <v>4</v>
      </c>
    </row>
    <row r="120" spans="2:3" x14ac:dyDescent="0.25">
      <c r="B120" t="s">
        <v>155</v>
      </c>
      <c r="C120" s="24">
        <v>5</v>
      </c>
    </row>
    <row r="121" spans="2:3" x14ac:dyDescent="0.25">
      <c r="B121" t="s">
        <v>170</v>
      </c>
      <c r="C121" s="24">
        <v>4</v>
      </c>
    </row>
    <row r="122" spans="2:3" x14ac:dyDescent="0.25">
      <c r="B122" t="s">
        <v>169</v>
      </c>
      <c r="C122" s="24">
        <v>4</v>
      </c>
    </row>
    <row r="123" spans="2:3" x14ac:dyDescent="0.25">
      <c r="B123" t="s">
        <v>160</v>
      </c>
      <c r="C123" s="24">
        <v>4</v>
      </c>
    </row>
    <row r="124" spans="2:3" x14ac:dyDescent="0.25">
      <c r="B124" t="s">
        <v>161</v>
      </c>
      <c r="C124" s="24">
        <v>5</v>
      </c>
    </row>
    <row r="125" spans="2:3" x14ac:dyDescent="0.25">
      <c r="B125" t="s">
        <v>162</v>
      </c>
      <c r="C125" s="24">
        <v>4</v>
      </c>
    </row>
    <row r="126" spans="2:3" x14ac:dyDescent="0.25">
      <c r="B126" t="s">
        <v>163</v>
      </c>
      <c r="C126" s="24">
        <v>4</v>
      </c>
    </row>
    <row r="127" spans="2:3" x14ac:dyDescent="0.25">
      <c r="B127" t="s">
        <v>164</v>
      </c>
      <c r="C127" s="24">
        <v>5</v>
      </c>
    </row>
    <row r="128" spans="2:3" x14ac:dyDescent="0.25">
      <c r="B128" t="s">
        <v>165</v>
      </c>
      <c r="C128" s="24">
        <v>4</v>
      </c>
    </row>
    <row r="129" spans="1:3" x14ac:dyDescent="0.25">
      <c r="B129" t="s">
        <v>154</v>
      </c>
      <c r="C129" s="24">
        <v>3</v>
      </c>
    </row>
    <row r="130" spans="1:3" x14ac:dyDescent="0.25">
      <c r="B130" t="s">
        <v>153</v>
      </c>
      <c r="C130" s="24">
        <v>4</v>
      </c>
    </row>
    <row r="131" spans="1:3" x14ac:dyDescent="0.25">
      <c r="B131" t="s">
        <v>152</v>
      </c>
      <c r="C131" s="24">
        <v>5</v>
      </c>
    </row>
    <row r="132" spans="1:3" x14ac:dyDescent="0.25">
      <c r="B132" t="s">
        <v>151</v>
      </c>
      <c r="C132" s="24">
        <v>5</v>
      </c>
    </row>
    <row r="133" spans="1:3" x14ac:dyDescent="0.25">
      <c r="B133" t="s">
        <v>108</v>
      </c>
      <c r="C133" s="24">
        <v>5</v>
      </c>
    </row>
    <row r="134" spans="1:3" x14ac:dyDescent="0.25">
      <c r="B134" t="s">
        <v>149</v>
      </c>
      <c r="C134" s="24">
        <v>5</v>
      </c>
    </row>
    <row r="135" spans="1:3" x14ac:dyDescent="0.25">
      <c r="B135" t="s">
        <v>150</v>
      </c>
      <c r="C135" s="24">
        <v>5</v>
      </c>
    </row>
    <row r="136" spans="1:3" x14ac:dyDescent="0.25">
      <c r="A136"/>
      <c r="C136" s="24"/>
    </row>
    <row r="137" spans="1:3" x14ac:dyDescent="0.25">
      <c r="A137" s="19" t="s">
        <v>127</v>
      </c>
      <c r="B137" t="s">
        <v>177</v>
      </c>
      <c r="C137" s="24">
        <v>5</v>
      </c>
    </row>
    <row r="138" spans="1:3" x14ac:dyDescent="0.25">
      <c r="B138" t="s">
        <v>47</v>
      </c>
      <c r="C138" s="24">
        <v>4</v>
      </c>
    </row>
    <row r="139" spans="1:3" x14ac:dyDescent="0.25">
      <c r="B139" t="s">
        <v>158</v>
      </c>
      <c r="C139" s="24">
        <v>5</v>
      </c>
    </row>
    <row r="140" spans="1:3" x14ac:dyDescent="0.25">
      <c r="B140" t="s">
        <v>157</v>
      </c>
      <c r="C140" s="24">
        <v>5</v>
      </c>
    </row>
    <row r="141" spans="1:3" x14ac:dyDescent="0.25">
      <c r="B141" t="s">
        <v>170</v>
      </c>
      <c r="C141" s="24">
        <v>5</v>
      </c>
    </row>
    <row r="142" spans="1:3" x14ac:dyDescent="0.25">
      <c r="B142" t="s">
        <v>160</v>
      </c>
      <c r="C142" s="24">
        <v>3</v>
      </c>
    </row>
    <row r="143" spans="1:3" x14ac:dyDescent="0.25">
      <c r="B143" t="s">
        <v>162</v>
      </c>
      <c r="C143" s="24">
        <v>4</v>
      </c>
    </row>
    <row r="144" spans="1:3" x14ac:dyDescent="0.25">
      <c r="B144" t="s">
        <v>164</v>
      </c>
      <c r="C144" s="24">
        <v>5</v>
      </c>
    </row>
    <row r="145" spans="1:3" x14ac:dyDescent="0.25">
      <c r="B145" t="s">
        <v>151</v>
      </c>
      <c r="C145" s="24">
        <v>4</v>
      </c>
    </row>
    <row r="146" spans="1:3" x14ac:dyDescent="0.25">
      <c r="B146" t="s">
        <v>149</v>
      </c>
      <c r="C146" s="24">
        <v>5</v>
      </c>
    </row>
    <row r="147" spans="1:3" x14ac:dyDescent="0.25">
      <c r="B147" t="s">
        <v>150</v>
      </c>
      <c r="C147" s="24">
        <v>5</v>
      </c>
    </row>
    <row r="148" spans="1:3" x14ac:dyDescent="0.25">
      <c r="A148"/>
      <c r="C148" s="24"/>
    </row>
    <row r="149" spans="1:3" x14ac:dyDescent="0.25">
      <c r="A149" s="19" t="s">
        <v>128</v>
      </c>
      <c r="B149" t="s">
        <v>161</v>
      </c>
      <c r="C149" s="24">
        <v>5</v>
      </c>
    </row>
    <row r="150" spans="1:3" x14ac:dyDescent="0.25">
      <c r="B150" t="s">
        <v>164</v>
      </c>
      <c r="C150" s="24">
        <v>5</v>
      </c>
    </row>
    <row r="151" spans="1:3" x14ac:dyDescent="0.25">
      <c r="A151"/>
      <c r="C151" s="24"/>
    </row>
    <row r="152" spans="1:3" x14ac:dyDescent="0.25">
      <c r="A152" s="19" t="s">
        <v>129</v>
      </c>
      <c r="B152" t="s">
        <v>177</v>
      </c>
      <c r="C152" s="24">
        <v>5</v>
      </c>
    </row>
    <row r="153" spans="1:3" x14ac:dyDescent="0.25">
      <c r="B153" t="s">
        <v>166</v>
      </c>
      <c r="C153" s="24">
        <v>5</v>
      </c>
    </row>
    <row r="154" spans="1:3" x14ac:dyDescent="0.25">
      <c r="B154" t="s">
        <v>169</v>
      </c>
      <c r="C154" s="24">
        <v>5</v>
      </c>
    </row>
    <row r="155" spans="1:3" x14ac:dyDescent="0.25">
      <c r="B155" t="s">
        <v>165</v>
      </c>
      <c r="C155" s="24">
        <v>5</v>
      </c>
    </row>
    <row r="156" spans="1:3" x14ac:dyDescent="0.25">
      <c r="A156"/>
      <c r="C156" s="24"/>
    </row>
    <row r="157" spans="1:3" x14ac:dyDescent="0.25">
      <c r="A157" s="19" t="s">
        <v>130</v>
      </c>
      <c r="B157" t="s">
        <v>157</v>
      </c>
      <c r="C157" s="24">
        <v>5</v>
      </c>
    </row>
    <row r="158" spans="1:3" x14ac:dyDescent="0.25">
      <c r="A158"/>
      <c r="C158" s="24"/>
    </row>
    <row r="159" spans="1:3" x14ac:dyDescent="0.25">
      <c r="A159" s="19" t="s">
        <v>131</v>
      </c>
      <c r="B159" t="s">
        <v>171</v>
      </c>
      <c r="C159" s="24">
        <v>3</v>
      </c>
    </row>
    <row r="160" spans="1:3" x14ac:dyDescent="0.25">
      <c r="B160" t="s">
        <v>47</v>
      </c>
      <c r="C160" s="24">
        <v>2.5</v>
      </c>
    </row>
    <row r="161" spans="1:3" x14ac:dyDescent="0.25">
      <c r="B161" t="s">
        <v>172</v>
      </c>
      <c r="C161" s="24">
        <v>4</v>
      </c>
    </row>
    <row r="162" spans="1:3" x14ac:dyDescent="0.25">
      <c r="B162" t="s">
        <v>158</v>
      </c>
      <c r="C162" s="24">
        <v>5</v>
      </c>
    </row>
    <row r="163" spans="1:3" x14ac:dyDescent="0.25">
      <c r="B163" t="s">
        <v>155</v>
      </c>
      <c r="C163" s="24">
        <v>4</v>
      </c>
    </row>
    <row r="164" spans="1:3" x14ac:dyDescent="0.25">
      <c r="B164" t="s">
        <v>170</v>
      </c>
      <c r="C164" s="24">
        <v>4</v>
      </c>
    </row>
    <row r="165" spans="1:3" x14ac:dyDescent="0.25">
      <c r="B165" t="s">
        <v>160</v>
      </c>
      <c r="C165" s="24">
        <v>4</v>
      </c>
    </row>
    <row r="166" spans="1:3" x14ac:dyDescent="0.25">
      <c r="B166" t="s">
        <v>161</v>
      </c>
      <c r="C166" s="24">
        <v>5</v>
      </c>
    </row>
    <row r="167" spans="1:3" x14ac:dyDescent="0.25">
      <c r="B167" t="s">
        <v>162</v>
      </c>
      <c r="C167" s="24">
        <v>4</v>
      </c>
    </row>
    <row r="168" spans="1:3" x14ac:dyDescent="0.25">
      <c r="B168" t="s">
        <v>163</v>
      </c>
      <c r="C168" s="24">
        <v>4</v>
      </c>
    </row>
    <row r="169" spans="1:3" x14ac:dyDescent="0.25">
      <c r="B169" t="s">
        <v>154</v>
      </c>
      <c r="C169" s="24">
        <v>4</v>
      </c>
    </row>
    <row r="170" spans="1:3" x14ac:dyDescent="0.25">
      <c r="B170" t="s">
        <v>153</v>
      </c>
      <c r="C170" s="24">
        <v>4</v>
      </c>
    </row>
    <row r="171" spans="1:3" x14ac:dyDescent="0.25">
      <c r="B171" t="s">
        <v>152</v>
      </c>
      <c r="C171" s="24">
        <v>5</v>
      </c>
    </row>
    <row r="172" spans="1:3" x14ac:dyDescent="0.25">
      <c r="B172" t="s">
        <v>108</v>
      </c>
      <c r="C172" s="24">
        <v>4</v>
      </c>
    </row>
    <row r="173" spans="1:3" x14ac:dyDescent="0.25">
      <c r="B173" t="s">
        <v>149</v>
      </c>
      <c r="C173" s="24">
        <v>5</v>
      </c>
    </row>
    <row r="174" spans="1:3" x14ac:dyDescent="0.25">
      <c r="A174"/>
      <c r="C174" s="24"/>
    </row>
    <row r="175" spans="1:3" x14ac:dyDescent="0.25">
      <c r="A175" s="19" t="s">
        <v>132</v>
      </c>
      <c r="B175" t="s">
        <v>171</v>
      </c>
      <c r="C175" s="24">
        <v>3</v>
      </c>
    </row>
    <row r="176" spans="1:3" x14ac:dyDescent="0.25">
      <c r="B176" t="s">
        <v>159</v>
      </c>
      <c r="C176" s="24">
        <v>4</v>
      </c>
    </row>
    <row r="177" spans="1:3" x14ac:dyDescent="0.25">
      <c r="B177" t="s">
        <v>156</v>
      </c>
      <c r="C177" s="24">
        <v>4</v>
      </c>
    </row>
    <row r="178" spans="1:3" x14ac:dyDescent="0.25">
      <c r="B178" t="s">
        <v>161</v>
      </c>
      <c r="C178" s="24">
        <v>4</v>
      </c>
    </row>
    <row r="179" spans="1:3" x14ac:dyDescent="0.25">
      <c r="B179" t="s">
        <v>162</v>
      </c>
      <c r="C179" s="24">
        <v>4</v>
      </c>
    </row>
    <row r="180" spans="1:3" x14ac:dyDescent="0.25">
      <c r="B180" t="s">
        <v>165</v>
      </c>
      <c r="C180" s="24">
        <v>4</v>
      </c>
    </row>
    <row r="181" spans="1:3" x14ac:dyDescent="0.25">
      <c r="B181" t="s">
        <v>154</v>
      </c>
      <c r="C181" s="24">
        <v>4</v>
      </c>
    </row>
    <row r="182" spans="1:3" x14ac:dyDescent="0.25">
      <c r="B182" t="s">
        <v>153</v>
      </c>
      <c r="C182" s="24">
        <v>3</v>
      </c>
    </row>
    <row r="183" spans="1:3" x14ac:dyDescent="0.25">
      <c r="B183" t="s">
        <v>152</v>
      </c>
      <c r="C183" s="24">
        <v>4</v>
      </c>
    </row>
    <row r="184" spans="1:3" x14ac:dyDescent="0.25">
      <c r="B184" t="s">
        <v>150</v>
      </c>
      <c r="C184" s="24">
        <v>3</v>
      </c>
    </row>
    <row r="185" spans="1:3" x14ac:dyDescent="0.25">
      <c r="A185"/>
      <c r="C185" s="24"/>
    </row>
    <row r="186" spans="1:3" x14ac:dyDescent="0.25">
      <c r="A186" s="19" t="s">
        <v>133</v>
      </c>
      <c r="B186" t="s">
        <v>154</v>
      </c>
      <c r="C186" s="24">
        <v>3</v>
      </c>
    </row>
    <row r="187" spans="1:3" x14ac:dyDescent="0.25">
      <c r="A187"/>
      <c r="C187" s="24"/>
    </row>
    <row r="188" spans="1:3" x14ac:dyDescent="0.25">
      <c r="A188" s="19" t="s">
        <v>134</v>
      </c>
      <c r="B188" t="s">
        <v>159</v>
      </c>
      <c r="C188" s="24">
        <v>5</v>
      </c>
    </row>
    <row r="189" spans="1:3" x14ac:dyDescent="0.25">
      <c r="B189" t="s">
        <v>166</v>
      </c>
      <c r="C189" s="24">
        <v>5</v>
      </c>
    </row>
    <row r="190" spans="1:3" x14ac:dyDescent="0.25">
      <c r="B190" t="s">
        <v>156</v>
      </c>
      <c r="C190" s="24">
        <v>5</v>
      </c>
    </row>
    <row r="191" spans="1:3" x14ac:dyDescent="0.25">
      <c r="B191" t="s">
        <v>155</v>
      </c>
      <c r="C191" s="24">
        <v>5</v>
      </c>
    </row>
    <row r="192" spans="1:3" x14ac:dyDescent="0.25">
      <c r="B192" t="s">
        <v>163</v>
      </c>
      <c r="C192" s="24">
        <v>5</v>
      </c>
    </row>
    <row r="193" spans="1:3" x14ac:dyDescent="0.25">
      <c r="B193" t="s">
        <v>153</v>
      </c>
      <c r="C193" s="24">
        <v>5</v>
      </c>
    </row>
    <row r="194" spans="1:3" x14ac:dyDescent="0.25">
      <c r="B194" t="s">
        <v>152</v>
      </c>
      <c r="C194" s="24">
        <v>4</v>
      </c>
    </row>
    <row r="195" spans="1:3" x14ac:dyDescent="0.25">
      <c r="B195" t="s">
        <v>108</v>
      </c>
      <c r="C195" s="24">
        <v>3</v>
      </c>
    </row>
    <row r="196" spans="1:3" x14ac:dyDescent="0.25">
      <c r="A196"/>
      <c r="C196" s="24"/>
    </row>
    <row r="197" spans="1:3" x14ac:dyDescent="0.25">
      <c r="A197" s="19" t="s">
        <v>135</v>
      </c>
      <c r="B197" t="s">
        <v>171</v>
      </c>
      <c r="C197" s="24">
        <v>3</v>
      </c>
    </row>
    <row r="198" spans="1:3" x14ac:dyDescent="0.25">
      <c r="B198" t="s">
        <v>47</v>
      </c>
      <c r="C198" s="24">
        <v>2.5</v>
      </c>
    </row>
    <row r="199" spans="1:3" x14ac:dyDescent="0.25">
      <c r="B199" t="s">
        <v>169</v>
      </c>
      <c r="C199" s="24">
        <v>5</v>
      </c>
    </row>
    <row r="200" spans="1:3" x14ac:dyDescent="0.25">
      <c r="B200" t="s">
        <v>160</v>
      </c>
      <c r="C200" s="24">
        <v>3</v>
      </c>
    </row>
    <row r="201" spans="1:3" x14ac:dyDescent="0.25">
      <c r="B201" t="s">
        <v>150</v>
      </c>
      <c r="C201" s="24">
        <v>3</v>
      </c>
    </row>
    <row r="202" spans="1:3" x14ac:dyDescent="0.25">
      <c r="A202"/>
      <c r="C202" s="24"/>
    </row>
    <row r="203" spans="1:3" x14ac:dyDescent="0.25">
      <c r="A203" s="19" t="s">
        <v>136</v>
      </c>
      <c r="B203" t="s">
        <v>151</v>
      </c>
      <c r="C203" s="24">
        <v>5</v>
      </c>
    </row>
    <row r="204" spans="1:3" x14ac:dyDescent="0.25">
      <c r="A204"/>
      <c r="C204" s="24"/>
    </row>
    <row r="205" spans="1:3" x14ac:dyDescent="0.25">
      <c r="A205" s="19" t="s">
        <v>137</v>
      </c>
      <c r="B205" t="s">
        <v>159</v>
      </c>
      <c r="C205" s="24">
        <v>5</v>
      </c>
    </row>
    <row r="206" spans="1:3" x14ac:dyDescent="0.25">
      <c r="B206" t="s">
        <v>172</v>
      </c>
      <c r="C206" s="24">
        <v>4</v>
      </c>
    </row>
    <row r="207" spans="1:3" x14ac:dyDescent="0.25">
      <c r="B207" t="s">
        <v>157</v>
      </c>
      <c r="C207" s="24">
        <v>5</v>
      </c>
    </row>
    <row r="208" spans="1:3" x14ac:dyDescent="0.25">
      <c r="B208" t="s">
        <v>170</v>
      </c>
      <c r="C208" s="24">
        <v>3</v>
      </c>
    </row>
    <row r="209" spans="1:3" x14ac:dyDescent="0.25">
      <c r="A209"/>
      <c r="C209" s="24"/>
    </row>
    <row r="210" spans="1:3" x14ac:dyDescent="0.25">
      <c r="A210" s="19" t="s">
        <v>138</v>
      </c>
      <c r="B210" t="s">
        <v>177</v>
      </c>
      <c r="C210" s="24">
        <v>5</v>
      </c>
    </row>
    <row r="211" spans="1:3" x14ac:dyDescent="0.25">
      <c r="B211" t="s">
        <v>172</v>
      </c>
      <c r="C211" s="24">
        <v>4</v>
      </c>
    </row>
    <row r="212" spans="1:3" x14ac:dyDescent="0.25">
      <c r="B212" t="s">
        <v>158</v>
      </c>
      <c r="C212" s="24">
        <v>5</v>
      </c>
    </row>
    <row r="213" spans="1:3" x14ac:dyDescent="0.25">
      <c r="B213" t="s">
        <v>166</v>
      </c>
      <c r="C213" s="24">
        <v>5</v>
      </c>
    </row>
    <row r="214" spans="1:3" x14ac:dyDescent="0.25">
      <c r="B214" t="s">
        <v>155</v>
      </c>
      <c r="C214" s="24">
        <v>5</v>
      </c>
    </row>
    <row r="215" spans="1:3" x14ac:dyDescent="0.25">
      <c r="B215" t="s">
        <v>169</v>
      </c>
      <c r="C215" s="24">
        <v>5</v>
      </c>
    </row>
    <row r="216" spans="1:3" x14ac:dyDescent="0.25">
      <c r="B216" t="s">
        <v>163</v>
      </c>
      <c r="C216" s="24">
        <v>5</v>
      </c>
    </row>
    <row r="217" spans="1:3" x14ac:dyDescent="0.25">
      <c r="B217" t="s">
        <v>151</v>
      </c>
      <c r="C217" s="24">
        <v>4</v>
      </c>
    </row>
    <row r="218" spans="1:3" x14ac:dyDescent="0.25">
      <c r="B218" t="s">
        <v>149</v>
      </c>
      <c r="C218" s="24">
        <v>5</v>
      </c>
    </row>
    <row r="219" spans="1:3" x14ac:dyDescent="0.25">
      <c r="A219"/>
      <c r="C219" s="24"/>
    </row>
    <row r="220" spans="1:3" x14ac:dyDescent="0.25">
      <c r="A220" s="19" t="s">
        <v>139</v>
      </c>
      <c r="B220" t="s">
        <v>165</v>
      </c>
      <c r="C220" s="24">
        <v>3</v>
      </c>
    </row>
    <row r="221" spans="1:3" x14ac:dyDescent="0.25">
      <c r="B221" t="s">
        <v>108</v>
      </c>
      <c r="C221" s="24">
        <v>4</v>
      </c>
    </row>
    <row r="222" spans="1:3" x14ac:dyDescent="0.25">
      <c r="A222"/>
      <c r="C222" s="24"/>
    </row>
    <row r="223" spans="1:3" x14ac:dyDescent="0.25">
      <c r="A223"/>
      <c r="C223"/>
    </row>
    <row r="224" spans="1:3" x14ac:dyDescent="0.25">
      <c r="A224"/>
      <c r="C224"/>
    </row>
    <row r="225" spans="1:3" x14ac:dyDescent="0.25">
      <c r="A225"/>
      <c r="C225"/>
    </row>
    <row r="226" spans="1:3" x14ac:dyDescent="0.25">
      <c r="A226"/>
      <c r="C226"/>
    </row>
    <row r="227" spans="1:3" x14ac:dyDescent="0.25">
      <c r="A227"/>
      <c r="C227"/>
    </row>
    <row r="228" spans="1:3" x14ac:dyDescent="0.25">
      <c r="A228"/>
      <c r="C228"/>
    </row>
    <row r="229" spans="1:3" x14ac:dyDescent="0.25">
      <c r="A229"/>
      <c r="C229"/>
    </row>
    <row r="230" spans="1:3" x14ac:dyDescent="0.25">
      <c r="A230"/>
      <c r="C230"/>
    </row>
    <row r="231" spans="1:3" x14ac:dyDescent="0.25">
      <c r="A231"/>
      <c r="C231"/>
    </row>
    <row r="232" spans="1:3" x14ac:dyDescent="0.25">
      <c r="A232"/>
      <c r="C232"/>
    </row>
    <row r="233" spans="1:3" x14ac:dyDescent="0.25">
      <c r="A233"/>
      <c r="C233"/>
    </row>
    <row r="234" spans="1:3" x14ac:dyDescent="0.25">
      <c r="A234"/>
      <c r="C234"/>
    </row>
    <row r="235" spans="1:3" x14ac:dyDescent="0.25">
      <c r="A235"/>
      <c r="C235"/>
    </row>
    <row r="236" spans="1:3" x14ac:dyDescent="0.25">
      <c r="A236"/>
      <c r="C236"/>
    </row>
    <row r="237" spans="1:3" x14ac:dyDescent="0.25">
      <c r="A237"/>
      <c r="C237"/>
    </row>
    <row r="238" spans="1:3" x14ac:dyDescent="0.25">
      <c r="A238"/>
      <c r="C238"/>
    </row>
    <row r="239" spans="1:3" x14ac:dyDescent="0.25">
      <c r="A239"/>
      <c r="C239"/>
    </row>
    <row r="240" spans="1:3" x14ac:dyDescent="0.25">
      <c r="A240"/>
      <c r="C240"/>
    </row>
    <row r="241" spans="1:3" x14ac:dyDescent="0.25">
      <c r="A241"/>
      <c r="C241"/>
    </row>
    <row r="242" spans="1:3" x14ac:dyDescent="0.25">
      <c r="A242"/>
      <c r="C242"/>
    </row>
    <row r="243" spans="1:3" x14ac:dyDescent="0.25">
      <c r="A243"/>
      <c r="C243"/>
    </row>
    <row r="244" spans="1:3" x14ac:dyDescent="0.25">
      <c r="A244"/>
      <c r="C244"/>
    </row>
    <row r="245" spans="1:3" x14ac:dyDescent="0.25">
      <c r="A245"/>
      <c r="C245"/>
    </row>
    <row r="246" spans="1:3" x14ac:dyDescent="0.25">
      <c r="A246"/>
      <c r="C246"/>
    </row>
    <row r="247" spans="1:3" x14ac:dyDescent="0.25">
      <c r="A247"/>
      <c r="C2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F1188"/>
  <sheetViews>
    <sheetView workbookViewId="0">
      <selection activeCell="A11" sqref="A11"/>
    </sheetView>
  </sheetViews>
  <sheetFormatPr defaultRowHeight="15" x14ac:dyDescent="0.25"/>
  <cols>
    <col min="1" max="1" width="35.85546875" customWidth="1"/>
    <col min="2" max="2" width="13.85546875" bestFit="1" customWidth="1"/>
    <col min="3" max="3" width="55.42578125" customWidth="1"/>
    <col min="4" max="4" width="17.42578125" bestFit="1" customWidth="1"/>
    <col min="5" max="5" width="21.85546875" customWidth="1"/>
    <col min="6" max="6" width="14.7109375" customWidth="1"/>
  </cols>
  <sheetData>
    <row r="1" spans="1:6" ht="15.75" thickBot="1" x14ac:dyDescent="0.3">
      <c r="A1" s="1" t="s">
        <v>0</v>
      </c>
      <c r="B1" s="5" t="s">
        <v>43</v>
      </c>
      <c r="C1" s="5" t="s">
        <v>140</v>
      </c>
      <c r="D1" s="5" t="s">
        <v>141</v>
      </c>
      <c r="E1" s="6" t="s">
        <v>142</v>
      </c>
      <c r="F1" s="6" t="s">
        <v>1</v>
      </c>
    </row>
    <row r="2" spans="1:6" hidden="1" x14ac:dyDescent="0.25">
      <c r="A2" t="s">
        <v>149</v>
      </c>
      <c r="B2" t="s">
        <v>48</v>
      </c>
      <c r="C2" t="s">
        <v>88</v>
      </c>
      <c r="D2">
        <v>301</v>
      </c>
      <c r="E2">
        <v>301</v>
      </c>
      <c r="F2" t="s">
        <v>109</v>
      </c>
    </row>
    <row r="3" spans="1:6" hidden="1" x14ac:dyDescent="0.25">
      <c r="A3" t="s">
        <v>149</v>
      </c>
      <c r="B3" t="s">
        <v>48</v>
      </c>
      <c r="C3" t="s">
        <v>86</v>
      </c>
      <c r="D3">
        <v>584</v>
      </c>
      <c r="E3">
        <v>584</v>
      </c>
      <c r="F3" t="s">
        <v>109</v>
      </c>
    </row>
    <row r="4" spans="1:6" hidden="1" x14ac:dyDescent="0.25">
      <c r="A4" t="s">
        <v>149</v>
      </c>
      <c r="B4" t="s">
        <v>48</v>
      </c>
      <c r="C4" t="s">
        <v>85</v>
      </c>
      <c r="D4">
        <v>12</v>
      </c>
      <c r="E4">
        <v>12</v>
      </c>
      <c r="F4" t="s">
        <v>109</v>
      </c>
    </row>
    <row r="5" spans="1:6" hidden="1" x14ac:dyDescent="0.25">
      <c r="A5" t="s">
        <v>149</v>
      </c>
      <c r="B5" t="s">
        <v>48</v>
      </c>
      <c r="C5" t="s">
        <v>81</v>
      </c>
      <c r="D5">
        <v>38</v>
      </c>
      <c r="E5">
        <v>38</v>
      </c>
      <c r="F5" t="s">
        <v>109</v>
      </c>
    </row>
    <row r="6" spans="1:6" hidden="1" x14ac:dyDescent="0.25">
      <c r="A6" t="s">
        <v>149</v>
      </c>
      <c r="B6" t="s">
        <v>48</v>
      </c>
      <c r="C6" t="s">
        <v>83</v>
      </c>
      <c r="D6">
        <v>13</v>
      </c>
      <c r="E6">
        <v>13</v>
      </c>
      <c r="F6" t="s">
        <v>109</v>
      </c>
    </row>
    <row r="7" spans="1:6" hidden="1" x14ac:dyDescent="0.25">
      <c r="A7" t="s">
        <v>149</v>
      </c>
      <c r="B7" t="s">
        <v>48</v>
      </c>
      <c r="C7" t="s">
        <v>80</v>
      </c>
      <c r="D7">
        <v>67</v>
      </c>
      <c r="E7">
        <v>67</v>
      </c>
      <c r="F7" t="s">
        <v>109</v>
      </c>
    </row>
    <row r="8" spans="1:6" hidden="1" x14ac:dyDescent="0.25">
      <c r="A8" t="s">
        <v>149</v>
      </c>
      <c r="B8" t="s">
        <v>48</v>
      </c>
      <c r="C8" t="s">
        <v>90</v>
      </c>
      <c r="D8">
        <v>15</v>
      </c>
      <c r="E8">
        <v>15</v>
      </c>
      <c r="F8" t="s">
        <v>109</v>
      </c>
    </row>
    <row r="9" spans="1:6" hidden="1" x14ac:dyDescent="0.25">
      <c r="A9" t="s">
        <v>149</v>
      </c>
      <c r="B9" t="s">
        <v>48</v>
      </c>
      <c r="C9" t="s">
        <v>89</v>
      </c>
      <c r="D9">
        <v>22</v>
      </c>
      <c r="E9">
        <v>22</v>
      </c>
      <c r="F9" t="s">
        <v>109</v>
      </c>
    </row>
    <row r="10" spans="1:6" hidden="1" x14ac:dyDescent="0.25">
      <c r="A10" t="s">
        <v>149</v>
      </c>
      <c r="B10" t="s">
        <v>48</v>
      </c>
      <c r="C10" t="s">
        <v>87</v>
      </c>
      <c r="D10">
        <v>1</v>
      </c>
      <c r="E10">
        <v>1</v>
      </c>
      <c r="F10" t="s">
        <v>109</v>
      </c>
    </row>
    <row r="11" spans="1:6" hidden="1" x14ac:dyDescent="0.25">
      <c r="A11" t="s">
        <v>149</v>
      </c>
      <c r="B11" t="s">
        <v>48</v>
      </c>
      <c r="C11" t="s">
        <v>84</v>
      </c>
      <c r="D11">
        <v>5</v>
      </c>
      <c r="E11">
        <v>5</v>
      </c>
      <c r="F11" t="s">
        <v>109</v>
      </c>
    </row>
    <row r="12" spans="1:6" hidden="1" x14ac:dyDescent="0.25">
      <c r="A12" t="s">
        <v>149</v>
      </c>
      <c r="B12" t="s">
        <v>48</v>
      </c>
      <c r="C12" t="s">
        <v>82</v>
      </c>
      <c r="D12">
        <v>26</v>
      </c>
      <c r="E12">
        <v>26</v>
      </c>
      <c r="F12" t="s">
        <v>109</v>
      </c>
    </row>
    <row r="13" spans="1:6" hidden="1" x14ac:dyDescent="0.25">
      <c r="A13" t="s">
        <v>149</v>
      </c>
      <c r="B13" t="s">
        <v>48</v>
      </c>
      <c r="C13" t="s">
        <v>79</v>
      </c>
      <c r="D13">
        <v>395</v>
      </c>
      <c r="E13">
        <v>395</v>
      </c>
      <c r="F13" t="s">
        <v>109</v>
      </c>
    </row>
    <row r="14" spans="1:6" hidden="1" x14ac:dyDescent="0.25">
      <c r="A14" t="s">
        <v>149</v>
      </c>
      <c r="B14" t="s">
        <v>56</v>
      </c>
      <c r="C14" t="s">
        <v>88</v>
      </c>
      <c r="D14">
        <v>62</v>
      </c>
      <c r="E14">
        <v>301</v>
      </c>
      <c r="F14" t="s">
        <v>117</v>
      </c>
    </row>
    <row r="15" spans="1:6" hidden="1" x14ac:dyDescent="0.25">
      <c r="A15" t="s">
        <v>149</v>
      </c>
      <c r="B15" t="s">
        <v>56</v>
      </c>
      <c r="C15" t="s">
        <v>86</v>
      </c>
      <c r="D15">
        <v>81</v>
      </c>
      <c r="E15">
        <v>584</v>
      </c>
      <c r="F15" t="s">
        <v>117</v>
      </c>
    </row>
    <row r="16" spans="1:6" hidden="1" x14ac:dyDescent="0.25">
      <c r="A16" t="s">
        <v>149</v>
      </c>
      <c r="B16" t="s">
        <v>56</v>
      </c>
      <c r="C16" t="s">
        <v>85</v>
      </c>
      <c r="D16">
        <v>9</v>
      </c>
      <c r="E16">
        <v>12</v>
      </c>
      <c r="F16" t="s">
        <v>117</v>
      </c>
    </row>
    <row r="17" spans="1:6" hidden="1" x14ac:dyDescent="0.25">
      <c r="A17" t="s">
        <v>149</v>
      </c>
      <c r="B17" t="s">
        <v>56</v>
      </c>
      <c r="C17" t="s">
        <v>83</v>
      </c>
      <c r="D17">
        <v>8</v>
      </c>
      <c r="E17">
        <v>13</v>
      </c>
      <c r="F17" t="s">
        <v>117</v>
      </c>
    </row>
    <row r="18" spans="1:6" hidden="1" x14ac:dyDescent="0.25">
      <c r="A18" t="s">
        <v>149</v>
      </c>
      <c r="B18" t="s">
        <v>56</v>
      </c>
      <c r="C18" t="s">
        <v>82</v>
      </c>
      <c r="D18">
        <v>0</v>
      </c>
      <c r="E18">
        <v>26</v>
      </c>
      <c r="F18" t="s">
        <v>117</v>
      </c>
    </row>
    <row r="19" spans="1:6" hidden="1" x14ac:dyDescent="0.25">
      <c r="A19" t="s">
        <v>149</v>
      </c>
      <c r="B19" t="s">
        <v>56</v>
      </c>
      <c r="C19" t="s">
        <v>79</v>
      </c>
      <c r="D19">
        <v>101</v>
      </c>
      <c r="E19">
        <v>395</v>
      </c>
      <c r="F19" t="s">
        <v>117</v>
      </c>
    </row>
    <row r="20" spans="1:6" hidden="1" x14ac:dyDescent="0.25">
      <c r="A20" t="s">
        <v>149</v>
      </c>
      <c r="B20" t="s">
        <v>60</v>
      </c>
      <c r="C20" t="s">
        <v>96</v>
      </c>
      <c r="D20">
        <v>23</v>
      </c>
      <c r="E20">
        <v>0</v>
      </c>
      <c r="F20" t="s">
        <v>120</v>
      </c>
    </row>
    <row r="21" spans="1:6" hidden="1" x14ac:dyDescent="0.25">
      <c r="A21" t="s">
        <v>149</v>
      </c>
      <c r="B21" t="s">
        <v>62</v>
      </c>
      <c r="C21" t="s">
        <v>98</v>
      </c>
      <c r="D21">
        <v>14</v>
      </c>
      <c r="E21">
        <v>0</v>
      </c>
      <c r="F21" t="s">
        <v>123</v>
      </c>
    </row>
    <row r="22" spans="1:6" hidden="1" x14ac:dyDescent="0.25">
      <c r="A22" t="s">
        <v>149</v>
      </c>
      <c r="B22" t="s">
        <v>64</v>
      </c>
      <c r="C22" t="s">
        <v>101</v>
      </c>
      <c r="D22">
        <v>378</v>
      </c>
      <c r="E22">
        <v>0</v>
      </c>
      <c r="F22" t="s">
        <v>125</v>
      </c>
    </row>
    <row r="23" spans="1:6" hidden="1" x14ac:dyDescent="0.25">
      <c r="A23" t="s">
        <v>149</v>
      </c>
      <c r="B23" t="s">
        <v>65</v>
      </c>
      <c r="C23" t="s">
        <v>88</v>
      </c>
      <c r="D23">
        <v>172</v>
      </c>
      <c r="E23">
        <v>301</v>
      </c>
      <c r="F23" t="s">
        <v>126</v>
      </c>
    </row>
    <row r="24" spans="1:6" hidden="1" x14ac:dyDescent="0.25">
      <c r="A24" t="s">
        <v>149</v>
      </c>
      <c r="B24" t="s">
        <v>65</v>
      </c>
      <c r="C24" t="s">
        <v>86</v>
      </c>
      <c r="D24">
        <v>0</v>
      </c>
      <c r="E24">
        <v>584</v>
      </c>
      <c r="F24" t="s">
        <v>126</v>
      </c>
    </row>
    <row r="25" spans="1:6" hidden="1" x14ac:dyDescent="0.25">
      <c r="A25" t="s">
        <v>149</v>
      </c>
      <c r="B25" t="s">
        <v>65</v>
      </c>
      <c r="C25" t="s">
        <v>81</v>
      </c>
      <c r="D25">
        <v>0</v>
      </c>
      <c r="E25">
        <v>38</v>
      </c>
      <c r="F25" t="s">
        <v>126</v>
      </c>
    </row>
    <row r="26" spans="1:6" hidden="1" x14ac:dyDescent="0.25">
      <c r="A26" t="s">
        <v>149</v>
      </c>
      <c r="B26" t="s">
        <v>65</v>
      </c>
      <c r="C26" t="s">
        <v>80</v>
      </c>
      <c r="D26">
        <v>39</v>
      </c>
      <c r="E26">
        <v>67</v>
      </c>
      <c r="F26" t="s">
        <v>126</v>
      </c>
    </row>
    <row r="27" spans="1:6" hidden="1" x14ac:dyDescent="0.25">
      <c r="A27" t="s">
        <v>149</v>
      </c>
      <c r="B27" t="s">
        <v>65</v>
      </c>
      <c r="C27" t="s">
        <v>90</v>
      </c>
      <c r="D27">
        <v>0</v>
      </c>
      <c r="E27">
        <v>15</v>
      </c>
      <c r="F27" t="s">
        <v>126</v>
      </c>
    </row>
    <row r="28" spans="1:6" hidden="1" x14ac:dyDescent="0.25">
      <c r="A28" t="s">
        <v>149</v>
      </c>
      <c r="B28" t="s">
        <v>65</v>
      </c>
      <c r="C28" t="s">
        <v>82</v>
      </c>
      <c r="D28">
        <v>0</v>
      </c>
      <c r="E28">
        <v>26</v>
      </c>
      <c r="F28" t="s">
        <v>126</v>
      </c>
    </row>
    <row r="29" spans="1:6" hidden="1" x14ac:dyDescent="0.25">
      <c r="A29" t="s">
        <v>149</v>
      </c>
      <c r="B29" t="s">
        <v>65</v>
      </c>
      <c r="C29" t="s">
        <v>79</v>
      </c>
      <c r="D29">
        <v>0</v>
      </c>
      <c r="E29">
        <v>395</v>
      </c>
      <c r="F29" t="s">
        <v>126</v>
      </c>
    </row>
    <row r="30" spans="1:6" hidden="1" x14ac:dyDescent="0.25">
      <c r="A30" t="s">
        <v>149</v>
      </c>
      <c r="B30" t="s">
        <v>66</v>
      </c>
      <c r="C30" t="s">
        <v>102</v>
      </c>
      <c r="D30">
        <v>7</v>
      </c>
      <c r="E30">
        <v>0</v>
      </c>
      <c r="F30" t="s">
        <v>127</v>
      </c>
    </row>
    <row r="31" spans="1:6" hidden="1" x14ac:dyDescent="0.25">
      <c r="A31" t="s">
        <v>149</v>
      </c>
      <c r="B31" t="s">
        <v>70</v>
      </c>
      <c r="C31" t="s">
        <v>88</v>
      </c>
      <c r="D31">
        <v>241</v>
      </c>
      <c r="E31">
        <v>301</v>
      </c>
      <c r="F31" t="s">
        <v>131</v>
      </c>
    </row>
    <row r="32" spans="1:6" hidden="1" x14ac:dyDescent="0.25">
      <c r="A32" t="s">
        <v>149</v>
      </c>
      <c r="B32" t="s">
        <v>70</v>
      </c>
      <c r="C32" t="s">
        <v>86</v>
      </c>
      <c r="D32">
        <v>28</v>
      </c>
      <c r="E32">
        <v>584</v>
      </c>
      <c r="F32" t="s">
        <v>131</v>
      </c>
    </row>
    <row r="33" spans="1:6" hidden="1" x14ac:dyDescent="0.25">
      <c r="A33" t="s">
        <v>149</v>
      </c>
      <c r="B33" t="s">
        <v>70</v>
      </c>
      <c r="C33" t="s">
        <v>81</v>
      </c>
      <c r="D33">
        <v>17</v>
      </c>
      <c r="E33">
        <v>38</v>
      </c>
      <c r="F33" t="s">
        <v>131</v>
      </c>
    </row>
    <row r="34" spans="1:6" hidden="1" x14ac:dyDescent="0.25">
      <c r="A34" t="s">
        <v>149</v>
      </c>
      <c r="B34" t="s">
        <v>70</v>
      </c>
      <c r="C34" t="s">
        <v>83</v>
      </c>
      <c r="D34">
        <v>13</v>
      </c>
      <c r="E34">
        <v>13</v>
      </c>
      <c r="F34" t="s">
        <v>131</v>
      </c>
    </row>
    <row r="35" spans="1:6" hidden="1" x14ac:dyDescent="0.25">
      <c r="A35" t="s">
        <v>149</v>
      </c>
      <c r="B35" t="s">
        <v>70</v>
      </c>
      <c r="C35" t="s">
        <v>80</v>
      </c>
      <c r="D35">
        <v>0</v>
      </c>
      <c r="E35">
        <v>67</v>
      </c>
      <c r="F35" t="s">
        <v>131</v>
      </c>
    </row>
    <row r="36" spans="1:6" hidden="1" x14ac:dyDescent="0.25">
      <c r="A36" t="s">
        <v>149</v>
      </c>
      <c r="B36" t="s">
        <v>70</v>
      </c>
      <c r="C36" t="s">
        <v>90</v>
      </c>
      <c r="D36">
        <v>0</v>
      </c>
      <c r="E36">
        <v>15</v>
      </c>
      <c r="F36" t="s">
        <v>131</v>
      </c>
    </row>
    <row r="37" spans="1:6" hidden="1" x14ac:dyDescent="0.25">
      <c r="A37" t="s">
        <v>149</v>
      </c>
      <c r="B37" t="s">
        <v>70</v>
      </c>
      <c r="C37" t="s">
        <v>87</v>
      </c>
      <c r="D37">
        <v>1</v>
      </c>
      <c r="E37">
        <v>1</v>
      </c>
      <c r="F37" t="s">
        <v>131</v>
      </c>
    </row>
    <row r="38" spans="1:6" hidden="1" x14ac:dyDescent="0.25">
      <c r="A38" t="s">
        <v>149</v>
      </c>
      <c r="B38" t="s">
        <v>70</v>
      </c>
      <c r="C38" t="s">
        <v>82</v>
      </c>
      <c r="D38">
        <v>20</v>
      </c>
      <c r="E38">
        <v>26</v>
      </c>
      <c r="F38" t="s">
        <v>131</v>
      </c>
    </row>
    <row r="39" spans="1:6" hidden="1" x14ac:dyDescent="0.25">
      <c r="A39" t="s">
        <v>149</v>
      </c>
      <c r="B39" t="s">
        <v>70</v>
      </c>
      <c r="C39" t="s">
        <v>79</v>
      </c>
      <c r="D39">
        <v>33</v>
      </c>
      <c r="E39">
        <v>395</v>
      </c>
      <c r="F39" t="s">
        <v>131</v>
      </c>
    </row>
    <row r="40" spans="1:6" hidden="1" x14ac:dyDescent="0.25">
      <c r="A40" t="s">
        <v>149</v>
      </c>
      <c r="B40" t="s">
        <v>77</v>
      </c>
      <c r="C40" t="s">
        <v>88</v>
      </c>
      <c r="D40">
        <v>86</v>
      </c>
      <c r="E40">
        <v>301</v>
      </c>
      <c r="F40" t="s">
        <v>138</v>
      </c>
    </row>
    <row r="41" spans="1:6" hidden="1" x14ac:dyDescent="0.25">
      <c r="A41" t="s">
        <v>149</v>
      </c>
      <c r="B41" t="s">
        <v>77</v>
      </c>
      <c r="C41" t="s">
        <v>86</v>
      </c>
      <c r="D41">
        <v>0</v>
      </c>
      <c r="E41">
        <v>584</v>
      </c>
      <c r="F41" t="s">
        <v>138</v>
      </c>
    </row>
    <row r="42" spans="1:6" hidden="1" x14ac:dyDescent="0.25">
      <c r="A42" t="s">
        <v>149</v>
      </c>
      <c r="B42" t="s">
        <v>77</v>
      </c>
      <c r="C42" t="s">
        <v>81</v>
      </c>
      <c r="D42">
        <v>0</v>
      </c>
      <c r="E42">
        <v>38</v>
      </c>
      <c r="F42" t="s">
        <v>138</v>
      </c>
    </row>
    <row r="43" spans="1:6" hidden="1" x14ac:dyDescent="0.25">
      <c r="A43" t="s">
        <v>149</v>
      </c>
      <c r="B43" t="s">
        <v>77</v>
      </c>
      <c r="C43" t="s">
        <v>84</v>
      </c>
      <c r="D43">
        <v>5</v>
      </c>
      <c r="E43">
        <v>5</v>
      </c>
      <c r="F43" t="s">
        <v>138</v>
      </c>
    </row>
    <row r="44" spans="1:6" hidden="1" x14ac:dyDescent="0.25">
      <c r="A44" t="s">
        <v>149</v>
      </c>
      <c r="B44" t="s">
        <v>77</v>
      </c>
      <c r="C44" t="s">
        <v>82</v>
      </c>
      <c r="D44">
        <v>0</v>
      </c>
      <c r="E44">
        <v>26</v>
      </c>
      <c r="F44" t="s">
        <v>138</v>
      </c>
    </row>
    <row r="45" spans="1:6" hidden="1" x14ac:dyDescent="0.25">
      <c r="A45" t="s">
        <v>149</v>
      </c>
      <c r="B45" t="s">
        <v>77</v>
      </c>
      <c r="C45" t="s">
        <v>79</v>
      </c>
      <c r="D45">
        <v>0</v>
      </c>
      <c r="E45">
        <v>395</v>
      </c>
      <c r="F45" t="s">
        <v>138</v>
      </c>
    </row>
    <row r="46" spans="1:6" hidden="1" x14ac:dyDescent="0.25">
      <c r="A46" t="s">
        <v>150</v>
      </c>
      <c r="B46" t="s">
        <v>48</v>
      </c>
      <c r="C46" t="s">
        <v>88</v>
      </c>
      <c r="D46">
        <v>609</v>
      </c>
      <c r="E46">
        <v>609</v>
      </c>
      <c r="F46" t="s">
        <v>109</v>
      </c>
    </row>
    <row r="47" spans="1:6" hidden="1" x14ac:dyDescent="0.25">
      <c r="A47" t="s">
        <v>150</v>
      </c>
      <c r="B47" t="s">
        <v>48</v>
      </c>
      <c r="C47" t="s">
        <v>86</v>
      </c>
      <c r="D47">
        <v>1878</v>
      </c>
      <c r="E47">
        <v>1878</v>
      </c>
      <c r="F47" t="s">
        <v>109</v>
      </c>
    </row>
    <row r="48" spans="1:6" hidden="1" x14ac:dyDescent="0.25">
      <c r="A48" t="s">
        <v>150</v>
      </c>
      <c r="B48" t="s">
        <v>48</v>
      </c>
      <c r="C48" t="s">
        <v>85</v>
      </c>
      <c r="D48">
        <v>20</v>
      </c>
      <c r="E48">
        <v>20</v>
      </c>
      <c r="F48" t="s">
        <v>109</v>
      </c>
    </row>
    <row r="49" spans="1:6" hidden="1" x14ac:dyDescent="0.25">
      <c r="A49" t="s">
        <v>150</v>
      </c>
      <c r="B49" t="s">
        <v>48</v>
      </c>
      <c r="C49" t="s">
        <v>81</v>
      </c>
      <c r="D49">
        <v>50</v>
      </c>
      <c r="E49">
        <v>50</v>
      </c>
      <c r="F49" t="s">
        <v>109</v>
      </c>
    </row>
    <row r="50" spans="1:6" hidden="1" x14ac:dyDescent="0.25">
      <c r="A50" t="s">
        <v>150</v>
      </c>
      <c r="B50" t="s">
        <v>48</v>
      </c>
      <c r="C50" t="s">
        <v>83</v>
      </c>
      <c r="D50">
        <v>27</v>
      </c>
      <c r="E50">
        <v>27</v>
      </c>
      <c r="F50" t="s">
        <v>109</v>
      </c>
    </row>
    <row r="51" spans="1:6" hidden="1" x14ac:dyDescent="0.25">
      <c r="A51" t="s">
        <v>150</v>
      </c>
      <c r="B51" t="s">
        <v>48</v>
      </c>
      <c r="C51" t="s">
        <v>80</v>
      </c>
      <c r="D51">
        <v>324</v>
      </c>
      <c r="E51">
        <v>324</v>
      </c>
      <c r="F51" t="s">
        <v>109</v>
      </c>
    </row>
    <row r="52" spans="1:6" hidden="1" x14ac:dyDescent="0.25">
      <c r="A52" t="s">
        <v>150</v>
      </c>
      <c r="B52" t="s">
        <v>48</v>
      </c>
      <c r="C52" t="s">
        <v>90</v>
      </c>
      <c r="D52">
        <v>28</v>
      </c>
      <c r="E52">
        <v>28</v>
      </c>
      <c r="F52" t="s">
        <v>109</v>
      </c>
    </row>
    <row r="53" spans="1:6" hidden="1" x14ac:dyDescent="0.25">
      <c r="A53" t="s">
        <v>150</v>
      </c>
      <c r="B53" t="s">
        <v>48</v>
      </c>
      <c r="C53" t="s">
        <v>89</v>
      </c>
      <c r="D53">
        <v>43</v>
      </c>
      <c r="E53">
        <v>43</v>
      </c>
      <c r="F53" t="s">
        <v>109</v>
      </c>
    </row>
    <row r="54" spans="1:6" hidden="1" x14ac:dyDescent="0.25">
      <c r="A54" t="s">
        <v>150</v>
      </c>
      <c r="B54" t="s">
        <v>48</v>
      </c>
      <c r="C54" t="s">
        <v>87</v>
      </c>
      <c r="D54">
        <v>4</v>
      </c>
      <c r="E54">
        <v>4</v>
      </c>
      <c r="F54" t="s">
        <v>109</v>
      </c>
    </row>
    <row r="55" spans="1:6" hidden="1" x14ac:dyDescent="0.25">
      <c r="A55" t="s">
        <v>150</v>
      </c>
      <c r="B55" t="s">
        <v>48</v>
      </c>
      <c r="C55" t="s">
        <v>84</v>
      </c>
      <c r="D55">
        <v>7</v>
      </c>
      <c r="E55">
        <v>7</v>
      </c>
      <c r="F55" t="s">
        <v>109</v>
      </c>
    </row>
    <row r="56" spans="1:6" hidden="1" x14ac:dyDescent="0.25">
      <c r="A56" t="s">
        <v>150</v>
      </c>
      <c r="B56" t="s">
        <v>48</v>
      </c>
      <c r="C56" t="s">
        <v>82</v>
      </c>
      <c r="D56">
        <v>148</v>
      </c>
      <c r="E56">
        <v>148</v>
      </c>
      <c r="F56" t="s">
        <v>109</v>
      </c>
    </row>
    <row r="57" spans="1:6" hidden="1" x14ac:dyDescent="0.25">
      <c r="A57" t="s">
        <v>150</v>
      </c>
      <c r="B57" t="s">
        <v>48</v>
      </c>
      <c r="C57" t="s">
        <v>79</v>
      </c>
      <c r="D57">
        <v>1152</v>
      </c>
      <c r="E57">
        <v>1152</v>
      </c>
      <c r="F57" t="s">
        <v>109</v>
      </c>
    </row>
    <row r="58" spans="1:6" hidden="1" x14ac:dyDescent="0.25">
      <c r="A58" t="s">
        <v>150</v>
      </c>
      <c r="B58" t="s">
        <v>50</v>
      </c>
      <c r="C58" t="s">
        <v>88</v>
      </c>
      <c r="D58">
        <v>524</v>
      </c>
      <c r="E58">
        <v>609</v>
      </c>
      <c r="F58" t="s">
        <v>111</v>
      </c>
    </row>
    <row r="59" spans="1:6" hidden="1" x14ac:dyDescent="0.25">
      <c r="A59" t="s">
        <v>150</v>
      </c>
      <c r="B59" t="s">
        <v>50</v>
      </c>
      <c r="C59" t="s">
        <v>86</v>
      </c>
      <c r="D59">
        <v>1000</v>
      </c>
      <c r="E59">
        <v>1878</v>
      </c>
      <c r="F59" t="s">
        <v>111</v>
      </c>
    </row>
    <row r="60" spans="1:6" hidden="1" x14ac:dyDescent="0.25">
      <c r="A60" t="s">
        <v>150</v>
      </c>
      <c r="B60" t="s">
        <v>50</v>
      </c>
      <c r="C60" t="s">
        <v>81</v>
      </c>
      <c r="D60">
        <v>29</v>
      </c>
      <c r="E60">
        <v>50</v>
      </c>
      <c r="F60" t="s">
        <v>111</v>
      </c>
    </row>
    <row r="61" spans="1:6" hidden="1" x14ac:dyDescent="0.25">
      <c r="A61" t="s">
        <v>150</v>
      </c>
      <c r="B61" t="s">
        <v>50</v>
      </c>
      <c r="C61" t="s">
        <v>83</v>
      </c>
      <c r="D61">
        <v>27</v>
      </c>
      <c r="E61">
        <v>27</v>
      </c>
      <c r="F61" t="s">
        <v>111</v>
      </c>
    </row>
    <row r="62" spans="1:6" hidden="1" x14ac:dyDescent="0.25">
      <c r="A62" t="s">
        <v>150</v>
      </c>
      <c r="B62" t="s">
        <v>50</v>
      </c>
      <c r="C62" t="s">
        <v>80</v>
      </c>
      <c r="D62">
        <v>75</v>
      </c>
      <c r="E62">
        <v>324</v>
      </c>
      <c r="F62" t="s">
        <v>111</v>
      </c>
    </row>
    <row r="63" spans="1:6" hidden="1" x14ac:dyDescent="0.25">
      <c r="A63" t="s">
        <v>150</v>
      </c>
      <c r="B63" t="s">
        <v>50</v>
      </c>
      <c r="C63" t="s">
        <v>90</v>
      </c>
      <c r="D63">
        <v>9</v>
      </c>
      <c r="E63">
        <v>28</v>
      </c>
      <c r="F63" t="s">
        <v>111</v>
      </c>
    </row>
    <row r="64" spans="1:6" hidden="1" x14ac:dyDescent="0.25">
      <c r="A64" t="s">
        <v>150</v>
      </c>
      <c r="B64" t="s">
        <v>50</v>
      </c>
      <c r="C64" t="s">
        <v>87</v>
      </c>
      <c r="D64">
        <v>4</v>
      </c>
      <c r="E64">
        <v>4</v>
      </c>
      <c r="F64" t="s">
        <v>111</v>
      </c>
    </row>
    <row r="65" spans="1:6" hidden="1" x14ac:dyDescent="0.25">
      <c r="A65" t="s">
        <v>150</v>
      </c>
      <c r="B65" t="s">
        <v>50</v>
      </c>
      <c r="C65" t="s">
        <v>82</v>
      </c>
      <c r="D65">
        <v>68</v>
      </c>
      <c r="E65">
        <v>148</v>
      </c>
      <c r="F65" t="s">
        <v>111</v>
      </c>
    </row>
    <row r="66" spans="1:6" hidden="1" x14ac:dyDescent="0.25">
      <c r="A66" t="s">
        <v>150</v>
      </c>
      <c r="B66" t="s">
        <v>50</v>
      </c>
      <c r="C66" t="s">
        <v>79</v>
      </c>
      <c r="D66">
        <v>295</v>
      </c>
      <c r="E66">
        <v>1152</v>
      </c>
      <c r="F66" t="s">
        <v>111</v>
      </c>
    </row>
    <row r="67" spans="1:6" hidden="1" x14ac:dyDescent="0.25">
      <c r="A67" t="s">
        <v>150</v>
      </c>
      <c r="B67" t="s">
        <v>51</v>
      </c>
      <c r="C67" t="s">
        <v>91</v>
      </c>
      <c r="D67">
        <v>2</v>
      </c>
      <c r="E67">
        <v>0</v>
      </c>
      <c r="F67" t="s">
        <v>112</v>
      </c>
    </row>
    <row r="68" spans="1:6" hidden="1" x14ac:dyDescent="0.25">
      <c r="A68" t="s">
        <v>150</v>
      </c>
      <c r="B68" t="s">
        <v>56</v>
      </c>
      <c r="C68" t="s">
        <v>88</v>
      </c>
      <c r="D68">
        <v>524</v>
      </c>
      <c r="E68">
        <v>609</v>
      </c>
      <c r="F68" t="s">
        <v>117</v>
      </c>
    </row>
    <row r="69" spans="1:6" hidden="1" x14ac:dyDescent="0.25">
      <c r="A69" t="s">
        <v>150</v>
      </c>
      <c r="B69" t="s">
        <v>56</v>
      </c>
      <c r="C69" t="s">
        <v>86</v>
      </c>
      <c r="D69">
        <v>1000</v>
      </c>
      <c r="E69">
        <v>1878</v>
      </c>
      <c r="F69" t="s">
        <v>117</v>
      </c>
    </row>
    <row r="70" spans="1:6" hidden="1" x14ac:dyDescent="0.25">
      <c r="A70" t="s">
        <v>150</v>
      </c>
      <c r="B70" t="s">
        <v>56</v>
      </c>
      <c r="C70" t="s">
        <v>85</v>
      </c>
      <c r="D70">
        <v>14</v>
      </c>
      <c r="E70">
        <v>20</v>
      </c>
      <c r="F70" t="s">
        <v>117</v>
      </c>
    </row>
    <row r="71" spans="1:6" hidden="1" x14ac:dyDescent="0.25">
      <c r="A71" t="s">
        <v>150</v>
      </c>
      <c r="B71" t="s">
        <v>56</v>
      </c>
      <c r="C71" t="s">
        <v>83</v>
      </c>
      <c r="D71">
        <v>27</v>
      </c>
      <c r="E71">
        <v>27</v>
      </c>
      <c r="F71" t="s">
        <v>117</v>
      </c>
    </row>
    <row r="72" spans="1:6" hidden="1" x14ac:dyDescent="0.25">
      <c r="A72" t="s">
        <v>150</v>
      </c>
      <c r="B72" t="s">
        <v>56</v>
      </c>
      <c r="C72" t="s">
        <v>82</v>
      </c>
      <c r="D72">
        <v>64</v>
      </c>
      <c r="E72">
        <v>148</v>
      </c>
      <c r="F72" t="s">
        <v>117</v>
      </c>
    </row>
    <row r="73" spans="1:6" hidden="1" x14ac:dyDescent="0.25">
      <c r="A73" t="s">
        <v>150</v>
      </c>
      <c r="B73" t="s">
        <v>56</v>
      </c>
      <c r="C73" t="s">
        <v>79</v>
      </c>
      <c r="D73">
        <v>437</v>
      </c>
      <c r="E73">
        <v>1152</v>
      </c>
      <c r="F73" t="s">
        <v>117</v>
      </c>
    </row>
    <row r="74" spans="1:6" hidden="1" x14ac:dyDescent="0.25">
      <c r="A74" t="s">
        <v>150</v>
      </c>
      <c r="B74" t="s">
        <v>64</v>
      </c>
      <c r="C74" t="s">
        <v>101</v>
      </c>
      <c r="D74">
        <v>275</v>
      </c>
      <c r="E74">
        <v>0</v>
      </c>
      <c r="F74" t="s">
        <v>125</v>
      </c>
    </row>
    <row r="75" spans="1:6" hidden="1" x14ac:dyDescent="0.25">
      <c r="A75" t="s">
        <v>150</v>
      </c>
      <c r="B75" t="s">
        <v>65</v>
      </c>
      <c r="C75" t="s">
        <v>88</v>
      </c>
      <c r="D75">
        <v>100</v>
      </c>
      <c r="E75">
        <v>609</v>
      </c>
      <c r="F75" t="s">
        <v>126</v>
      </c>
    </row>
    <row r="76" spans="1:6" hidden="1" x14ac:dyDescent="0.25">
      <c r="A76" t="s">
        <v>150</v>
      </c>
      <c r="B76" t="s">
        <v>65</v>
      </c>
      <c r="C76" t="s">
        <v>86</v>
      </c>
      <c r="D76">
        <v>100</v>
      </c>
      <c r="E76">
        <v>1878</v>
      </c>
      <c r="F76" t="s">
        <v>126</v>
      </c>
    </row>
    <row r="77" spans="1:6" hidden="1" x14ac:dyDescent="0.25">
      <c r="A77" t="s">
        <v>150</v>
      </c>
      <c r="B77" t="s">
        <v>65</v>
      </c>
      <c r="C77" t="s">
        <v>81</v>
      </c>
      <c r="D77">
        <v>25</v>
      </c>
      <c r="E77">
        <v>50</v>
      </c>
      <c r="F77" t="s">
        <v>126</v>
      </c>
    </row>
    <row r="78" spans="1:6" hidden="1" x14ac:dyDescent="0.25">
      <c r="A78" t="s">
        <v>150</v>
      </c>
      <c r="B78" t="s">
        <v>65</v>
      </c>
      <c r="C78" t="s">
        <v>80</v>
      </c>
      <c r="D78">
        <v>115</v>
      </c>
      <c r="E78">
        <v>324</v>
      </c>
      <c r="F78" t="s">
        <v>126</v>
      </c>
    </row>
    <row r="79" spans="1:6" hidden="1" x14ac:dyDescent="0.25">
      <c r="A79" t="s">
        <v>150</v>
      </c>
      <c r="B79" t="s">
        <v>65</v>
      </c>
      <c r="C79" t="s">
        <v>90</v>
      </c>
      <c r="D79">
        <v>11</v>
      </c>
      <c r="E79">
        <v>28</v>
      </c>
      <c r="F79" t="s">
        <v>126</v>
      </c>
    </row>
    <row r="80" spans="1:6" hidden="1" x14ac:dyDescent="0.25">
      <c r="A80" t="s">
        <v>150</v>
      </c>
      <c r="B80" t="s">
        <v>65</v>
      </c>
      <c r="C80" t="s">
        <v>82</v>
      </c>
      <c r="D80">
        <v>20</v>
      </c>
      <c r="E80">
        <v>148</v>
      </c>
      <c r="F80" t="s">
        <v>126</v>
      </c>
    </row>
    <row r="81" spans="1:6" hidden="1" x14ac:dyDescent="0.25">
      <c r="A81" t="s">
        <v>150</v>
      </c>
      <c r="B81" t="s">
        <v>65</v>
      </c>
      <c r="C81" t="s">
        <v>79</v>
      </c>
      <c r="D81">
        <v>200</v>
      </c>
      <c r="E81">
        <v>1152</v>
      </c>
      <c r="F81" t="s">
        <v>126</v>
      </c>
    </row>
    <row r="82" spans="1:6" hidden="1" x14ac:dyDescent="0.25">
      <c r="A82" t="s">
        <v>150</v>
      </c>
      <c r="B82" t="s">
        <v>66</v>
      </c>
      <c r="C82" t="s">
        <v>102</v>
      </c>
      <c r="D82">
        <v>7</v>
      </c>
      <c r="E82">
        <v>0</v>
      </c>
      <c r="F82" t="s">
        <v>127</v>
      </c>
    </row>
    <row r="83" spans="1:6" hidden="1" x14ac:dyDescent="0.25">
      <c r="A83" t="s">
        <v>150</v>
      </c>
      <c r="B83" t="s">
        <v>71</v>
      </c>
      <c r="C83" t="s">
        <v>88</v>
      </c>
      <c r="D83">
        <v>524</v>
      </c>
      <c r="E83">
        <v>609</v>
      </c>
      <c r="F83" t="s">
        <v>132</v>
      </c>
    </row>
    <row r="84" spans="1:6" hidden="1" x14ac:dyDescent="0.25">
      <c r="A84" t="s">
        <v>150</v>
      </c>
      <c r="B84" t="s">
        <v>71</v>
      </c>
      <c r="C84" t="s">
        <v>86</v>
      </c>
      <c r="D84">
        <v>800</v>
      </c>
      <c r="E84">
        <v>1878</v>
      </c>
      <c r="F84" t="s">
        <v>132</v>
      </c>
    </row>
    <row r="85" spans="1:6" hidden="1" x14ac:dyDescent="0.25">
      <c r="A85" t="s">
        <v>150</v>
      </c>
      <c r="B85" t="s">
        <v>71</v>
      </c>
      <c r="C85" t="s">
        <v>81</v>
      </c>
      <c r="D85">
        <v>13</v>
      </c>
      <c r="E85">
        <v>50</v>
      </c>
      <c r="F85" t="s">
        <v>132</v>
      </c>
    </row>
    <row r="86" spans="1:6" hidden="1" x14ac:dyDescent="0.25">
      <c r="A86" t="s">
        <v>150</v>
      </c>
      <c r="B86" t="s">
        <v>71</v>
      </c>
      <c r="C86" t="s">
        <v>83</v>
      </c>
      <c r="D86">
        <v>27</v>
      </c>
      <c r="E86">
        <v>27</v>
      </c>
      <c r="F86" t="s">
        <v>132</v>
      </c>
    </row>
    <row r="87" spans="1:6" hidden="1" x14ac:dyDescent="0.25">
      <c r="A87" t="s">
        <v>150</v>
      </c>
      <c r="B87" t="s">
        <v>71</v>
      </c>
      <c r="C87" t="s">
        <v>80</v>
      </c>
      <c r="D87">
        <v>109</v>
      </c>
      <c r="E87">
        <v>324</v>
      </c>
      <c r="F87" t="s">
        <v>132</v>
      </c>
    </row>
    <row r="88" spans="1:6" hidden="1" x14ac:dyDescent="0.25">
      <c r="A88" t="s">
        <v>150</v>
      </c>
      <c r="B88" t="s">
        <v>71</v>
      </c>
      <c r="C88" t="s">
        <v>90</v>
      </c>
      <c r="D88">
        <v>11</v>
      </c>
      <c r="E88">
        <v>28</v>
      </c>
      <c r="F88" t="s">
        <v>132</v>
      </c>
    </row>
    <row r="89" spans="1:6" hidden="1" x14ac:dyDescent="0.25">
      <c r="A89" t="s">
        <v>150</v>
      </c>
      <c r="B89" t="s">
        <v>71</v>
      </c>
      <c r="C89" t="s">
        <v>87</v>
      </c>
      <c r="D89">
        <v>4</v>
      </c>
      <c r="E89">
        <v>4</v>
      </c>
      <c r="F89" t="s">
        <v>132</v>
      </c>
    </row>
    <row r="90" spans="1:6" hidden="1" x14ac:dyDescent="0.25">
      <c r="A90" t="s">
        <v>150</v>
      </c>
      <c r="B90" t="s">
        <v>71</v>
      </c>
      <c r="C90" t="s">
        <v>82</v>
      </c>
      <c r="D90">
        <v>65</v>
      </c>
      <c r="E90">
        <v>148</v>
      </c>
      <c r="F90" t="s">
        <v>132</v>
      </c>
    </row>
    <row r="91" spans="1:6" hidden="1" x14ac:dyDescent="0.25">
      <c r="A91" t="s">
        <v>150</v>
      </c>
      <c r="B91" t="s">
        <v>71</v>
      </c>
      <c r="C91" t="s">
        <v>79</v>
      </c>
      <c r="D91">
        <v>478</v>
      </c>
      <c r="E91">
        <v>1152</v>
      </c>
      <c r="F91" t="s">
        <v>132</v>
      </c>
    </row>
    <row r="92" spans="1:6" hidden="1" x14ac:dyDescent="0.25">
      <c r="A92" t="s">
        <v>150</v>
      </c>
      <c r="B92" t="s">
        <v>74</v>
      </c>
      <c r="C92" t="s">
        <v>88</v>
      </c>
      <c r="D92">
        <v>524</v>
      </c>
      <c r="E92">
        <v>609</v>
      </c>
      <c r="F92" t="s">
        <v>135</v>
      </c>
    </row>
    <row r="93" spans="1:6" hidden="1" x14ac:dyDescent="0.25">
      <c r="A93" t="s">
        <v>150</v>
      </c>
      <c r="B93" t="s">
        <v>74</v>
      </c>
      <c r="C93" t="s">
        <v>86</v>
      </c>
      <c r="D93">
        <v>800</v>
      </c>
      <c r="E93">
        <v>1878</v>
      </c>
      <c r="F93" t="s">
        <v>135</v>
      </c>
    </row>
    <row r="94" spans="1:6" hidden="1" x14ac:dyDescent="0.25">
      <c r="A94" t="s">
        <v>150</v>
      </c>
      <c r="B94" t="s">
        <v>74</v>
      </c>
      <c r="C94" t="s">
        <v>81</v>
      </c>
      <c r="D94">
        <v>15</v>
      </c>
      <c r="E94">
        <v>50</v>
      </c>
      <c r="F94" t="s">
        <v>135</v>
      </c>
    </row>
    <row r="95" spans="1:6" hidden="1" x14ac:dyDescent="0.25">
      <c r="A95" t="s">
        <v>150</v>
      </c>
      <c r="B95" t="s">
        <v>74</v>
      </c>
      <c r="C95" t="s">
        <v>83</v>
      </c>
      <c r="D95">
        <v>27</v>
      </c>
      <c r="E95">
        <v>27</v>
      </c>
      <c r="F95" t="s">
        <v>135</v>
      </c>
    </row>
    <row r="96" spans="1:6" hidden="1" x14ac:dyDescent="0.25">
      <c r="A96" t="s">
        <v>150</v>
      </c>
      <c r="B96" t="s">
        <v>74</v>
      </c>
      <c r="C96" t="s">
        <v>87</v>
      </c>
      <c r="D96">
        <v>4</v>
      </c>
      <c r="E96">
        <v>4</v>
      </c>
      <c r="F96" t="s">
        <v>135</v>
      </c>
    </row>
    <row r="97" spans="1:6" hidden="1" x14ac:dyDescent="0.25">
      <c r="A97" t="s">
        <v>150</v>
      </c>
      <c r="B97" t="s">
        <v>74</v>
      </c>
      <c r="C97" t="s">
        <v>82</v>
      </c>
      <c r="D97">
        <v>35</v>
      </c>
      <c r="E97">
        <v>148</v>
      </c>
      <c r="F97" t="s">
        <v>135</v>
      </c>
    </row>
    <row r="98" spans="1:6" hidden="1" x14ac:dyDescent="0.25">
      <c r="A98" t="s">
        <v>150</v>
      </c>
      <c r="B98" t="s">
        <v>74</v>
      </c>
      <c r="C98" t="s">
        <v>79</v>
      </c>
      <c r="D98">
        <v>455</v>
      </c>
      <c r="E98">
        <v>1152</v>
      </c>
      <c r="F98" t="s">
        <v>135</v>
      </c>
    </row>
    <row r="99" spans="1:6" hidden="1" x14ac:dyDescent="0.25">
      <c r="A99" t="s">
        <v>108</v>
      </c>
      <c r="B99" t="s">
        <v>49</v>
      </c>
      <c r="C99" t="s">
        <v>88</v>
      </c>
      <c r="D99">
        <v>36</v>
      </c>
      <c r="E99">
        <v>230</v>
      </c>
      <c r="F99" t="s">
        <v>110</v>
      </c>
    </row>
    <row r="100" spans="1:6" hidden="1" x14ac:dyDescent="0.25">
      <c r="A100" t="s">
        <v>108</v>
      </c>
      <c r="B100" t="s">
        <v>49</v>
      </c>
      <c r="C100" t="s">
        <v>81</v>
      </c>
      <c r="D100">
        <v>0</v>
      </c>
      <c r="E100">
        <v>26</v>
      </c>
      <c r="F100" t="s">
        <v>110</v>
      </c>
    </row>
    <row r="101" spans="1:6" hidden="1" x14ac:dyDescent="0.25">
      <c r="A101" t="s">
        <v>108</v>
      </c>
      <c r="B101" t="s">
        <v>58</v>
      </c>
      <c r="C101" t="s">
        <v>88</v>
      </c>
      <c r="D101">
        <v>97</v>
      </c>
      <c r="E101">
        <v>230</v>
      </c>
      <c r="F101" t="s">
        <v>118</v>
      </c>
    </row>
    <row r="102" spans="1:6" hidden="1" x14ac:dyDescent="0.25">
      <c r="A102" t="s">
        <v>108</v>
      </c>
      <c r="B102" t="s">
        <v>58</v>
      </c>
      <c r="C102" t="s">
        <v>86</v>
      </c>
      <c r="D102">
        <v>72</v>
      </c>
      <c r="E102">
        <v>473</v>
      </c>
      <c r="F102" t="s">
        <v>118</v>
      </c>
    </row>
    <row r="103" spans="1:6" hidden="1" x14ac:dyDescent="0.25">
      <c r="A103" t="s">
        <v>108</v>
      </c>
      <c r="B103" t="s">
        <v>58</v>
      </c>
      <c r="C103" t="s">
        <v>85</v>
      </c>
      <c r="D103">
        <v>1</v>
      </c>
      <c r="E103">
        <v>7</v>
      </c>
      <c r="F103" t="s">
        <v>118</v>
      </c>
    </row>
    <row r="104" spans="1:6" hidden="1" x14ac:dyDescent="0.25">
      <c r="A104" t="s">
        <v>108</v>
      </c>
      <c r="B104" t="s">
        <v>58</v>
      </c>
      <c r="C104" t="s">
        <v>89</v>
      </c>
      <c r="D104">
        <v>27</v>
      </c>
      <c r="E104">
        <v>34</v>
      </c>
      <c r="F104" t="s">
        <v>118</v>
      </c>
    </row>
    <row r="105" spans="1:6" hidden="1" x14ac:dyDescent="0.25">
      <c r="A105" t="s">
        <v>108</v>
      </c>
      <c r="B105" t="s">
        <v>58</v>
      </c>
      <c r="C105" t="s">
        <v>82</v>
      </c>
      <c r="D105">
        <v>0</v>
      </c>
      <c r="E105">
        <v>7</v>
      </c>
      <c r="F105" t="s">
        <v>118</v>
      </c>
    </row>
    <row r="106" spans="1:6" hidden="1" x14ac:dyDescent="0.25">
      <c r="A106" t="s">
        <v>108</v>
      </c>
      <c r="B106" t="s">
        <v>58</v>
      </c>
      <c r="C106" t="s">
        <v>79</v>
      </c>
      <c r="D106">
        <v>102</v>
      </c>
      <c r="E106">
        <v>353</v>
      </c>
      <c r="F106" t="s">
        <v>118</v>
      </c>
    </row>
    <row r="107" spans="1:6" hidden="1" x14ac:dyDescent="0.25">
      <c r="A107" t="s">
        <v>108</v>
      </c>
      <c r="B107" t="s">
        <v>60</v>
      </c>
      <c r="C107" t="s">
        <v>96</v>
      </c>
      <c r="D107">
        <v>27</v>
      </c>
      <c r="E107">
        <v>0</v>
      </c>
      <c r="F107" t="s">
        <v>120</v>
      </c>
    </row>
    <row r="108" spans="1:6" hidden="1" x14ac:dyDescent="0.25">
      <c r="A108" t="s">
        <v>108</v>
      </c>
      <c r="B108" t="s">
        <v>61</v>
      </c>
      <c r="C108" t="s">
        <v>97</v>
      </c>
      <c r="D108">
        <v>8</v>
      </c>
      <c r="E108">
        <v>0</v>
      </c>
      <c r="F108" t="s">
        <v>121</v>
      </c>
    </row>
    <row r="109" spans="1:6" hidden="1" x14ac:dyDescent="0.25">
      <c r="A109" t="s">
        <v>108</v>
      </c>
      <c r="B109" t="s">
        <v>65</v>
      </c>
      <c r="C109" t="s">
        <v>88</v>
      </c>
      <c r="D109">
        <v>15</v>
      </c>
      <c r="E109">
        <v>230</v>
      </c>
      <c r="F109" t="s">
        <v>126</v>
      </c>
    </row>
    <row r="110" spans="1:6" hidden="1" x14ac:dyDescent="0.25">
      <c r="A110" t="s">
        <v>108</v>
      </c>
      <c r="B110" t="s">
        <v>65</v>
      </c>
      <c r="C110" t="s">
        <v>86</v>
      </c>
      <c r="D110">
        <v>142</v>
      </c>
      <c r="E110">
        <v>473</v>
      </c>
      <c r="F110" t="s">
        <v>126</v>
      </c>
    </row>
    <row r="111" spans="1:6" hidden="1" x14ac:dyDescent="0.25">
      <c r="A111" t="s">
        <v>108</v>
      </c>
      <c r="B111" t="s">
        <v>65</v>
      </c>
      <c r="C111" t="s">
        <v>81</v>
      </c>
      <c r="D111">
        <v>9</v>
      </c>
      <c r="E111">
        <v>26</v>
      </c>
      <c r="F111" t="s">
        <v>126</v>
      </c>
    </row>
    <row r="112" spans="1:6" hidden="1" x14ac:dyDescent="0.25">
      <c r="A112" t="s">
        <v>108</v>
      </c>
      <c r="B112" t="s">
        <v>65</v>
      </c>
      <c r="C112" t="s">
        <v>80</v>
      </c>
      <c r="D112">
        <v>53</v>
      </c>
      <c r="E112">
        <v>96</v>
      </c>
      <c r="F112" t="s">
        <v>126</v>
      </c>
    </row>
    <row r="113" spans="1:6" hidden="1" x14ac:dyDescent="0.25">
      <c r="A113" t="s">
        <v>108</v>
      </c>
      <c r="B113" t="s">
        <v>65</v>
      </c>
      <c r="C113" t="s">
        <v>90</v>
      </c>
      <c r="D113">
        <v>7</v>
      </c>
      <c r="E113">
        <v>15</v>
      </c>
      <c r="F113" t="s">
        <v>126</v>
      </c>
    </row>
    <row r="114" spans="1:6" hidden="1" x14ac:dyDescent="0.25">
      <c r="A114" t="s">
        <v>108</v>
      </c>
      <c r="B114" t="s">
        <v>65</v>
      </c>
      <c r="C114" t="s">
        <v>82</v>
      </c>
      <c r="D114">
        <v>1</v>
      </c>
      <c r="E114">
        <v>7</v>
      </c>
      <c r="F114" t="s">
        <v>126</v>
      </c>
    </row>
    <row r="115" spans="1:6" hidden="1" x14ac:dyDescent="0.25">
      <c r="A115" t="s">
        <v>108</v>
      </c>
      <c r="B115" t="s">
        <v>65</v>
      </c>
      <c r="C115" t="s">
        <v>79</v>
      </c>
      <c r="D115">
        <v>49</v>
      </c>
      <c r="E115">
        <v>353</v>
      </c>
      <c r="F115" t="s">
        <v>126</v>
      </c>
    </row>
    <row r="116" spans="1:6" hidden="1" x14ac:dyDescent="0.25">
      <c r="A116" t="s">
        <v>108</v>
      </c>
      <c r="B116" t="s">
        <v>70</v>
      </c>
      <c r="C116" t="s">
        <v>88</v>
      </c>
      <c r="D116">
        <v>131</v>
      </c>
      <c r="E116">
        <v>230</v>
      </c>
      <c r="F116" t="s">
        <v>131</v>
      </c>
    </row>
    <row r="117" spans="1:6" hidden="1" x14ac:dyDescent="0.25">
      <c r="A117" t="s">
        <v>108</v>
      </c>
      <c r="B117" t="s">
        <v>70</v>
      </c>
      <c r="C117" t="s">
        <v>86</v>
      </c>
      <c r="D117">
        <v>50</v>
      </c>
      <c r="E117">
        <v>473</v>
      </c>
      <c r="F117" t="s">
        <v>131</v>
      </c>
    </row>
    <row r="118" spans="1:6" hidden="1" x14ac:dyDescent="0.25">
      <c r="A118" t="s">
        <v>108</v>
      </c>
      <c r="B118" t="s">
        <v>70</v>
      </c>
      <c r="C118" t="s">
        <v>81</v>
      </c>
      <c r="D118">
        <v>1</v>
      </c>
      <c r="E118">
        <v>26</v>
      </c>
      <c r="F118" t="s">
        <v>131</v>
      </c>
    </row>
    <row r="119" spans="1:6" hidden="1" x14ac:dyDescent="0.25">
      <c r="A119" t="s">
        <v>108</v>
      </c>
      <c r="B119" t="s">
        <v>70</v>
      </c>
      <c r="C119" t="s">
        <v>83</v>
      </c>
      <c r="D119">
        <v>0</v>
      </c>
      <c r="E119">
        <v>8</v>
      </c>
      <c r="F119" t="s">
        <v>131</v>
      </c>
    </row>
    <row r="120" spans="1:6" hidden="1" x14ac:dyDescent="0.25">
      <c r="A120" t="s">
        <v>108</v>
      </c>
      <c r="B120" t="s">
        <v>70</v>
      </c>
      <c r="C120" t="s">
        <v>80</v>
      </c>
      <c r="D120">
        <v>1</v>
      </c>
      <c r="E120">
        <v>96</v>
      </c>
      <c r="F120" t="s">
        <v>131</v>
      </c>
    </row>
    <row r="121" spans="1:6" hidden="1" x14ac:dyDescent="0.25">
      <c r="A121" t="s">
        <v>108</v>
      </c>
      <c r="B121" t="s">
        <v>70</v>
      </c>
      <c r="C121" t="s">
        <v>90</v>
      </c>
      <c r="D121">
        <v>0</v>
      </c>
      <c r="E121">
        <v>15</v>
      </c>
      <c r="F121" t="s">
        <v>131</v>
      </c>
    </row>
    <row r="122" spans="1:6" hidden="1" x14ac:dyDescent="0.25">
      <c r="A122" t="s">
        <v>108</v>
      </c>
      <c r="B122" t="s">
        <v>70</v>
      </c>
      <c r="C122" t="s">
        <v>87</v>
      </c>
      <c r="D122">
        <v>2</v>
      </c>
      <c r="E122">
        <v>3</v>
      </c>
      <c r="F122" t="s">
        <v>131</v>
      </c>
    </row>
    <row r="123" spans="1:6" hidden="1" x14ac:dyDescent="0.25">
      <c r="A123" t="s">
        <v>108</v>
      </c>
      <c r="B123" t="s">
        <v>70</v>
      </c>
      <c r="C123" t="s">
        <v>82</v>
      </c>
      <c r="D123">
        <v>0</v>
      </c>
      <c r="E123">
        <v>7</v>
      </c>
      <c r="F123" t="s">
        <v>131</v>
      </c>
    </row>
    <row r="124" spans="1:6" hidden="1" x14ac:dyDescent="0.25">
      <c r="A124" t="s">
        <v>108</v>
      </c>
      <c r="B124" t="s">
        <v>70</v>
      </c>
      <c r="C124" t="s">
        <v>79</v>
      </c>
      <c r="D124">
        <v>100</v>
      </c>
      <c r="E124">
        <v>353</v>
      </c>
      <c r="F124" t="s">
        <v>131</v>
      </c>
    </row>
    <row r="125" spans="1:6" hidden="1" x14ac:dyDescent="0.25">
      <c r="A125" t="s">
        <v>108</v>
      </c>
      <c r="B125" t="s">
        <v>73</v>
      </c>
      <c r="C125" t="s">
        <v>88</v>
      </c>
      <c r="D125">
        <v>13</v>
      </c>
      <c r="E125">
        <v>230</v>
      </c>
      <c r="F125" t="s">
        <v>134</v>
      </c>
    </row>
    <row r="126" spans="1:6" hidden="1" x14ac:dyDescent="0.25">
      <c r="A126" t="s">
        <v>108</v>
      </c>
      <c r="B126" t="s">
        <v>73</v>
      </c>
      <c r="C126" t="s">
        <v>86</v>
      </c>
      <c r="D126">
        <v>14</v>
      </c>
      <c r="E126">
        <v>473</v>
      </c>
      <c r="F126" t="s">
        <v>134</v>
      </c>
    </row>
    <row r="127" spans="1:6" hidden="1" x14ac:dyDescent="0.25">
      <c r="A127" t="s">
        <v>108</v>
      </c>
      <c r="B127" t="s">
        <v>73</v>
      </c>
      <c r="C127" t="s">
        <v>81</v>
      </c>
      <c r="D127">
        <v>0</v>
      </c>
      <c r="E127">
        <v>26</v>
      </c>
      <c r="F127" t="s">
        <v>134</v>
      </c>
    </row>
    <row r="128" spans="1:6" hidden="1" x14ac:dyDescent="0.25">
      <c r="A128" t="s">
        <v>108</v>
      </c>
      <c r="B128" t="s">
        <v>73</v>
      </c>
      <c r="C128" t="s">
        <v>83</v>
      </c>
      <c r="D128">
        <v>0</v>
      </c>
      <c r="E128">
        <v>8</v>
      </c>
      <c r="F128" t="s">
        <v>134</v>
      </c>
    </row>
    <row r="129" spans="1:6" hidden="1" x14ac:dyDescent="0.25">
      <c r="A129" t="s">
        <v>108</v>
      </c>
      <c r="B129" t="s">
        <v>73</v>
      </c>
      <c r="C129" t="s">
        <v>87</v>
      </c>
      <c r="D129">
        <v>2</v>
      </c>
      <c r="E129">
        <v>3</v>
      </c>
      <c r="F129" t="s">
        <v>134</v>
      </c>
    </row>
    <row r="130" spans="1:6" hidden="1" x14ac:dyDescent="0.25">
      <c r="A130" t="s">
        <v>108</v>
      </c>
      <c r="B130" t="s">
        <v>73</v>
      </c>
      <c r="C130" t="s">
        <v>82</v>
      </c>
      <c r="D130">
        <v>1</v>
      </c>
      <c r="E130">
        <v>7</v>
      </c>
      <c r="F130" t="s">
        <v>134</v>
      </c>
    </row>
    <row r="131" spans="1:6" hidden="1" x14ac:dyDescent="0.25">
      <c r="A131" t="s">
        <v>108</v>
      </c>
      <c r="B131" t="s">
        <v>73</v>
      </c>
      <c r="C131" t="s">
        <v>79</v>
      </c>
      <c r="D131">
        <v>6</v>
      </c>
      <c r="E131">
        <v>353</v>
      </c>
      <c r="F131" t="s">
        <v>134</v>
      </c>
    </row>
    <row r="132" spans="1:6" hidden="1" x14ac:dyDescent="0.25">
      <c r="A132" t="s">
        <v>108</v>
      </c>
      <c r="B132" t="s">
        <v>78</v>
      </c>
      <c r="C132" t="s">
        <v>88</v>
      </c>
      <c r="D132">
        <v>98</v>
      </c>
      <c r="E132">
        <v>230</v>
      </c>
      <c r="F132" t="s">
        <v>139</v>
      </c>
    </row>
    <row r="133" spans="1:6" hidden="1" x14ac:dyDescent="0.25">
      <c r="A133" t="s">
        <v>108</v>
      </c>
      <c r="B133" t="s">
        <v>78</v>
      </c>
      <c r="C133" t="s">
        <v>86</v>
      </c>
      <c r="D133">
        <v>70</v>
      </c>
      <c r="E133">
        <v>473</v>
      </c>
      <c r="F133" t="s">
        <v>139</v>
      </c>
    </row>
    <row r="134" spans="1:6" hidden="1" x14ac:dyDescent="0.25">
      <c r="A134" t="s">
        <v>108</v>
      </c>
      <c r="B134" t="s">
        <v>78</v>
      </c>
      <c r="C134" t="s">
        <v>89</v>
      </c>
      <c r="D134">
        <v>27</v>
      </c>
      <c r="E134">
        <v>34</v>
      </c>
      <c r="F134" t="s">
        <v>139</v>
      </c>
    </row>
    <row r="135" spans="1:6" hidden="1" x14ac:dyDescent="0.25">
      <c r="A135" t="s">
        <v>108</v>
      </c>
      <c r="B135" t="s">
        <v>78</v>
      </c>
      <c r="C135" t="s">
        <v>84</v>
      </c>
      <c r="D135">
        <v>6</v>
      </c>
      <c r="E135">
        <v>6</v>
      </c>
      <c r="F135" t="s">
        <v>139</v>
      </c>
    </row>
    <row r="136" spans="1:6" hidden="1" x14ac:dyDescent="0.25">
      <c r="A136" t="s">
        <v>108</v>
      </c>
      <c r="B136" t="s">
        <v>78</v>
      </c>
      <c r="C136" t="s">
        <v>82</v>
      </c>
      <c r="D136">
        <v>0</v>
      </c>
      <c r="E136">
        <v>7</v>
      </c>
      <c r="F136" t="s">
        <v>139</v>
      </c>
    </row>
    <row r="137" spans="1:6" hidden="1" x14ac:dyDescent="0.25">
      <c r="A137" t="s">
        <v>108</v>
      </c>
      <c r="B137" t="s">
        <v>78</v>
      </c>
      <c r="C137" t="s">
        <v>79</v>
      </c>
      <c r="D137">
        <v>99</v>
      </c>
      <c r="E137">
        <v>353</v>
      </c>
      <c r="F137" t="s">
        <v>139</v>
      </c>
    </row>
    <row r="138" spans="1:6" hidden="1" x14ac:dyDescent="0.25">
      <c r="A138" t="s">
        <v>151</v>
      </c>
      <c r="B138" t="s">
        <v>48</v>
      </c>
      <c r="C138" t="s">
        <v>88</v>
      </c>
      <c r="D138">
        <v>347</v>
      </c>
      <c r="E138">
        <v>347</v>
      </c>
      <c r="F138" t="s">
        <v>109</v>
      </c>
    </row>
    <row r="139" spans="1:6" hidden="1" x14ac:dyDescent="0.25">
      <c r="A139" t="s">
        <v>151</v>
      </c>
      <c r="B139" t="s">
        <v>48</v>
      </c>
      <c r="C139" t="s">
        <v>86</v>
      </c>
      <c r="D139">
        <v>1744</v>
      </c>
      <c r="E139">
        <v>1744</v>
      </c>
      <c r="F139" t="s">
        <v>109</v>
      </c>
    </row>
    <row r="140" spans="1:6" hidden="1" x14ac:dyDescent="0.25">
      <c r="A140" t="s">
        <v>151</v>
      </c>
      <c r="B140" t="s">
        <v>48</v>
      </c>
      <c r="C140" t="s">
        <v>85</v>
      </c>
      <c r="D140">
        <v>6</v>
      </c>
      <c r="E140">
        <v>6</v>
      </c>
      <c r="F140" t="s">
        <v>109</v>
      </c>
    </row>
    <row r="141" spans="1:6" hidden="1" x14ac:dyDescent="0.25">
      <c r="A141" t="s">
        <v>151</v>
      </c>
      <c r="B141" t="s">
        <v>48</v>
      </c>
      <c r="C141" t="s">
        <v>81</v>
      </c>
      <c r="D141">
        <v>29</v>
      </c>
      <c r="E141">
        <v>29</v>
      </c>
      <c r="F141" t="s">
        <v>109</v>
      </c>
    </row>
    <row r="142" spans="1:6" hidden="1" x14ac:dyDescent="0.25">
      <c r="A142" t="s">
        <v>151</v>
      </c>
      <c r="B142" t="s">
        <v>48</v>
      </c>
      <c r="C142" t="s">
        <v>83</v>
      </c>
      <c r="D142">
        <v>8</v>
      </c>
      <c r="E142">
        <v>8</v>
      </c>
      <c r="F142" t="s">
        <v>109</v>
      </c>
    </row>
    <row r="143" spans="1:6" hidden="1" x14ac:dyDescent="0.25">
      <c r="A143" t="s">
        <v>151</v>
      </c>
      <c r="B143" t="s">
        <v>48</v>
      </c>
      <c r="C143" t="s">
        <v>80</v>
      </c>
      <c r="D143">
        <v>58</v>
      </c>
      <c r="E143">
        <v>58</v>
      </c>
      <c r="F143" t="s">
        <v>109</v>
      </c>
    </row>
    <row r="144" spans="1:6" hidden="1" x14ac:dyDescent="0.25">
      <c r="A144" t="s">
        <v>151</v>
      </c>
      <c r="B144" t="s">
        <v>48</v>
      </c>
      <c r="C144" t="s">
        <v>90</v>
      </c>
      <c r="D144">
        <v>11</v>
      </c>
      <c r="E144">
        <v>11</v>
      </c>
      <c r="F144" t="s">
        <v>109</v>
      </c>
    </row>
    <row r="145" spans="1:6" hidden="1" x14ac:dyDescent="0.25">
      <c r="A145" t="s">
        <v>151</v>
      </c>
      <c r="B145" t="s">
        <v>48</v>
      </c>
      <c r="C145" t="s">
        <v>89</v>
      </c>
      <c r="D145">
        <v>16</v>
      </c>
      <c r="E145">
        <v>16</v>
      </c>
      <c r="F145" t="s">
        <v>109</v>
      </c>
    </row>
    <row r="146" spans="1:6" hidden="1" x14ac:dyDescent="0.25">
      <c r="A146" t="s">
        <v>151</v>
      </c>
      <c r="B146" t="s">
        <v>48</v>
      </c>
      <c r="C146" t="s">
        <v>87</v>
      </c>
      <c r="D146">
        <v>12</v>
      </c>
      <c r="E146">
        <v>12</v>
      </c>
      <c r="F146" t="s">
        <v>109</v>
      </c>
    </row>
    <row r="147" spans="1:6" hidden="1" x14ac:dyDescent="0.25">
      <c r="A147" t="s">
        <v>151</v>
      </c>
      <c r="B147" t="s">
        <v>48</v>
      </c>
      <c r="C147" t="s">
        <v>84</v>
      </c>
      <c r="D147">
        <v>4</v>
      </c>
      <c r="E147">
        <v>4</v>
      </c>
      <c r="F147" t="s">
        <v>109</v>
      </c>
    </row>
    <row r="148" spans="1:6" hidden="1" x14ac:dyDescent="0.25">
      <c r="A148" t="s">
        <v>151</v>
      </c>
      <c r="B148" t="s">
        <v>48</v>
      </c>
      <c r="C148" t="s">
        <v>82</v>
      </c>
      <c r="D148">
        <v>18</v>
      </c>
      <c r="E148">
        <v>18</v>
      </c>
      <c r="F148" t="s">
        <v>109</v>
      </c>
    </row>
    <row r="149" spans="1:6" hidden="1" x14ac:dyDescent="0.25">
      <c r="A149" t="s">
        <v>151</v>
      </c>
      <c r="B149" t="s">
        <v>48</v>
      </c>
      <c r="C149" t="s">
        <v>79</v>
      </c>
      <c r="D149">
        <v>809</v>
      </c>
      <c r="E149">
        <v>809</v>
      </c>
      <c r="F149" t="s">
        <v>109</v>
      </c>
    </row>
    <row r="150" spans="1:6" hidden="1" x14ac:dyDescent="0.25">
      <c r="A150" t="s">
        <v>151</v>
      </c>
      <c r="B150" t="s">
        <v>53</v>
      </c>
      <c r="C150" t="s">
        <v>92</v>
      </c>
      <c r="D150">
        <v>9</v>
      </c>
      <c r="E150">
        <v>0</v>
      </c>
      <c r="F150" t="s">
        <v>114</v>
      </c>
    </row>
    <row r="151" spans="1:6" hidden="1" x14ac:dyDescent="0.25">
      <c r="A151" t="s">
        <v>151</v>
      </c>
      <c r="B151" t="s">
        <v>55</v>
      </c>
      <c r="C151" t="s">
        <v>94</v>
      </c>
      <c r="D151">
        <v>5</v>
      </c>
      <c r="E151">
        <v>0</v>
      </c>
      <c r="F151" t="s">
        <v>116</v>
      </c>
    </row>
    <row r="152" spans="1:6" hidden="1" x14ac:dyDescent="0.25">
      <c r="A152" t="s">
        <v>151</v>
      </c>
      <c r="B152" t="s">
        <v>56</v>
      </c>
      <c r="C152" t="s">
        <v>88</v>
      </c>
      <c r="D152">
        <v>347</v>
      </c>
      <c r="E152">
        <v>347</v>
      </c>
      <c r="F152" t="s">
        <v>117</v>
      </c>
    </row>
    <row r="153" spans="1:6" hidden="1" x14ac:dyDescent="0.25">
      <c r="A153" t="s">
        <v>151</v>
      </c>
      <c r="B153" t="s">
        <v>56</v>
      </c>
      <c r="C153" t="s">
        <v>86</v>
      </c>
      <c r="D153">
        <v>1744</v>
      </c>
      <c r="E153">
        <v>1744</v>
      </c>
      <c r="F153" t="s">
        <v>117</v>
      </c>
    </row>
    <row r="154" spans="1:6" hidden="1" x14ac:dyDescent="0.25">
      <c r="A154" t="s">
        <v>151</v>
      </c>
      <c r="B154" t="s">
        <v>56</v>
      </c>
      <c r="C154" t="s">
        <v>85</v>
      </c>
      <c r="D154">
        <v>2</v>
      </c>
      <c r="E154">
        <v>6</v>
      </c>
      <c r="F154" t="s">
        <v>117</v>
      </c>
    </row>
    <row r="155" spans="1:6" hidden="1" x14ac:dyDescent="0.25">
      <c r="A155" t="s">
        <v>151</v>
      </c>
      <c r="B155" t="s">
        <v>56</v>
      </c>
      <c r="C155" t="s">
        <v>83</v>
      </c>
      <c r="D155">
        <v>8</v>
      </c>
      <c r="E155">
        <v>8</v>
      </c>
      <c r="F155" t="s">
        <v>117</v>
      </c>
    </row>
    <row r="156" spans="1:6" hidden="1" x14ac:dyDescent="0.25">
      <c r="A156" t="s">
        <v>151</v>
      </c>
      <c r="B156" t="s">
        <v>56</v>
      </c>
      <c r="C156" t="s">
        <v>82</v>
      </c>
      <c r="D156">
        <v>18</v>
      </c>
      <c r="E156">
        <v>18</v>
      </c>
      <c r="F156" t="s">
        <v>117</v>
      </c>
    </row>
    <row r="157" spans="1:6" hidden="1" x14ac:dyDescent="0.25">
      <c r="A157" t="s">
        <v>151</v>
      </c>
      <c r="B157" t="s">
        <v>56</v>
      </c>
      <c r="C157" t="s">
        <v>79</v>
      </c>
      <c r="D157">
        <v>809</v>
      </c>
      <c r="E157">
        <v>809</v>
      </c>
      <c r="F157" t="s">
        <v>117</v>
      </c>
    </row>
    <row r="158" spans="1:6" hidden="1" x14ac:dyDescent="0.25">
      <c r="A158" t="s">
        <v>151</v>
      </c>
      <c r="B158" t="s">
        <v>65</v>
      </c>
      <c r="C158" t="s">
        <v>88</v>
      </c>
      <c r="D158">
        <v>173</v>
      </c>
      <c r="E158">
        <v>347</v>
      </c>
      <c r="F158" t="s">
        <v>126</v>
      </c>
    </row>
    <row r="159" spans="1:6" hidden="1" x14ac:dyDescent="0.25">
      <c r="A159" t="s">
        <v>151</v>
      </c>
      <c r="B159" t="s">
        <v>65</v>
      </c>
      <c r="C159" t="s">
        <v>86</v>
      </c>
      <c r="D159">
        <v>436</v>
      </c>
      <c r="E159">
        <v>1744</v>
      </c>
      <c r="F159" t="s">
        <v>126</v>
      </c>
    </row>
    <row r="160" spans="1:6" hidden="1" x14ac:dyDescent="0.25">
      <c r="A160" t="s">
        <v>151</v>
      </c>
      <c r="B160" t="s">
        <v>65</v>
      </c>
      <c r="C160" t="s">
        <v>81</v>
      </c>
      <c r="D160">
        <v>4</v>
      </c>
      <c r="E160">
        <v>29</v>
      </c>
      <c r="F160" t="s">
        <v>126</v>
      </c>
    </row>
    <row r="161" spans="1:6" hidden="1" x14ac:dyDescent="0.25">
      <c r="A161" t="s">
        <v>151</v>
      </c>
      <c r="B161" t="s">
        <v>65</v>
      </c>
      <c r="C161" t="s">
        <v>80</v>
      </c>
      <c r="D161">
        <v>4</v>
      </c>
      <c r="E161">
        <v>58</v>
      </c>
      <c r="F161" t="s">
        <v>126</v>
      </c>
    </row>
    <row r="162" spans="1:6" hidden="1" x14ac:dyDescent="0.25">
      <c r="A162" t="s">
        <v>151</v>
      </c>
      <c r="B162" t="s">
        <v>65</v>
      </c>
      <c r="C162" t="s">
        <v>90</v>
      </c>
      <c r="D162">
        <v>11</v>
      </c>
      <c r="E162">
        <v>11</v>
      </c>
      <c r="F162" t="s">
        <v>126</v>
      </c>
    </row>
    <row r="163" spans="1:6" hidden="1" x14ac:dyDescent="0.25">
      <c r="A163" t="s">
        <v>151</v>
      </c>
      <c r="B163" t="s">
        <v>65</v>
      </c>
      <c r="C163" t="s">
        <v>82</v>
      </c>
      <c r="D163">
        <v>9</v>
      </c>
      <c r="E163">
        <v>18</v>
      </c>
      <c r="F163" t="s">
        <v>126</v>
      </c>
    </row>
    <row r="164" spans="1:6" hidden="1" x14ac:dyDescent="0.25">
      <c r="A164" t="s">
        <v>151</v>
      </c>
      <c r="B164" t="s">
        <v>65</v>
      </c>
      <c r="C164" t="s">
        <v>79</v>
      </c>
      <c r="D164">
        <v>405</v>
      </c>
      <c r="E164">
        <v>809</v>
      </c>
      <c r="F164" t="s">
        <v>126</v>
      </c>
    </row>
    <row r="165" spans="1:6" hidden="1" x14ac:dyDescent="0.25">
      <c r="A165" t="s">
        <v>151</v>
      </c>
      <c r="B165" t="s">
        <v>66</v>
      </c>
      <c r="C165" t="s">
        <v>102</v>
      </c>
      <c r="D165">
        <v>2</v>
      </c>
      <c r="E165">
        <v>0</v>
      </c>
      <c r="F165" t="s">
        <v>127</v>
      </c>
    </row>
    <row r="166" spans="1:6" hidden="1" x14ac:dyDescent="0.25">
      <c r="A166" t="s">
        <v>151</v>
      </c>
      <c r="B166" t="s">
        <v>75</v>
      </c>
      <c r="C166" t="s">
        <v>88</v>
      </c>
      <c r="D166">
        <v>23</v>
      </c>
      <c r="E166">
        <v>347</v>
      </c>
      <c r="F166" t="s">
        <v>136</v>
      </c>
    </row>
    <row r="167" spans="1:6" hidden="1" x14ac:dyDescent="0.25">
      <c r="A167" t="s">
        <v>151</v>
      </c>
      <c r="B167" t="s">
        <v>75</v>
      </c>
      <c r="C167" t="s">
        <v>86</v>
      </c>
      <c r="D167">
        <v>1744</v>
      </c>
      <c r="E167">
        <v>1744</v>
      </c>
      <c r="F167" t="s">
        <v>136</v>
      </c>
    </row>
    <row r="168" spans="1:6" hidden="1" x14ac:dyDescent="0.25">
      <c r="A168" t="s">
        <v>151</v>
      </c>
      <c r="B168" t="s">
        <v>75</v>
      </c>
      <c r="C168" t="s">
        <v>81</v>
      </c>
      <c r="D168">
        <v>3</v>
      </c>
      <c r="E168">
        <v>29</v>
      </c>
      <c r="F168" t="s">
        <v>136</v>
      </c>
    </row>
    <row r="169" spans="1:6" hidden="1" x14ac:dyDescent="0.25">
      <c r="A169" t="s">
        <v>151</v>
      </c>
      <c r="B169" t="s">
        <v>75</v>
      </c>
      <c r="C169" t="s">
        <v>83</v>
      </c>
      <c r="D169">
        <v>8</v>
      </c>
      <c r="E169">
        <v>8</v>
      </c>
      <c r="F169" t="s">
        <v>136</v>
      </c>
    </row>
    <row r="170" spans="1:6" hidden="1" x14ac:dyDescent="0.25">
      <c r="A170" t="s">
        <v>151</v>
      </c>
      <c r="B170" t="s">
        <v>75</v>
      </c>
      <c r="C170" t="s">
        <v>80</v>
      </c>
      <c r="D170">
        <v>58</v>
      </c>
      <c r="E170">
        <v>58</v>
      </c>
      <c r="F170" t="s">
        <v>136</v>
      </c>
    </row>
    <row r="171" spans="1:6" hidden="1" x14ac:dyDescent="0.25">
      <c r="A171" t="s">
        <v>151</v>
      </c>
      <c r="B171" t="s">
        <v>75</v>
      </c>
      <c r="C171" t="s">
        <v>90</v>
      </c>
      <c r="D171">
        <v>11</v>
      </c>
      <c r="E171">
        <v>11</v>
      </c>
      <c r="F171" t="s">
        <v>136</v>
      </c>
    </row>
    <row r="172" spans="1:6" hidden="1" x14ac:dyDescent="0.25">
      <c r="A172" t="s">
        <v>151</v>
      </c>
      <c r="B172" t="s">
        <v>75</v>
      </c>
      <c r="C172" t="s">
        <v>87</v>
      </c>
      <c r="D172">
        <v>12</v>
      </c>
      <c r="E172">
        <v>12</v>
      </c>
      <c r="F172" t="s">
        <v>136</v>
      </c>
    </row>
    <row r="173" spans="1:6" hidden="1" x14ac:dyDescent="0.25">
      <c r="A173" t="s">
        <v>151</v>
      </c>
      <c r="B173" t="s">
        <v>75</v>
      </c>
      <c r="C173" t="s">
        <v>82</v>
      </c>
      <c r="D173">
        <v>18</v>
      </c>
      <c r="E173">
        <v>18</v>
      </c>
      <c r="F173" t="s">
        <v>136</v>
      </c>
    </row>
    <row r="174" spans="1:6" hidden="1" x14ac:dyDescent="0.25">
      <c r="A174" t="s">
        <v>151</v>
      </c>
      <c r="B174" t="s">
        <v>75</v>
      </c>
      <c r="C174" t="s">
        <v>79</v>
      </c>
      <c r="D174">
        <v>809</v>
      </c>
      <c r="E174">
        <v>809</v>
      </c>
      <c r="F174" t="s">
        <v>136</v>
      </c>
    </row>
    <row r="175" spans="1:6" hidden="1" x14ac:dyDescent="0.25">
      <c r="A175" t="s">
        <v>151</v>
      </c>
      <c r="B175" t="s">
        <v>77</v>
      </c>
      <c r="C175" t="s">
        <v>88</v>
      </c>
      <c r="D175">
        <v>347</v>
      </c>
      <c r="E175">
        <v>347</v>
      </c>
      <c r="F175" t="s">
        <v>138</v>
      </c>
    </row>
    <row r="176" spans="1:6" hidden="1" x14ac:dyDescent="0.25">
      <c r="A176" t="s">
        <v>151</v>
      </c>
      <c r="B176" t="s">
        <v>77</v>
      </c>
      <c r="C176" t="s">
        <v>86</v>
      </c>
      <c r="D176">
        <v>154</v>
      </c>
      <c r="E176">
        <v>1744</v>
      </c>
      <c r="F176" t="s">
        <v>138</v>
      </c>
    </row>
    <row r="177" spans="1:6" hidden="1" x14ac:dyDescent="0.25">
      <c r="A177" t="s">
        <v>151</v>
      </c>
      <c r="B177" t="s">
        <v>77</v>
      </c>
      <c r="C177" t="s">
        <v>81</v>
      </c>
      <c r="D177">
        <v>7</v>
      </c>
      <c r="E177">
        <v>29</v>
      </c>
      <c r="F177" t="s">
        <v>138</v>
      </c>
    </row>
    <row r="178" spans="1:6" hidden="1" x14ac:dyDescent="0.25">
      <c r="A178" t="s">
        <v>151</v>
      </c>
      <c r="B178" t="s">
        <v>77</v>
      </c>
      <c r="C178" t="s">
        <v>84</v>
      </c>
      <c r="D178">
        <v>4</v>
      </c>
      <c r="E178">
        <v>4</v>
      </c>
      <c r="F178" t="s">
        <v>138</v>
      </c>
    </row>
    <row r="179" spans="1:6" hidden="1" x14ac:dyDescent="0.25">
      <c r="A179" t="s">
        <v>151</v>
      </c>
      <c r="B179" t="s">
        <v>77</v>
      </c>
      <c r="C179" t="s">
        <v>82</v>
      </c>
      <c r="D179">
        <v>18</v>
      </c>
      <c r="E179">
        <v>18</v>
      </c>
      <c r="F179" t="s">
        <v>138</v>
      </c>
    </row>
    <row r="180" spans="1:6" hidden="1" x14ac:dyDescent="0.25">
      <c r="A180" t="s">
        <v>151</v>
      </c>
      <c r="B180" t="s">
        <v>77</v>
      </c>
      <c r="C180" t="s">
        <v>79</v>
      </c>
      <c r="D180">
        <v>809</v>
      </c>
      <c r="E180">
        <v>809</v>
      </c>
      <c r="F180" t="s">
        <v>138</v>
      </c>
    </row>
    <row r="181" spans="1:6" hidden="1" x14ac:dyDescent="0.25">
      <c r="A181" t="s">
        <v>152</v>
      </c>
      <c r="B181" t="s">
        <v>48</v>
      </c>
      <c r="C181" t="s">
        <v>88</v>
      </c>
      <c r="D181">
        <v>538</v>
      </c>
      <c r="E181">
        <v>538</v>
      </c>
      <c r="F181" t="s">
        <v>109</v>
      </c>
    </row>
    <row r="182" spans="1:6" hidden="1" x14ac:dyDescent="0.25">
      <c r="A182" t="s">
        <v>152</v>
      </c>
      <c r="B182" t="s">
        <v>48</v>
      </c>
      <c r="C182" t="s">
        <v>86</v>
      </c>
      <c r="D182">
        <v>1862</v>
      </c>
      <c r="E182">
        <v>1862</v>
      </c>
      <c r="F182" t="s">
        <v>109</v>
      </c>
    </row>
    <row r="183" spans="1:6" hidden="1" x14ac:dyDescent="0.25">
      <c r="A183" t="s">
        <v>152</v>
      </c>
      <c r="B183" t="s">
        <v>48</v>
      </c>
      <c r="C183" t="s">
        <v>85</v>
      </c>
      <c r="D183">
        <v>16</v>
      </c>
      <c r="E183">
        <v>16</v>
      </c>
      <c r="F183" t="s">
        <v>109</v>
      </c>
    </row>
    <row r="184" spans="1:6" hidden="1" x14ac:dyDescent="0.25">
      <c r="A184" t="s">
        <v>152</v>
      </c>
      <c r="B184" t="s">
        <v>48</v>
      </c>
      <c r="C184" t="s">
        <v>81</v>
      </c>
      <c r="D184">
        <v>20</v>
      </c>
      <c r="E184">
        <v>20</v>
      </c>
      <c r="F184" t="s">
        <v>109</v>
      </c>
    </row>
    <row r="185" spans="1:6" hidden="1" x14ac:dyDescent="0.25">
      <c r="A185" t="s">
        <v>152</v>
      </c>
      <c r="B185" t="s">
        <v>48</v>
      </c>
      <c r="C185" t="s">
        <v>83</v>
      </c>
      <c r="D185">
        <v>11</v>
      </c>
      <c r="E185">
        <v>11</v>
      </c>
      <c r="F185" t="s">
        <v>109</v>
      </c>
    </row>
    <row r="186" spans="1:6" hidden="1" x14ac:dyDescent="0.25">
      <c r="A186" t="s">
        <v>152</v>
      </c>
      <c r="B186" t="s">
        <v>48</v>
      </c>
      <c r="C186" t="s">
        <v>80</v>
      </c>
      <c r="D186">
        <v>144</v>
      </c>
      <c r="E186">
        <v>144</v>
      </c>
      <c r="F186" t="s">
        <v>109</v>
      </c>
    </row>
    <row r="187" spans="1:6" hidden="1" x14ac:dyDescent="0.25">
      <c r="A187" t="s">
        <v>152</v>
      </c>
      <c r="B187" t="s">
        <v>48</v>
      </c>
      <c r="C187" t="s">
        <v>90</v>
      </c>
      <c r="D187">
        <v>21</v>
      </c>
      <c r="E187">
        <v>21</v>
      </c>
      <c r="F187" t="s">
        <v>109</v>
      </c>
    </row>
    <row r="188" spans="1:6" hidden="1" x14ac:dyDescent="0.25">
      <c r="A188" t="s">
        <v>152</v>
      </c>
      <c r="B188" t="s">
        <v>48</v>
      </c>
      <c r="C188" t="s">
        <v>89</v>
      </c>
      <c r="D188">
        <v>46</v>
      </c>
      <c r="E188">
        <v>46</v>
      </c>
      <c r="F188" t="s">
        <v>109</v>
      </c>
    </row>
    <row r="189" spans="1:6" hidden="1" x14ac:dyDescent="0.25">
      <c r="A189" t="s">
        <v>152</v>
      </c>
      <c r="B189" t="s">
        <v>48</v>
      </c>
      <c r="C189" t="s">
        <v>87</v>
      </c>
      <c r="D189">
        <v>101</v>
      </c>
      <c r="E189">
        <v>101</v>
      </c>
      <c r="F189" t="s">
        <v>109</v>
      </c>
    </row>
    <row r="190" spans="1:6" hidden="1" x14ac:dyDescent="0.25">
      <c r="A190" t="s">
        <v>152</v>
      </c>
      <c r="B190" t="s">
        <v>48</v>
      </c>
      <c r="C190" t="s">
        <v>84</v>
      </c>
      <c r="D190">
        <v>2</v>
      </c>
      <c r="E190">
        <v>2</v>
      </c>
      <c r="F190" t="s">
        <v>109</v>
      </c>
    </row>
    <row r="191" spans="1:6" hidden="1" x14ac:dyDescent="0.25">
      <c r="A191" t="s">
        <v>152</v>
      </c>
      <c r="B191" t="s">
        <v>48</v>
      </c>
      <c r="C191" t="s">
        <v>82</v>
      </c>
      <c r="D191">
        <v>38</v>
      </c>
      <c r="E191">
        <v>38</v>
      </c>
      <c r="F191" t="s">
        <v>109</v>
      </c>
    </row>
    <row r="192" spans="1:6" hidden="1" x14ac:dyDescent="0.25">
      <c r="A192" t="s">
        <v>152</v>
      </c>
      <c r="B192" t="s">
        <v>48</v>
      </c>
      <c r="C192" t="s">
        <v>79</v>
      </c>
      <c r="D192">
        <v>1136</v>
      </c>
      <c r="E192">
        <v>1136</v>
      </c>
      <c r="F192" t="s">
        <v>109</v>
      </c>
    </row>
    <row r="193" spans="1:6" hidden="1" x14ac:dyDescent="0.25">
      <c r="A193" t="s">
        <v>152</v>
      </c>
      <c r="B193" t="s">
        <v>56</v>
      </c>
      <c r="C193" t="s">
        <v>88</v>
      </c>
      <c r="D193">
        <v>430</v>
      </c>
      <c r="E193">
        <v>538</v>
      </c>
      <c r="F193" t="s">
        <v>117</v>
      </c>
    </row>
    <row r="194" spans="1:6" hidden="1" x14ac:dyDescent="0.25">
      <c r="A194" t="s">
        <v>152</v>
      </c>
      <c r="B194" t="s">
        <v>56</v>
      </c>
      <c r="C194" t="s">
        <v>86</v>
      </c>
      <c r="D194">
        <v>1862</v>
      </c>
      <c r="E194">
        <v>1862</v>
      </c>
      <c r="F194" t="s">
        <v>117</v>
      </c>
    </row>
    <row r="195" spans="1:6" hidden="1" x14ac:dyDescent="0.25">
      <c r="A195" t="s">
        <v>152</v>
      </c>
      <c r="B195" t="s">
        <v>56</v>
      </c>
      <c r="C195" t="s">
        <v>85</v>
      </c>
      <c r="D195">
        <v>12</v>
      </c>
      <c r="E195">
        <v>16</v>
      </c>
      <c r="F195" t="s">
        <v>117</v>
      </c>
    </row>
    <row r="196" spans="1:6" hidden="1" x14ac:dyDescent="0.25">
      <c r="A196" t="s">
        <v>152</v>
      </c>
      <c r="B196" t="s">
        <v>56</v>
      </c>
      <c r="C196" t="s">
        <v>83</v>
      </c>
      <c r="D196">
        <v>11</v>
      </c>
      <c r="E196">
        <v>11</v>
      </c>
      <c r="F196" t="s">
        <v>117</v>
      </c>
    </row>
    <row r="197" spans="1:6" hidden="1" x14ac:dyDescent="0.25">
      <c r="A197" t="s">
        <v>152</v>
      </c>
      <c r="B197" t="s">
        <v>56</v>
      </c>
      <c r="C197" t="s">
        <v>82</v>
      </c>
      <c r="D197">
        <v>38</v>
      </c>
      <c r="E197">
        <v>38</v>
      </c>
      <c r="F197" t="s">
        <v>117</v>
      </c>
    </row>
    <row r="198" spans="1:6" hidden="1" x14ac:dyDescent="0.25">
      <c r="A198" t="s">
        <v>152</v>
      </c>
      <c r="B198" t="s">
        <v>56</v>
      </c>
      <c r="C198" t="s">
        <v>79</v>
      </c>
      <c r="D198">
        <v>1136</v>
      </c>
      <c r="E198">
        <v>1136</v>
      </c>
      <c r="F198" t="s">
        <v>117</v>
      </c>
    </row>
    <row r="199" spans="1:6" hidden="1" x14ac:dyDescent="0.25">
      <c r="A199" t="s">
        <v>152</v>
      </c>
      <c r="B199" t="s">
        <v>60</v>
      </c>
      <c r="C199" t="s">
        <v>96</v>
      </c>
      <c r="D199">
        <v>46</v>
      </c>
      <c r="E199">
        <v>0</v>
      </c>
      <c r="F199" t="s">
        <v>120</v>
      </c>
    </row>
    <row r="200" spans="1:6" hidden="1" x14ac:dyDescent="0.25">
      <c r="A200" t="s">
        <v>152</v>
      </c>
      <c r="B200" t="s">
        <v>57</v>
      </c>
      <c r="C200" t="s">
        <v>88</v>
      </c>
      <c r="D200">
        <v>430</v>
      </c>
      <c r="E200">
        <v>538</v>
      </c>
      <c r="F200" t="s">
        <v>122</v>
      </c>
    </row>
    <row r="201" spans="1:6" hidden="1" x14ac:dyDescent="0.25">
      <c r="A201" t="s">
        <v>152</v>
      </c>
      <c r="B201" t="s">
        <v>57</v>
      </c>
      <c r="C201" t="s">
        <v>85</v>
      </c>
      <c r="D201">
        <v>12</v>
      </c>
      <c r="E201">
        <v>16</v>
      </c>
      <c r="F201" t="s">
        <v>122</v>
      </c>
    </row>
    <row r="202" spans="1:6" hidden="1" x14ac:dyDescent="0.25">
      <c r="A202" t="s">
        <v>152</v>
      </c>
      <c r="B202" t="s">
        <v>57</v>
      </c>
      <c r="C202" t="s">
        <v>81</v>
      </c>
      <c r="D202">
        <v>20</v>
      </c>
      <c r="E202">
        <v>20</v>
      </c>
      <c r="F202" t="s">
        <v>122</v>
      </c>
    </row>
    <row r="203" spans="1:6" hidden="1" x14ac:dyDescent="0.25">
      <c r="A203" t="s">
        <v>152</v>
      </c>
      <c r="B203" t="s">
        <v>57</v>
      </c>
      <c r="C203" t="s">
        <v>83</v>
      </c>
      <c r="D203">
        <v>11</v>
      </c>
      <c r="E203">
        <v>11</v>
      </c>
      <c r="F203" t="s">
        <v>122</v>
      </c>
    </row>
    <row r="204" spans="1:6" hidden="1" x14ac:dyDescent="0.25">
      <c r="A204" t="s">
        <v>152</v>
      </c>
      <c r="B204" t="s">
        <v>57</v>
      </c>
      <c r="C204" t="s">
        <v>80</v>
      </c>
      <c r="D204">
        <v>144</v>
      </c>
      <c r="E204">
        <v>144</v>
      </c>
      <c r="F204" t="s">
        <v>122</v>
      </c>
    </row>
    <row r="205" spans="1:6" hidden="1" x14ac:dyDescent="0.25">
      <c r="A205" t="s">
        <v>152</v>
      </c>
      <c r="B205" t="s">
        <v>57</v>
      </c>
      <c r="C205" t="s">
        <v>90</v>
      </c>
      <c r="D205">
        <v>21</v>
      </c>
      <c r="E205">
        <v>21</v>
      </c>
      <c r="F205" t="s">
        <v>122</v>
      </c>
    </row>
    <row r="206" spans="1:6" hidden="1" x14ac:dyDescent="0.25">
      <c r="A206" t="s">
        <v>152</v>
      </c>
      <c r="B206" t="s">
        <v>57</v>
      </c>
      <c r="C206" t="s">
        <v>89</v>
      </c>
      <c r="D206">
        <v>46</v>
      </c>
      <c r="E206">
        <v>46</v>
      </c>
      <c r="F206" t="s">
        <v>122</v>
      </c>
    </row>
    <row r="207" spans="1:6" hidden="1" x14ac:dyDescent="0.25">
      <c r="A207" t="s">
        <v>152</v>
      </c>
      <c r="B207" t="s">
        <v>57</v>
      </c>
      <c r="C207" t="s">
        <v>79</v>
      </c>
      <c r="D207">
        <v>1136</v>
      </c>
      <c r="E207">
        <v>1136</v>
      </c>
      <c r="F207" t="s">
        <v>122</v>
      </c>
    </row>
    <row r="208" spans="1:6" hidden="1" x14ac:dyDescent="0.25">
      <c r="A208" t="s">
        <v>152</v>
      </c>
      <c r="B208" t="s">
        <v>64</v>
      </c>
      <c r="C208" t="s">
        <v>101</v>
      </c>
      <c r="D208">
        <v>350</v>
      </c>
      <c r="E208">
        <v>0</v>
      </c>
      <c r="F208" t="s">
        <v>125</v>
      </c>
    </row>
    <row r="209" spans="1:6" hidden="1" x14ac:dyDescent="0.25">
      <c r="A209" t="s">
        <v>152</v>
      </c>
      <c r="B209" t="s">
        <v>65</v>
      </c>
      <c r="C209" t="s">
        <v>88</v>
      </c>
      <c r="D209">
        <v>430</v>
      </c>
      <c r="E209">
        <v>538</v>
      </c>
      <c r="F209" t="s">
        <v>126</v>
      </c>
    </row>
    <row r="210" spans="1:6" hidden="1" x14ac:dyDescent="0.25">
      <c r="A210" t="s">
        <v>152</v>
      </c>
      <c r="B210" t="s">
        <v>65</v>
      </c>
      <c r="C210" t="s">
        <v>86</v>
      </c>
      <c r="D210">
        <v>1862</v>
      </c>
      <c r="E210">
        <v>1862</v>
      </c>
      <c r="F210" t="s">
        <v>126</v>
      </c>
    </row>
    <row r="211" spans="1:6" hidden="1" x14ac:dyDescent="0.25">
      <c r="A211" t="s">
        <v>152</v>
      </c>
      <c r="B211" t="s">
        <v>65</v>
      </c>
      <c r="C211" t="s">
        <v>81</v>
      </c>
      <c r="D211">
        <v>20</v>
      </c>
      <c r="E211">
        <v>20</v>
      </c>
      <c r="F211" t="s">
        <v>126</v>
      </c>
    </row>
    <row r="212" spans="1:6" hidden="1" x14ac:dyDescent="0.25">
      <c r="A212" t="s">
        <v>152</v>
      </c>
      <c r="B212" t="s">
        <v>65</v>
      </c>
      <c r="C212" t="s">
        <v>80</v>
      </c>
      <c r="D212">
        <v>144</v>
      </c>
      <c r="E212">
        <v>144</v>
      </c>
      <c r="F212" t="s">
        <v>126</v>
      </c>
    </row>
    <row r="213" spans="1:6" hidden="1" x14ac:dyDescent="0.25">
      <c r="A213" t="s">
        <v>152</v>
      </c>
      <c r="B213" t="s">
        <v>65</v>
      </c>
      <c r="C213" t="s">
        <v>90</v>
      </c>
      <c r="D213">
        <v>21</v>
      </c>
      <c r="E213">
        <v>21</v>
      </c>
      <c r="F213" t="s">
        <v>126</v>
      </c>
    </row>
    <row r="214" spans="1:6" hidden="1" x14ac:dyDescent="0.25">
      <c r="A214" t="s">
        <v>152</v>
      </c>
      <c r="B214" t="s">
        <v>65</v>
      </c>
      <c r="C214" t="s">
        <v>82</v>
      </c>
      <c r="D214">
        <v>38</v>
      </c>
      <c r="E214">
        <v>38</v>
      </c>
      <c r="F214" t="s">
        <v>126</v>
      </c>
    </row>
    <row r="215" spans="1:6" hidden="1" x14ac:dyDescent="0.25">
      <c r="A215" t="s">
        <v>152</v>
      </c>
      <c r="B215" t="s">
        <v>65</v>
      </c>
      <c r="C215" t="s">
        <v>79</v>
      </c>
      <c r="D215">
        <v>1136</v>
      </c>
      <c r="E215">
        <v>1136</v>
      </c>
      <c r="F215" t="s">
        <v>126</v>
      </c>
    </row>
    <row r="216" spans="1:6" hidden="1" x14ac:dyDescent="0.25">
      <c r="A216" t="s">
        <v>152</v>
      </c>
      <c r="B216" t="s">
        <v>70</v>
      </c>
      <c r="C216" t="s">
        <v>88</v>
      </c>
      <c r="D216">
        <v>430</v>
      </c>
      <c r="E216">
        <v>538</v>
      </c>
      <c r="F216" t="s">
        <v>131</v>
      </c>
    </row>
    <row r="217" spans="1:6" hidden="1" x14ac:dyDescent="0.25">
      <c r="A217" t="s">
        <v>152</v>
      </c>
      <c r="B217" t="s">
        <v>70</v>
      </c>
      <c r="C217" t="s">
        <v>86</v>
      </c>
      <c r="D217">
        <v>1862</v>
      </c>
      <c r="E217">
        <v>1862</v>
      </c>
      <c r="F217" t="s">
        <v>131</v>
      </c>
    </row>
    <row r="218" spans="1:6" hidden="1" x14ac:dyDescent="0.25">
      <c r="A218" t="s">
        <v>152</v>
      </c>
      <c r="B218" t="s">
        <v>70</v>
      </c>
      <c r="C218" t="s">
        <v>81</v>
      </c>
      <c r="D218">
        <v>20</v>
      </c>
      <c r="E218">
        <v>20</v>
      </c>
      <c r="F218" t="s">
        <v>131</v>
      </c>
    </row>
    <row r="219" spans="1:6" hidden="1" x14ac:dyDescent="0.25">
      <c r="A219" t="s">
        <v>152</v>
      </c>
      <c r="B219" t="s">
        <v>70</v>
      </c>
      <c r="C219" t="s">
        <v>83</v>
      </c>
      <c r="D219">
        <v>11</v>
      </c>
      <c r="E219">
        <v>11</v>
      </c>
      <c r="F219" t="s">
        <v>131</v>
      </c>
    </row>
    <row r="220" spans="1:6" hidden="1" x14ac:dyDescent="0.25">
      <c r="A220" t="s">
        <v>152</v>
      </c>
      <c r="B220" t="s">
        <v>70</v>
      </c>
      <c r="C220" t="s">
        <v>80</v>
      </c>
      <c r="D220">
        <v>144</v>
      </c>
      <c r="E220">
        <v>144</v>
      </c>
      <c r="F220" t="s">
        <v>131</v>
      </c>
    </row>
    <row r="221" spans="1:6" hidden="1" x14ac:dyDescent="0.25">
      <c r="A221" t="s">
        <v>152</v>
      </c>
      <c r="B221" t="s">
        <v>70</v>
      </c>
      <c r="C221" t="s">
        <v>90</v>
      </c>
      <c r="D221">
        <v>21</v>
      </c>
      <c r="E221">
        <v>21</v>
      </c>
      <c r="F221" t="s">
        <v>131</v>
      </c>
    </row>
    <row r="222" spans="1:6" hidden="1" x14ac:dyDescent="0.25">
      <c r="A222" t="s">
        <v>152</v>
      </c>
      <c r="B222" t="s">
        <v>70</v>
      </c>
      <c r="C222" t="s">
        <v>87</v>
      </c>
      <c r="D222">
        <v>101</v>
      </c>
      <c r="E222">
        <v>101</v>
      </c>
      <c r="F222" t="s">
        <v>131</v>
      </c>
    </row>
    <row r="223" spans="1:6" hidden="1" x14ac:dyDescent="0.25">
      <c r="A223" t="s">
        <v>152</v>
      </c>
      <c r="B223" t="s">
        <v>70</v>
      </c>
      <c r="C223" t="s">
        <v>82</v>
      </c>
      <c r="D223">
        <v>38</v>
      </c>
      <c r="E223">
        <v>38</v>
      </c>
      <c r="F223" t="s">
        <v>131</v>
      </c>
    </row>
    <row r="224" spans="1:6" hidden="1" x14ac:dyDescent="0.25">
      <c r="A224" t="s">
        <v>152</v>
      </c>
      <c r="B224" t="s">
        <v>70</v>
      </c>
      <c r="C224" t="s">
        <v>79</v>
      </c>
      <c r="D224">
        <v>1136</v>
      </c>
      <c r="E224">
        <v>1136</v>
      </c>
      <c r="F224" t="s">
        <v>131</v>
      </c>
    </row>
    <row r="225" spans="1:6" hidden="1" x14ac:dyDescent="0.25">
      <c r="A225" t="s">
        <v>152</v>
      </c>
      <c r="B225" t="s">
        <v>71</v>
      </c>
      <c r="C225" t="s">
        <v>88</v>
      </c>
      <c r="D225">
        <v>430</v>
      </c>
      <c r="E225">
        <v>538</v>
      </c>
      <c r="F225" t="s">
        <v>132</v>
      </c>
    </row>
    <row r="226" spans="1:6" hidden="1" x14ac:dyDescent="0.25">
      <c r="A226" t="s">
        <v>152</v>
      </c>
      <c r="B226" t="s">
        <v>71</v>
      </c>
      <c r="C226" t="s">
        <v>86</v>
      </c>
      <c r="D226">
        <v>1862</v>
      </c>
      <c r="E226">
        <v>1862</v>
      </c>
      <c r="F226" t="s">
        <v>132</v>
      </c>
    </row>
    <row r="227" spans="1:6" hidden="1" x14ac:dyDescent="0.25">
      <c r="A227" t="s">
        <v>152</v>
      </c>
      <c r="B227" t="s">
        <v>71</v>
      </c>
      <c r="C227" t="s">
        <v>81</v>
      </c>
      <c r="D227">
        <v>20</v>
      </c>
      <c r="E227">
        <v>20</v>
      </c>
      <c r="F227" t="s">
        <v>132</v>
      </c>
    </row>
    <row r="228" spans="1:6" hidden="1" x14ac:dyDescent="0.25">
      <c r="A228" t="s">
        <v>152</v>
      </c>
      <c r="B228" t="s">
        <v>71</v>
      </c>
      <c r="C228" t="s">
        <v>83</v>
      </c>
      <c r="D228">
        <v>11</v>
      </c>
      <c r="E228">
        <v>11</v>
      </c>
      <c r="F228" t="s">
        <v>132</v>
      </c>
    </row>
    <row r="229" spans="1:6" hidden="1" x14ac:dyDescent="0.25">
      <c r="A229" t="s">
        <v>152</v>
      </c>
      <c r="B229" t="s">
        <v>71</v>
      </c>
      <c r="C229" t="s">
        <v>80</v>
      </c>
      <c r="D229">
        <v>144</v>
      </c>
      <c r="E229">
        <v>144</v>
      </c>
      <c r="F229" t="s">
        <v>132</v>
      </c>
    </row>
    <row r="230" spans="1:6" hidden="1" x14ac:dyDescent="0.25">
      <c r="A230" t="s">
        <v>152</v>
      </c>
      <c r="B230" t="s">
        <v>71</v>
      </c>
      <c r="C230" t="s">
        <v>90</v>
      </c>
      <c r="D230">
        <v>21</v>
      </c>
      <c r="E230">
        <v>21</v>
      </c>
      <c r="F230" t="s">
        <v>132</v>
      </c>
    </row>
    <row r="231" spans="1:6" hidden="1" x14ac:dyDescent="0.25">
      <c r="A231" t="s">
        <v>152</v>
      </c>
      <c r="B231" t="s">
        <v>71</v>
      </c>
      <c r="C231" t="s">
        <v>87</v>
      </c>
      <c r="D231">
        <v>101</v>
      </c>
      <c r="E231">
        <v>101</v>
      </c>
      <c r="F231" t="s">
        <v>132</v>
      </c>
    </row>
    <row r="232" spans="1:6" hidden="1" x14ac:dyDescent="0.25">
      <c r="A232" t="s">
        <v>152</v>
      </c>
      <c r="B232" t="s">
        <v>71</v>
      </c>
      <c r="C232" t="s">
        <v>82</v>
      </c>
      <c r="D232">
        <v>38</v>
      </c>
      <c r="E232">
        <v>38</v>
      </c>
      <c r="F232" t="s">
        <v>132</v>
      </c>
    </row>
    <row r="233" spans="1:6" hidden="1" x14ac:dyDescent="0.25">
      <c r="A233" t="s">
        <v>152</v>
      </c>
      <c r="B233" t="s">
        <v>71</v>
      </c>
      <c r="C233" t="s">
        <v>79</v>
      </c>
      <c r="D233">
        <v>1136</v>
      </c>
      <c r="E233">
        <v>1136</v>
      </c>
      <c r="F233" t="s">
        <v>132</v>
      </c>
    </row>
    <row r="234" spans="1:6" hidden="1" x14ac:dyDescent="0.25">
      <c r="A234" t="s">
        <v>152</v>
      </c>
      <c r="B234" t="s">
        <v>73</v>
      </c>
      <c r="C234" t="s">
        <v>88</v>
      </c>
      <c r="D234">
        <v>430</v>
      </c>
      <c r="E234">
        <v>538</v>
      </c>
      <c r="F234" t="s">
        <v>134</v>
      </c>
    </row>
    <row r="235" spans="1:6" hidden="1" x14ac:dyDescent="0.25">
      <c r="A235" t="s">
        <v>152</v>
      </c>
      <c r="B235" t="s">
        <v>73</v>
      </c>
      <c r="C235" t="s">
        <v>86</v>
      </c>
      <c r="D235">
        <v>1862</v>
      </c>
      <c r="E235">
        <v>1862</v>
      </c>
      <c r="F235" t="s">
        <v>134</v>
      </c>
    </row>
    <row r="236" spans="1:6" hidden="1" x14ac:dyDescent="0.25">
      <c r="A236" t="s">
        <v>152</v>
      </c>
      <c r="B236" t="s">
        <v>73</v>
      </c>
      <c r="C236" t="s">
        <v>81</v>
      </c>
      <c r="D236">
        <v>20</v>
      </c>
      <c r="E236">
        <v>20</v>
      </c>
      <c r="F236" t="s">
        <v>134</v>
      </c>
    </row>
    <row r="237" spans="1:6" hidden="1" x14ac:dyDescent="0.25">
      <c r="A237" t="s">
        <v>152</v>
      </c>
      <c r="B237" t="s">
        <v>73</v>
      </c>
      <c r="C237" t="s">
        <v>83</v>
      </c>
      <c r="D237">
        <v>11</v>
      </c>
      <c r="E237">
        <v>11</v>
      </c>
      <c r="F237" t="s">
        <v>134</v>
      </c>
    </row>
    <row r="238" spans="1:6" hidden="1" x14ac:dyDescent="0.25">
      <c r="A238" t="s">
        <v>152</v>
      </c>
      <c r="B238" t="s">
        <v>73</v>
      </c>
      <c r="C238" t="s">
        <v>87</v>
      </c>
      <c r="D238">
        <v>101</v>
      </c>
      <c r="E238">
        <v>101</v>
      </c>
      <c r="F238" t="s">
        <v>134</v>
      </c>
    </row>
    <row r="239" spans="1:6" hidden="1" x14ac:dyDescent="0.25">
      <c r="A239" t="s">
        <v>152</v>
      </c>
      <c r="B239" t="s">
        <v>73</v>
      </c>
      <c r="C239" t="s">
        <v>82</v>
      </c>
      <c r="D239">
        <v>38</v>
      </c>
      <c r="E239">
        <v>38</v>
      </c>
      <c r="F239" t="s">
        <v>134</v>
      </c>
    </row>
    <row r="240" spans="1:6" hidden="1" x14ac:dyDescent="0.25">
      <c r="A240" t="s">
        <v>152</v>
      </c>
      <c r="B240" t="s">
        <v>73</v>
      </c>
      <c r="C240" t="s">
        <v>79</v>
      </c>
      <c r="D240">
        <v>1136</v>
      </c>
      <c r="E240">
        <v>1136</v>
      </c>
      <c r="F240" t="s">
        <v>134</v>
      </c>
    </row>
    <row r="241" spans="1:6" hidden="1" x14ac:dyDescent="0.25">
      <c r="A241" t="s">
        <v>153</v>
      </c>
      <c r="B241" t="s">
        <v>48</v>
      </c>
      <c r="C241" t="s">
        <v>88</v>
      </c>
      <c r="D241">
        <v>936</v>
      </c>
      <c r="E241">
        <v>936</v>
      </c>
      <c r="F241" t="s">
        <v>109</v>
      </c>
    </row>
    <row r="242" spans="1:6" hidden="1" x14ac:dyDescent="0.25">
      <c r="A242" t="s">
        <v>153</v>
      </c>
      <c r="B242" t="s">
        <v>48</v>
      </c>
      <c r="C242" t="s">
        <v>86</v>
      </c>
      <c r="D242">
        <v>3295</v>
      </c>
      <c r="E242">
        <v>3295</v>
      </c>
      <c r="F242" t="s">
        <v>109</v>
      </c>
    </row>
    <row r="243" spans="1:6" hidden="1" x14ac:dyDescent="0.25">
      <c r="A243" t="s">
        <v>153</v>
      </c>
      <c r="B243" t="s">
        <v>48</v>
      </c>
      <c r="C243" t="s">
        <v>85</v>
      </c>
      <c r="D243">
        <v>12</v>
      </c>
      <c r="E243">
        <v>12</v>
      </c>
      <c r="F243" t="s">
        <v>109</v>
      </c>
    </row>
    <row r="244" spans="1:6" hidden="1" x14ac:dyDescent="0.25">
      <c r="A244" t="s">
        <v>153</v>
      </c>
      <c r="B244" t="s">
        <v>48</v>
      </c>
      <c r="C244" t="s">
        <v>81</v>
      </c>
      <c r="D244">
        <v>58</v>
      </c>
      <c r="E244">
        <v>58</v>
      </c>
      <c r="F244" t="s">
        <v>109</v>
      </c>
    </row>
    <row r="245" spans="1:6" hidden="1" x14ac:dyDescent="0.25">
      <c r="A245" t="s">
        <v>153</v>
      </c>
      <c r="B245" t="s">
        <v>48</v>
      </c>
      <c r="C245" t="s">
        <v>83</v>
      </c>
      <c r="D245">
        <v>17</v>
      </c>
      <c r="E245">
        <v>17</v>
      </c>
      <c r="F245" t="s">
        <v>109</v>
      </c>
    </row>
    <row r="246" spans="1:6" hidden="1" x14ac:dyDescent="0.25">
      <c r="A246" t="s">
        <v>153</v>
      </c>
      <c r="B246" t="s">
        <v>48</v>
      </c>
      <c r="C246" t="s">
        <v>80</v>
      </c>
      <c r="D246">
        <v>325</v>
      </c>
      <c r="E246">
        <v>325</v>
      </c>
      <c r="F246" t="s">
        <v>109</v>
      </c>
    </row>
    <row r="247" spans="1:6" hidden="1" x14ac:dyDescent="0.25">
      <c r="A247" t="s">
        <v>153</v>
      </c>
      <c r="B247" t="s">
        <v>48</v>
      </c>
      <c r="C247" t="s">
        <v>90</v>
      </c>
      <c r="D247">
        <v>32</v>
      </c>
      <c r="E247">
        <v>32</v>
      </c>
      <c r="F247" t="s">
        <v>109</v>
      </c>
    </row>
    <row r="248" spans="1:6" hidden="1" x14ac:dyDescent="0.25">
      <c r="A248" t="s">
        <v>153</v>
      </c>
      <c r="B248" t="s">
        <v>48</v>
      </c>
      <c r="C248" t="s">
        <v>89</v>
      </c>
      <c r="D248">
        <v>44</v>
      </c>
      <c r="E248">
        <v>44</v>
      </c>
      <c r="F248" t="s">
        <v>109</v>
      </c>
    </row>
    <row r="249" spans="1:6" hidden="1" x14ac:dyDescent="0.25">
      <c r="A249" t="s">
        <v>153</v>
      </c>
      <c r="B249" t="s">
        <v>48</v>
      </c>
      <c r="C249" t="s">
        <v>87</v>
      </c>
      <c r="D249">
        <v>8</v>
      </c>
      <c r="E249">
        <v>8</v>
      </c>
      <c r="F249" t="s">
        <v>109</v>
      </c>
    </row>
    <row r="250" spans="1:6" hidden="1" x14ac:dyDescent="0.25">
      <c r="A250" t="s">
        <v>153</v>
      </c>
      <c r="B250" t="s">
        <v>48</v>
      </c>
      <c r="C250" t="s">
        <v>84</v>
      </c>
      <c r="D250">
        <v>7</v>
      </c>
      <c r="E250">
        <v>7</v>
      </c>
      <c r="F250" t="s">
        <v>109</v>
      </c>
    </row>
    <row r="251" spans="1:6" hidden="1" x14ac:dyDescent="0.25">
      <c r="A251" t="s">
        <v>153</v>
      </c>
      <c r="B251" t="s">
        <v>48</v>
      </c>
      <c r="C251" t="s">
        <v>82</v>
      </c>
      <c r="D251">
        <v>46</v>
      </c>
      <c r="E251">
        <v>46</v>
      </c>
      <c r="F251" t="s">
        <v>109</v>
      </c>
    </row>
    <row r="252" spans="1:6" hidden="1" x14ac:dyDescent="0.25">
      <c r="A252" t="s">
        <v>153</v>
      </c>
      <c r="B252" t="s">
        <v>48</v>
      </c>
      <c r="C252" t="s">
        <v>79</v>
      </c>
      <c r="D252">
        <v>1867</v>
      </c>
      <c r="E252">
        <v>1867</v>
      </c>
      <c r="F252" t="s">
        <v>109</v>
      </c>
    </row>
    <row r="253" spans="1:6" hidden="1" x14ac:dyDescent="0.25">
      <c r="A253" t="s">
        <v>153</v>
      </c>
      <c r="B253" t="s">
        <v>50</v>
      </c>
      <c r="C253" t="s">
        <v>88</v>
      </c>
      <c r="D253">
        <v>749</v>
      </c>
      <c r="E253">
        <v>936</v>
      </c>
      <c r="F253" t="s">
        <v>111</v>
      </c>
    </row>
    <row r="254" spans="1:6" hidden="1" x14ac:dyDescent="0.25">
      <c r="A254" t="s">
        <v>153</v>
      </c>
      <c r="B254" t="s">
        <v>50</v>
      </c>
      <c r="C254" t="s">
        <v>86</v>
      </c>
      <c r="D254">
        <v>1977</v>
      </c>
      <c r="E254">
        <v>3295</v>
      </c>
      <c r="F254" t="s">
        <v>111</v>
      </c>
    </row>
    <row r="255" spans="1:6" hidden="1" x14ac:dyDescent="0.25">
      <c r="A255" t="s">
        <v>153</v>
      </c>
      <c r="B255" t="s">
        <v>50</v>
      </c>
      <c r="C255" t="s">
        <v>81</v>
      </c>
      <c r="D255">
        <v>58</v>
      </c>
      <c r="E255">
        <v>58</v>
      </c>
      <c r="F255" t="s">
        <v>111</v>
      </c>
    </row>
    <row r="256" spans="1:6" hidden="1" x14ac:dyDescent="0.25">
      <c r="A256" t="s">
        <v>153</v>
      </c>
      <c r="B256" t="s">
        <v>50</v>
      </c>
      <c r="C256" t="s">
        <v>83</v>
      </c>
      <c r="D256">
        <v>17</v>
      </c>
      <c r="E256">
        <v>17</v>
      </c>
      <c r="F256" t="s">
        <v>111</v>
      </c>
    </row>
    <row r="257" spans="1:6" hidden="1" x14ac:dyDescent="0.25">
      <c r="A257" t="s">
        <v>153</v>
      </c>
      <c r="B257" t="s">
        <v>50</v>
      </c>
      <c r="C257" t="s">
        <v>80</v>
      </c>
      <c r="D257">
        <v>244</v>
      </c>
      <c r="E257">
        <v>325</v>
      </c>
      <c r="F257" t="s">
        <v>111</v>
      </c>
    </row>
    <row r="258" spans="1:6" hidden="1" x14ac:dyDescent="0.25">
      <c r="A258" t="s">
        <v>153</v>
      </c>
      <c r="B258" t="s">
        <v>50</v>
      </c>
      <c r="C258" t="s">
        <v>90</v>
      </c>
      <c r="D258">
        <v>32</v>
      </c>
      <c r="E258">
        <v>32</v>
      </c>
      <c r="F258" t="s">
        <v>111</v>
      </c>
    </row>
    <row r="259" spans="1:6" hidden="1" x14ac:dyDescent="0.25">
      <c r="A259" t="s">
        <v>153</v>
      </c>
      <c r="B259" t="s">
        <v>50</v>
      </c>
      <c r="C259" t="s">
        <v>87</v>
      </c>
      <c r="D259">
        <v>8</v>
      </c>
      <c r="E259">
        <v>8</v>
      </c>
      <c r="F259" t="s">
        <v>111</v>
      </c>
    </row>
    <row r="260" spans="1:6" hidden="1" x14ac:dyDescent="0.25">
      <c r="A260" t="s">
        <v>153</v>
      </c>
      <c r="B260" t="s">
        <v>50</v>
      </c>
      <c r="C260" t="s">
        <v>82</v>
      </c>
      <c r="D260">
        <v>46</v>
      </c>
      <c r="E260">
        <v>46</v>
      </c>
      <c r="F260" t="s">
        <v>111</v>
      </c>
    </row>
    <row r="261" spans="1:6" hidden="1" x14ac:dyDescent="0.25">
      <c r="A261" t="s">
        <v>153</v>
      </c>
      <c r="B261" t="s">
        <v>50</v>
      </c>
      <c r="C261" t="s">
        <v>79</v>
      </c>
      <c r="D261">
        <v>214</v>
      </c>
      <c r="E261">
        <v>1867</v>
      </c>
      <c r="F261" t="s">
        <v>111</v>
      </c>
    </row>
    <row r="262" spans="1:6" hidden="1" x14ac:dyDescent="0.25">
      <c r="A262" t="s">
        <v>153</v>
      </c>
      <c r="B262" t="s">
        <v>55</v>
      </c>
      <c r="C262" t="s">
        <v>94</v>
      </c>
      <c r="D262">
        <v>5</v>
      </c>
      <c r="E262">
        <v>0</v>
      </c>
      <c r="F262" t="s">
        <v>116</v>
      </c>
    </row>
    <row r="263" spans="1:6" hidden="1" x14ac:dyDescent="0.25">
      <c r="A263" t="s">
        <v>153</v>
      </c>
      <c r="B263" t="s">
        <v>56</v>
      </c>
      <c r="C263" t="s">
        <v>88</v>
      </c>
      <c r="D263">
        <v>749</v>
      </c>
      <c r="E263">
        <v>936</v>
      </c>
      <c r="F263" t="s">
        <v>117</v>
      </c>
    </row>
    <row r="264" spans="1:6" hidden="1" x14ac:dyDescent="0.25">
      <c r="A264" t="s">
        <v>153</v>
      </c>
      <c r="B264" t="s">
        <v>56</v>
      </c>
      <c r="C264" t="s">
        <v>86</v>
      </c>
      <c r="D264">
        <v>2636</v>
      </c>
      <c r="E264">
        <v>3295</v>
      </c>
      <c r="F264" t="s">
        <v>117</v>
      </c>
    </row>
    <row r="265" spans="1:6" hidden="1" x14ac:dyDescent="0.25">
      <c r="A265" t="s">
        <v>153</v>
      </c>
      <c r="B265" t="s">
        <v>56</v>
      </c>
      <c r="C265" t="s">
        <v>85</v>
      </c>
      <c r="D265">
        <v>12</v>
      </c>
      <c r="E265">
        <v>12</v>
      </c>
      <c r="F265" t="s">
        <v>117</v>
      </c>
    </row>
    <row r="266" spans="1:6" hidden="1" x14ac:dyDescent="0.25">
      <c r="A266" t="s">
        <v>153</v>
      </c>
      <c r="B266" t="s">
        <v>56</v>
      </c>
      <c r="C266" t="s">
        <v>83</v>
      </c>
      <c r="D266">
        <v>17</v>
      </c>
      <c r="E266">
        <v>17</v>
      </c>
      <c r="F266" t="s">
        <v>117</v>
      </c>
    </row>
    <row r="267" spans="1:6" hidden="1" x14ac:dyDescent="0.25">
      <c r="A267" t="s">
        <v>153</v>
      </c>
      <c r="B267" t="s">
        <v>56</v>
      </c>
      <c r="C267" t="s">
        <v>82</v>
      </c>
      <c r="D267">
        <v>46</v>
      </c>
      <c r="E267">
        <v>46</v>
      </c>
      <c r="F267" t="s">
        <v>117</v>
      </c>
    </row>
    <row r="268" spans="1:6" hidden="1" x14ac:dyDescent="0.25">
      <c r="A268" t="s">
        <v>153</v>
      </c>
      <c r="B268" t="s">
        <v>56</v>
      </c>
      <c r="C268" t="s">
        <v>79</v>
      </c>
      <c r="D268">
        <v>560</v>
      </c>
      <c r="E268">
        <v>1867</v>
      </c>
      <c r="F268" t="s">
        <v>117</v>
      </c>
    </row>
    <row r="269" spans="1:6" hidden="1" x14ac:dyDescent="0.25">
      <c r="A269" t="s">
        <v>153</v>
      </c>
      <c r="B269" t="s">
        <v>65</v>
      </c>
      <c r="C269" t="s">
        <v>88</v>
      </c>
      <c r="D269">
        <v>796</v>
      </c>
      <c r="E269">
        <v>936</v>
      </c>
      <c r="F269" t="s">
        <v>126</v>
      </c>
    </row>
    <row r="270" spans="1:6" hidden="1" x14ac:dyDescent="0.25">
      <c r="A270" t="s">
        <v>153</v>
      </c>
      <c r="B270" t="s">
        <v>65</v>
      </c>
      <c r="C270" t="s">
        <v>86</v>
      </c>
      <c r="D270">
        <v>824</v>
      </c>
      <c r="E270">
        <v>3295</v>
      </c>
      <c r="F270" t="s">
        <v>126</v>
      </c>
    </row>
    <row r="271" spans="1:6" hidden="1" x14ac:dyDescent="0.25">
      <c r="A271" t="s">
        <v>153</v>
      </c>
      <c r="B271" t="s">
        <v>65</v>
      </c>
      <c r="C271" t="s">
        <v>81</v>
      </c>
      <c r="D271">
        <v>44</v>
      </c>
      <c r="E271">
        <v>58</v>
      </c>
      <c r="F271" t="s">
        <v>126</v>
      </c>
    </row>
    <row r="272" spans="1:6" hidden="1" x14ac:dyDescent="0.25">
      <c r="A272" t="s">
        <v>153</v>
      </c>
      <c r="B272" t="s">
        <v>65</v>
      </c>
      <c r="C272" t="s">
        <v>80</v>
      </c>
      <c r="D272">
        <v>195</v>
      </c>
      <c r="E272">
        <v>325</v>
      </c>
      <c r="F272" t="s">
        <v>126</v>
      </c>
    </row>
    <row r="273" spans="1:6" hidden="1" x14ac:dyDescent="0.25">
      <c r="A273" t="s">
        <v>153</v>
      </c>
      <c r="B273" t="s">
        <v>65</v>
      </c>
      <c r="C273" t="s">
        <v>90</v>
      </c>
      <c r="D273">
        <v>32</v>
      </c>
      <c r="E273">
        <v>32</v>
      </c>
      <c r="F273" t="s">
        <v>126</v>
      </c>
    </row>
    <row r="274" spans="1:6" hidden="1" x14ac:dyDescent="0.25">
      <c r="A274" t="s">
        <v>153</v>
      </c>
      <c r="B274" t="s">
        <v>65</v>
      </c>
      <c r="C274" t="s">
        <v>82</v>
      </c>
      <c r="D274">
        <v>41</v>
      </c>
      <c r="E274">
        <v>46</v>
      </c>
      <c r="F274" t="s">
        <v>126</v>
      </c>
    </row>
    <row r="275" spans="1:6" hidden="1" x14ac:dyDescent="0.25">
      <c r="A275" t="s">
        <v>153</v>
      </c>
      <c r="B275" t="s">
        <v>65</v>
      </c>
      <c r="C275" t="s">
        <v>79</v>
      </c>
      <c r="D275">
        <v>560</v>
      </c>
      <c r="E275">
        <v>1867</v>
      </c>
      <c r="F275" t="s">
        <v>126</v>
      </c>
    </row>
    <row r="276" spans="1:6" hidden="1" x14ac:dyDescent="0.25">
      <c r="A276" t="s">
        <v>153</v>
      </c>
      <c r="B276" t="s">
        <v>70</v>
      </c>
      <c r="C276" t="s">
        <v>88</v>
      </c>
      <c r="D276">
        <v>494</v>
      </c>
      <c r="E276">
        <v>936</v>
      </c>
      <c r="F276" t="s">
        <v>131</v>
      </c>
    </row>
    <row r="277" spans="1:6" hidden="1" x14ac:dyDescent="0.25">
      <c r="A277" t="s">
        <v>153</v>
      </c>
      <c r="B277" t="s">
        <v>70</v>
      </c>
      <c r="C277" t="s">
        <v>86</v>
      </c>
      <c r="D277">
        <v>1812</v>
      </c>
      <c r="E277">
        <v>3295</v>
      </c>
      <c r="F277" t="s">
        <v>131</v>
      </c>
    </row>
    <row r="278" spans="1:6" hidden="1" x14ac:dyDescent="0.25">
      <c r="A278" t="s">
        <v>153</v>
      </c>
      <c r="B278" t="s">
        <v>70</v>
      </c>
      <c r="C278" t="s">
        <v>81</v>
      </c>
      <c r="D278">
        <v>44</v>
      </c>
      <c r="E278">
        <v>58</v>
      </c>
      <c r="F278" t="s">
        <v>131</v>
      </c>
    </row>
    <row r="279" spans="1:6" hidden="1" x14ac:dyDescent="0.25">
      <c r="A279" t="s">
        <v>153</v>
      </c>
      <c r="B279" t="s">
        <v>70</v>
      </c>
      <c r="C279" t="s">
        <v>83</v>
      </c>
      <c r="D279">
        <v>17</v>
      </c>
      <c r="E279">
        <v>17</v>
      </c>
      <c r="F279" t="s">
        <v>131</v>
      </c>
    </row>
    <row r="280" spans="1:6" hidden="1" x14ac:dyDescent="0.25">
      <c r="A280" t="s">
        <v>153</v>
      </c>
      <c r="B280" t="s">
        <v>70</v>
      </c>
      <c r="C280" t="s">
        <v>80</v>
      </c>
      <c r="D280">
        <v>122</v>
      </c>
      <c r="E280">
        <v>325</v>
      </c>
      <c r="F280" t="s">
        <v>131</v>
      </c>
    </row>
    <row r="281" spans="1:6" hidden="1" x14ac:dyDescent="0.25">
      <c r="A281" t="s">
        <v>153</v>
      </c>
      <c r="B281" t="s">
        <v>70</v>
      </c>
      <c r="C281" t="s">
        <v>90</v>
      </c>
      <c r="D281">
        <v>26</v>
      </c>
      <c r="E281">
        <v>32</v>
      </c>
      <c r="F281" t="s">
        <v>131</v>
      </c>
    </row>
    <row r="282" spans="1:6" hidden="1" x14ac:dyDescent="0.25">
      <c r="A282" t="s">
        <v>153</v>
      </c>
      <c r="B282" t="s">
        <v>70</v>
      </c>
      <c r="C282" t="s">
        <v>87</v>
      </c>
      <c r="D282">
        <v>8</v>
      </c>
      <c r="E282">
        <v>8</v>
      </c>
      <c r="F282" t="s">
        <v>131</v>
      </c>
    </row>
    <row r="283" spans="1:6" hidden="1" x14ac:dyDescent="0.25">
      <c r="A283" t="s">
        <v>153</v>
      </c>
      <c r="B283" t="s">
        <v>70</v>
      </c>
      <c r="C283" t="s">
        <v>82</v>
      </c>
      <c r="D283">
        <v>49</v>
      </c>
      <c r="E283">
        <v>46</v>
      </c>
      <c r="F283" t="s">
        <v>131</v>
      </c>
    </row>
    <row r="284" spans="1:6" hidden="1" x14ac:dyDescent="0.25">
      <c r="A284" t="s">
        <v>153</v>
      </c>
      <c r="B284" t="s">
        <v>70</v>
      </c>
      <c r="C284" t="s">
        <v>79</v>
      </c>
      <c r="D284">
        <v>560</v>
      </c>
      <c r="E284">
        <v>1867</v>
      </c>
      <c r="F284" t="s">
        <v>131</v>
      </c>
    </row>
    <row r="285" spans="1:6" hidden="1" x14ac:dyDescent="0.25">
      <c r="A285" t="s">
        <v>153</v>
      </c>
      <c r="B285" t="s">
        <v>71</v>
      </c>
      <c r="C285" t="s">
        <v>88</v>
      </c>
      <c r="D285">
        <v>494</v>
      </c>
      <c r="E285">
        <v>936</v>
      </c>
      <c r="F285" t="s">
        <v>132</v>
      </c>
    </row>
    <row r="286" spans="1:6" hidden="1" x14ac:dyDescent="0.25">
      <c r="A286" t="s">
        <v>153</v>
      </c>
      <c r="B286" t="s">
        <v>71</v>
      </c>
      <c r="C286" t="s">
        <v>86</v>
      </c>
      <c r="D286">
        <v>1812</v>
      </c>
      <c r="E286">
        <v>3295</v>
      </c>
      <c r="F286" t="s">
        <v>132</v>
      </c>
    </row>
    <row r="287" spans="1:6" hidden="1" x14ac:dyDescent="0.25">
      <c r="A287" t="s">
        <v>153</v>
      </c>
      <c r="B287" t="s">
        <v>71</v>
      </c>
      <c r="C287" t="s">
        <v>81</v>
      </c>
      <c r="D287">
        <v>44</v>
      </c>
      <c r="E287">
        <v>58</v>
      </c>
      <c r="F287" t="s">
        <v>132</v>
      </c>
    </row>
    <row r="288" spans="1:6" hidden="1" x14ac:dyDescent="0.25">
      <c r="A288" t="s">
        <v>153</v>
      </c>
      <c r="B288" t="s">
        <v>71</v>
      </c>
      <c r="C288" t="s">
        <v>83</v>
      </c>
      <c r="D288">
        <v>17</v>
      </c>
      <c r="E288">
        <v>17</v>
      </c>
      <c r="F288" t="s">
        <v>132</v>
      </c>
    </row>
    <row r="289" spans="1:6" hidden="1" x14ac:dyDescent="0.25">
      <c r="A289" t="s">
        <v>153</v>
      </c>
      <c r="B289" t="s">
        <v>71</v>
      </c>
      <c r="C289" t="s">
        <v>80</v>
      </c>
      <c r="D289">
        <v>122</v>
      </c>
      <c r="E289">
        <v>325</v>
      </c>
      <c r="F289" t="s">
        <v>132</v>
      </c>
    </row>
    <row r="290" spans="1:6" hidden="1" x14ac:dyDescent="0.25">
      <c r="A290" t="s">
        <v>153</v>
      </c>
      <c r="B290" t="s">
        <v>71</v>
      </c>
      <c r="C290" t="s">
        <v>90</v>
      </c>
      <c r="D290">
        <v>16</v>
      </c>
      <c r="E290">
        <v>32</v>
      </c>
      <c r="F290" t="s">
        <v>132</v>
      </c>
    </row>
    <row r="291" spans="1:6" hidden="1" x14ac:dyDescent="0.25">
      <c r="A291" t="s">
        <v>153</v>
      </c>
      <c r="B291" t="s">
        <v>71</v>
      </c>
      <c r="C291" t="s">
        <v>87</v>
      </c>
      <c r="D291">
        <v>8</v>
      </c>
      <c r="E291">
        <v>8</v>
      </c>
      <c r="F291" t="s">
        <v>132</v>
      </c>
    </row>
    <row r="292" spans="1:6" hidden="1" x14ac:dyDescent="0.25">
      <c r="A292" t="s">
        <v>153</v>
      </c>
      <c r="B292" t="s">
        <v>71</v>
      </c>
      <c r="C292" t="s">
        <v>82</v>
      </c>
      <c r="D292">
        <v>41</v>
      </c>
      <c r="E292">
        <v>46</v>
      </c>
      <c r="F292" t="s">
        <v>132</v>
      </c>
    </row>
    <row r="293" spans="1:6" hidden="1" x14ac:dyDescent="0.25">
      <c r="A293" t="s">
        <v>153</v>
      </c>
      <c r="B293" t="s">
        <v>71</v>
      </c>
      <c r="C293" t="s">
        <v>79</v>
      </c>
      <c r="D293">
        <v>560</v>
      </c>
      <c r="E293">
        <v>1867</v>
      </c>
      <c r="F293" t="s">
        <v>132</v>
      </c>
    </row>
    <row r="294" spans="1:6" hidden="1" x14ac:dyDescent="0.25">
      <c r="A294" t="s">
        <v>153</v>
      </c>
      <c r="B294" t="s">
        <v>73</v>
      </c>
      <c r="C294" t="s">
        <v>88</v>
      </c>
      <c r="D294">
        <v>749</v>
      </c>
      <c r="E294">
        <v>936</v>
      </c>
      <c r="F294" t="s">
        <v>134</v>
      </c>
    </row>
    <row r="295" spans="1:6" hidden="1" x14ac:dyDescent="0.25">
      <c r="A295" t="s">
        <v>153</v>
      </c>
      <c r="B295" t="s">
        <v>73</v>
      </c>
      <c r="C295" t="s">
        <v>86</v>
      </c>
      <c r="D295">
        <v>1812</v>
      </c>
      <c r="E295">
        <v>3295</v>
      </c>
      <c r="F295" t="s">
        <v>134</v>
      </c>
    </row>
    <row r="296" spans="1:6" hidden="1" x14ac:dyDescent="0.25">
      <c r="A296" t="s">
        <v>153</v>
      </c>
      <c r="B296" t="s">
        <v>73</v>
      </c>
      <c r="C296" t="s">
        <v>81</v>
      </c>
      <c r="D296">
        <v>44</v>
      </c>
      <c r="E296">
        <v>58</v>
      </c>
      <c r="F296" t="s">
        <v>134</v>
      </c>
    </row>
    <row r="297" spans="1:6" hidden="1" x14ac:dyDescent="0.25">
      <c r="A297" t="s">
        <v>153</v>
      </c>
      <c r="B297" t="s">
        <v>73</v>
      </c>
      <c r="C297" t="s">
        <v>83</v>
      </c>
      <c r="D297">
        <v>17</v>
      </c>
      <c r="E297">
        <v>17</v>
      </c>
      <c r="F297" t="s">
        <v>134</v>
      </c>
    </row>
    <row r="298" spans="1:6" hidden="1" x14ac:dyDescent="0.25">
      <c r="A298" t="s">
        <v>153</v>
      </c>
      <c r="B298" t="s">
        <v>73</v>
      </c>
      <c r="C298" t="s">
        <v>87</v>
      </c>
      <c r="D298">
        <v>8</v>
      </c>
      <c r="E298">
        <v>8</v>
      </c>
      <c r="F298" t="s">
        <v>134</v>
      </c>
    </row>
    <row r="299" spans="1:6" hidden="1" x14ac:dyDescent="0.25">
      <c r="A299" t="s">
        <v>153</v>
      </c>
      <c r="B299" t="s">
        <v>73</v>
      </c>
      <c r="C299" t="s">
        <v>82</v>
      </c>
      <c r="D299">
        <v>41</v>
      </c>
      <c r="E299">
        <v>46</v>
      </c>
      <c r="F299" t="s">
        <v>134</v>
      </c>
    </row>
    <row r="300" spans="1:6" hidden="1" x14ac:dyDescent="0.25">
      <c r="A300" t="s">
        <v>153</v>
      </c>
      <c r="B300" t="s">
        <v>73</v>
      </c>
      <c r="C300" t="s">
        <v>79</v>
      </c>
      <c r="D300">
        <v>560</v>
      </c>
      <c r="E300">
        <v>1867</v>
      </c>
      <c r="F300" t="s">
        <v>134</v>
      </c>
    </row>
    <row r="301" spans="1:6" hidden="1" x14ac:dyDescent="0.25">
      <c r="A301" t="s">
        <v>154</v>
      </c>
      <c r="B301" t="s">
        <v>48</v>
      </c>
      <c r="C301" t="s">
        <v>88</v>
      </c>
      <c r="D301">
        <v>78</v>
      </c>
      <c r="E301">
        <v>78</v>
      </c>
      <c r="F301" t="s">
        <v>109</v>
      </c>
    </row>
    <row r="302" spans="1:6" hidden="1" x14ac:dyDescent="0.25">
      <c r="A302" t="s">
        <v>154</v>
      </c>
      <c r="B302" t="s">
        <v>48</v>
      </c>
      <c r="C302" t="s">
        <v>86</v>
      </c>
      <c r="D302">
        <v>264</v>
      </c>
      <c r="E302">
        <v>264</v>
      </c>
      <c r="F302" t="s">
        <v>109</v>
      </c>
    </row>
    <row r="303" spans="1:6" hidden="1" x14ac:dyDescent="0.25">
      <c r="A303" t="s">
        <v>154</v>
      </c>
      <c r="B303" t="s">
        <v>48</v>
      </c>
      <c r="C303" t="s">
        <v>85</v>
      </c>
      <c r="D303">
        <v>8</v>
      </c>
      <c r="E303">
        <v>8</v>
      </c>
      <c r="F303" t="s">
        <v>109</v>
      </c>
    </row>
    <row r="304" spans="1:6" hidden="1" x14ac:dyDescent="0.25">
      <c r="A304" t="s">
        <v>154</v>
      </c>
      <c r="B304" t="s">
        <v>48</v>
      </c>
      <c r="C304" t="s">
        <v>81</v>
      </c>
      <c r="D304">
        <v>18</v>
      </c>
      <c r="E304">
        <v>18</v>
      </c>
      <c r="F304" t="s">
        <v>109</v>
      </c>
    </row>
    <row r="305" spans="1:6" hidden="1" x14ac:dyDescent="0.25">
      <c r="A305" t="s">
        <v>154</v>
      </c>
      <c r="B305" t="s">
        <v>48</v>
      </c>
      <c r="C305" t="s">
        <v>83</v>
      </c>
      <c r="D305">
        <v>6</v>
      </c>
      <c r="E305">
        <v>6</v>
      </c>
      <c r="F305" t="s">
        <v>109</v>
      </c>
    </row>
    <row r="306" spans="1:6" hidden="1" x14ac:dyDescent="0.25">
      <c r="A306" t="s">
        <v>154</v>
      </c>
      <c r="B306" t="s">
        <v>48</v>
      </c>
      <c r="C306" t="s">
        <v>80</v>
      </c>
      <c r="D306">
        <v>43</v>
      </c>
      <c r="E306">
        <v>43</v>
      </c>
      <c r="F306" t="s">
        <v>109</v>
      </c>
    </row>
    <row r="307" spans="1:6" hidden="1" x14ac:dyDescent="0.25">
      <c r="A307" t="s">
        <v>154</v>
      </c>
      <c r="B307" t="s">
        <v>48</v>
      </c>
      <c r="C307" t="s">
        <v>90</v>
      </c>
      <c r="D307">
        <v>4</v>
      </c>
      <c r="E307">
        <v>4</v>
      </c>
      <c r="F307" t="s">
        <v>109</v>
      </c>
    </row>
    <row r="308" spans="1:6" hidden="1" x14ac:dyDescent="0.25">
      <c r="A308" t="s">
        <v>154</v>
      </c>
      <c r="B308" t="s">
        <v>48</v>
      </c>
      <c r="C308" t="s">
        <v>89</v>
      </c>
      <c r="D308">
        <v>11</v>
      </c>
      <c r="E308">
        <v>11</v>
      </c>
      <c r="F308" t="s">
        <v>109</v>
      </c>
    </row>
    <row r="309" spans="1:6" hidden="1" x14ac:dyDescent="0.25">
      <c r="A309" t="s">
        <v>154</v>
      </c>
      <c r="B309" t="s">
        <v>48</v>
      </c>
      <c r="C309" t="s">
        <v>87</v>
      </c>
      <c r="D309">
        <v>2</v>
      </c>
      <c r="E309">
        <v>2</v>
      </c>
      <c r="F309" t="s">
        <v>109</v>
      </c>
    </row>
    <row r="310" spans="1:6" hidden="1" x14ac:dyDescent="0.25">
      <c r="A310" t="s">
        <v>154</v>
      </c>
      <c r="B310" t="s">
        <v>48</v>
      </c>
      <c r="C310" t="s">
        <v>84</v>
      </c>
      <c r="D310">
        <v>0</v>
      </c>
      <c r="E310">
        <v>0</v>
      </c>
      <c r="F310" t="s">
        <v>109</v>
      </c>
    </row>
    <row r="311" spans="1:6" hidden="1" x14ac:dyDescent="0.25">
      <c r="A311" t="s">
        <v>154</v>
      </c>
      <c r="B311" t="s">
        <v>48</v>
      </c>
      <c r="C311" t="s">
        <v>82</v>
      </c>
      <c r="D311">
        <v>17</v>
      </c>
      <c r="E311">
        <v>17</v>
      </c>
      <c r="F311" t="s">
        <v>109</v>
      </c>
    </row>
    <row r="312" spans="1:6" hidden="1" x14ac:dyDescent="0.25">
      <c r="A312" t="s">
        <v>154</v>
      </c>
      <c r="B312" t="s">
        <v>48</v>
      </c>
      <c r="C312" t="s">
        <v>79</v>
      </c>
      <c r="D312">
        <v>126</v>
      </c>
      <c r="E312">
        <v>126</v>
      </c>
      <c r="F312" t="s">
        <v>109</v>
      </c>
    </row>
    <row r="313" spans="1:6" hidden="1" x14ac:dyDescent="0.25">
      <c r="A313" t="s">
        <v>154</v>
      </c>
      <c r="B313" t="s">
        <v>49</v>
      </c>
      <c r="C313" t="s">
        <v>88</v>
      </c>
      <c r="D313">
        <v>78</v>
      </c>
      <c r="E313">
        <v>78</v>
      </c>
      <c r="F313" t="s">
        <v>110</v>
      </c>
    </row>
    <row r="314" spans="1:6" hidden="1" x14ac:dyDescent="0.25">
      <c r="A314" t="s">
        <v>154</v>
      </c>
      <c r="B314" t="s">
        <v>49</v>
      </c>
      <c r="C314" t="s">
        <v>81</v>
      </c>
      <c r="D314">
        <v>18</v>
      </c>
      <c r="E314">
        <v>18</v>
      </c>
      <c r="F314" t="s">
        <v>110</v>
      </c>
    </row>
    <row r="315" spans="1:6" hidden="1" x14ac:dyDescent="0.25">
      <c r="A315" t="s">
        <v>154</v>
      </c>
      <c r="B315" t="s">
        <v>51</v>
      </c>
      <c r="C315" t="s">
        <v>91</v>
      </c>
      <c r="D315">
        <v>6</v>
      </c>
      <c r="E315">
        <v>0</v>
      </c>
      <c r="F315" t="s">
        <v>112</v>
      </c>
    </row>
    <row r="316" spans="1:6" hidden="1" x14ac:dyDescent="0.25">
      <c r="A316" t="s">
        <v>154</v>
      </c>
      <c r="B316" t="s">
        <v>56</v>
      </c>
      <c r="C316" t="s">
        <v>88</v>
      </c>
      <c r="D316">
        <v>78</v>
      </c>
      <c r="E316">
        <v>78</v>
      </c>
      <c r="F316" t="s">
        <v>117</v>
      </c>
    </row>
    <row r="317" spans="1:6" hidden="1" x14ac:dyDescent="0.25">
      <c r="A317" t="s">
        <v>154</v>
      </c>
      <c r="B317" t="s">
        <v>56</v>
      </c>
      <c r="C317" t="s">
        <v>86</v>
      </c>
      <c r="D317">
        <v>264</v>
      </c>
      <c r="E317">
        <v>264</v>
      </c>
      <c r="F317" t="s">
        <v>117</v>
      </c>
    </row>
    <row r="318" spans="1:6" hidden="1" x14ac:dyDescent="0.25">
      <c r="A318" t="s">
        <v>154</v>
      </c>
      <c r="B318" t="s">
        <v>56</v>
      </c>
      <c r="C318" t="s">
        <v>85</v>
      </c>
      <c r="D318">
        <v>6</v>
      </c>
      <c r="E318">
        <v>8</v>
      </c>
      <c r="F318" t="s">
        <v>117</v>
      </c>
    </row>
    <row r="319" spans="1:6" hidden="1" x14ac:dyDescent="0.25">
      <c r="A319" t="s">
        <v>154</v>
      </c>
      <c r="B319" t="s">
        <v>56</v>
      </c>
      <c r="C319" t="s">
        <v>83</v>
      </c>
      <c r="D319">
        <v>6</v>
      </c>
      <c r="E319">
        <v>6</v>
      </c>
      <c r="F319" t="s">
        <v>117</v>
      </c>
    </row>
    <row r="320" spans="1:6" hidden="1" x14ac:dyDescent="0.25">
      <c r="A320" t="s">
        <v>154</v>
      </c>
      <c r="B320" t="s">
        <v>56</v>
      </c>
      <c r="C320" t="s">
        <v>82</v>
      </c>
      <c r="D320">
        <v>17</v>
      </c>
      <c r="E320">
        <v>17</v>
      </c>
      <c r="F320" t="s">
        <v>117</v>
      </c>
    </row>
    <row r="321" spans="1:6" hidden="1" x14ac:dyDescent="0.25">
      <c r="A321" t="s">
        <v>154</v>
      </c>
      <c r="B321" t="s">
        <v>56</v>
      </c>
      <c r="C321" t="s">
        <v>79</v>
      </c>
      <c r="D321">
        <v>126</v>
      </c>
      <c r="E321">
        <v>126</v>
      </c>
      <c r="F321" t="s">
        <v>117</v>
      </c>
    </row>
    <row r="322" spans="1:6" hidden="1" x14ac:dyDescent="0.25">
      <c r="A322" t="s">
        <v>154</v>
      </c>
      <c r="B322" t="s">
        <v>64</v>
      </c>
      <c r="C322" t="s">
        <v>101</v>
      </c>
      <c r="D322">
        <v>60</v>
      </c>
      <c r="E322">
        <v>0</v>
      </c>
      <c r="F322" t="s">
        <v>125</v>
      </c>
    </row>
    <row r="323" spans="1:6" hidden="1" x14ac:dyDescent="0.25">
      <c r="A323" t="s">
        <v>154</v>
      </c>
      <c r="B323" t="s">
        <v>65</v>
      </c>
      <c r="C323" t="s">
        <v>88</v>
      </c>
      <c r="D323">
        <v>43</v>
      </c>
      <c r="E323">
        <v>78</v>
      </c>
      <c r="F323" t="s">
        <v>126</v>
      </c>
    </row>
    <row r="324" spans="1:6" hidden="1" x14ac:dyDescent="0.25">
      <c r="A324" t="s">
        <v>154</v>
      </c>
      <c r="B324" t="s">
        <v>65</v>
      </c>
      <c r="C324" t="s">
        <v>86</v>
      </c>
      <c r="D324">
        <v>75</v>
      </c>
      <c r="E324">
        <v>264</v>
      </c>
      <c r="F324" t="s">
        <v>126</v>
      </c>
    </row>
    <row r="325" spans="1:6" hidden="1" x14ac:dyDescent="0.25">
      <c r="A325" t="s">
        <v>154</v>
      </c>
      <c r="B325" t="s">
        <v>65</v>
      </c>
      <c r="C325" t="s">
        <v>81</v>
      </c>
      <c r="D325">
        <v>12</v>
      </c>
      <c r="E325">
        <v>18</v>
      </c>
      <c r="F325" t="s">
        <v>126</v>
      </c>
    </row>
    <row r="326" spans="1:6" hidden="1" x14ac:dyDescent="0.25">
      <c r="A326" t="s">
        <v>154</v>
      </c>
      <c r="B326" t="s">
        <v>65</v>
      </c>
      <c r="C326" t="s">
        <v>80</v>
      </c>
      <c r="D326">
        <v>34</v>
      </c>
      <c r="E326">
        <v>43</v>
      </c>
      <c r="F326" t="s">
        <v>126</v>
      </c>
    </row>
    <row r="327" spans="1:6" hidden="1" x14ac:dyDescent="0.25">
      <c r="A327" t="s">
        <v>154</v>
      </c>
      <c r="B327" t="s">
        <v>65</v>
      </c>
      <c r="C327" t="s">
        <v>90</v>
      </c>
      <c r="D327">
        <v>4</v>
      </c>
      <c r="E327">
        <v>4</v>
      </c>
      <c r="F327" t="s">
        <v>126</v>
      </c>
    </row>
    <row r="328" spans="1:6" hidden="1" x14ac:dyDescent="0.25">
      <c r="A328" t="s">
        <v>154</v>
      </c>
      <c r="B328" t="s">
        <v>65</v>
      </c>
      <c r="C328" t="s">
        <v>82</v>
      </c>
      <c r="D328">
        <v>0</v>
      </c>
      <c r="E328">
        <v>17</v>
      </c>
      <c r="F328" t="s">
        <v>126</v>
      </c>
    </row>
    <row r="329" spans="1:6" hidden="1" x14ac:dyDescent="0.25">
      <c r="A329" t="s">
        <v>154</v>
      </c>
      <c r="B329" t="s">
        <v>65</v>
      </c>
      <c r="C329" t="s">
        <v>79</v>
      </c>
      <c r="D329">
        <v>34</v>
      </c>
      <c r="E329">
        <v>126</v>
      </c>
      <c r="F329" t="s">
        <v>126</v>
      </c>
    </row>
    <row r="330" spans="1:6" hidden="1" x14ac:dyDescent="0.25">
      <c r="A330" t="s">
        <v>154</v>
      </c>
      <c r="B330" t="s">
        <v>70</v>
      </c>
      <c r="C330" t="s">
        <v>88</v>
      </c>
      <c r="D330">
        <v>47</v>
      </c>
      <c r="E330">
        <v>78</v>
      </c>
      <c r="F330" t="s">
        <v>131</v>
      </c>
    </row>
    <row r="331" spans="1:6" hidden="1" x14ac:dyDescent="0.25">
      <c r="A331" t="s">
        <v>154</v>
      </c>
      <c r="B331" t="s">
        <v>70</v>
      </c>
      <c r="C331" t="s">
        <v>86</v>
      </c>
      <c r="D331">
        <v>91</v>
      </c>
      <c r="E331">
        <v>264</v>
      </c>
      <c r="F331" t="s">
        <v>131</v>
      </c>
    </row>
    <row r="332" spans="1:6" hidden="1" x14ac:dyDescent="0.25">
      <c r="A332" t="s">
        <v>154</v>
      </c>
      <c r="B332" t="s">
        <v>70</v>
      </c>
      <c r="C332" t="s">
        <v>81</v>
      </c>
      <c r="D332">
        <v>6</v>
      </c>
      <c r="E332">
        <v>18</v>
      </c>
      <c r="F332" t="s">
        <v>131</v>
      </c>
    </row>
    <row r="333" spans="1:6" hidden="1" x14ac:dyDescent="0.25">
      <c r="A333" t="s">
        <v>154</v>
      </c>
      <c r="B333" t="s">
        <v>70</v>
      </c>
      <c r="C333" t="s">
        <v>83</v>
      </c>
      <c r="D333">
        <v>6</v>
      </c>
      <c r="E333">
        <v>6</v>
      </c>
      <c r="F333" t="s">
        <v>131</v>
      </c>
    </row>
    <row r="334" spans="1:6" hidden="1" x14ac:dyDescent="0.25">
      <c r="A334" t="s">
        <v>154</v>
      </c>
      <c r="B334" t="s">
        <v>70</v>
      </c>
      <c r="C334" t="s">
        <v>80</v>
      </c>
      <c r="D334">
        <v>0</v>
      </c>
      <c r="E334">
        <v>43</v>
      </c>
      <c r="F334" t="s">
        <v>131</v>
      </c>
    </row>
    <row r="335" spans="1:6" hidden="1" x14ac:dyDescent="0.25">
      <c r="A335" t="s">
        <v>154</v>
      </c>
      <c r="B335" t="s">
        <v>70</v>
      </c>
      <c r="C335" t="s">
        <v>90</v>
      </c>
      <c r="D335">
        <v>2</v>
      </c>
      <c r="E335">
        <v>4</v>
      </c>
      <c r="F335" t="s">
        <v>131</v>
      </c>
    </row>
    <row r="336" spans="1:6" hidden="1" x14ac:dyDescent="0.25">
      <c r="A336" t="s">
        <v>154</v>
      </c>
      <c r="B336" t="s">
        <v>70</v>
      </c>
      <c r="C336" t="s">
        <v>87</v>
      </c>
      <c r="D336">
        <v>2</v>
      </c>
      <c r="E336">
        <v>2</v>
      </c>
      <c r="F336" t="s">
        <v>131</v>
      </c>
    </row>
    <row r="337" spans="1:6" hidden="1" x14ac:dyDescent="0.25">
      <c r="A337" t="s">
        <v>154</v>
      </c>
      <c r="B337" t="s">
        <v>70</v>
      </c>
      <c r="C337" t="s">
        <v>82</v>
      </c>
      <c r="D337">
        <v>3</v>
      </c>
      <c r="E337">
        <v>17</v>
      </c>
      <c r="F337" t="s">
        <v>131</v>
      </c>
    </row>
    <row r="338" spans="1:6" hidden="1" x14ac:dyDescent="0.25">
      <c r="A338" t="s">
        <v>154</v>
      </c>
      <c r="B338" t="s">
        <v>70</v>
      </c>
      <c r="C338" t="s">
        <v>79</v>
      </c>
      <c r="D338">
        <v>28</v>
      </c>
      <c r="E338">
        <v>126</v>
      </c>
      <c r="F338" t="s">
        <v>131</v>
      </c>
    </row>
    <row r="339" spans="1:6" hidden="1" x14ac:dyDescent="0.25">
      <c r="A339" t="s">
        <v>154</v>
      </c>
      <c r="B339" t="s">
        <v>71</v>
      </c>
      <c r="C339" t="s">
        <v>88</v>
      </c>
      <c r="D339">
        <v>47</v>
      </c>
      <c r="E339">
        <v>78</v>
      </c>
      <c r="F339" t="s">
        <v>132</v>
      </c>
    </row>
    <row r="340" spans="1:6" hidden="1" x14ac:dyDescent="0.25">
      <c r="A340" t="s">
        <v>154</v>
      </c>
      <c r="B340" t="s">
        <v>71</v>
      </c>
      <c r="C340" t="s">
        <v>86</v>
      </c>
      <c r="D340">
        <v>91</v>
      </c>
      <c r="E340">
        <v>264</v>
      </c>
      <c r="F340" t="s">
        <v>132</v>
      </c>
    </row>
    <row r="341" spans="1:6" hidden="1" x14ac:dyDescent="0.25">
      <c r="A341" t="s">
        <v>154</v>
      </c>
      <c r="B341" t="s">
        <v>71</v>
      </c>
      <c r="C341" t="s">
        <v>81</v>
      </c>
      <c r="D341">
        <v>6</v>
      </c>
      <c r="E341">
        <v>18</v>
      </c>
      <c r="F341" t="s">
        <v>132</v>
      </c>
    </row>
    <row r="342" spans="1:6" hidden="1" x14ac:dyDescent="0.25">
      <c r="A342" t="s">
        <v>154</v>
      </c>
      <c r="B342" t="s">
        <v>71</v>
      </c>
      <c r="C342" t="s">
        <v>83</v>
      </c>
      <c r="D342">
        <v>6</v>
      </c>
      <c r="E342">
        <v>6</v>
      </c>
      <c r="F342" t="s">
        <v>132</v>
      </c>
    </row>
    <row r="343" spans="1:6" hidden="1" x14ac:dyDescent="0.25">
      <c r="A343" t="s">
        <v>154</v>
      </c>
      <c r="B343" t="s">
        <v>71</v>
      </c>
      <c r="C343" t="s">
        <v>80</v>
      </c>
      <c r="D343">
        <v>19</v>
      </c>
      <c r="E343">
        <v>43</v>
      </c>
      <c r="F343" t="s">
        <v>132</v>
      </c>
    </row>
    <row r="344" spans="1:6" hidden="1" x14ac:dyDescent="0.25">
      <c r="A344" t="s">
        <v>154</v>
      </c>
      <c r="B344" t="s">
        <v>71</v>
      </c>
      <c r="C344" t="s">
        <v>90</v>
      </c>
      <c r="D344">
        <v>0</v>
      </c>
      <c r="E344">
        <v>4</v>
      </c>
      <c r="F344" t="s">
        <v>132</v>
      </c>
    </row>
    <row r="345" spans="1:6" hidden="1" x14ac:dyDescent="0.25">
      <c r="A345" t="s">
        <v>154</v>
      </c>
      <c r="B345" t="s">
        <v>71</v>
      </c>
      <c r="C345" t="s">
        <v>87</v>
      </c>
      <c r="D345">
        <v>2</v>
      </c>
      <c r="E345">
        <v>2</v>
      </c>
      <c r="F345" t="s">
        <v>132</v>
      </c>
    </row>
    <row r="346" spans="1:6" hidden="1" x14ac:dyDescent="0.25">
      <c r="A346" t="s">
        <v>154</v>
      </c>
      <c r="B346" t="s">
        <v>71</v>
      </c>
      <c r="C346" t="s">
        <v>82</v>
      </c>
      <c r="D346">
        <v>2</v>
      </c>
      <c r="E346">
        <v>17</v>
      </c>
      <c r="F346" t="s">
        <v>132</v>
      </c>
    </row>
    <row r="347" spans="1:6" hidden="1" x14ac:dyDescent="0.25">
      <c r="A347" t="s">
        <v>154</v>
      </c>
      <c r="B347" t="s">
        <v>71</v>
      </c>
      <c r="C347" t="s">
        <v>79</v>
      </c>
      <c r="D347">
        <v>24</v>
      </c>
      <c r="E347">
        <v>126</v>
      </c>
      <c r="F347" t="s">
        <v>132</v>
      </c>
    </row>
    <row r="348" spans="1:6" hidden="1" x14ac:dyDescent="0.25">
      <c r="A348" t="s">
        <v>154</v>
      </c>
      <c r="B348" t="s">
        <v>72</v>
      </c>
      <c r="C348" t="s">
        <v>88</v>
      </c>
      <c r="D348">
        <v>47</v>
      </c>
      <c r="E348">
        <v>78</v>
      </c>
      <c r="F348" t="s">
        <v>133</v>
      </c>
    </row>
    <row r="349" spans="1:6" hidden="1" x14ac:dyDescent="0.25">
      <c r="A349" t="s">
        <v>154</v>
      </c>
      <c r="B349" t="s">
        <v>72</v>
      </c>
      <c r="C349" t="s">
        <v>86</v>
      </c>
      <c r="D349">
        <v>91</v>
      </c>
      <c r="E349">
        <v>264</v>
      </c>
      <c r="F349" t="s">
        <v>133</v>
      </c>
    </row>
    <row r="350" spans="1:6" hidden="1" x14ac:dyDescent="0.25">
      <c r="A350" t="s">
        <v>154</v>
      </c>
      <c r="B350" t="s">
        <v>72</v>
      </c>
      <c r="C350" t="s">
        <v>81</v>
      </c>
      <c r="D350">
        <v>6</v>
      </c>
      <c r="E350">
        <v>18</v>
      </c>
      <c r="F350" t="s">
        <v>133</v>
      </c>
    </row>
    <row r="351" spans="1:6" hidden="1" x14ac:dyDescent="0.25">
      <c r="A351" t="s">
        <v>154</v>
      </c>
      <c r="B351" t="s">
        <v>72</v>
      </c>
      <c r="C351" t="s">
        <v>83</v>
      </c>
      <c r="D351">
        <v>6</v>
      </c>
      <c r="E351">
        <v>6</v>
      </c>
      <c r="F351" t="s">
        <v>133</v>
      </c>
    </row>
    <row r="352" spans="1:6" hidden="1" x14ac:dyDescent="0.25">
      <c r="A352" t="s">
        <v>154</v>
      </c>
      <c r="B352" t="s">
        <v>72</v>
      </c>
      <c r="C352" t="s">
        <v>80</v>
      </c>
      <c r="D352">
        <v>19</v>
      </c>
      <c r="E352">
        <v>43</v>
      </c>
      <c r="F352" t="s">
        <v>133</v>
      </c>
    </row>
    <row r="353" spans="1:6" hidden="1" x14ac:dyDescent="0.25">
      <c r="A353" t="s">
        <v>154</v>
      </c>
      <c r="B353" t="s">
        <v>72</v>
      </c>
      <c r="C353" t="s">
        <v>90</v>
      </c>
      <c r="D353">
        <v>0</v>
      </c>
      <c r="E353">
        <v>4</v>
      </c>
      <c r="F353" t="s">
        <v>133</v>
      </c>
    </row>
    <row r="354" spans="1:6" hidden="1" x14ac:dyDescent="0.25">
      <c r="A354" t="s">
        <v>154</v>
      </c>
      <c r="B354" t="s">
        <v>72</v>
      </c>
      <c r="C354" t="s">
        <v>87</v>
      </c>
      <c r="D354">
        <v>2</v>
      </c>
      <c r="E354">
        <v>2</v>
      </c>
      <c r="F354" t="s">
        <v>133</v>
      </c>
    </row>
    <row r="355" spans="1:6" hidden="1" x14ac:dyDescent="0.25">
      <c r="A355" t="s">
        <v>154</v>
      </c>
      <c r="B355" t="s">
        <v>72</v>
      </c>
      <c r="C355" t="s">
        <v>82</v>
      </c>
      <c r="D355">
        <v>2</v>
      </c>
      <c r="E355">
        <v>17</v>
      </c>
      <c r="F355" t="s">
        <v>133</v>
      </c>
    </row>
    <row r="356" spans="1:6" hidden="1" x14ac:dyDescent="0.25">
      <c r="A356" t="s">
        <v>154</v>
      </c>
      <c r="B356" t="s">
        <v>72</v>
      </c>
      <c r="C356" t="s">
        <v>79</v>
      </c>
      <c r="D356">
        <v>24</v>
      </c>
      <c r="E356">
        <v>126</v>
      </c>
      <c r="F356" t="s">
        <v>133</v>
      </c>
    </row>
    <row r="357" spans="1:6" hidden="1" x14ac:dyDescent="0.25">
      <c r="A357" t="s">
        <v>169</v>
      </c>
      <c r="B357" t="s">
        <v>49</v>
      </c>
      <c r="C357" t="s">
        <v>88</v>
      </c>
      <c r="D357">
        <v>201</v>
      </c>
      <c r="E357">
        <v>207</v>
      </c>
      <c r="F357" t="s">
        <v>110</v>
      </c>
    </row>
    <row r="358" spans="1:6" hidden="1" x14ac:dyDescent="0.25">
      <c r="A358" t="s">
        <v>169</v>
      </c>
      <c r="B358" t="s">
        <v>49</v>
      </c>
      <c r="C358" t="s">
        <v>81</v>
      </c>
      <c r="D358">
        <v>3</v>
      </c>
      <c r="E358">
        <v>16</v>
      </c>
      <c r="F358" t="s">
        <v>110</v>
      </c>
    </row>
    <row r="359" spans="1:6" hidden="1" x14ac:dyDescent="0.25">
      <c r="A359" t="s">
        <v>169</v>
      </c>
      <c r="B359" t="s">
        <v>60</v>
      </c>
      <c r="C359" t="s">
        <v>96</v>
      </c>
      <c r="D359">
        <v>9</v>
      </c>
      <c r="E359">
        <v>0</v>
      </c>
      <c r="F359" t="s">
        <v>120</v>
      </c>
    </row>
    <row r="360" spans="1:6" hidden="1" x14ac:dyDescent="0.25">
      <c r="A360" t="s">
        <v>169</v>
      </c>
      <c r="B360" t="s">
        <v>61</v>
      </c>
      <c r="C360" t="s">
        <v>97</v>
      </c>
      <c r="D360">
        <v>3</v>
      </c>
      <c r="E360">
        <v>0</v>
      </c>
      <c r="F360" t="s">
        <v>121</v>
      </c>
    </row>
    <row r="361" spans="1:6" hidden="1" x14ac:dyDescent="0.25">
      <c r="A361" t="s">
        <v>169</v>
      </c>
      <c r="B361" t="s">
        <v>62</v>
      </c>
      <c r="C361" t="s">
        <v>98</v>
      </c>
      <c r="D361">
        <v>70</v>
      </c>
      <c r="E361">
        <v>0</v>
      </c>
      <c r="F361" t="s">
        <v>123</v>
      </c>
    </row>
    <row r="362" spans="1:6" hidden="1" x14ac:dyDescent="0.25">
      <c r="A362" t="s">
        <v>169</v>
      </c>
      <c r="B362" t="s">
        <v>64</v>
      </c>
      <c r="C362" t="s">
        <v>101</v>
      </c>
      <c r="D362">
        <v>27</v>
      </c>
      <c r="E362">
        <v>0</v>
      </c>
      <c r="F362" t="s">
        <v>125</v>
      </c>
    </row>
    <row r="363" spans="1:6" hidden="1" x14ac:dyDescent="0.25">
      <c r="A363" t="s">
        <v>169</v>
      </c>
      <c r="B363" t="s">
        <v>65</v>
      </c>
      <c r="C363" t="s">
        <v>88</v>
      </c>
      <c r="D363">
        <v>174</v>
      </c>
      <c r="E363">
        <v>207</v>
      </c>
      <c r="F363" t="s">
        <v>126</v>
      </c>
    </row>
    <row r="364" spans="1:6" hidden="1" x14ac:dyDescent="0.25">
      <c r="A364" t="s">
        <v>169</v>
      </c>
      <c r="B364" t="s">
        <v>65</v>
      </c>
      <c r="C364" t="s">
        <v>86</v>
      </c>
      <c r="D364">
        <v>537</v>
      </c>
      <c r="E364">
        <v>672</v>
      </c>
      <c r="F364" t="s">
        <v>126</v>
      </c>
    </row>
    <row r="365" spans="1:6" hidden="1" x14ac:dyDescent="0.25">
      <c r="A365" t="s">
        <v>169</v>
      </c>
      <c r="B365" t="s">
        <v>65</v>
      </c>
      <c r="C365" t="s">
        <v>81</v>
      </c>
      <c r="D365">
        <v>3</v>
      </c>
      <c r="E365">
        <v>16</v>
      </c>
      <c r="F365" t="s">
        <v>126</v>
      </c>
    </row>
    <row r="366" spans="1:6" hidden="1" x14ac:dyDescent="0.25">
      <c r="A366" t="s">
        <v>169</v>
      </c>
      <c r="B366" t="s">
        <v>65</v>
      </c>
      <c r="C366" t="s">
        <v>80</v>
      </c>
      <c r="D366">
        <v>26</v>
      </c>
      <c r="E366">
        <v>45</v>
      </c>
      <c r="F366" t="s">
        <v>126</v>
      </c>
    </row>
    <row r="367" spans="1:6" hidden="1" x14ac:dyDescent="0.25">
      <c r="A367" t="s">
        <v>169</v>
      </c>
      <c r="B367" t="s">
        <v>65</v>
      </c>
      <c r="C367" t="s">
        <v>90</v>
      </c>
      <c r="D367">
        <v>3</v>
      </c>
      <c r="E367">
        <v>6</v>
      </c>
      <c r="F367" t="s">
        <v>126</v>
      </c>
    </row>
    <row r="368" spans="1:6" hidden="1" x14ac:dyDescent="0.25">
      <c r="A368" t="s">
        <v>169</v>
      </c>
      <c r="B368" t="s">
        <v>65</v>
      </c>
      <c r="C368" t="s">
        <v>82</v>
      </c>
      <c r="D368">
        <v>4</v>
      </c>
      <c r="E368">
        <v>20</v>
      </c>
      <c r="F368" t="s">
        <v>126</v>
      </c>
    </row>
    <row r="369" spans="1:6" hidden="1" x14ac:dyDescent="0.25">
      <c r="A369" t="s">
        <v>169</v>
      </c>
      <c r="B369" t="s">
        <v>65</v>
      </c>
      <c r="C369" t="s">
        <v>79</v>
      </c>
      <c r="D369">
        <v>174</v>
      </c>
      <c r="E369">
        <v>273</v>
      </c>
      <c r="F369" t="s">
        <v>126</v>
      </c>
    </row>
    <row r="370" spans="1:6" hidden="1" x14ac:dyDescent="0.25">
      <c r="A370" t="s">
        <v>169</v>
      </c>
      <c r="B370" t="s">
        <v>68</v>
      </c>
      <c r="C370" t="s">
        <v>88</v>
      </c>
      <c r="D370">
        <v>162</v>
      </c>
      <c r="E370">
        <v>207</v>
      </c>
      <c r="F370" t="s">
        <v>129</v>
      </c>
    </row>
    <row r="371" spans="1:6" hidden="1" x14ac:dyDescent="0.25">
      <c r="A371" t="s">
        <v>169</v>
      </c>
      <c r="B371" t="s">
        <v>68</v>
      </c>
      <c r="C371" t="s">
        <v>86</v>
      </c>
      <c r="D371">
        <v>530</v>
      </c>
      <c r="E371">
        <v>672</v>
      </c>
      <c r="F371" t="s">
        <v>129</v>
      </c>
    </row>
    <row r="372" spans="1:6" hidden="1" x14ac:dyDescent="0.25">
      <c r="A372" t="s">
        <v>169</v>
      </c>
      <c r="B372" t="s">
        <v>68</v>
      </c>
      <c r="C372" t="s">
        <v>85</v>
      </c>
      <c r="D372">
        <v>7</v>
      </c>
      <c r="E372">
        <v>10</v>
      </c>
      <c r="F372" t="s">
        <v>129</v>
      </c>
    </row>
    <row r="373" spans="1:6" hidden="1" x14ac:dyDescent="0.25">
      <c r="A373" t="s">
        <v>169</v>
      </c>
      <c r="B373" t="s">
        <v>68</v>
      </c>
      <c r="C373" t="s">
        <v>81</v>
      </c>
      <c r="D373">
        <v>4</v>
      </c>
      <c r="E373">
        <v>16</v>
      </c>
      <c r="F373" t="s">
        <v>129</v>
      </c>
    </row>
    <row r="374" spans="1:6" hidden="1" x14ac:dyDescent="0.25">
      <c r="A374" t="s">
        <v>169</v>
      </c>
      <c r="B374" t="s">
        <v>68</v>
      </c>
      <c r="C374" t="s">
        <v>83</v>
      </c>
      <c r="D374">
        <v>3</v>
      </c>
      <c r="E374">
        <v>10</v>
      </c>
      <c r="F374" t="s">
        <v>129</v>
      </c>
    </row>
    <row r="375" spans="1:6" hidden="1" x14ac:dyDescent="0.25">
      <c r="A375" t="s">
        <v>169</v>
      </c>
      <c r="B375" t="s">
        <v>68</v>
      </c>
      <c r="C375" t="s">
        <v>80</v>
      </c>
      <c r="D375">
        <v>23</v>
      </c>
      <c r="E375">
        <v>45</v>
      </c>
      <c r="F375" t="s">
        <v>129</v>
      </c>
    </row>
    <row r="376" spans="1:6" hidden="1" x14ac:dyDescent="0.25">
      <c r="A376" t="s">
        <v>169</v>
      </c>
      <c r="B376" t="s">
        <v>68</v>
      </c>
      <c r="C376" t="s">
        <v>90</v>
      </c>
      <c r="D376">
        <v>4</v>
      </c>
      <c r="E376">
        <v>6</v>
      </c>
      <c r="F376" t="s">
        <v>129</v>
      </c>
    </row>
    <row r="377" spans="1:6" hidden="1" x14ac:dyDescent="0.25">
      <c r="A377" t="s">
        <v>169</v>
      </c>
      <c r="B377" t="s">
        <v>68</v>
      </c>
      <c r="C377" t="s">
        <v>87</v>
      </c>
      <c r="D377">
        <v>1</v>
      </c>
      <c r="E377">
        <v>1</v>
      </c>
      <c r="F377" t="s">
        <v>129</v>
      </c>
    </row>
    <row r="378" spans="1:6" hidden="1" x14ac:dyDescent="0.25">
      <c r="A378" t="s">
        <v>169</v>
      </c>
      <c r="B378" t="s">
        <v>68</v>
      </c>
      <c r="C378" t="s">
        <v>82</v>
      </c>
      <c r="D378">
        <v>2</v>
      </c>
      <c r="E378">
        <v>20</v>
      </c>
      <c r="F378" t="s">
        <v>129</v>
      </c>
    </row>
    <row r="379" spans="1:6" hidden="1" x14ac:dyDescent="0.25">
      <c r="A379" t="s">
        <v>169</v>
      </c>
      <c r="B379" t="s">
        <v>68</v>
      </c>
      <c r="C379" t="s">
        <v>79</v>
      </c>
      <c r="D379">
        <v>159</v>
      </c>
      <c r="E379">
        <v>273</v>
      </c>
      <c r="F379" t="s">
        <v>129</v>
      </c>
    </row>
    <row r="380" spans="1:6" hidden="1" x14ac:dyDescent="0.25">
      <c r="A380" t="s">
        <v>169</v>
      </c>
      <c r="B380" t="s">
        <v>74</v>
      </c>
      <c r="C380" t="s">
        <v>88</v>
      </c>
      <c r="D380">
        <v>174</v>
      </c>
      <c r="E380">
        <v>207</v>
      </c>
      <c r="F380" t="s">
        <v>135</v>
      </c>
    </row>
    <row r="381" spans="1:6" hidden="1" x14ac:dyDescent="0.25">
      <c r="A381" t="s">
        <v>169</v>
      </c>
      <c r="B381" t="s">
        <v>74</v>
      </c>
      <c r="C381" t="s">
        <v>86</v>
      </c>
      <c r="D381">
        <v>533</v>
      </c>
      <c r="E381">
        <v>672</v>
      </c>
      <c r="F381" t="s">
        <v>135</v>
      </c>
    </row>
    <row r="382" spans="1:6" hidden="1" x14ac:dyDescent="0.25">
      <c r="A382" t="s">
        <v>169</v>
      </c>
      <c r="B382" t="s">
        <v>74</v>
      </c>
      <c r="C382" t="s">
        <v>81</v>
      </c>
      <c r="D382">
        <v>1</v>
      </c>
      <c r="E382">
        <v>16</v>
      </c>
      <c r="F382" t="s">
        <v>135</v>
      </c>
    </row>
    <row r="383" spans="1:6" hidden="1" x14ac:dyDescent="0.25">
      <c r="A383" t="s">
        <v>169</v>
      </c>
      <c r="B383" t="s">
        <v>74</v>
      </c>
      <c r="C383" t="s">
        <v>83</v>
      </c>
      <c r="D383">
        <v>1</v>
      </c>
      <c r="E383">
        <v>10</v>
      </c>
      <c r="F383" t="s">
        <v>135</v>
      </c>
    </row>
    <row r="384" spans="1:6" hidden="1" x14ac:dyDescent="0.25">
      <c r="A384" t="s">
        <v>169</v>
      </c>
      <c r="B384" t="s">
        <v>74</v>
      </c>
      <c r="C384" t="s">
        <v>87</v>
      </c>
      <c r="D384">
        <v>1</v>
      </c>
      <c r="E384">
        <v>1</v>
      </c>
      <c r="F384" t="s">
        <v>135</v>
      </c>
    </row>
    <row r="385" spans="1:6" hidden="1" x14ac:dyDescent="0.25">
      <c r="A385" t="s">
        <v>169</v>
      </c>
      <c r="B385" t="s">
        <v>74</v>
      </c>
      <c r="C385" t="s">
        <v>82</v>
      </c>
      <c r="D385">
        <v>0</v>
      </c>
      <c r="E385">
        <v>20</v>
      </c>
      <c r="F385" t="s">
        <v>135</v>
      </c>
    </row>
    <row r="386" spans="1:6" hidden="1" x14ac:dyDescent="0.25">
      <c r="A386" t="s">
        <v>169</v>
      </c>
      <c r="B386" t="s">
        <v>74</v>
      </c>
      <c r="C386" t="s">
        <v>79</v>
      </c>
      <c r="D386">
        <v>169</v>
      </c>
      <c r="E386">
        <v>273</v>
      </c>
      <c r="F386" t="s">
        <v>135</v>
      </c>
    </row>
    <row r="387" spans="1:6" hidden="1" x14ac:dyDescent="0.25">
      <c r="A387" t="s">
        <v>169</v>
      </c>
      <c r="B387" t="s">
        <v>77</v>
      </c>
      <c r="C387" t="s">
        <v>88</v>
      </c>
      <c r="D387">
        <v>162</v>
      </c>
      <c r="E387">
        <v>207</v>
      </c>
      <c r="F387" t="s">
        <v>138</v>
      </c>
    </row>
    <row r="388" spans="1:6" hidden="1" x14ac:dyDescent="0.25">
      <c r="A388" t="s">
        <v>169</v>
      </c>
      <c r="B388" t="s">
        <v>77</v>
      </c>
      <c r="C388" t="s">
        <v>86</v>
      </c>
      <c r="D388">
        <v>524</v>
      </c>
      <c r="E388">
        <v>672</v>
      </c>
      <c r="F388" t="s">
        <v>138</v>
      </c>
    </row>
    <row r="389" spans="1:6" hidden="1" x14ac:dyDescent="0.25">
      <c r="A389" t="s">
        <v>169</v>
      </c>
      <c r="B389" t="s">
        <v>77</v>
      </c>
      <c r="C389" t="s">
        <v>81</v>
      </c>
      <c r="D389">
        <v>2</v>
      </c>
      <c r="E389">
        <v>16</v>
      </c>
      <c r="F389" t="s">
        <v>138</v>
      </c>
    </row>
    <row r="390" spans="1:6" hidden="1" x14ac:dyDescent="0.25">
      <c r="A390" t="s">
        <v>169</v>
      </c>
      <c r="B390" t="s">
        <v>77</v>
      </c>
      <c r="C390" t="s">
        <v>84</v>
      </c>
      <c r="D390">
        <v>3</v>
      </c>
      <c r="E390">
        <v>3</v>
      </c>
      <c r="F390" t="s">
        <v>138</v>
      </c>
    </row>
    <row r="391" spans="1:6" hidden="1" x14ac:dyDescent="0.25">
      <c r="A391" t="s">
        <v>169</v>
      </c>
      <c r="B391" t="s">
        <v>77</v>
      </c>
      <c r="C391" t="s">
        <v>82</v>
      </c>
      <c r="D391">
        <v>2</v>
      </c>
      <c r="E391">
        <v>20</v>
      </c>
      <c r="F391" t="s">
        <v>138</v>
      </c>
    </row>
    <row r="392" spans="1:6" hidden="1" x14ac:dyDescent="0.25">
      <c r="A392" t="s">
        <v>169</v>
      </c>
      <c r="B392" t="s">
        <v>77</v>
      </c>
      <c r="C392" t="s">
        <v>79</v>
      </c>
      <c r="D392">
        <v>161</v>
      </c>
      <c r="E392">
        <v>273</v>
      </c>
      <c r="F392" t="s">
        <v>138</v>
      </c>
    </row>
    <row r="393" spans="1:6" hidden="1" x14ac:dyDescent="0.25">
      <c r="A393" t="s">
        <v>170</v>
      </c>
      <c r="B393" t="s">
        <v>48</v>
      </c>
      <c r="C393" t="s">
        <v>88</v>
      </c>
      <c r="D393">
        <v>653</v>
      </c>
      <c r="E393">
        <v>653</v>
      </c>
      <c r="F393" t="s">
        <v>109</v>
      </c>
    </row>
    <row r="394" spans="1:6" hidden="1" x14ac:dyDescent="0.25">
      <c r="A394" t="s">
        <v>170</v>
      </c>
      <c r="B394" t="s">
        <v>48</v>
      </c>
      <c r="C394" t="s">
        <v>86</v>
      </c>
      <c r="D394">
        <v>2396</v>
      </c>
      <c r="E394">
        <v>2396</v>
      </c>
      <c r="F394" t="s">
        <v>109</v>
      </c>
    </row>
    <row r="395" spans="1:6" hidden="1" x14ac:dyDescent="0.25">
      <c r="A395" t="s">
        <v>170</v>
      </c>
      <c r="B395" t="s">
        <v>48</v>
      </c>
      <c r="C395" t="s">
        <v>85</v>
      </c>
      <c r="D395">
        <v>14</v>
      </c>
      <c r="E395">
        <v>14</v>
      </c>
      <c r="F395" t="s">
        <v>109</v>
      </c>
    </row>
    <row r="396" spans="1:6" hidden="1" x14ac:dyDescent="0.25">
      <c r="A396" t="s">
        <v>170</v>
      </c>
      <c r="B396" t="s">
        <v>48</v>
      </c>
      <c r="C396" t="s">
        <v>81</v>
      </c>
      <c r="D396">
        <v>50</v>
      </c>
      <c r="E396">
        <v>50</v>
      </c>
      <c r="F396" t="s">
        <v>109</v>
      </c>
    </row>
    <row r="397" spans="1:6" hidden="1" x14ac:dyDescent="0.25">
      <c r="A397" t="s">
        <v>170</v>
      </c>
      <c r="B397" t="s">
        <v>48</v>
      </c>
      <c r="C397" t="s">
        <v>83</v>
      </c>
      <c r="D397">
        <v>28</v>
      </c>
      <c r="E397">
        <v>28</v>
      </c>
      <c r="F397" t="s">
        <v>109</v>
      </c>
    </row>
    <row r="398" spans="1:6" hidden="1" x14ac:dyDescent="0.25">
      <c r="A398" t="s">
        <v>170</v>
      </c>
      <c r="B398" t="s">
        <v>48</v>
      </c>
      <c r="C398" t="s">
        <v>80</v>
      </c>
      <c r="D398">
        <v>165</v>
      </c>
      <c r="E398">
        <v>165</v>
      </c>
      <c r="F398" t="s">
        <v>109</v>
      </c>
    </row>
    <row r="399" spans="1:6" hidden="1" x14ac:dyDescent="0.25">
      <c r="A399" t="s">
        <v>170</v>
      </c>
      <c r="B399" t="s">
        <v>48</v>
      </c>
      <c r="C399" t="s">
        <v>90</v>
      </c>
      <c r="D399">
        <v>14</v>
      </c>
      <c r="E399">
        <v>14</v>
      </c>
      <c r="F399" t="s">
        <v>109</v>
      </c>
    </row>
    <row r="400" spans="1:6" hidden="1" x14ac:dyDescent="0.25">
      <c r="A400" t="s">
        <v>170</v>
      </c>
      <c r="B400" t="s">
        <v>48</v>
      </c>
      <c r="C400" t="s">
        <v>89</v>
      </c>
      <c r="D400">
        <v>53</v>
      </c>
      <c r="E400">
        <v>53</v>
      </c>
      <c r="F400" t="s">
        <v>109</v>
      </c>
    </row>
    <row r="401" spans="1:6" hidden="1" x14ac:dyDescent="0.25">
      <c r="A401" t="s">
        <v>170</v>
      </c>
      <c r="B401" t="s">
        <v>48</v>
      </c>
      <c r="C401" t="s">
        <v>87</v>
      </c>
      <c r="D401">
        <v>5</v>
      </c>
      <c r="E401">
        <v>5</v>
      </c>
      <c r="F401" t="s">
        <v>109</v>
      </c>
    </row>
    <row r="402" spans="1:6" hidden="1" x14ac:dyDescent="0.25">
      <c r="A402" t="s">
        <v>170</v>
      </c>
      <c r="B402" t="s">
        <v>48</v>
      </c>
      <c r="C402" t="s">
        <v>84</v>
      </c>
      <c r="D402">
        <v>5</v>
      </c>
      <c r="E402">
        <v>5</v>
      </c>
      <c r="F402" t="s">
        <v>109</v>
      </c>
    </row>
    <row r="403" spans="1:6" hidden="1" x14ac:dyDescent="0.25">
      <c r="A403" t="s">
        <v>170</v>
      </c>
      <c r="B403" t="s">
        <v>48</v>
      </c>
      <c r="C403" t="s">
        <v>82</v>
      </c>
      <c r="D403">
        <v>19</v>
      </c>
      <c r="E403">
        <v>19</v>
      </c>
      <c r="F403" t="s">
        <v>109</v>
      </c>
    </row>
    <row r="404" spans="1:6" hidden="1" x14ac:dyDescent="0.25">
      <c r="A404" t="s">
        <v>170</v>
      </c>
      <c r="B404" t="s">
        <v>48</v>
      </c>
      <c r="C404" t="s">
        <v>79</v>
      </c>
      <c r="D404">
        <v>1814</v>
      </c>
      <c r="E404">
        <v>1814</v>
      </c>
      <c r="F404" t="s">
        <v>109</v>
      </c>
    </row>
    <row r="405" spans="1:6" hidden="1" x14ac:dyDescent="0.25">
      <c r="A405" t="s">
        <v>170</v>
      </c>
      <c r="B405" t="s">
        <v>55</v>
      </c>
      <c r="C405" t="s">
        <v>94</v>
      </c>
      <c r="D405">
        <v>8</v>
      </c>
      <c r="E405">
        <v>0</v>
      </c>
      <c r="F405" t="s">
        <v>116</v>
      </c>
    </row>
    <row r="406" spans="1:6" hidden="1" x14ac:dyDescent="0.25">
      <c r="A406" t="s">
        <v>170</v>
      </c>
      <c r="B406" t="s">
        <v>60</v>
      </c>
      <c r="C406" t="s">
        <v>96</v>
      </c>
      <c r="D406">
        <v>53</v>
      </c>
      <c r="E406">
        <v>0</v>
      </c>
      <c r="F406" t="s">
        <v>120</v>
      </c>
    </row>
    <row r="407" spans="1:6" hidden="1" x14ac:dyDescent="0.25">
      <c r="A407" t="s">
        <v>170</v>
      </c>
      <c r="B407" t="s">
        <v>61</v>
      </c>
      <c r="C407" t="s">
        <v>97</v>
      </c>
      <c r="D407">
        <v>21</v>
      </c>
      <c r="E407">
        <v>0</v>
      </c>
      <c r="F407" t="s">
        <v>121</v>
      </c>
    </row>
    <row r="408" spans="1:6" hidden="1" x14ac:dyDescent="0.25">
      <c r="A408" t="s">
        <v>170</v>
      </c>
      <c r="B408" t="s">
        <v>64</v>
      </c>
      <c r="C408" t="s">
        <v>101</v>
      </c>
      <c r="D408">
        <v>21</v>
      </c>
      <c r="E408">
        <v>0</v>
      </c>
      <c r="F408" t="s">
        <v>125</v>
      </c>
    </row>
    <row r="409" spans="1:6" hidden="1" x14ac:dyDescent="0.25">
      <c r="A409" t="s">
        <v>170</v>
      </c>
      <c r="B409" t="s">
        <v>65</v>
      </c>
      <c r="C409" t="s">
        <v>88</v>
      </c>
      <c r="D409">
        <v>602</v>
      </c>
      <c r="E409">
        <v>653</v>
      </c>
      <c r="F409" t="s">
        <v>126</v>
      </c>
    </row>
    <row r="410" spans="1:6" hidden="1" x14ac:dyDescent="0.25">
      <c r="A410" t="s">
        <v>170</v>
      </c>
      <c r="B410" t="s">
        <v>65</v>
      </c>
      <c r="C410" t="s">
        <v>86</v>
      </c>
      <c r="D410">
        <v>294</v>
      </c>
      <c r="E410">
        <v>2396</v>
      </c>
      <c r="F410" t="s">
        <v>126</v>
      </c>
    </row>
    <row r="411" spans="1:6" hidden="1" x14ac:dyDescent="0.25">
      <c r="A411" t="s">
        <v>170</v>
      </c>
      <c r="B411" t="s">
        <v>65</v>
      </c>
      <c r="C411" t="s">
        <v>81</v>
      </c>
      <c r="D411">
        <v>40</v>
      </c>
      <c r="E411">
        <v>50</v>
      </c>
      <c r="F411" t="s">
        <v>126</v>
      </c>
    </row>
    <row r="412" spans="1:6" hidden="1" x14ac:dyDescent="0.25">
      <c r="A412" t="s">
        <v>170</v>
      </c>
      <c r="B412" t="s">
        <v>65</v>
      </c>
      <c r="C412" t="s">
        <v>80</v>
      </c>
      <c r="D412">
        <v>165</v>
      </c>
      <c r="E412">
        <v>165</v>
      </c>
      <c r="F412" t="s">
        <v>126</v>
      </c>
    </row>
    <row r="413" spans="1:6" hidden="1" x14ac:dyDescent="0.25">
      <c r="A413" t="s">
        <v>170</v>
      </c>
      <c r="B413" t="s">
        <v>65</v>
      </c>
      <c r="C413" t="s">
        <v>90</v>
      </c>
      <c r="D413">
        <v>14</v>
      </c>
      <c r="E413">
        <v>14</v>
      </c>
      <c r="F413" t="s">
        <v>126</v>
      </c>
    </row>
    <row r="414" spans="1:6" hidden="1" x14ac:dyDescent="0.25">
      <c r="A414" t="s">
        <v>170</v>
      </c>
      <c r="B414" t="s">
        <v>65</v>
      </c>
      <c r="C414" t="s">
        <v>82</v>
      </c>
      <c r="D414">
        <v>12</v>
      </c>
      <c r="E414">
        <v>19</v>
      </c>
      <c r="F414" t="s">
        <v>126</v>
      </c>
    </row>
    <row r="415" spans="1:6" hidden="1" x14ac:dyDescent="0.25">
      <c r="A415" t="s">
        <v>170</v>
      </c>
      <c r="B415" t="s">
        <v>65</v>
      </c>
      <c r="C415" t="s">
        <v>79</v>
      </c>
      <c r="D415">
        <v>1450</v>
      </c>
      <c r="E415">
        <v>1814</v>
      </c>
      <c r="F415" t="s">
        <v>126</v>
      </c>
    </row>
    <row r="416" spans="1:6" hidden="1" x14ac:dyDescent="0.25">
      <c r="A416" t="s">
        <v>170</v>
      </c>
      <c r="B416" t="s">
        <v>66</v>
      </c>
      <c r="C416" t="s">
        <v>102</v>
      </c>
      <c r="D416">
        <v>8</v>
      </c>
      <c r="E416">
        <v>0</v>
      </c>
      <c r="F416" t="s">
        <v>127</v>
      </c>
    </row>
    <row r="417" spans="1:6" hidden="1" x14ac:dyDescent="0.25">
      <c r="A417" t="s">
        <v>170</v>
      </c>
      <c r="B417" t="s">
        <v>70</v>
      </c>
      <c r="C417" t="s">
        <v>88</v>
      </c>
      <c r="D417">
        <v>600</v>
      </c>
      <c r="E417">
        <v>653</v>
      </c>
      <c r="F417" t="s">
        <v>131</v>
      </c>
    </row>
    <row r="418" spans="1:6" hidden="1" x14ac:dyDescent="0.25">
      <c r="A418" t="s">
        <v>170</v>
      </c>
      <c r="B418" t="s">
        <v>70</v>
      </c>
      <c r="C418" t="s">
        <v>86</v>
      </c>
      <c r="D418">
        <v>415</v>
      </c>
      <c r="E418">
        <v>2396</v>
      </c>
      <c r="F418" t="s">
        <v>131</v>
      </c>
    </row>
    <row r="419" spans="1:6" hidden="1" x14ac:dyDescent="0.25">
      <c r="A419" t="s">
        <v>170</v>
      </c>
      <c r="B419" t="s">
        <v>70</v>
      </c>
      <c r="C419" t="s">
        <v>81</v>
      </c>
      <c r="D419">
        <v>40</v>
      </c>
      <c r="E419">
        <v>50</v>
      </c>
      <c r="F419" t="s">
        <v>131</v>
      </c>
    </row>
    <row r="420" spans="1:6" hidden="1" x14ac:dyDescent="0.25">
      <c r="A420" t="s">
        <v>170</v>
      </c>
      <c r="B420" t="s">
        <v>70</v>
      </c>
      <c r="C420" t="s">
        <v>83</v>
      </c>
      <c r="D420">
        <v>28</v>
      </c>
      <c r="E420">
        <v>28</v>
      </c>
      <c r="F420" t="s">
        <v>131</v>
      </c>
    </row>
    <row r="421" spans="1:6" hidden="1" x14ac:dyDescent="0.25">
      <c r="A421" t="s">
        <v>170</v>
      </c>
      <c r="B421" t="s">
        <v>70</v>
      </c>
      <c r="C421" t="s">
        <v>80</v>
      </c>
      <c r="D421">
        <v>165</v>
      </c>
      <c r="E421">
        <v>165</v>
      </c>
      <c r="F421" t="s">
        <v>131</v>
      </c>
    </row>
    <row r="422" spans="1:6" hidden="1" x14ac:dyDescent="0.25">
      <c r="A422" t="s">
        <v>170</v>
      </c>
      <c r="B422" t="s">
        <v>70</v>
      </c>
      <c r="C422" t="s">
        <v>90</v>
      </c>
      <c r="D422">
        <v>14</v>
      </c>
      <c r="E422">
        <v>14</v>
      </c>
      <c r="F422" t="s">
        <v>131</v>
      </c>
    </row>
    <row r="423" spans="1:6" hidden="1" x14ac:dyDescent="0.25">
      <c r="A423" t="s">
        <v>170</v>
      </c>
      <c r="B423" t="s">
        <v>70</v>
      </c>
      <c r="C423" t="s">
        <v>87</v>
      </c>
      <c r="D423">
        <v>5</v>
      </c>
      <c r="E423">
        <v>5</v>
      </c>
      <c r="F423" t="s">
        <v>131</v>
      </c>
    </row>
    <row r="424" spans="1:6" hidden="1" x14ac:dyDescent="0.25">
      <c r="A424" t="s">
        <v>170</v>
      </c>
      <c r="B424" t="s">
        <v>70</v>
      </c>
      <c r="C424" t="s">
        <v>82</v>
      </c>
      <c r="D424">
        <v>12</v>
      </c>
      <c r="E424">
        <v>19</v>
      </c>
      <c r="F424" t="s">
        <v>131</v>
      </c>
    </row>
    <row r="425" spans="1:6" hidden="1" x14ac:dyDescent="0.25">
      <c r="A425" t="s">
        <v>170</v>
      </c>
      <c r="B425" t="s">
        <v>70</v>
      </c>
      <c r="C425" t="s">
        <v>79</v>
      </c>
      <c r="D425">
        <v>1450</v>
      </c>
      <c r="E425">
        <v>1814</v>
      </c>
      <c r="F425" t="s">
        <v>131</v>
      </c>
    </row>
    <row r="426" spans="1:6" hidden="1" x14ac:dyDescent="0.25">
      <c r="A426" t="s">
        <v>170</v>
      </c>
      <c r="B426" t="s">
        <v>76</v>
      </c>
      <c r="C426" t="s">
        <v>107</v>
      </c>
      <c r="D426">
        <v>15</v>
      </c>
      <c r="E426">
        <v>0</v>
      </c>
      <c r="F426" t="s">
        <v>137</v>
      </c>
    </row>
    <row r="427" spans="1:6" hidden="1" x14ac:dyDescent="0.25">
      <c r="A427" t="s">
        <v>155</v>
      </c>
      <c r="B427" t="s">
        <v>48</v>
      </c>
      <c r="C427" t="s">
        <v>88</v>
      </c>
      <c r="D427">
        <v>1046</v>
      </c>
      <c r="E427">
        <v>1046</v>
      </c>
      <c r="F427" t="s">
        <v>109</v>
      </c>
    </row>
    <row r="428" spans="1:6" hidden="1" x14ac:dyDescent="0.25">
      <c r="A428" t="s">
        <v>155</v>
      </c>
      <c r="B428" t="s">
        <v>48</v>
      </c>
      <c r="C428" t="s">
        <v>86</v>
      </c>
      <c r="D428">
        <v>2069</v>
      </c>
      <c r="E428">
        <v>2069</v>
      </c>
      <c r="F428" t="s">
        <v>109</v>
      </c>
    </row>
    <row r="429" spans="1:6" hidden="1" x14ac:dyDescent="0.25">
      <c r="A429" t="s">
        <v>155</v>
      </c>
      <c r="B429" t="s">
        <v>48</v>
      </c>
      <c r="C429" t="s">
        <v>85</v>
      </c>
      <c r="D429">
        <v>23</v>
      </c>
      <c r="E429">
        <v>23</v>
      </c>
      <c r="F429" t="s">
        <v>109</v>
      </c>
    </row>
    <row r="430" spans="1:6" hidden="1" x14ac:dyDescent="0.25">
      <c r="A430" t="s">
        <v>155</v>
      </c>
      <c r="B430" t="s">
        <v>48</v>
      </c>
      <c r="C430" t="s">
        <v>81</v>
      </c>
      <c r="D430">
        <v>94</v>
      </c>
      <c r="E430">
        <v>94</v>
      </c>
      <c r="F430" t="s">
        <v>109</v>
      </c>
    </row>
    <row r="431" spans="1:6" hidden="1" x14ac:dyDescent="0.25">
      <c r="A431" t="s">
        <v>155</v>
      </c>
      <c r="B431" t="s">
        <v>48</v>
      </c>
      <c r="C431" t="s">
        <v>83</v>
      </c>
      <c r="D431">
        <v>34</v>
      </c>
      <c r="E431">
        <v>34</v>
      </c>
      <c r="F431" t="s">
        <v>109</v>
      </c>
    </row>
    <row r="432" spans="1:6" hidden="1" x14ac:dyDescent="0.25">
      <c r="A432" t="s">
        <v>155</v>
      </c>
      <c r="B432" t="s">
        <v>48</v>
      </c>
      <c r="C432" t="s">
        <v>80</v>
      </c>
      <c r="D432">
        <v>290</v>
      </c>
      <c r="E432">
        <v>290</v>
      </c>
      <c r="F432" t="s">
        <v>109</v>
      </c>
    </row>
    <row r="433" spans="1:6" hidden="1" x14ac:dyDescent="0.25">
      <c r="A433" t="s">
        <v>155</v>
      </c>
      <c r="B433" t="s">
        <v>48</v>
      </c>
      <c r="C433" t="s">
        <v>90</v>
      </c>
      <c r="D433">
        <v>50</v>
      </c>
      <c r="E433">
        <v>50</v>
      </c>
      <c r="F433" t="s">
        <v>109</v>
      </c>
    </row>
    <row r="434" spans="1:6" hidden="1" x14ac:dyDescent="0.25">
      <c r="A434" t="s">
        <v>155</v>
      </c>
      <c r="B434" t="s">
        <v>48</v>
      </c>
      <c r="C434" t="s">
        <v>89</v>
      </c>
      <c r="D434">
        <v>52</v>
      </c>
      <c r="E434">
        <v>52</v>
      </c>
      <c r="F434" t="s">
        <v>109</v>
      </c>
    </row>
    <row r="435" spans="1:6" hidden="1" x14ac:dyDescent="0.25">
      <c r="A435" t="s">
        <v>155</v>
      </c>
      <c r="B435" t="s">
        <v>48</v>
      </c>
      <c r="C435" t="s">
        <v>87</v>
      </c>
      <c r="D435">
        <v>3</v>
      </c>
      <c r="E435">
        <v>3</v>
      </c>
      <c r="F435" t="s">
        <v>109</v>
      </c>
    </row>
    <row r="436" spans="1:6" hidden="1" x14ac:dyDescent="0.25">
      <c r="A436" t="s">
        <v>155</v>
      </c>
      <c r="B436" t="s">
        <v>48</v>
      </c>
      <c r="C436" t="s">
        <v>84</v>
      </c>
      <c r="D436">
        <v>5</v>
      </c>
      <c r="E436">
        <v>5</v>
      </c>
      <c r="F436" t="s">
        <v>109</v>
      </c>
    </row>
    <row r="437" spans="1:6" hidden="1" x14ac:dyDescent="0.25">
      <c r="A437" t="s">
        <v>155</v>
      </c>
      <c r="B437" t="s">
        <v>48</v>
      </c>
      <c r="C437" t="s">
        <v>82</v>
      </c>
      <c r="D437">
        <v>70</v>
      </c>
      <c r="E437">
        <v>70</v>
      </c>
      <c r="F437" t="s">
        <v>109</v>
      </c>
    </row>
    <row r="438" spans="1:6" hidden="1" x14ac:dyDescent="0.25">
      <c r="A438" t="s">
        <v>155</v>
      </c>
      <c r="B438" t="s">
        <v>48</v>
      </c>
      <c r="C438" t="s">
        <v>79</v>
      </c>
      <c r="D438">
        <v>2049</v>
      </c>
      <c r="E438">
        <v>2049</v>
      </c>
      <c r="F438" t="s">
        <v>109</v>
      </c>
    </row>
    <row r="439" spans="1:6" hidden="1" x14ac:dyDescent="0.25">
      <c r="A439" t="s">
        <v>155</v>
      </c>
      <c r="B439" t="s">
        <v>50</v>
      </c>
      <c r="C439" t="s">
        <v>88</v>
      </c>
      <c r="D439">
        <v>904</v>
      </c>
      <c r="E439">
        <v>1046</v>
      </c>
      <c r="F439" t="s">
        <v>111</v>
      </c>
    </row>
    <row r="440" spans="1:6" hidden="1" x14ac:dyDescent="0.25">
      <c r="A440" t="s">
        <v>155</v>
      </c>
      <c r="B440" t="s">
        <v>50</v>
      </c>
      <c r="C440" t="s">
        <v>86</v>
      </c>
      <c r="D440">
        <v>1720</v>
      </c>
      <c r="E440">
        <v>2069</v>
      </c>
      <c r="F440" t="s">
        <v>111</v>
      </c>
    </row>
    <row r="441" spans="1:6" hidden="1" x14ac:dyDescent="0.25">
      <c r="A441" t="s">
        <v>155</v>
      </c>
      <c r="B441" t="s">
        <v>50</v>
      </c>
      <c r="C441" t="s">
        <v>81</v>
      </c>
      <c r="D441">
        <v>85</v>
      </c>
      <c r="E441">
        <v>94</v>
      </c>
      <c r="F441" t="s">
        <v>111</v>
      </c>
    </row>
    <row r="442" spans="1:6" hidden="1" x14ac:dyDescent="0.25">
      <c r="A442" t="s">
        <v>155</v>
      </c>
      <c r="B442" t="s">
        <v>50</v>
      </c>
      <c r="C442" t="s">
        <v>83</v>
      </c>
      <c r="D442">
        <v>31</v>
      </c>
      <c r="E442">
        <v>34</v>
      </c>
      <c r="F442" t="s">
        <v>111</v>
      </c>
    </row>
    <row r="443" spans="1:6" hidden="1" x14ac:dyDescent="0.25">
      <c r="A443" t="s">
        <v>155</v>
      </c>
      <c r="B443" t="s">
        <v>50</v>
      </c>
      <c r="C443" t="s">
        <v>80</v>
      </c>
      <c r="D443">
        <v>261</v>
      </c>
      <c r="E443">
        <v>290</v>
      </c>
      <c r="F443" t="s">
        <v>111</v>
      </c>
    </row>
    <row r="444" spans="1:6" hidden="1" x14ac:dyDescent="0.25">
      <c r="A444" t="s">
        <v>155</v>
      </c>
      <c r="B444" t="s">
        <v>50</v>
      </c>
      <c r="C444" t="s">
        <v>90</v>
      </c>
      <c r="D444">
        <v>45</v>
      </c>
      <c r="E444">
        <v>50</v>
      </c>
      <c r="F444" t="s">
        <v>111</v>
      </c>
    </row>
    <row r="445" spans="1:6" hidden="1" x14ac:dyDescent="0.25">
      <c r="A445" t="s">
        <v>155</v>
      </c>
      <c r="B445" t="s">
        <v>50</v>
      </c>
      <c r="C445" t="s">
        <v>87</v>
      </c>
      <c r="D445">
        <v>3</v>
      </c>
      <c r="E445">
        <v>3</v>
      </c>
      <c r="F445" t="s">
        <v>111</v>
      </c>
    </row>
    <row r="446" spans="1:6" hidden="1" x14ac:dyDescent="0.25">
      <c r="A446" t="s">
        <v>155</v>
      </c>
      <c r="B446" t="s">
        <v>50</v>
      </c>
      <c r="C446" t="s">
        <v>82</v>
      </c>
      <c r="D446">
        <v>63</v>
      </c>
      <c r="E446">
        <v>70</v>
      </c>
      <c r="F446" t="s">
        <v>111</v>
      </c>
    </row>
    <row r="447" spans="1:6" hidden="1" x14ac:dyDescent="0.25">
      <c r="A447" t="s">
        <v>155</v>
      </c>
      <c r="B447" t="s">
        <v>50</v>
      </c>
      <c r="C447" t="s">
        <v>79</v>
      </c>
      <c r="D447">
        <v>1844</v>
      </c>
      <c r="E447">
        <v>2049</v>
      </c>
      <c r="F447" t="s">
        <v>111</v>
      </c>
    </row>
    <row r="448" spans="1:6" hidden="1" x14ac:dyDescent="0.25">
      <c r="A448" t="s">
        <v>155</v>
      </c>
      <c r="B448" t="s">
        <v>55</v>
      </c>
      <c r="C448" t="s">
        <v>94</v>
      </c>
      <c r="D448">
        <v>6</v>
      </c>
      <c r="E448">
        <v>0</v>
      </c>
      <c r="F448" t="s">
        <v>116</v>
      </c>
    </row>
    <row r="449" spans="1:6" hidden="1" x14ac:dyDescent="0.25">
      <c r="A449" t="s">
        <v>155</v>
      </c>
      <c r="B449" t="s">
        <v>56</v>
      </c>
      <c r="C449" t="s">
        <v>88</v>
      </c>
      <c r="D449">
        <v>373.00000000000006</v>
      </c>
      <c r="E449">
        <v>1046</v>
      </c>
      <c r="F449" t="s">
        <v>117</v>
      </c>
    </row>
    <row r="450" spans="1:6" hidden="1" x14ac:dyDescent="0.25">
      <c r="A450" t="s">
        <v>155</v>
      </c>
      <c r="B450" t="s">
        <v>56</v>
      </c>
      <c r="C450" t="s">
        <v>86</v>
      </c>
      <c r="D450">
        <v>1314</v>
      </c>
      <c r="E450">
        <v>2069</v>
      </c>
      <c r="F450" t="s">
        <v>117</v>
      </c>
    </row>
    <row r="451" spans="1:6" hidden="1" x14ac:dyDescent="0.25">
      <c r="A451" t="s">
        <v>155</v>
      </c>
      <c r="B451" t="s">
        <v>56</v>
      </c>
      <c r="C451" t="s">
        <v>85</v>
      </c>
      <c r="D451">
        <v>6</v>
      </c>
      <c r="E451">
        <v>23</v>
      </c>
      <c r="F451" t="s">
        <v>117</v>
      </c>
    </row>
    <row r="452" spans="1:6" hidden="1" x14ac:dyDescent="0.25">
      <c r="A452" t="s">
        <v>155</v>
      </c>
      <c r="B452" t="s">
        <v>56</v>
      </c>
      <c r="C452" t="s">
        <v>83</v>
      </c>
      <c r="D452">
        <v>31</v>
      </c>
      <c r="E452">
        <v>34</v>
      </c>
      <c r="F452" t="s">
        <v>117</v>
      </c>
    </row>
    <row r="453" spans="1:6" hidden="1" x14ac:dyDescent="0.25">
      <c r="A453" t="s">
        <v>155</v>
      </c>
      <c r="B453" t="s">
        <v>56</v>
      </c>
      <c r="C453" t="s">
        <v>82</v>
      </c>
      <c r="D453">
        <v>1</v>
      </c>
      <c r="E453">
        <v>70</v>
      </c>
      <c r="F453" t="s">
        <v>117</v>
      </c>
    </row>
    <row r="454" spans="1:6" hidden="1" x14ac:dyDescent="0.25">
      <c r="A454" t="s">
        <v>155</v>
      </c>
      <c r="B454" t="s">
        <v>56</v>
      </c>
      <c r="C454" t="s">
        <v>79</v>
      </c>
      <c r="D454">
        <v>16</v>
      </c>
      <c r="E454">
        <v>2049</v>
      </c>
      <c r="F454" t="s">
        <v>117</v>
      </c>
    </row>
    <row r="455" spans="1:6" hidden="1" x14ac:dyDescent="0.25">
      <c r="A455" t="s">
        <v>155</v>
      </c>
      <c r="B455" t="s">
        <v>65</v>
      </c>
      <c r="C455" t="s">
        <v>88</v>
      </c>
      <c r="D455">
        <v>599</v>
      </c>
      <c r="E455">
        <v>1046</v>
      </c>
      <c r="F455" t="s">
        <v>126</v>
      </c>
    </row>
    <row r="456" spans="1:6" hidden="1" x14ac:dyDescent="0.25">
      <c r="A456" t="s">
        <v>155</v>
      </c>
      <c r="B456" t="s">
        <v>65</v>
      </c>
      <c r="C456" t="s">
        <v>86</v>
      </c>
      <c r="D456">
        <v>1087</v>
      </c>
      <c r="E456">
        <v>2069</v>
      </c>
      <c r="F456" t="s">
        <v>126</v>
      </c>
    </row>
    <row r="457" spans="1:6" hidden="1" x14ac:dyDescent="0.25">
      <c r="A457" t="s">
        <v>155</v>
      </c>
      <c r="B457" t="s">
        <v>65</v>
      </c>
      <c r="C457" t="s">
        <v>81</v>
      </c>
      <c r="D457">
        <v>47</v>
      </c>
      <c r="E457">
        <v>94</v>
      </c>
      <c r="F457" t="s">
        <v>126</v>
      </c>
    </row>
    <row r="458" spans="1:6" hidden="1" x14ac:dyDescent="0.25">
      <c r="A458" t="s">
        <v>155</v>
      </c>
      <c r="B458" t="s">
        <v>65</v>
      </c>
      <c r="C458" t="s">
        <v>80</v>
      </c>
      <c r="D458">
        <v>261</v>
      </c>
      <c r="E458">
        <v>290</v>
      </c>
      <c r="F458" t="s">
        <v>126</v>
      </c>
    </row>
    <row r="459" spans="1:6" hidden="1" x14ac:dyDescent="0.25">
      <c r="A459" t="s">
        <v>155</v>
      </c>
      <c r="B459" t="s">
        <v>65</v>
      </c>
      <c r="C459" t="s">
        <v>90</v>
      </c>
      <c r="D459">
        <v>45</v>
      </c>
      <c r="E459">
        <v>50</v>
      </c>
      <c r="F459" t="s">
        <v>126</v>
      </c>
    </row>
    <row r="460" spans="1:6" hidden="1" x14ac:dyDescent="0.25">
      <c r="A460" t="s">
        <v>155</v>
      </c>
      <c r="B460" t="s">
        <v>65</v>
      </c>
      <c r="C460" t="s">
        <v>82</v>
      </c>
      <c r="D460">
        <v>63</v>
      </c>
      <c r="E460">
        <v>70</v>
      </c>
      <c r="F460" t="s">
        <v>126</v>
      </c>
    </row>
    <row r="461" spans="1:6" hidden="1" x14ac:dyDescent="0.25">
      <c r="A461" t="s">
        <v>155</v>
      </c>
      <c r="B461" t="s">
        <v>65</v>
      </c>
      <c r="C461" t="s">
        <v>79</v>
      </c>
      <c r="D461">
        <v>1844</v>
      </c>
      <c r="E461">
        <v>2049</v>
      </c>
      <c r="F461" t="s">
        <v>126</v>
      </c>
    </row>
    <row r="462" spans="1:6" hidden="1" x14ac:dyDescent="0.25">
      <c r="A462" t="s">
        <v>155</v>
      </c>
      <c r="B462" t="s">
        <v>70</v>
      </c>
      <c r="C462" t="s">
        <v>88</v>
      </c>
      <c r="D462">
        <v>834</v>
      </c>
      <c r="E462">
        <v>1046</v>
      </c>
      <c r="F462" t="s">
        <v>131</v>
      </c>
    </row>
    <row r="463" spans="1:6" hidden="1" x14ac:dyDescent="0.25">
      <c r="A463" t="s">
        <v>155</v>
      </c>
      <c r="B463" t="s">
        <v>70</v>
      </c>
      <c r="C463" t="s">
        <v>86</v>
      </c>
      <c r="D463">
        <v>126</v>
      </c>
      <c r="E463">
        <v>2069</v>
      </c>
      <c r="F463" t="s">
        <v>131</v>
      </c>
    </row>
    <row r="464" spans="1:6" hidden="1" x14ac:dyDescent="0.25">
      <c r="A464" t="s">
        <v>155</v>
      </c>
      <c r="B464" t="s">
        <v>70</v>
      </c>
      <c r="C464" t="s">
        <v>81</v>
      </c>
      <c r="D464">
        <v>85</v>
      </c>
      <c r="E464">
        <v>94</v>
      </c>
      <c r="F464" t="s">
        <v>131</v>
      </c>
    </row>
    <row r="465" spans="1:6" hidden="1" x14ac:dyDescent="0.25">
      <c r="A465" t="s">
        <v>155</v>
      </c>
      <c r="B465" t="s">
        <v>70</v>
      </c>
      <c r="C465" t="s">
        <v>83</v>
      </c>
      <c r="D465">
        <v>31</v>
      </c>
      <c r="E465">
        <v>34</v>
      </c>
      <c r="F465" t="s">
        <v>131</v>
      </c>
    </row>
    <row r="466" spans="1:6" hidden="1" x14ac:dyDescent="0.25">
      <c r="A466" t="s">
        <v>155</v>
      </c>
      <c r="B466" t="s">
        <v>70</v>
      </c>
      <c r="C466" t="s">
        <v>80</v>
      </c>
      <c r="D466">
        <v>29</v>
      </c>
      <c r="E466">
        <v>290</v>
      </c>
      <c r="F466" t="s">
        <v>131</v>
      </c>
    </row>
    <row r="467" spans="1:6" hidden="1" x14ac:dyDescent="0.25">
      <c r="A467" t="s">
        <v>155</v>
      </c>
      <c r="B467" t="s">
        <v>70</v>
      </c>
      <c r="C467" t="s">
        <v>90</v>
      </c>
      <c r="D467">
        <v>5</v>
      </c>
      <c r="E467">
        <v>50</v>
      </c>
      <c r="F467" t="s">
        <v>131</v>
      </c>
    </row>
    <row r="468" spans="1:6" hidden="1" x14ac:dyDescent="0.25">
      <c r="A468" t="s">
        <v>155</v>
      </c>
      <c r="B468" t="s">
        <v>70</v>
      </c>
      <c r="C468" t="s">
        <v>87</v>
      </c>
      <c r="D468">
        <v>3</v>
      </c>
      <c r="E468">
        <v>3</v>
      </c>
      <c r="F468" t="s">
        <v>131</v>
      </c>
    </row>
    <row r="469" spans="1:6" hidden="1" x14ac:dyDescent="0.25">
      <c r="A469" t="s">
        <v>155</v>
      </c>
      <c r="B469" t="s">
        <v>70</v>
      </c>
      <c r="C469" t="s">
        <v>82</v>
      </c>
      <c r="D469">
        <v>7</v>
      </c>
      <c r="E469">
        <v>70</v>
      </c>
      <c r="F469" t="s">
        <v>131</v>
      </c>
    </row>
    <row r="470" spans="1:6" hidden="1" x14ac:dyDescent="0.25">
      <c r="A470" t="s">
        <v>155</v>
      </c>
      <c r="B470" t="s">
        <v>70</v>
      </c>
      <c r="C470" t="s">
        <v>79</v>
      </c>
      <c r="D470">
        <v>204</v>
      </c>
      <c r="E470">
        <v>2049</v>
      </c>
      <c r="F470" t="s">
        <v>131</v>
      </c>
    </row>
    <row r="471" spans="1:6" hidden="1" x14ac:dyDescent="0.25">
      <c r="A471" t="s">
        <v>155</v>
      </c>
      <c r="B471" t="s">
        <v>73</v>
      </c>
      <c r="C471" t="s">
        <v>88</v>
      </c>
      <c r="D471">
        <v>834</v>
      </c>
      <c r="E471">
        <v>1046</v>
      </c>
      <c r="F471" t="s">
        <v>134</v>
      </c>
    </row>
    <row r="472" spans="1:6" hidden="1" x14ac:dyDescent="0.25">
      <c r="A472" t="s">
        <v>155</v>
      </c>
      <c r="B472" t="s">
        <v>73</v>
      </c>
      <c r="C472" t="s">
        <v>86</v>
      </c>
      <c r="D472">
        <v>63</v>
      </c>
      <c r="E472">
        <v>2069</v>
      </c>
      <c r="F472" t="s">
        <v>134</v>
      </c>
    </row>
    <row r="473" spans="1:6" hidden="1" x14ac:dyDescent="0.25">
      <c r="A473" t="s">
        <v>155</v>
      </c>
      <c r="B473" t="s">
        <v>73</v>
      </c>
      <c r="C473" t="s">
        <v>81</v>
      </c>
      <c r="D473">
        <v>85</v>
      </c>
      <c r="E473">
        <v>94</v>
      </c>
      <c r="F473" t="s">
        <v>134</v>
      </c>
    </row>
    <row r="474" spans="1:6" hidden="1" x14ac:dyDescent="0.25">
      <c r="A474" t="s">
        <v>155</v>
      </c>
      <c r="B474" t="s">
        <v>73</v>
      </c>
      <c r="C474" t="s">
        <v>83</v>
      </c>
      <c r="D474">
        <v>31</v>
      </c>
      <c r="E474">
        <v>34</v>
      </c>
      <c r="F474" t="s">
        <v>134</v>
      </c>
    </row>
    <row r="475" spans="1:6" hidden="1" x14ac:dyDescent="0.25">
      <c r="A475" t="s">
        <v>155</v>
      </c>
      <c r="B475" t="s">
        <v>73</v>
      </c>
      <c r="C475" t="s">
        <v>87</v>
      </c>
      <c r="D475">
        <v>3</v>
      </c>
      <c r="E475">
        <v>3</v>
      </c>
      <c r="F475" t="s">
        <v>134</v>
      </c>
    </row>
    <row r="476" spans="1:6" hidden="1" x14ac:dyDescent="0.25">
      <c r="A476" t="s">
        <v>155</v>
      </c>
      <c r="B476" t="s">
        <v>73</v>
      </c>
      <c r="C476" t="s">
        <v>82</v>
      </c>
      <c r="D476">
        <v>1</v>
      </c>
      <c r="E476">
        <v>70</v>
      </c>
      <c r="F476" t="s">
        <v>134</v>
      </c>
    </row>
    <row r="477" spans="1:6" hidden="1" x14ac:dyDescent="0.25">
      <c r="A477" t="s">
        <v>155</v>
      </c>
      <c r="B477" t="s">
        <v>73</v>
      </c>
      <c r="C477" t="s">
        <v>79</v>
      </c>
      <c r="D477">
        <v>0</v>
      </c>
      <c r="E477">
        <v>2049</v>
      </c>
      <c r="F477" t="s">
        <v>134</v>
      </c>
    </row>
    <row r="478" spans="1:6" hidden="1" x14ac:dyDescent="0.25">
      <c r="A478" t="s">
        <v>155</v>
      </c>
      <c r="B478" t="s">
        <v>77</v>
      </c>
      <c r="C478" t="s">
        <v>88</v>
      </c>
      <c r="D478">
        <v>834</v>
      </c>
      <c r="E478">
        <v>1046</v>
      </c>
      <c r="F478" t="s">
        <v>138</v>
      </c>
    </row>
    <row r="479" spans="1:6" hidden="1" x14ac:dyDescent="0.25">
      <c r="A479" t="s">
        <v>155</v>
      </c>
      <c r="B479" t="s">
        <v>77</v>
      </c>
      <c r="C479" t="s">
        <v>86</v>
      </c>
      <c r="D479">
        <v>239</v>
      </c>
      <c r="E479">
        <v>2069</v>
      </c>
      <c r="F479" t="s">
        <v>138</v>
      </c>
    </row>
    <row r="480" spans="1:6" hidden="1" x14ac:dyDescent="0.25">
      <c r="A480" t="s">
        <v>155</v>
      </c>
      <c r="B480" t="s">
        <v>77</v>
      </c>
      <c r="C480" t="s">
        <v>81</v>
      </c>
      <c r="D480">
        <v>85</v>
      </c>
      <c r="E480">
        <v>94</v>
      </c>
      <c r="F480" t="s">
        <v>138</v>
      </c>
    </row>
    <row r="481" spans="1:6" hidden="1" x14ac:dyDescent="0.25">
      <c r="A481" t="s">
        <v>155</v>
      </c>
      <c r="B481" t="s">
        <v>77</v>
      </c>
      <c r="C481" t="s">
        <v>84</v>
      </c>
      <c r="D481">
        <v>5</v>
      </c>
      <c r="E481">
        <v>5</v>
      </c>
      <c r="F481" t="s">
        <v>138</v>
      </c>
    </row>
    <row r="482" spans="1:6" hidden="1" x14ac:dyDescent="0.25">
      <c r="A482" t="s">
        <v>155</v>
      </c>
      <c r="B482" t="s">
        <v>77</v>
      </c>
      <c r="C482" t="s">
        <v>82</v>
      </c>
      <c r="D482">
        <v>6</v>
      </c>
      <c r="E482">
        <v>70</v>
      </c>
      <c r="F482" t="s">
        <v>138</v>
      </c>
    </row>
    <row r="483" spans="1:6" hidden="1" x14ac:dyDescent="0.25">
      <c r="A483" t="s">
        <v>155</v>
      </c>
      <c r="B483" t="s">
        <v>77</v>
      </c>
      <c r="C483" t="s">
        <v>79</v>
      </c>
      <c r="D483">
        <v>205</v>
      </c>
      <c r="E483">
        <v>2049</v>
      </c>
      <c r="F483" t="s">
        <v>138</v>
      </c>
    </row>
    <row r="484" spans="1:6" hidden="1" x14ac:dyDescent="0.25">
      <c r="A484" t="s">
        <v>156</v>
      </c>
      <c r="B484" t="s">
        <v>48</v>
      </c>
      <c r="C484" t="s">
        <v>88</v>
      </c>
      <c r="D484">
        <v>392</v>
      </c>
      <c r="E484">
        <v>392</v>
      </c>
      <c r="F484" t="s">
        <v>109</v>
      </c>
    </row>
    <row r="485" spans="1:6" hidden="1" x14ac:dyDescent="0.25">
      <c r="A485" t="s">
        <v>156</v>
      </c>
      <c r="B485" t="s">
        <v>48</v>
      </c>
      <c r="C485" t="s">
        <v>86</v>
      </c>
      <c r="D485">
        <v>1262</v>
      </c>
      <c r="E485">
        <v>1262</v>
      </c>
      <c r="F485" t="s">
        <v>109</v>
      </c>
    </row>
    <row r="486" spans="1:6" hidden="1" x14ac:dyDescent="0.25">
      <c r="A486" t="s">
        <v>156</v>
      </c>
      <c r="B486" t="s">
        <v>48</v>
      </c>
      <c r="C486" t="s">
        <v>85</v>
      </c>
      <c r="D486">
        <v>6</v>
      </c>
      <c r="E486">
        <v>6</v>
      </c>
      <c r="F486" t="s">
        <v>109</v>
      </c>
    </row>
    <row r="487" spans="1:6" hidden="1" x14ac:dyDescent="0.25">
      <c r="A487" t="s">
        <v>156</v>
      </c>
      <c r="B487" t="s">
        <v>48</v>
      </c>
      <c r="C487" t="s">
        <v>81</v>
      </c>
      <c r="D487">
        <v>38</v>
      </c>
      <c r="E487">
        <v>38</v>
      </c>
      <c r="F487" t="s">
        <v>109</v>
      </c>
    </row>
    <row r="488" spans="1:6" hidden="1" x14ac:dyDescent="0.25">
      <c r="A488" t="s">
        <v>156</v>
      </c>
      <c r="B488" t="s">
        <v>48</v>
      </c>
      <c r="C488" t="s">
        <v>83</v>
      </c>
      <c r="D488">
        <v>8</v>
      </c>
      <c r="E488">
        <v>8</v>
      </c>
      <c r="F488" t="s">
        <v>109</v>
      </c>
    </row>
    <row r="489" spans="1:6" hidden="1" x14ac:dyDescent="0.25">
      <c r="A489" t="s">
        <v>156</v>
      </c>
      <c r="B489" t="s">
        <v>48</v>
      </c>
      <c r="C489" t="s">
        <v>80</v>
      </c>
      <c r="D489">
        <v>188</v>
      </c>
      <c r="E489">
        <v>188</v>
      </c>
      <c r="F489" t="s">
        <v>109</v>
      </c>
    </row>
    <row r="490" spans="1:6" hidden="1" x14ac:dyDescent="0.25">
      <c r="A490" t="s">
        <v>156</v>
      </c>
      <c r="B490" t="s">
        <v>48</v>
      </c>
      <c r="C490" t="s">
        <v>90</v>
      </c>
      <c r="D490">
        <v>22</v>
      </c>
      <c r="E490">
        <v>22</v>
      </c>
      <c r="F490" t="s">
        <v>109</v>
      </c>
    </row>
    <row r="491" spans="1:6" hidden="1" x14ac:dyDescent="0.25">
      <c r="A491" t="s">
        <v>156</v>
      </c>
      <c r="B491" t="s">
        <v>48</v>
      </c>
      <c r="C491" t="s">
        <v>89</v>
      </c>
      <c r="D491">
        <v>34</v>
      </c>
      <c r="E491">
        <v>34</v>
      </c>
      <c r="F491" t="s">
        <v>109</v>
      </c>
    </row>
    <row r="492" spans="1:6" hidden="1" x14ac:dyDescent="0.25">
      <c r="A492" t="s">
        <v>156</v>
      </c>
      <c r="B492" t="s">
        <v>48</v>
      </c>
      <c r="C492" t="s">
        <v>87</v>
      </c>
      <c r="D492">
        <v>0</v>
      </c>
      <c r="E492">
        <v>0</v>
      </c>
      <c r="F492" t="s">
        <v>109</v>
      </c>
    </row>
    <row r="493" spans="1:6" hidden="1" x14ac:dyDescent="0.25">
      <c r="A493" t="s">
        <v>156</v>
      </c>
      <c r="B493" t="s">
        <v>48</v>
      </c>
      <c r="C493" t="s">
        <v>84</v>
      </c>
      <c r="D493">
        <v>3</v>
      </c>
      <c r="E493">
        <v>3</v>
      </c>
      <c r="F493" t="s">
        <v>109</v>
      </c>
    </row>
    <row r="494" spans="1:6" hidden="1" x14ac:dyDescent="0.25">
      <c r="A494" t="s">
        <v>156</v>
      </c>
      <c r="B494" t="s">
        <v>48</v>
      </c>
      <c r="C494" t="s">
        <v>82</v>
      </c>
      <c r="D494">
        <v>18</v>
      </c>
      <c r="E494">
        <v>18</v>
      </c>
      <c r="F494" t="s">
        <v>109</v>
      </c>
    </row>
    <row r="495" spans="1:6" hidden="1" x14ac:dyDescent="0.25">
      <c r="A495" t="s">
        <v>156</v>
      </c>
      <c r="B495" t="s">
        <v>48</v>
      </c>
      <c r="C495" t="s">
        <v>79</v>
      </c>
      <c r="D495">
        <v>894</v>
      </c>
      <c r="E495">
        <v>894</v>
      </c>
      <c r="F495" t="s">
        <v>109</v>
      </c>
    </row>
    <row r="496" spans="1:6" hidden="1" x14ac:dyDescent="0.25">
      <c r="A496" t="s">
        <v>156</v>
      </c>
      <c r="B496" t="s">
        <v>55</v>
      </c>
      <c r="C496" t="s">
        <v>94</v>
      </c>
      <c r="D496">
        <v>2</v>
      </c>
      <c r="E496">
        <v>0</v>
      </c>
      <c r="F496" t="s">
        <v>116</v>
      </c>
    </row>
    <row r="497" spans="1:6" hidden="1" x14ac:dyDescent="0.25">
      <c r="A497" t="s">
        <v>156</v>
      </c>
      <c r="B497" t="s">
        <v>57</v>
      </c>
      <c r="C497" t="s">
        <v>88</v>
      </c>
      <c r="D497">
        <v>278</v>
      </c>
      <c r="E497">
        <v>392</v>
      </c>
      <c r="F497" t="s">
        <v>122</v>
      </c>
    </row>
    <row r="498" spans="1:6" hidden="1" x14ac:dyDescent="0.25">
      <c r="A498" t="s">
        <v>156</v>
      </c>
      <c r="B498" t="s">
        <v>57</v>
      </c>
      <c r="C498" t="s">
        <v>85</v>
      </c>
      <c r="D498">
        <v>6</v>
      </c>
      <c r="E498">
        <v>6</v>
      </c>
      <c r="F498" t="s">
        <v>122</v>
      </c>
    </row>
    <row r="499" spans="1:6" hidden="1" x14ac:dyDescent="0.25">
      <c r="A499" t="s">
        <v>156</v>
      </c>
      <c r="B499" t="s">
        <v>57</v>
      </c>
      <c r="C499" t="s">
        <v>81</v>
      </c>
      <c r="D499">
        <v>38</v>
      </c>
      <c r="E499">
        <v>38</v>
      </c>
      <c r="F499" t="s">
        <v>122</v>
      </c>
    </row>
    <row r="500" spans="1:6" hidden="1" x14ac:dyDescent="0.25">
      <c r="A500" t="s">
        <v>156</v>
      </c>
      <c r="B500" t="s">
        <v>57</v>
      </c>
      <c r="C500" t="s">
        <v>83</v>
      </c>
      <c r="D500">
        <v>8</v>
      </c>
      <c r="E500">
        <v>8</v>
      </c>
      <c r="F500" t="s">
        <v>122</v>
      </c>
    </row>
    <row r="501" spans="1:6" hidden="1" x14ac:dyDescent="0.25">
      <c r="A501" t="s">
        <v>156</v>
      </c>
      <c r="B501" t="s">
        <v>57</v>
      </c>
      <c r="C501" t="s">
        <v>80</v>
      </c>
      <c r="D501">
        <v>188</v>
      </c>
      <c r="E501">
        <v>188</v>
      </c>
      <c r="F501" t="s">
        <v>122</v>
      </c>
    </row>
    <row r="502" spans="1:6" hidden="1" x14ac:dyDescent="0.25">
      <c r="A502" t="s">
        <v>156</v>
      </c>
      <c r="B502" t="s">
        <v>57</v>
      </c>
      <c r="C502" t="s">
        <v>90</v>
      </c>
      <c r="D502">
        <v>22</v>
      </c>
      <c r="E502">
        <v>22</v>
      </c>
      <c r="F502" t="s">
        <v>122</v>
      </c>
    </row>
    <row r="503" spans="1:6" hidden="1" x14ac:dyDescent="0.25">
      <c r="A503" t="s">
        <v>156</v>
      </c>
      <c r="B503" t="s">
        <v>57</v>
      </c>
      <c r="C503" t="s">
        <v>89</v>
      </c>
      <c r="D503">
        <v>34</v>
      </c>
      <c r="E503">
        <v>34</v>
      </c>
      <c r="F503" t="s">
        <v>122</v>
      </c>
    </row>
    <row r="504" spans="1:6" hidden="1" x14ac:dyDescent="0.25">
      <c r="A504" t="s">
        <v>156</v>
      </c>
      <c r="B504" t="s">
        <v>57</v>
      </c>
      <c r="C504" t="s">
        <v>79</v>
      </c>
      <c r="D504">
        <v>173</v>
      </c>
      <c r="E504">
        <v>894</v>
      </c>
      <c r="F504" t="s">
        <v>122</v>
      </c>
    </row>
    <row r="505" spans="1:6" hidden="1" x14ac:dyDescent="0.25">
      <c r="A505" t="s">
        <v>156</v>
      </c>
      <c r="B505" t="s">
        <v>62</v>
      </c>
      <c r="C505" t="s">
        <v>98</v>
      </c>
      <c r="D505">
        <v>78</v>
      </c>
      <c r="E505">
        <v>0</v>
      </c>
      <c r="F505" t="s">
        <v>123</v>
      </c>
    </row>
    <row r="506" spans="1:6" hidden="1" x14ac:dyDescent="0.25">
      <c r="A506" t="s">
        <v>156</v>
      </c>
      <c r="B506" t="s">
        <v>65</v>
      </c>
      <c r="C506" t="s">
        <v>88</v>
      </c>
      <c r="D506">
        <v>291</v>
      </c>
      <c r="E506">
        <v>392</v>
      </c>
      <c r="F506" t="s">
        <v>126</v>
      </c>
    </row>
    <row r="507" spans="1:6" hidden="1" x14ac:dyDescent="0.25">
      <c r="A507" t="s">
        <v>156</v>
      </c>
      <c r="B507" t="s">
        <v>65</v>
      </c>
      <c r="C507" t="s">
        <v>86</v>
      </c>
      <c r="D507">
        <v>338</v>
      </c>
      <c r="E507">
        <v>1262</v>
      </c>
      <c r="F507" t="s">
        <v>126</v>
      </c>
    </row>
    <row r="508" spans="1:6" hidden="1" x14ac:dyDescent="0.25">
      <c r="A508" t="s">
        <v>156</v>
      </c>
      <c r="B508" t="s">
        <v>65</v>
      </c>
      <c r="C508" t="s">
        <v>81</v>
      </c>
      <c r="D508">
        <v>38</v>
      </c>
      <c r="E508">
        <v>38</v>
      </c>
      <c r="F508" t="s">
        <v>126</v>
      </c>
    </row>
    <row r="509" spans="1:6" hidden="1" x14ac:dyDescent="0.25">
      <c r="A509" t="s">
        <v>156</v>
      </c>
      <c r="B509" t="s">
        <v>65</v>
      </c>
      <c r="C509" t="s">
        <v>80</v>
      </c>
      <c r="D509">
        <v>188</v>
      </c>
      <c r="E509">
        <v>188</v>
      </c>
      <c r="F509" t="s">
        <v>126</v>
      </c>
    </row>
    <row r="510" spans="1:6" hidden="1" x14ac:dyDescent="0.25">
      <c r="A510" t="s">
        <v>156</v>
      </c>
      <c r="B510" t="s">
        <v>65</v>
      </c>
      <c r="C510" t="s">
        <v>90</v>
      </c>
      <c r="D510">
        <v>4</v>
      </c>
      <c r="E510">
        <v>22</v>
      </c>
      <c r="F510" t="s">
        <v>126</v>
      </c>
    </row>
    <row r="511" spans="1:6" hidden="1" x14ac:dyDescent="0.25">
      <c r="A511" t="s">
        <v>156</v>
      </c>
      <c r="B511" t="s">
        <v>65</v>
      </c>
      <c r="C511" t="s">
        <v>82</v>
      </c>
      <c r="D511">
        <v>15</v>
      </c>
      <c r="E511">
        <v>18</v>
      </c>
      <c r="F511" t="s">
        <v>126</v>
      </c>
    </row>
    <row r="512" spans="1:6" hidden="1" x14ac:dyDescent="0.25">
      <c r="A512" t="s">
        <v>156</v>
      </c>
      <c r="B512" t="s">
        <v>65</v>
      </c>
      <c r="C512" t="s">
        <v>79</v>
      </c>
      <c r="D512">
        <v>290</v>
      </c>
      <c r="E512">
        <v>894</v>
      </c>
      <c r="F512" t="s">
        <v>126</v>
      </c>
    </row>
    <row r="513" spans="1:6" hidden="1" x14ac:dyDescent="0.25">
      <c r="A513" t="s">
        <v>156</v>
      </c>
      <c r="B513" t="s">
        <v>71</v>
      </c>
      <c r="C513" t="s">
        <v>88</v>
      </c>
      <c r="D513">
        <v>208</v>
      </c>
      <c r="E513">
        <v>392</v>
      </c>
      <c r="F513" t="s">
        <v>132</v>
      </c>
    </row>
    <row r="514" spans="1:6" hidden="1" x14ac:dyDescent="0.25">
      <c r="A514" t="s">
        <v>156</v>
      </c>
      <c r="B514" t="s">
        <v>71</v>
      </c>
      <c r="C514" t="s">
        <v>86</v>
      </c>
      <c r="D514">
        <v>346</v>
      </c>
      <c r="E514">
        <v>1262</v>
      </c>
      <c r="F514" t="s">
        <v>132</v>
      </c>
    </row>
    <row r="515" spans="1:6" hidden="1" x14ac:dyDescent="0.25">
      <c r="A515" t="s">
        <v>156</v>
      </c>
      <c r="B515" t="s">
        <v>71</v>
      </c>
      <c r="C515" t="s">
        <v>81</v>
      </c>
      <c r="D515">
        <v>38</v>
      </c>
      <c r="E515">
        <v>38</v>
      </c>
      <c r="F515" t="s">
        <v>132</v>
      </c>
    </row>
    <row r="516" spans="1:6" hidden="1" x14ac:dyDescent="0.25">
      <c r="A516" t="s">
        <v>156</v>
      </c>
      <c r="B516" t="s">
        <v>71</v>
      </c>
      <c r="C516" t="s">
        <v>83</v>
      </c>
      <c r="D516">
        <v>8</v>
      </c>
      <c r="E516">
        <v>8</v>
      </c>
      <c r="F516" t="s">
        <v>132</v>
      </c>
    </row>
    <row r="517" spans="1:6" hidden="1" x14ac:dyDescent="0.25">
      <c r="A517" t="s">
        <v>156</v>
      </c>
      <c r="B517" t="s">
        <v>71</v>
      </c>
      <c r="C517" t="s">
        <v>80</v>
      </c>
      <c r="D517">
        <v>150</v>
      </c>
      <c r="E517">
        <v>188</v>
      </c>
      <c r="F517" t="s">
        <v>132</v>
      </c>
    </row>
    <row r="518" spans="1:6" hidden="1" x14ac:dyDescent="0.25">
      <c r="A518" t="s">
        <v>156</v>
      </c>
      <c r="B518" t="s">
        <v>71</v>
      </c>
      <c r="C518" t="s">
        <v>90</v>
      </c>
      <c r="D518">
        <v>4</v>
      </c>
      <c r="E518">
        <v>22</v>
      </c>
      <c r="F518" t="s">
        <v>132</v>
      </c>
    </row>
    <row r="519" spans="1:6" hidden="1" x14ac:dyDescent="0.25">
      <c r="A519" t="s">
        <v>156</v>
      </c>
      <c r="B519" t="s">
        <v>71</v>
      </c>
      <c r="C519" t="s">
        <v>87</v>
      </c>
      <c r="D519">
        <v>0</v>
      </c>
      <c r="E519">
        <v>0</v>
      </c>
      <c r="F519" t="s">
        <v>132</v>
      </c>
    </row>
    <row r="520" spans="1:6" hidden="1" x14ac:dyDescent="0.25">
      <c r="A520" t="s">
        <v>156</v>
      </c>
      <c r="B520" t="s">
        <v>71</v>
      </c>
      <c r="C520" t="s">
        <v>82</v>
      </c>
      <c r="D520">
        <v>14</v>
      </c>
      <c r="E520">
        <v>18</v>
      </c>
      <c r="F520" t="s">
        <v>132</v>
      </c>
    </row>
    <row r="521" spans="1:6" hidden="1" x14ac:dyDescent="0.25">
      <c r="A521" t="s">
        <v>156</v>
      </c>
      <c r="B521" t="s">
        <v>71</v>
      </c>
      <c r="C521" t="s">
        <v>79</v>
      </c>
      <c r="D521">
        <v>224</v>
      </c>
      <c r="E521">
        <v>894</v>
      </c>
      <c r="F521" t="s">
        <v>132</v>
      </c>
    </row>
    <row r="522" spans="1:6" hidden="1" x14ac:dyDescent="0.25">
      <c r="A522" t="s">
        <v>156</v>
      </c>
      <c r="B522" t="s">
        <v>73</v>
      </c>
      <c r="C522" t="s">
        <v>88</v>
      </c>
      <c r="D522">
        <v>264</v>
      </c>
      <c r="E522">
        <v>392</v>
      </c>
      <c r="F522" t="s">
        <v>134</v>
      </c>
    </row>
    <row r="523" spans="1:6" hidden="1" x14ac:dyDescent="0.25">
      <c r="A523" t="s">
        <v>156</v>
      </c>
      <c r="B523" t="s">
        <v>73</v>
      </c>
      <c r="C523" t="s">
        <v>86</v>
      </c>
      <c r="D523">
        <v>202</v>
      </c>
      <c r="E523">
        <v>1262</v>
      </c>
      <c r="F523" t="s">
        <v>134</v>
      </c>
    </row>
    <row r="524" spans="1:6" hidden="1" x14ac:dyDescent="0.25">
      <c r="A524" t="s">
        <v>156</v>
      </c>
      <c r="B524" t="s">
        <v>73</v>
      </c>
      <c r="C524" t="s">
        <v>81</v>
      </c>
      <c r="D524">
        <v>38</v>
      </c>
      <c r="E524">
        <v>38</v>
      </c>
      <c r="F524" t="s">
        <v>134</v>
      </c>
    </row>
    <row r="525" spans="1:6" hidden="1" x14ac:dyDescent="0.25">
      <c r="A525" t="s">
        <v>156</v>
      </c>
      <c r="B525" t="s">
        <v>73</v>
      </c>
      <c r="C525" t="s">
        <v>83</v>
      </c>
      <c r="D525">
        <v>8</v>
      </c>
      <c r="E525">
        <v>8</v>
      </c>
      <c r="F525" t="s">
        <v>134</v>
      </c>
    </row>
    <row r="526" spans="1:6" hidden="1" x14ac:dyDescent="0.25">
      <c r="A526" t="s">
        <v>156</v>
      </c>
      <c r="B526" t="s">
        <v>73</v>
      </c>
      <c r="C526" t="s">
        <v>87</v>
      </c>
      <c r="D526">
        <v>0</v>
      </c>
      <c r="E526">
        <v>0</v>
      </c>
      <c r="F526" t="s">
        <v>134</v>
      </c>
    </row>
    <row r="527" spans="1:6" hidden="1" x14ac:dyDescent="0.25">
      <c r="A527" t="s">
        <v>156</v>
      </c>
      <c r="B527" t="s">
        <v>73</v>
      </c>
      <c r="C527" t="s">
        <v>82</v>
      </c>
      <c r="D527">
        <v>15</v>
      </c>
      <c r="E527">
        <v>18</v>
      </c>
      <c r="F527" t="s">
        <v>134</v>
      </c>
    </row>
    <row r="528" spans="1:6" hidden="1" x14ac:dyDescent="0.25">
      <c r="A528" t="s">
        <v>156</v>
      </c>
      <c r="B528" t="s">
        <v>73</v>
      </c>
      <c r="C528" t="s">
        <v>79</v>
      </c>
      <c r="D528">
        <v>219</v>
      </c>
      <c r="E528">
        <v>894</v>
      </c>
      <c r="F528" t="s">
        <v>134</v>
      </c>
    </row>
    <row r="529" spans="1:6" hidden="1" x14ac:dyDescent="0.25">
      <c r="A529" t="s">
        <v>157</v>
      </c>
      <c r="B529" t="s">
        <v>48</v>
      </c>
      <c r="C529" t="s">
        <v>88</v>
      </c>
      <c r="D529">
        <v>607</v>
      </c>
      <c r="E529">
        <v>973</v>
      </c>
      <c r="F529" t="s">
        <v>109</v>
      </c>
    </row>
    <row r="530" spans="1:6" hidden="1" x14ac:dyDescent="0.25">
      <c r="A530" t="s">
        <v>157</v>
      </c>
      <c r="B530" t="s">
        <v>48</v>
      </c>
      <c r="C530" t="s">
        <v>86</v>
      </c>
      <c r="D530">
        <v>2186</v>
      </c>
      <c r="E530">
        <v>3043</v>
      </c>
      <c r="F530" t="s">
        <v>109</v>
      </c>
    </row>
    <row r="531" spans="1:6" hidden="1" x14ac:dyDescent="0.25">
      <c r="A531" t="s">
        <v>157</v>
      </c>
      <c r="B531" t="s">
        <v>48</v>
      </c>
      <c r="C531" t="s">
        <v>85</v>
      </c>
      <c r="D531">
        <v>26</v>
      </c>
      <c r="E531">
        <v>28</v>
      </c>
      <c r="F531" t="s">
        <v>109</v>
      </c>
    </row>
    <row r="532" spans="1:6" hidden="1" x14ac:dyDescent="0.25">
      <c r="A532" t="s">
        <v>157</v>
      </c>
      <c r="B532" t="s">
        <v>48</v>
      </c>
      <c r="C532" t="s">
        <v>81</v>
      </c>
      <c r="D532">
        <v>56</v>
      </c>
      <c r="E532">
        <v>57</v>
      </c>
      <c r="F532" t="s">
        <v>109</v>
      </c>
    </row>
    <row r="533" spans="1:6" hidden="1" x14ac:dyDescent="0.25">
      <c r="A533" t="s">
        <v>157</v>
      </c>
      <c r="B533" t="s">
        <v>48</v>
      </c>
      <c r="C533" t="s">
        <v>83</v>
      </c>
      <c r="D533">
        <v>33</v>
      </c>
      <c r="E533">
        <v>36</v>
      </c>
      <c r="F533" t="s">
        <v>109</v>
      </c>
    </row>
    <row r="534" spans="1:6" hidden="1" x14ac:dyDescent="0.25">
      <c r="A534" t="s">
        <v>157</v>
      </c>
      <c r="B534" t="s">
        <v>48</v>
      </c>
      <c r="C534" t="s">
        <v>80</v>
      </c>
      <c r="D534">
        <v>69</v>
      </c>
      <c r="E534">
        <v>197</v>
      </c>
      <c r="F534" t="s">
        <v>109</v>
      </c>
    </row>
    <row r="535" spans="1:6" hidden="1" x14ac:dyDescent="0.25">
      <c r="A535" t="s">
        <v>157</v>
      </c>
      <c r="B535" t="s">
        <v>48</v>
      </c>
      <c r="C535" t="s">
        <v>90</v>
      </c>
      <c r="D535">
        <v>27</v>
      </c>
      <c r="E535">
        <v>29</v>
      </c>
      <c r="F535" t="s">
        <v>109</v>
      </c>
    </row>
    <row r="536" spans="1:6" hidden="1" x14ac:dyDescent="0.25">
      <c r="A536" t="s">
        <v>157</v>
      </c>
      <c r="B536" t="s">
        <v>48</v>
      </c>
      <c r="C536" t="s">
        <v>89</v>
      </c>
      <c r="D536">
        <v>65</v>
      </c>
      <c r="E536">
        <v>68</v>
      </c>
      <c r="F536" t="s">
        <v>109</v>
      </c>
    </row>
    <row r="537" spans="1:6" hidden="1" x14ac:dyDescent="0.25">
      <c r="A537" t="s">
        <v>157</v>
      </c>
      <c r="B537" t="s">
        <v>48</v>
      </c>
      <c r="C537" t="s">
        <v>87</v>
      </c>
      <c r="D537">
        <v>7</v>
      </c>
      <c r="E537">
        <v>13</v>
      </c>
      <c r="F537" t="s">
        <v>109</v>
      </c>
    </row>
    <row r="538" spans="1:6" hidden="1" x14ac:dyDescent="0.25">
      <c r="A538" t="s">
        <v>157</v>
      </c>
      <c r="B538" t="s">
        <v>48</v>
      </c>
      <c r="C538" t="s">
        <v>84</v>
      </c>
      <c r="D538">
        <v>1</v>
      </c>
      <c r="E538">
        <v>6</v>
      </c>
      <c r="F538" t="s">
        <v>109</v>
      </c>
    </row>
    <row r="539" spans="1:6" hidden="1" x14ac:dyDescent="0.25">
      <c r="A539" t="s">
        <v>157</v>
      </c>
      <c r="B539" t="s">
        <v>48</v>
      </c>
      <c r="C539" t="s">
        <v>82</v>
      </c>
      <c r="D539">
        <v>110</v>
      </c>
      <c r="E539">
        <v>110</v>
      </c>
      <c r="F539" t="s">
        <v>109</v>
      </c>
    </row>
    <row r="540" spans="1:6" hidden="1" x14ac:dyDescent="0.25">
      <c r="A540" t="s">
        <v>157</v>
      </c>
      <c r="B540" t="s">
        <v>48</v>
      </c>
      <c r="C540" t="s">
        <v>79</v>
      </c>
      <c r="D540">
        <v>535</v>
      </c>
      <c r="E540">
        <v>1482</v>
      </c>
      <c r="F540" t="s">
        <v>109</v>
      </c>
    </row>
    <row r="541" spans="1:6" hidden="1" x14ac:dyDescent="0.25">
      <c r="A541" t="s">
        <v>157</v>
      </c>
      <c r="B541" t="s">
        <v>55</v>
      </c>
      <c r="C541" t="s">
        <v>94</v>
      </c>
      <c r="D541">
        <v>18</v>
      </c>
      <c r="E541">
        <v>0</v>
      </c>
      <c r="F541" t="s">
        <v>116</v>
      </c>
    </row>
    <row r="542" spans="1:6" hidden="1" x14ac:dyDescent="0.25">
      <c r="A542" t="s">
        <v>157</v>
      </c>
      <c r="B542" t="s">
        <v>56</v>
      </c>
      <c r="C542" t="s">
        <v>88</v>
      </c>
      <c r="D542">
        <v>535</v>
      </c>
      <c r="E542">
        <v>973</v>
      </c>
      <c r="F542" t="s">
        <v>117</v>
      </c>
    </row>
    <row r="543" spans="1:6" hidden="1" x14ac:dyDescent="0.25">
      <c r="A543" t="s">
        <v>157</v>
      </c>
      <c r="B543" t="s">
        <v>56</v>
      </c>
      <c r="C543" t="s">
        <v>86</v>
      </c>
      <c r="D543">
        <v>2103</v>
      </c>
      <c r="E543">
        <v>3043</v>
      </c>
      <c r="F543" t="s">
        <v>117</v>
      </c>
    </row>
    <row r="544" spans="1:6" hidden="1" x14ac:dyDescent="0.25">
      <c r="A544" t="s">
        <v>157</v>
      </c>
      <c r="B544" t="s">
        <v>56</v>
      </c>
      <c r="C544" t="s">
        <v>85</v>
      </c>
      <c r="D544">
        <v>19</v>
      </c>
      <c r="E544">
        <v>28</v>
      </c>
      <c r="F544" t="s">
        <v>117</v>
      </c>
    </row>
    <row r="545" spans="1:6" hidden="1" x14ac:dyDescent="0.25">
      <c r="A545" t="s">
        <v>157</v>
      </c>
      <c r="B545" t="s">
        <v>56</v>
      </c>
      <c r="C545" t="s">
        <v>83</v>
      </c>
      <c r="D545">
        <v>24</v>
      </c>
      <c r="E545">
        <v>36</v>
      </c>
      <c r="F545" t="s">
        <v>117</v>
      </c>
    </row>
    <row r="546" spans="1:6" hidden="1" x14ac:dyDescent="0.25">
      <c r="A546" t="s">
        <v>157</v>
      </c>
      <c r="B546" t="s">
        <v>56</v>
      </c>
      <c r="C546" t="s">
        <v>82</v>
      </c>
      <c r="D546">
        <v>30</v>
      </c>
      <c r="E546">
        <v>110</v>
      </c>
      <c r="F546" t="s">
        <v>117</v>
      </c>
    </row>
    <row r="547" spans="1:6" hidden="1" x14ac:dyDescent="0.25">
      <c r="A547" t="s">
        <v>157</v>
      </c>
      <c r="B547" t="s">
        <v>56</v>
      </c>
      <c r="C547" t="s">
        <v>79</v>
      </c>
      <c r="D547">
        <v>383</v>
      </c>
      <c r="E547">
        <v>1482</v>
      </c>
      <c r="F547" t="s">
        <v>117</v>
      </c>
    </row>
    <row r="548" spans="1:6" hidden="1" x14ac:dyDescent="0.25">
      <c r="A548" t="s">
        <v>157</v>
      </c>
      <c r="B548" t="s">
        <v>59</v>
      </c>
      <c r="C548" t="s">
        <v>95</v>
      </c>
      <c r="D548">
        <v>91</v>
      </c>
      <c r="E548">
        <v>0</v>
      </c>
      <c r="F548" t="s">
        <v>119</v>
      </c>
    </row>
    <row r="549" spans="1:6" hidden="1" x14ac:dyDescent="0.25">
      <c r="A549" t="s">
        <v>157</v>
      </c>
      <c r="B549" t="s">
        <v>64</v>
      </c>
      <c r="C549" t="s">
        <v>101</v>
      </c>
      <c r="D549">
        <v>1276</v>
      </c>
      <c r="E549">
        <v>0</v>
      </c>
      <c r="F549" t="s">
        <v>125</v>
      </c>
    </row>
    <row r="550" spans="1:6" hidden="1" x14ac:dyDescent="0.25">
      <c r="A550" t="s">
        <v>157</v>
      </c>
      <c r="B550" t="s">
        <v>65</v>
      </c>
      <c r="C550" t="s">
        <v>88</v>
      </c>
      <c r="D550">
        <v>567</v>
      </c>
      <c r="E550">
        <v>973</v>
      </c>
      <c r="F550" t="s">
        <v>126</v>
      </c>
    </row>
    <row r="551" spans="1:6" hidden="1" x14ac:dyDescent="0.25">
      <c r="A551" t="s">
        <v>157</v>
      </c>
      <c r="B551" t="s">
        <v>65</v>
      </c>
      <c r="C551" t="s">
        <v>86</v>
      </c>
      <c r="D551">
        <v>2105</v>
      </c>
      <c r="E551">
        <v>3043</v>
      </c>
      <c r="F551" t="s">
        <v>126</v>
      </c>
    </row>
    <row r="552" spans="1:6" hidden="1" x14ac:dyDescent="0.25">
      <c r="A552" t="s">
        <v>157</v>
      </c>
      <c r="B552" t="s">
        <v>65</v>
      </c>
      <c r="C552" t="s">
        <v>81</v>
      </c>
      <c r="D552">
        <v>24</v>
      </c>
      <c r="E552">
        <v>57</v>
      </c>
      <c r="F552" t="s">
        <v>126</v>
      </c>
    </row>
    <row r="553" spans="1:6" hidden="1" x14ac:dyDescent="0.25">
      <c r="A553" t="s">
        <v>157</v>
      </c>
      <c r="B553" t="s">
        <v>65</v>
      </c>
      <c r="C553" t="s">
        <v>80</v>
      </c>
      <c r="D553">
        <v>126</v>
      </c>
      <c r="E553">
        <v>197</v>
      </c>
      <c r="F553" t="s">
        <v>126</v>
      </c>
    </row>
    <row r="554" spans="1:6" hidden="1" x14ac:dyDescent="0.25">
      <c r="A554" t="s">
        <v>157</v>
      </c>
      <c r="B554" t="s">
        <v>65</v>
      </c>
      <c r="C554" t="s">
        <v>90</v>
      </c>
      <c r="D554">
        <v>15</v>
      </c>
      <c r="E554">
        <v>29</v>
      </c>
      <c r="F554" t="s">
        <v>126</v>
      </c>
    </row>
    <row r="555" spans="1:6" hidden="1" x14ac:dyDescent="0.25">
      <c r="A555" t="s">
        <v>157</v>
      </c>
      <c r="B555" t="s">
        <v>65</v>
      </c>
      <c r="C555" t="s">
        <v>82</v>
      </c>
      <c r="D555">
        <v>61</v>
      </c>
      <c r="E555">
        <v>110</v>
      </c>
      <c r="F555" t="s">
        <v>126</v>
      </c>
    </row>
    <row r="556" spans="1:6" hidden="1" x14ac:dyDescent="0.25">
      <c r="A556" t="s">
        <v>157</v>
      </c>
      <c r="B556" t="s">
        <v>65</v>
      </c>
      <c r="C556" t="s">
        <v>79</v>
      </c>
      <c r="D556">
        <v>424</v>
      </c>
      <c r="E556">
        <v>1482</v>
      </c>
      <c r="F556" t="s">
        <v>126</v>
      </c>
    </row>
    <row r="557" spans="1:6" hidden="1" x14ac:dyDescent="0.25">
      <c r="A557" t="s">
        <v>157</v>
      </c>
      <c r="B557" t="s">
        <v>66</v>
      </c>
      <c r="C557" t="s">
        <v>102</v>
      </c>
      <c r="D557">
        <v>5</v>
      </c>
      <c r="E557">
        <v>0</v>
      </c>
      <c r="F557" t="s">
        <v>127</v>
      </c>
    </row>
    <row r="558" spans="1:6" hidden="1" x14ac:dyDescent="0.25">
      <c r="A558" t="s">
        <v>157</v>
      </c>
      <c r="B558" t="s">
        <v>69</v>
      </c>
      <c r="C558" t="s">
        <v>86</v>
      </c>
      <c r="D558">
        <v>2091</v>
      </c>
      <c r="E558">
        <v>3043</v>
      </c>
      <c r="F558" t="s">
        <v>130</v>
      </c>
    </row>
    <row r="559" spans="1:6" hidden="1" x14ac:dyDescent="0.25">
      <c r="A559" t="s">
        <v>157</v>
      </c>
      <c r="B559" t="s">
        <v>69</v>
      </c>
      <c r="C559" t="s">
        <v>80</v>
      </c>
      <c r="D559">
        <v>114</v>
      </c>
      <c r="E559">
        <v>197</v>
      </c>
      <c r="F559" t="s">
        <v>130</v>
      </c>
    </row>
    <row r="560" spans="1:6" hidden="1" x14ac:dyDescent="0.25">
      <c r="A560" t="s">
        <v>157</v>
      </c>
      <c r="B560" t="s">
        <v>69</v>
      </c>
      <c r="C560" t="s">
        <v>89</v>
      </c>
      <c r="D560">
        <v>47</v>
      </c>
      <c r="E560">
        <v>68</v>
      </c>
      <c r="F560" t="s">
        <v>130</v>
      </c>
    </row>
    <row r="561" spans="1:6" hidden="1" x14ac:dyDescent="0.25">
      <c r="A561" t="s">
        <v>157</v>
      </c>
      <c r="B561" t="s">
        <v>69</v>
      </c>
      <c r="C561" t="s">
        <v>79</v>
      </c>
      <c r="D561">
        <v>394</v>
      </c>
      <c r="E561">
        <v>1482</v>
      </c>
      <c r="F561" t="s">
        <v>130</v>
      </c>
    </row>
    <row r="562" spans="1:6" hidden="1" x14ac:dyDescent="0.25">
      <c r="A562" t="s">
        <v>157</v>
      </c>
      <c r="B562" t="s">
        <v>76</v>
      </c>
      <c r="C562" t="s">
        <v>107</v>
      </c>
      <c r="D562">
        <v>40</v>
      </c>
      <c r="E562">
        <v>0</v>
      </c>
      <c r="F562" t="s">
        <v>137</v>
      </c>
    </row>
    <row r="563" spans="1:6" hidden="1" x14ac:dyDescent="0.25">
      <c r="A563" t="s">
        <v>158</v>
      </c>
      <c r="B563" t="s">
        <v>48</v>
      </c>
      <c r="C563" t="s">
        <v>88</v>
      </c>
      <c r="D563">
        <v>307</v>
      </c>
      <c r="E563">
        <v>307</v>
      </c>
      <c r="F563" t="s">
        <v>109</v>
      </c>
    </row>
    <row r="564" spans="1:6" hidden="1" x14ac:dyDescent="0.25">
      <c r="A564" t="s">
        <v>158</v>
      </c>
      <c r="B564" t="s">
        <v>48</v>
      </c>
      <c r="C564" t="s">
        <v>86</v>
      </c>
      <c r="D564">
        <v>973</v>
      </c>
      <c r="E564">
        <v>973</v>
      </c>
      <c r="F564" t="s">
        <v>109</v>
      </c>
    </row>
    <row r="565" spans="1:6" hidden="1" x14ac:dyDescent="0.25">
      <c r="A565" t="s">
        <v>158</v>
      </c>
      <c r="B565" t="s">
        <v>48</v>
      </c>
      <c r="C565" t="s">
        <v>85</v>
      </c>
      <c r="D565">
        <v>17</v>
      </c>
      <c r="E565">
        <v>17</v>
      </c>
      <c r="F565" t="s">
        <v>109</v>
      </c>
    </row>
    <row r="566" spans="1:6" hidden="1" x14ac:dyDescent="0.25">
      <c r="A566" t="s">
        <v>158</v>
      </c>
      <c r="B566" t="s">
        <v>48</v>
      </c>
      <c r="C566" t="s">
        <v>81</v>
      </c>
      <c r="D566">
        <v>56</v>
      </c>
      <c r="E566">
        <v>56</v>
      </c>
      <c r="F566" t="s">
        <v>109</v>
      </c>
    </row>
    <row r="567" spans="1:6" hidden="1" x14ac:dyDescent="0.25">
      <c r="A567" t="s">
        <v>158</v>
      </c>
      <c r="B567" t="s">
        <v>48</v>
      </c>
      <c r="C567" t="s">
        <v>83</v>
      </c>
      <c r="D567">
        <v>16</v>
      </c>
      <c r="E567">
        <v>16</v>
      </c>
      <c r="F567" t="s">
        <v>109</v>
      </c>
    </row>
    <row r="568" spans="1:6" hidden="1" x14ac:dyDescent="0.25">
      <c r="A568" t="s">
        <v>158</v>
      </c>
      <c r="B568" t="s">
        <v>48</v>
      </c>
      <c r="C568" t="s">
        <v>80</v>
      </c>
      <c r="D568">
        <v>106</v>
      </c>
      <c r="E568">
        <v>106</v>
      </c>
      <c r="F568" t="s">
        <v>109</v>
      </c>
    </row>
    <row r="569" spans="1:6" hidden="1" x14ac:dyDescent="0.25">
      <c r="A569" t="s">
        <v>158</v>
      </c>
      <c r="B569" t="s">
        <v>48</v>
      </c>
      <c r="C569" t="s">
        <v>90</v>
      </c>
      <c r="D569">
        <v>18</v>
      </c>
      <c r="E569">
        <v>18</v>
      </c>
      <c r="F569" t="s">
        <v>109</v>
      </c>
    </row>
    <row r="570" spans="1:6" hidden="1" x14ac:dyDescent="0.25">
      <c r="A570" t="s">
        <v>158</v>
      </c>
      <c r="B570" t="s">
        <v>48</v>
      </c>
      <c r="C570" t="s">
        <v>89</v>
      </c>
      <c r="D570">
        <v>37</v>
      </c>
      <c r="E570">
        <v>37</v>
      </c>
      <c r="F570" t="s">
        <v>109</v>
      </c>
    </row>
    <row r="571" spans="1:6" hidden="1" x14ac:dyDescent="0.25">
      <c r="A571" t="s">
        <v>158</v>
      </c>
      <c r="B571" t="s">
        <v>48</v>
      </c>
      <c r="C571" t="s">
        <v>87</v>
      </c>
      <c r="D571">
        <v>7</v>
      </c>
      <c r="E571">
        <v>7</v>
      </c>
      <c r="F571" t="s">
        <v>109</v>
      </c>
    </row>
    <row r="572" spans="1:6" hidden="1" x14ac:dyDescent="0.25">
      <c r="A572" t="s">
        <v>158</v>
      </c>
      <c r="B572" t="s">
        <v>48</v>
      </c>
      <c r="C572" t="s">
        <v>84</v>
      </c>
      <c r="D572">
        <v>4</v>
      </c>
      <c r="E572">
        <v>4</v>
      </c>
      <c r="F572" t="s">
        <v>109</v>
      </c>
    </row>
    <row r="573" spans="1:6" hidden="1" x14ac:dyDescent="0.25">
      <c r="A573" t="s">
        <v>158</v>
      </c>
      <c r="B573" t="s">
        <v>48</v>
      </c>
      <c r="C573" t="s">
        <v>82</v>
      </c>
      <c r="D573">
        <v>29</v>
      </c>
      <c r="E573">
        <v>29</v>
      </c>
      <c r="F573" t="s">
        <v>109</v>
      </c>
    </row>
    <row r="574" spans="1:6" hidden="1" x14ac:dyDescent="0.25">
      <c r="A574" t="s">
        <v>158</v>
      </c>
      <c r="B574" t="s">
        <v>48</v>
      </c>
      <c r="C574" t="s">
        <v>79</v>
      </c>
      <c r="D574">
        <v>723</v>
      </c>
      <c r="E574">
        <v>723</v>
      </c>
      <c r="F574" t="s">
        <v>109</v>
      </c>
    </row>
    <row r="575" spans="1:6" hidden="1" x14ac:dyDescent="0.25">
      <c r="A575" t="s">
        <v>158</v>
      </c>
      <c r="B575" t="s">
        <v>50</v>
      </c>
      <c r="C575" t="s">
        <v>88</v>
      </c>
      <c r="D575">
        <v>162</v>
      </c>
      <c r="E575">
        <v>307</v>
      </c>
      <c r="F575" t="s">
        <v>111</v>
      </c>
    </row>
    <row r="576" spans="1:6" hidden="1" x14ac:dyDescent="0.25">
      <c r="A576" t="s">
        <v>158</v>
      </c>
      <c r="B576" t="s">
        <v>50</v>
      </c>
      <c r="C576" t="s">
        <v>86</v>
      </c>
      <c r="D576">
        <v>580</v>
      </c>
      <c r="E576">
        <v>973</v>
      </c>
      <c r="F576" t="s">
        <v>111</v>
      </c>
    </row>
    <row r="577" spans="1:6" hidden="1" x14ac:dyDescent="0.25">
      <c r="A577" t="s">
        <v>158</v>
      </c>
      <c r="B577" t="s">
        <v>50</v>
      </c>
      <c r="C577" t="s">
        <v>81</v>
      </c>
      <c r="D577">
        <v>25</v>
      </c>
      <c r="E577">
        <v>56</v>
      </c>
      <c r="F577" t="s">
        <v>111</v>
      </c>
    </row>
    <row r="578" spans="1:6" hidden="1" x14ac:dyDescent="0.25">
      <c r="A578" t="s">
        <v>158</v>
      </c>
      <c r="B578" t="s">
        <v>50</v>
      </c>
      <c r="C578" t="s">
        <v>83</v>
      </c>
      <c r="D578">
        <v>14</v>
      </c>
      <c r="E578">
        <v>16</v>
      </c>
      <c r="F578" t="s">
        <v>111</v>
      </c>
    </row>
    <row r="579" spans="1:6" hidden="1" x14ac:dyDescent="0.25">
      <c r="A579" t="s">
        <v>158</v>
      </c>
      <c r="B579" t="s">
        <v>50</v>
      </c>
      <c r="C579" t="s">
        <v>80</v>
      </c>
      <c r="D579">
        <v>63</v>
      </c>
      <c r="E579">
        <v>106</v>
      </c>
      <c r="F579" t="s">
        <v>111</v>
      </c>
    </row>
    <row r="580" spans="1:6" hidden="1" x14ac:dyDescent="0.25">
      <c r="A580" t="s">
        <v>158</v>
      </c>
      <c r="B580" t="s">
        <v>50</v>
      </c>
      <c r="C580" t="s">
        <v>90</v>
      </c>
      <c r="D580">
        <v>11</v>
      </c>
      <c r="E580">
        <v>18</v>
      </c>
      <c r="F580" t="s">
        <v>111</v>
      </c>
    </row>
    <row r="581" spans="1:6" hidden="1" x14ac:dyDescent="0.25">
      <c r="A581" t="s">
        <v>158</v>
      </c>
      <c r="B581" t="s">
        <v>50</v>
      </c>
      <c r="C581" t="s">
        <v>87</v>
      </c>
      <c r="D581">
        <v>4</v>
      </c>
      <c r="E581">
        <v>7</v>
      </c>
      <c r="F581" t="s">
        <v>111</v>
      </c>
    </row>
    <row r="582" spans="1:6" hidden="1" x14ac:dyDescent="0.25">
      <c r="A582" t="s">
        <v>158</v>
      </c>
      <c r="B582" t="s">
        <v>50</v>
      </c>
      <c r="C582" t="s">
        <v>82</v>
      </c>
      <c r="D582">
        <v>8</v>
      </c>
      <c r="E582">
        <v>29</v>
      </c>
      <c r="F582" t="s">
        <v>111</v>
      </c>
    </row>
    <row r="583" spans="1:6" hidden="1" x14ac:dyDescent="0.25">
      <c r="A583" t="s">
        <v>158</v>
      </c>
      <c r="B583" t="s">
        <v>50</v>
      </c>
      <c r="C583" t="s">
        <v>79</v>
      </c>
      <c r="D583">
        <v>374</v>
      </c>
      <c r="E583">
        <v>723</v>
      </c>
      <c r="F583" t="s">
        <v>111</v>
      </c>
    </row>
    <row r="584" spans="1:6" hidden="1" x14ac:dyDescent="0.25">
      <c r="A584" t="s">
        <v>158</v>
      </c>
      <c r="B584" t="s">
        <v>55</v>
      </c>
      <c r="C584" t="s">
        <v>94</v>
      </c>
      <c r="D584">
        <v>11</v>
      </c>
      <c r="E584">
        <v>0</v>
      </c>
      <c r="F584" t="s">
        <v>116</v>
      </c>
    </row>
    <row r="585" spans="1:6" hidden="1" x14ac:dyDescent="0.25">
      <c r="A585" t="s">
        <v>158</v>
      </c>
      <c r="B585" t="s">
        <v>56</v>
      </c>
      <c r="C585" t="s">
        <v>88</v>
      </c>
      <c r="D585">
        <v>156</v>
      </c>
      <c r="E585">
        <v>307</v>
      </c>
      <c r="F585" t="s">
        <v>117</v>
      </c>
    </row>
    <row r="586" spans="1:6" hidden="1" x14ac:dyDescent="0.25">
      <c r="A586" t="s">
        <v>158</v>
      </c>
      <c r="B586" t="s">
        <v>56</v>
      </c>
      <c r="C586" t="s">
        <v>86</v>
      </c>
      <c r="D586">
        <v>632</v>
      </c>
      <c r="E586">
        <v>973</v>
      </c>
      <c r="F586" t="s">
        <v>117</v>
      </c>
    </row>
    <row r="587" spans="1:6" hidden="1" x14ac:dyDescent="0.25">
      <c r="A587" t="s">
        <v>158</v>
      </c>
      <c r="B587" t="s">
        <v>56</v>
      </c>
      <c r="C587" t="s">
        <v>85</v>
      </c>
      <c r="D587">
        <v>12</v>
      </c>
      <c r="E587">
        <v>17</v>
      </c>
      <c r="F587" t="s">
        <v>117</v>
      </c>
    </row>
    <row r="588" spans="1:6" hidden="1" x14ac:dyDescent="0.25">
      <c r="A588" t="s">
        <v>158</v>
      </c>
      <c r="B588" t="s">
        <v>56</v>
      </c>
      <c r="C588" t="s">
        <v>83</v>
      </c>
      <c r="D588">
        <v>11</v>
      </c>
      <c r="E588">
        <v>16</v>
      </c>
      <c r="F588" t="s">
        <v>117</v>
      </c>
    </row>
    <row r="589" spans="1:6" hidden="1" x14ac:dyDescent="0.25">
      <c r="A589" t="s">
        <v>158</v>
      </c>
      <c r="B589" t="s">
        <v>56</v>
      </c>
      <c r="C589" t="s">
        <v>82</v>
      </c>
      <c r="D589">
        <v>12</v>
      </c>
      <c r="E589">
        <v>29</v>
      </c>
      <c r="F589" t="s">
        <v>117</v>
      </c>
    </row>
    <row r="590" spans="1:6" hidden="1" x14ac:dyDescent="0.25">
      <c r="A590" t="s">
        <v>158</v>
      </c>
      <c r="B590" t="s">
        <v>56</v>
      </c>
      <c r="C590" t="s">
        <v>79</v>
      </c>
      <c r="D590">
        <v>412</v>
      </c>
      <c r="E590">
        <v>723</v>
      </c>
      <c r="F590" t="s">
        <v>117</v>
      </c>
    </row>
    <row r="591" spans="1:6" hidden="1" x14ac:dyDescent="0.25">
      <c r="A591" t="s">
        <v>158</v>
      </c>
      <c r="B591" t="s">
        <v>64</v>
      </c>
      <c r="C591" t="s">
        <v>101</v>
      </c>
      <c r="D591">
        <v>200</v>
      </c>
      <c r="E591">
        <v>0</v>
      </c>
      <c r="F591" t="s">
        <v>125</v>
      </c>
    </row>
    <row r="592" spans="1:6" hidden="1" x14ac:dyDescent="0.25">
      <c r="A592" t="s">
        <v>158</v>
      </c>
      <c r="B592" t="s">
        <v>65</v>
      </c>
      <c r="C592" t="s">
        <v>88</v>
      </c>
      <c r="D592">
        <v>270</v>
      </c>
      <c r="E592">
        <v>307</v>
      </c>
      <c r="F592" t="s">
        <v>126</v>
      </c>
    </row>
    <row r="593" spans="1:6" hidden="1" x14ac:dyDescent="0.25">
      <c r="A593" t="s">
        <v>158</v>
      </c>
      <c r="B593" t="s">
        <v>65</v>
      </c>
      <c r="C593" t="s">
        <v>86</v>
      </c>
      <c r="D593">
        <v>640</v>
      </c>
      <c r="E593">
        <v>973</v>
      </c>
      <c r="F593" t="s">
        <v>126</v>
      </c>
    </row>
    <row r="594" spans="1:6" hidden="1" x14ac:dyDescent="0.25">
      <c r="A594" t="s">
        <v>158</v>
      </c>
      <c r="B594" t="s">
        <v>65</v>
      </c>
      <c r="C594" t="s">
        <v>81</v>
      </c>
      <c r="D594">
        <v>37</v>
      </c>
      <c r="E594">
        <v>56</v>
      </c>
      <c r="F594" t="s">
        <v>126</v>
      </c>
    </row>
    <row r="595" spans="1:6" hidden="1" x14ac:dyDescent="0.25">
      <c r="A595" t="s">
        <v>158</v>
      </c>
      <c r="B595" t="s">
        <v>65</v>
      </c>
      <c r="C595" t="s">
        <v>80</v>
      </c>
      <c r="D595">
        <v>81</v>
      </c>
      <c r="E595">
        <v>106</v>
      </c>
      <c r="F595" t="s">
        <v>126</v>
      </c>
    </row>
    <row r="596" spans="1:6" hidden="1" x14ac:dyDescent="0.25">
      <c r="A596" t="s">
        <v>158</v>
      </c>
      <c r="B596" t="s">
        <v>65</v>
      </c>
      <c r="C596" t="s">
        <v>90</v>
      </c>
      <c r="D596">
        <v>15</v>
      </c>
      <c r="E596">
        <v>18</v>
      </c>
      <c r="F596" t="s">
        <v>126</v>
      </c>
    </row>
    <row r="597" spans="1:6" hidden="1" x14ac:dyDescent="0.25">
      <c r="A597" t="s">
        <v>158</v>
      </c>
      <c r="B597" t="s">
        <v>65</v>
      </c>
      <c r="C597" t="s">
        <v>82</v>
      </c>
      <c r="D597">
        <v>12</v>
      </c>
      <c r="E597">
        <v>29</v>
      </c>
      <c r="F597" t="s">
        <v>126</v>
      </c>
    </row>
    <row r="598" spans="1:6" hidden="1" x14ac:dyDescent="0.25">
      <c r="A598" t="s">
        <v>158</v>
      </c>
      <c r="B598" t="s">
        <v>65</v>
      </c>
      <c r="C598" t="s">
        <v>79</v>
      </c>
      <c r="D598">
        <v>505</v>
      </c>
      <c r="E598">
        <v>723</v>
      </c>
      <c r="F598" t="s">
        <v>126</v>
      </c>
    </row>
    <row r="599" spans="1:6" hidden="1" x14ac:dyDescent="0.25">
      <c r="A599" t="s">
        <v>158</v>
      </c>
      <c r="B599" t="s">
        <v>66</v>
      </c>
      <c r="C599" t="s">
        <v>102</v>
      </c>
      <c r="D599">
        <v>6</v>
      </c>
      <c r="E599">
        <v>0</v>
      </c>
      <c r="F599" t="s">
        <v>127</v>
      </c>
    </row>
    <row r="600" spans="1:6" hidden="1" x14ac:dyDescent="0.25">
      <c r="A600" t="s">
        <v>158</v>
      </c>
      <c r="B600" t="s">
        <v>70</v>
      </c>
      <c r="C600" t="s">
        <v>88</v>
      </c>
      <c r="D600">
        <v>217</v>
      </c>
      <c r="E600">
        <v>307</v>
      </c>
      <c r="F600" t="s">
        <v>131</v>
      </c>
    </row>
    <row r="601" spans="1:6" hidden="1" x14ac:dyDescent="0.25">
      <c r="A601" t="s">
        <v>158</v>
      </c>
      <c r="B601" t="s">
        <v>70</v>
      </c>
      <c r="C601" t="s">
        <v>86</v>
      </c>
      <c r="D601">
        <v>538</v>
      </c>
      <c r="E601">
        <v>973</v>
      </c>
      <c r="F601" t="s">
        <v>131</v>
      </c>
    </row>
    <row r="602" spans="1:6" hidden="1" x14ac:dyDescent="0.25">
      <c r="A602" t="s">
        <v>158</v>
      </c>
      <c r="B602" t="s">
        <v>70</v>
      </c>
      <c r="C602" t="s">
        <v>81</v>
      </c>
      <c r="D602">
        <v>24</v>
      </c>
      <c r="E602">
        <v>56</v>
      </c>
      <c r="F602" t="s">
        <v>131</v>
      </c>
    </row>
    <row r="603" spans="1:6" hidden="1" x14ac:dyDescent="0.25">
      <c r="A603" t="s">
        <v>158</v>
      </c>
      <c r="B603" t="s">
        <v>70</v>
      </c>
      <c r="C603" t="s">
        <v>83</v>
      </c>
      <c r="D603">
        <v>8</v>
      </c>
      <c r="E603">
        <v>16</v>
      </c>
      <c r="F603" t="s">
        <v>131</v>
      </c>
    </row>
    <row r="604" spans="1:6" hidden="1" x14ac:dyDescent="0.25">
      <c r="A604" t="s">
        <v>158</v>
      </c>
      <c r="B604" t="s">
        <v>70</v>
      </c>
      <c r="C604" t="s">
        <v>80</v>
      </c>
      <c r="D604">
        <v>36</v>
      </c>
      <c r="E604">
        <v>106</v>
      </c>
      <c r="F604" t="s">
        <v>131</v>
      </c>
    </row>
    <row r="605" spans="1:6" hidden="1" x14ac:dyDescent="0.25">
      <c r="A605" t="s">
        <v>158</v>
      </c>
      <c r="B605" t="s">
        <v>70</v>
      </c>
      <c r="C605" t="s">
        <v>90</v>
      </c>
      <c r="D605">
        <v>5</v>
      </c>
      <c r="E605">
        <v>18</v>
      </c>
      <c r="F605" t="s">
        <v>131</v>
      </c>
    </row>
    <row r="606" spans="1:6" hidden="1" x14ac:dyDescent="0.25">
      <c r="A606" t="s">
        <v>158</v>
      </c>
      <c r="B606" t="s">
        <v>70</v>
      </c>
      <c r="C606" t="s">
        <v>87</v>
      </c>
      <c r="D606">
        <v>6</v>
      </c>
      <c r="E606">
        <v>7</v>
      </c>
      <c r="F606" t="s">
        <v>131</v>
      </c>
    </row>
    <row r="607" spans="1:6" hidden="1" x14ac:dyDescent="0.25">
      <c r="A607" t="s">
        <v>158</v>
      </c>
      <c r="B607" t="s">
        <v>70</v>
      </c>
      <c r="C607" t="s">
        <v>82</v>
      </c>
      <c r="D607">
        <v>6</v>
      </c>
      <c r="E607">
        <v>29</v>
      </c>
      <c r="F607" t="s">
        <v>131</v>
      </c>
    </row>
    <row r="608" spans="1:6" hidden="1" x14ac:dyDescent="0.25">
      <c r="A608" t="s">
        <v>158</v>
      </c>
      <c r="B608" t="s">
        <v>70</v>
      </c>
      <c r="C608" t="s">
        <v>79</v>
      </c>
      <c r="D608">
        <v>452</v>
      </c>
      <c r="E608">
        <v>723</v>
      </c>
      <c r="F608" t="s">
        <v>131</v>
      </c>
    </row>
    <row r="609" spans="1:6" hidden="1" x14ac:dyDescent="0.25">
      <c r="A609" t="s">
        <v>158</v>
      </c>
      <c r="B609" t="s">
        <v>77</v>
      </c>
      <c r="C609" t="s">
        <v>88</v>
      </c>
      <c r="D609">
        <v>181</v>
      </c>
      <c r="E609">
        <v>307</v>
      </c>
      <c r="F609" t="s">
        <v>138</v>
      </c>
    </row>
    <row r="610" spans="1:6" hidden="1" x14ac:dyDescent="0.25">
      <c r="A610" t="s">
        <v>158</v>
      </c>
      <c r="B610" t="s">
        <v>77</v>
      </c>
      <c r="C610" t="s">
        <v>86</v>
      </c>
      <c r="D610">
        <v>576</v>
      </c>
      <c r="E610">
        <v>973</v>
      </c>
      <c r="F610" t="s">
        <v>138</v>
      </c>
    </row>
    <row r="611" spans="1:6" hidden="1" x14ac:dyDescent="0.25">
      <c r="A611" t="s">
        <v>158</v>
      </c>
      <c r="B611" t="s">
        <v>77</v>
      </c>
      <c r="C611" t="s">
        <v>81</v>
      </c>
      <c r="D611">
        <v>20</v>
      </c>
      <c r="E611">
        <v>56</v>
      </c>
      <c r="F611" t="s">
        <v>138</v>
      </c>
    </row>
    <row r="612" spans="1:6" hidden="1" x14ac:dyDescent="0.25">
      <c r="A612" t="s">
        <v>158</v>
      </c>
      <c r="B612" t="s">
        <v>77</v>
      </c>
      <c r="C612" t="s">
        <v>84</v>
      </c>
      <c r="D612">
        <v>4</v>
      </c>
      <c r="E612">
        <v>4</v>
      </c>
      <c r="F612" t="s">
        <v>138</v>
      </c>
    </row>
    <row r="613" spans="1:6" hidden="1" x14ac:dyDescent="0.25">
      <c r="A613" t="s">
        <v>158</v>
      </c>
      <c r="B613" t="s">
        <v>77</v>
      </c>
      <c r="C613" t="s">
        <v>82</v>
      </c>
      <c r="D613">
        <v>4</v>
      </c>
      <c r="E613">
        <v>29</v>
      </c>
      <c r="F613" t="s">
        <v>138</v>
      </c>
    </row>
    <row r="614" spans="1:6" hidden="1" x14ac:dyDescent="0.25">
      <c r="A614" t="s">
        <v>158</v>
      </c>
      <c r="B614" t="s">
        <v>77</v>
      </c>
      <c r="C614" t="s">
        <v>79</v>
      </c>
      <c r="D614">
        <v>410</v>
      </c>
      <c r="E614">
        <v>723</v>
      </c>
      <c r="F614" t="s">
        <v>138</v>
      </c>
    </row>
    <row r="615" spans="1:6" hidden="1" x14ac:dyDescent="0.25">
      <c r="A615" t="s">
        <v>171</v>
      </c>
      <c r="B615" t="s">
        <v>48</v>
      </c>
      <c r="C615" t="s">
        <v>88</v>
      </c>
      <c r="D615">
        <v>902</v>
      </c>
      <c r="E615">
        <v>1002</v>
      </c>
      <c r="F615" t="s">
        <v>109</v>
      </c>
    </row>
    <row r="616" spans="1:6" hidden="1" x14ac:dyDescent="0.25">
      <c r="A616" t="s">
        <v>171</v>
      </c>
      <c r="B616" t="s">
        <v>48</v>
      </c>
      <c r="C616" t="s">
        <v>86</v>
      </c>
      <c r="D616">
        <v>1428</v>
      </c>
      <c r="E616">
        <v>1681</v>
      </c>
      <c r="F616" t="s">
        <v>109</v>
      </c>
    </row>
    <row r="617" spans="1:6" hidden="1" x14ac:dyDescent="0.25">
      <c r="A617" t="s">
        <v>171</v>
      </c>
      <c r="B617" t="s">
        <v>48</v>
      </c>
      <c r="C617" t="s">
        <v>85</v>
      </c>
      <c r="D617">
        <v>13</v>
      </c>
      <c r="E617">
        <v>16</v>
      </c>
      <c r="F617" t="s">
        <v>109</v>
      </c>
    </row>
    <row r="618" spans="1:6" hidden="1" x14ac:dyDescent="0.25">
      <c r="A618" t="s">
        <v>171</v>
      </c>
      <c r="B618" t="s">
        <v>48</v>
      </c>
      <c r="C618" t="s">
        <v>81</v>
      </c>
      <c r="D618">
        <v>43</v>
      </c>
      <c r="E618">
        <v>51</v>
      </c>
      <c r="F618" t="s">
        <v>109</v>
      </c>
    </row>
    <row r="619" spans="1:6" hidden="1" x14ac:dyDescent="0.25">
      <c r="A619" t="s">
        <v>171</v>
      </c>
      <c r="B619" t="s">
        <v>48</v>
      </c>
      <c r="C619" t="s">
        <v>83</v>
      </c>
      <c r="D619">
        <v>9</v>
      </c>
      <c r="E619">
        <v>11</v>
      </c>
      <c r="F619" t="s">
        <v>109</v>
      </c>
    </row>
    <row r="620" spans="1:6" hidden="1" x14ac:dyDescent="0.25">
      <c r="A620" t="s">
        <v>171</v>
      </c>
      <c r="B620" t="s">
        <v>48</v>
      </c>
      <c r="C620" t="s">
        <v>80</v>
      </c>
      <c r="D620">
        <v>130</v>
      </c>
      <c r="E620">
        <v>154</v>
      </c>
      <c r="F620" t="s">
        <v>109</v>
      </c>
    </row>
    <row r="621" spans="1:6" hidden="1" x14ac:dyDescent="0.25">
      <c r="A621" t="s">
        <v>171</v>
      </c>
      <c r="B621" t="s">
        <v>48</v>
      </c>
      <c r="C621" t="s">
        <v>90</v>
      </c>
      <c r="D621">
        <v>34</v>
      </c>
      <c r="E621">
        <v>41</v>
      </c>
      <c r="F621" t="s">
        <v>109</v>
      </c>
    </row>
    <row r="622" spans="1:6" hidden="1" x14ac:dyDescent="0.25">
      <c r="A622" t="s">
        <v>171</v>
      </c>
      <c r="B622" t="s">
        <v>48</v>
      </c>
      <c r="C622" t="s">
        <v>89</v>
      </c>
      <c r="D622">
        <v>32</v>
      </c>
      <c r="E622">
        <v>38</v>
      </c>
      <c r="F622" t="s">
        <v>109</v>
      </c>
    </row>
    <row r="623" spans="1:6" hidden="1" x14ac:dyDescent="0.25">
      <c r="A623" t="s">
        <v>171</v>
      </c>
      <c r="B623" t="s">
        <v>48</v>
      </c>
      <c r="C623" t="s">
        <v>87</v>
      </c>
      <c r="D623">
        <v>6</v>
      </c>
      <c r="E623">
        <v>8</v>
      </c>
      <c r="F623" t="s">
        <v>109</v>
      </c>
    </row>
    <row r="624" spans="1:6" hidden="1" x14ac:dyDescent="0.25">
      <c r="A624" t="s">
        <v>171</v>
      </c>
      <c r="B624" t="s">
        <v>48</v>
      </c>
      <c r="C624" t="s">
        <v>84</v>
      </c>
      <c r="D624">
        <v>4</v>
      </c>
      <c r="E624">
        <v>5</v>
      </c>
      <c r="F624" t="s">
        <v>109</v>
      </c>
    </row>
    <row r="625" spans="1:6" hidden="1" x14ac:dyDescent="0.25">
      <c r="A625" t="s">
        <v>171</v>
      </c>
      <c r="B625" t="s">
        <v>48</v>
      </c>
      <c r="C625" t="s">
        <v>82</v>
      </c>
      <c r="D625">
        <v>15</v>
      </c>
      <c r="E625">
        <v>18</v>
      </c>
      <c r="F625" t="s">
        <v>109</v>
      </c>
    </row>
    <row r="626" spans="1:6" hidden="1" x14ac:dyDescent="0.25">
      <c r="A626" t="s">
        <v>171</v>
      </c>
      <c r="B626" t="s">
        <v>48</v>
      </c>
      <c r="C626" t="s">
        <v>79</v>
      </c>
      <c r="D626">
        <v>1418</v>
      </c>
      <c r="E626">
        <v>1669</v>
      </c>
      <c r="F626" t="s">
        <v>109</v>
      </c>
    </row>
    <row r="627" spans="1:6" hidden="1" x14ac:dyDescent="0.25">
      <c r="A627" t="s">
        <v>171</v>
      </c>
      <c r="B627" t="s">
        <v>50</v>
      </c>
      <c r="C627" t="s">
        <v>88</v>
      </c>
      <c r="D627">
        <v>902</v>
      </c>
      <c r="E627">
        <v>1002</v>
      </c>
      <c r="F627" t="s">
        <v>111</v>
      </c>
    </row>
    <row r="628" spans="1:6" hidden="1" x14ac:dyDescent="0.25">
      <c r="A628" t="s">
        <v>171</v>
      </c>
      <c r="B628" t="s">
        <v>50</v>
      </c>
      <c r="C628" t="s">
        <v>86</v>
      </c>
      <c r="D628">
        <v>1428</v>
      </c>
      <c r="E628">
        <v>1681</v>
      </c>
      <c r="F628" t="s">
        <v>111</v>
      </c>
    </row>
    <row r="629" spans="1:6" hidden="1" x14ac:dyDescent="0.25">
      <c r="A629" t="s">
        <v>171</v>
      </c>
      <c r="B629" t="s">
        <v>50</v>
      </c>
      <c r="C629" t="s">
        <v>81</v>
      </c>
      <c r="D629">
        <v>43</v>
      </c>
      <c r="E629">
        <v>51</v>
      </c>
      <c r="F629" t="s">
        <v>111</v>
      </c>
    </row>
    <row r="630" spans="1:6" hidden="1" x14ac:dyDescent="0.25">
      <c r="A630" t="s">
        <v>171</v>
      </c>
      <c r="B630" t="s">
        <v>50</v>
      </c>
      <c r="C630" t="s">
        <v>83</v>
      </c>
      <c r="D630">
        <v>9</v>
      </c>
      <c r="E630">
        <v>11</v>
      </c>
      <c r="F630" t="s">
        <v>111</v>
      </c>
    </row>
    <row r="631" spans="1:6" hidden="1" x14ac:dyDescent="0.25">
      <c r="A631" t="s">
        <v>171</v>
      </c>
      <c r="B631" t="s">
        <v>50</v>
      </c>
      <c r="C631" t="s">
        <v>80</v>
      </c>
      <c r="D631">
        <v>130</v>
      </c>
      <c r="E631">
        <v>154</v>
      </c>
      <c r="F631" t="s">
        <v>111</v>
      </c>
    </row>
    <row r="632" spans="1:6" hidden="1" x14ac:dyDescent="0.25">
      <c r="A632" t="s">
        <v>171</v>
      </c>
      <c r="B632" t="s">
        <v>50</v>
      </c>
      <c r="C632" t="s">
        <v>90</v>
      </c>
      <c r="D632">
        <v>34</v>
      </c>
      <c r="E632">
        <v>41</v>
      </c>
      <c r="F632" t="s">
        <v>111</v>
      </c>
    </row>
    <row r="633" spans="1:6" hidden="1" x14ac:dyDescent="0.25">
      <c r="A633" t="s">
        <v>171</v>
      </c>
      <c r="B633" t="s">
        <v>50</v>
      </c>
      <c r="C633" t="s">
        <v>87</v>
      </c>
      <c r="D633">
        <v>6</v>
      </c>
      <c r="E633">
        <v>8</v>
      </c>
      <c r="F633" t="s">
        <v>111</v>
      </c>
    </row>
    <row r="634" spans="1:6" hidden="1" x14ac:dyDescent="0.25">
      <c r="A634" t="s">
        <v>171</v>
      </c>
      <c r="B634" t="s">
        <v>50</v>
      </c>
      <c r="C634" t="s">
        <v>82</v>
      </c>
      <c r="D634">
        <v>15</v>
      </c>
      <c r="E634">
        <v>18</v>
      </c>
      <c r="F634" t="s">
        <v>111</v>
      </c>
    </row>
    <row r="635" spans="1:6" hidden="1" x14ac:dyDescent="0.25">
      <c r="A635" t="s">
        <v>171</v>
      </c>
      <c r="B635" t="s">
        <v>50</v>
      </c>
      <c r="C635" t="s">
        <v>79</v>
      </c>
      <c r="D635">
        <v>1418</v>
      </c>
      <c r="E635">
        <v>1669</v>
      </c>
      <c r="F635" t="s">
        <v>111</v>
      </c>
    </row>
    <row r="636" spans="1:6" hidden="1" x14ac:dyDescent="0.25">
      <c r="A636" t="s">
        <v>171</v>
      </c>
      <c r="B636" t="s">
        <v>55</v>
      </c>
      <c r="C636" t="s">
        <v>94</v>
      </c>
      <c r="D636">
        <v>4</v>
      </c>
      <c r="E636">
        <v>0</v>
      </c>
      <c r="F636" t="s">
        <v>116</v>
      </c>
    </row>
    <row r="637" spans="1:6" hidden="1" x14ac:dyDescent="0.25">
      <c r="A637" t="s">
        <v>171</v>
      </c>
      <c r="B637" t="s">
        <v>56</v>
      </c>
      <c r="C637" t="s">
        <v>88</v>
      </c>
      <c r="D637">
        <v>902</v>
      </c>
      <c r="E637">
        <v>1002</v>
      </c>
      <c r="F637" t="s">
        <v>117</v>
      </c>
    </row>
    <row r="638" spans="1:6" hidden="1" x14ac:dyDescent="0.25">
      <c r="A638" t="s">
        <v>171</v>
      </c>
      <c r="B638" t="s">
        <v>56</v>
      </c>
      <c r="C638" t="s">
        <v>86</v>
      </c>
      <c r="D638">
        <v>1428</v>
      </c>
      <c r="E638">
        <v>1681</v>
      </c>
      <c r="F638" t="s">
        <v>117</v>
      </c>
    </row>
    <row r="639" spans="1:6" hidden="1" x14ac:dyDescent="0.25">
      <c r="A639" t="s">
        <v>171</v>
      </c>
      <c r="B639" t="s">
        <v>56</v>
      </c>
      <c r="C639" t="s">
        <v>85</v>
      </c>
      <c r="D639">
        <v>13</v>
      </c>
      <c r="E639">
        <v>16</v>
      </c>
      <c r="F639" t="s">
        <v>117</v>
      </c>
    </row>
    <row r="640" spans="1:6" hidden="1" x14ac:dyDescent="0.25">
      <c r="A640" t="s">
        <v>171</v>
      </c>
      <c r="B640" t="s">
        <v>56</v>
      </c>
      <c r="C640" t="s">
        <v>83</v>
      </c>
      <c r="D640">
        <v>9</v>
      </c>
      <c r="E640">
        <v>11</v>
      </c>
      <c r="F640" t="s">
        <v>117</v>
      </c>
    </row>
    <row r="641" spans="1:6" hidden="1" x14ac:dyDescent="0.25">
      <c r="A641" t="s">
        <v>171</v>
      </c>
      <c r="B641" t="s">
        <v>56</v>
      </c>
      <c r="C641" t="s">
        <v>82</v>
      </c>
      <c r="D641">
        <v>15</v>
      </c>
      <c r="E641">
        <v>18</v>
      </c>
      <c r="F641" t="s">
        <v>117</v>
      </c>
    </row>
    <row r="642" spans="1:6" hidden="1" x14ac:dyDescent="0.25">
      <c r="A642" t="s">
        <v>171</v>
      </c>
      <c r="B642" t="s">
        <v>56</v>
      </c>
      <c r="C642" t="s">
        <v>79</v>
      </c>
      <c r="D642">
        <v>1418</v>
      </c>
      <c r="E642">
        <v>1669</v>
      </c>
      <c r="F642" t="s">
        <v>117</v>
      </c>
    </row>
    <row r="643" spans="1:6" hidden="1" x14ac:dyDescent="0.25">
      <c r="A643" t="s">
        <v>171</v>
      </c>
      <c r="B643" t="s">
        <v>65</v>
      </c>
      <c r="C643" t="s">
        <v>88</v>
      </c>
      <c r="D643">
        <v>902</v>
      </c>
      <c r="E643">
        <v>1002</v>
      </c>
      <c r="F643" t="s">
        <v>126</v>
      </c>
    </row>
    <row r="644" spans="1:6" hidden="1" x14ac:dyDescent="0.25">
      <c r="A644" t="s">
        <v>171</v>
      </c>
      <c r="B644" t="s">
        <v>65</v>
      </c>
      <c r="C644" t="s">
        <v>86</v>
      </c>
      <c r="D644">
        <v>1428</v>
      </c>
      <c r="E644">
        <v>1681</v>
      </c>
      <c r="F644" t="s">
        <v>126</v>
      </c>
    </row>
    <row r="645" spans="1:6" hidden="1" x14ac:dyDescent="0.25">
      <c r="A645" t="s">
        <v>171</v>
      </c>
      <c r="B645" t="s">
        <v>65</v>
      </c>
      <c r="C645" t="s">
        <v>81</v>
      </c>
      <c r="D645">
        <v>43</v>
      </c>
      <c r="E645">
        <v>51</v>
      </c>
      <c r="F645" t="s">
        <v>126</v>
      </c>
    </row>
    <row r="646" spans="1:6" hidden="1" x14ac:dyDescent="0.25">
      <c r="A646" t="s">
        <v>171</v>
      </c>
      <c r="B646" t="s">
        <v>65</v>
      </c>
      <c r="C646" t="s">
        <v>80</v>
      </c>
      <c r="D646">
        <v>130</v>
      </c>
      <c r="E646">
        <v>154</v>
      </c>
      <c r="F646" t="s">
        <v>126</v>
      </c>
    </row>
    <row r="647" spans="1:6" hidden="1" x14ac:dyDescent="0.25">
      <c r="A647" t="s">
        <v>171</v>
      </c>
      <c r="B647" t="s">
        <v>65</v>
      </c>
      <c r="C647" t="s">
        <v>90</v>
      </c>
      <c r="D647">
        <v>34</v>
      </c>
      <c r="E647">
        <v>41</v>
      </c>
      <c r="F647" t="s">
        <v>126</v>
      </c>
    </row>
    <row r="648" spans="1:6" hidden="1" x14ac:dyDescent="0.25">
      <c r="A648" t="s">
        <v>171</v>
      </c>
      <c r="B648" t="s">
        <v>65</v>
      </c>
      <c r="C648" t="s">
        <v>82</v>
      </c>
      <c r="D648">
        <v>15</v>
      </c>
      <c r="E648">
        <v>18</v>
      </c>
      <c r="F648" t="s">
        <v>126</v>
      </c>
    </row>
    <row r="649" spans="1:6" hidden="1" x14ac:dyDescent="0.25">
      <c r="A649" t="s">
        <v>171</v>
      </c>
      <c r="B649" t="s">
        <v>65</v>
      </c>
      <c r="C649" t="s">
        <v>79</v>
      </c>
      <c r="D649">
        <v>1418</v>
      </c>
      <c r="E649">
        <v>1669</v>
      </c>
      <c r="F649" t="s">
        <v>126</v>
      </c>
    </row>
    <row r="650" spans="1:6" hidden="1" x14ac:dyDescent="0.25">
      <c r="A650" t="s">
        <v>171</v>
      </c>
      <c r="B650" t="s">
        <v>70</v>
      </c>
      <c r="C650" t="s">
        <v>88</v>
      </c>
      <c r="D650">
        <v>549</v>
      </c>
      <c r="E650">
        <v>1002</v>
      </c>
      <c r="F650" t="s">
        <v>131</v>
      </c>
    </row>
    <row r="651" spans="1:6" hidden="1" x14ac:dyDescent="0.25">
      <c r="A651" t="s">
        <v>171</v>
      </c>
      <c r="B651" t="s">
        <v>70</v>
      </c>
      <c r="C651" t="s">
        <v>86</v>
      </c>
      <c r="D651">
        <v>1428</v>
      </c>
      <c r="E651">
        <v>1681</v>
      </c>
      <c r="F651" t="s">
        <v>131</v>
      </c>
    </row>
    <row r="652" spans="1:6" hidden="1" x14ac:dyDescent="0.25">
      <c r="A652" t="s">
        <v>171</v>
      </c>
      <c r="B652" t="s">
        <v>70</v>
      </c>
      <c r="C652" t="s">
        <v>81</v>
      </c>
      <c r="D652">
        <v>43</v>
      </c>
      <c r="E652">
        <v>51</v>
      </c>
      <c r="F652" t="s">
        <v>131</v>
      </c>
    </row>
    <row r="653" spans="1:6" hidden="1" x14ac:dyDescent="0.25">
      <c r="A653" t="s">
        <v>171</v>
      </c>
      <c r="B653" t="s">
        <v>70</v>
      </c>
      <c r="C653" t="s">
        <v>83</v>
      </c>
      <c r="D653">
        <v>9</v>
      </c>
      <c r="E653">
        <v>11</v>
      </c>
      <c r="F653" t="s">
        <v>131</v>
      </c>
    </row>
    <row r="654" spans="1:6" hidden="1" x14ac:dyDescent="0.25">
      <c r="A654" t="s">
        <v>171</v>
      </c>
      <c r="B654" t="s">
        <v>70</v>
      </c>
      <c r="C654" t="s">
        <v>80</v>
      </c>
      <c r="D654">
        <v>130</v>
      </c>
      <c r="E654">
        <v>154</v>
      </c>
      <c r="F654" t="s">
        <v>131</v>
      </c>
    </row>
    <row r="655" spans="1:6" hidden="1" x14ac:dyDescent="0.25">
      <c r="A655" t="s">
        <v>171</v>
      </c>
      <c r="B655" t="s">
        <v>70</v>
      </c>
      <c r="C655" t="s">
        <v>90</v>
      </c>
      <c r="D655">
        <v>34</v>
      </c>
      <c r="E655">
        <v>41</v>
      </c>
      <c r="F655" t="s">
        <v>131</v>
      </c>
    </row>
    <row r="656" spans="1:6" hidden="1" x14ac:dyDescent="0.25">
      <c r="A656" t="s">
        <v>171</v>
      </c>
      <c r="B656" t="s">
        <v>70</v>
      </c>
      <c r="C656" t="s">
        <v>87</v>
      </c>
      <c r="D656">
        <v>6</v>
      </c>
      <c r="E656">
        <v>8</v>
      </c>
      <c r="F656" t="s">
        <v>131</v>
      </c>
    </row>
    <row r="657" spans="1:6" hidden="1" x14ac:dyDescent="0.25">
      <c r="A657" t="s">
        <v>171</v>
      </c>
      <c r="B657" t="s">
        <v>70</v>
      </c>
      <c r="C657" t="s">
        <v>82</v>
      </c>
      <c r="D657">
        <v>15</v>
      </c>
      <c r="E657">
        <v>18</v>
      </c>
      <c r="F657" t="s">
        <v>131</v>
      </c>
    </row>
    <row r="658" spans="1:6" hidden="1" x14ac:dyDescent="0.25">
      <c r="A658" t="s">
        <v>171</v>
      </c>
      <c r="B658" t="s">
        <v>70</v>
      </c>
      <c r="C658" t="s">
        <v>79</v>
      </c>
      <c r="D658">
        <v>1418</v>
      </c>
      <c r="E658">
        <v>1669</v>
      </c>
      <c r="F658" t="s">
        <v>131</v>
      </c>
    </row>
    <row r="659" spans="1:6" hidden="1" x14ac:dyDescent="0.25">
      <c r="A659" t="s">
        <v>171</v>
      </c>
      <c r="B659" t="s">
        <v>71</v>
      </c>
      <c r="C659" t="s">
        <v>88</v>
      </c>
      <c r="D659">
        <v>549</v>
      </c>
      <c r="E659">
        <v>1002</v>
      </c>
      <c r="F659" t="s">
        <v>132</v>
      </c>
    </row>
    <row r="660" spans="1:6" hidden="1" x14ac:dyDescent="0.25">
      <c r="A660" t="s">
        <v>171</v>
      </c>
      <c r="B660" t="s">
        <v>71</v>
      </c>
      <c r="C660" t="s">
        <v>86</v>
      </c>
      <c r="D660">
        <v>1428</v>
      </c>
      <c r="E660">
        <v>1681</v>
      </c>
      <c r="F660" t="s">
        <v>132</v>
      </c>
    </row>
    <row r="661" spans="1:6" hidden="1" x14ac:dyDescent="0.25">
      <c r="A661" t="s">
        <v>171</v>
      </c>
      <c r="B661" t="s">
        <v>71</v>
      </c>
      <c r="C661" t="s">
        <v>81</v>
      </c>
      <c r="D661">
        <v>43</v>
      </c>
      <c r="E661">
        <v>51</v>
      </c>
      <c r="F661" t="s">
        <v>132</v>
      </c>
    </row>
    <row r="662" spans="1:6" hidden="1" x14ac:dyDescent="0.25">
      <c r="A662" t="s">
        <v>171</v>
      </c>
      <c r="B662" t="s">
        <v>71</v>
      </c>
      <c r="C662" t="s">
        <v>83</v>
      </c>
      <c r="D662">
        <v>9</v>
      </c>
      <c r="E662">
        <v>11</v>
      </c>
      <c r="F662" t="s">
        <v>132</v>
      </c>
    </row>
    <row r="663" spans="1:6" hidden="1" x14ac:dyDescent="0.25">
      <c r="A663" t="s">
        <v>171</v>
      </c>
      <c r="B663" t="s">
        <v>71</v>
      </c>
      <c r="C663" t="s">
        <v>80</v>
      </c>
      <c r="D663">
        <v>130</v>
      </c>
      <c r="E663">
        <v>154</v>
      </c>
      <c r="F663" t="s">
        <v>132</v>
      </c>
    </row>
    <row r="664" spans="1:6" hidden="1" x14ac:dyDescent="0.25">
      <c r="A664" t="s">
        <v>171</v>
      </c>
      <c r="B664" t="s">
        <v>71</v>
      </c>
      <c r="C664" t="s">
        <v>90</v>
      </c>
      <c r="D664">
        <v>34</v>
      </c>
      <c r="E664">
        <v>41</v>
      </c>
      <c r="F664" t="s">
        <v>132</v>
      </c>
    </row>
    <row r="665" spans="1:6" hidden="1" x14ac:dyDescent="0.25">
      <c r="A665" t="s">
        <v>171</v>
      </c>
      <c r="B665" t="s">
        <v>71</v>
      </c>
      <c r="C665" t="s">
        <v>87</v>
      </c>
      <c r="D665">
        <v>6</v>
      </c>
      <c r="E665">
        <v>8</v>
      </c>
      <c r="F665" t="s">
        <v>132</v>
      </c>
    </row>
    <row r="666" spans="1:6" hidden="1" x14ac:dyDescent="0.25">
      <c r="A666" t="s">
        <v>171</v>
      </c>
      <c r="B666" t="s">
        <v>71</v>
      </c>
      <c r="C666" t="s">
        <v>82</v>
      </c>
      <c r="D666">
        <v>15</v>
      </c>
      <c r="E666">
        <v>18</v>
      </c>
      <c r="F666" t="s">
        <v>132</v>
      </c>
    </row>
    <row r="667" spans="1:6" hidden="1" x14ac:dyDescent="0.25">
      <c r="A667" t="s">
        <v>171</v>
      </c>
      <c r="B667" t="s">
        <v>71</v>
      </c>
      <c r="C667" t="s">
        <v>79</v>
      </c>
      <c r="D667">
        <v>1418</v>
      </c>
      <c r="E667">
        <v>1669</v>
      </c>
      <c r="F667" t="s">
        <v>132</v>
      </c>
    </row>
    <row r="668" spans="1:6" hidden="1" x14ac:dyDescent="0.25">
      <c r="A668" t="s">
        <v>171</v>
      </c>
      <c r="B668" t="s">
        <v>74</v>
      </c>
      <c r="C668" t="s">
        <v>88</v>
      </c>
      <c r="D668">
        <v>902</v>
      </c>
      <c r="E668">
        <v>1002</v>
      </c>
      <c r="F668" t="s">
        <v>135</v>
      </c>
    </row>
    <row r="669" spans="1:6" hidden="1" x14ac:dyDescent="0.25">
      <c r="A669" t="s">
        <v>171</v>
      </c>
      <c r="B669" t="s">
        <v>74</v>
      </c>
      <c r="C669" t="s">
        <v>86</v>
      </c>
      <c r="D669">
        <v>1428</v>
      </c>
      <c r="E669">
        <v>1681</v>
      </c>
      <c r="F669" t="s">
        <v>135</v>
      </c>
    </row>
    <row r="670" spans="1:6" hidden="1" x14ac:dyDescent="0.25">
      <c r="A670" t="s">
        <v>171</v>
      </c>
      <c r="B670" t="s">
        <v>74</v>
      </c>
      <c r="C670" t="s">
        <v>81</v>
      </c>
      <c r="D670">
        <v>43</v>
      </c>
      <c r="E670">
        <v>51</v>
      </c>
      <c r="F670" t="s">
        <v>135</v>
      </c>
    </row>
    <row r="671" spans="1:6" hidden="1" x14ac:dyDescent="0.25">
      <c r="A671" t="s">
        <v>171</v>
      </c>
      <c r="B671" t="s">
        <v>74</v>
      </c>
      <c r="C671" t="s">
        <v>83</v>
      </c>
      <c r="D671">
        <v>9</v>
      </c>
      <c r="E671">
        <v>11</v>
      </c>
      <c r="F671" t="s">
        <v>135</v>
      </c>
    </row>
    <row r="672" spans="1:6" hidden="1" x14ac:dyDescent="0.25">
      <c r="A672" t="s">
        <v>171</v>
      </c>
      <c r="B672" t="s">
        <v>74</v>
      </c>
      <c r="C672" t="s">
        <v>87</v>
      </c>
      <c r="D672">
        <v>6</v>
      </c>
      <c r="E672">
        <v>8</v>
      </c>
      <c r="F672" t="s">
        <v>135</v>
      </c>
    </row>
    <row r="673" spans="1:6" hidden="1" x14ac:dyDescent="0.25">
      <c r="A673" t="s">
        <v>171</v>
      </c>
      <c r="B673" t="s">
        <v>74</v>
      </c>
      <c r="C673" t="s">
        <v>82</v>
      </c>
      <c r="D673">
        <v>15</v>
      </c>
      <c r="E673">
        <v>18</v>
      </c>
      <c r="F673" t="s">
        <v>135</v>
      </c>
    </row>
    <row r="674" spans="1:6" hidden="1" x14ac:dyDescent="0.25">
      <c r="A674" t="s">
        <v>171</v>
      </c>
      <c r="B674" t="s">
        <v>74</v>
      </c>
      <c r="C674" t="s">
        <v>79</v>
      </c>
      <c r="D674">
        <v>1418</v>
      </c>
      <c r="E674">
        <v>1669</v>
      </c>
      <c r="F674" t="s">
        <v>135</v>
      </c>
    </row>
    <row r="675" spans="1:6" hidden="1" x14ac:dyDescent="0.25">
      <c r="A675" t="s">
        <v>47</v>
      </c>
      <c r="B675" t="s">
        <v>48</v>
      </c>
      <c r="C675" t="s">
        <v>88</v>
      </c>
      <c r="D675">
        <v>494</v>
      </c>
      <c r="E675">
        <v>494</v>
      </c>
      <c r="F675" t="s">
        <v>109</v>
      </c>
    </row>
    <row r="676" spans="1:6" hidden="1" x14ac:dyDescent="0.25">
      <c r="A676" t="s">
        <v>47</v>
      </c>
      <c r="B676" t="s">
        <v>48</v>
      </c>
      <c r="C676" t="s">
        <v>86</v>
      </c>
      <c r="D676">
        <v>1655</v>
      </c>
      <c r="E676">
        <v>1655</v>
      </c>
      <c r="F676" t="s">
        <v>109</v>
      </c>
    </row>
    <row r="677" spans="1:6" hidden="1" x14ac:dyDescent="0.25">
      <c r="A677" t="s">
        <v>47</v>
      </c>
      <c r="B677" t="s">
        <v>48</v>
      </c>
      <c r="C677" t="s">
        <v>85</v>
      </c>
      <c r="D677">
        <v>10</v>
      </c>
      <c r="E677">
        <v>10</v>
      </c>
      <c r="F677" t="s">
        <v>109</v>
      </c>
    </row>
    <row r="678" spans="1:6" hidden="1" x14ac:dyDescent="0.25">
      <c r="A678" t="s">
        <v>47</v>
      </c>
      <c r="B678" t="s">
        <v>48</v>
      </c>
      <c r="C678" t="s">
        <v>81</v>
      </c>
      <c r="D678">
        <v>30</v>
      </c>
      <c r="E678">
        <v>30</v>
      </c>
      <c r="F678" t="s">
        <v>109</v>
      </c>
    </row>
    <row r="679" spans="1:6" hidden="1" x14ac:dyDescent="0.25">
      <c r="A679" t="s">
        <v>47</v>
      </c>
      <c r="B679" t="s">
        <v>48</v>
      </c>
      <c r="C679" t="s">
        <v>83</v>
      </c>
      <c r="D679">
        <v>14</v>
      </c>
      <c r="E679">
        <v>14</v>
      </c>
      <c r="F679" t="s">
        <v>109</v>
      </c>
    </row>
    <row r="680" spans="1:6" hidden="1" x14ac:dyDescent="0.25">
      <c r="A680" t="s">
        <v>47</v>
      </c>
      <c r="B680" t="s">
        <v>48</v>
      </c>
      <c r="C680" t="s">
        <v>80</v>
      </c>
      <c r="D680">
        <v>156</v>
      </c>
      <c r="E680">
        <v>156</v>
      </c>
      <c r="F680" t="s">
        <v>109</v>
      </c>
    </row>
    <row r="681" spans="1:6" hidden="1" x14ac:dyDescent="0.25">
      <c r="A681" t="s">
        <v>47</v>
      </c>
      <c r="B681" t="s">
        <v>48</v>
      </c>
      <c r="C681" t="s">
        <v>90</v>
      </c>
      <c r="D681">
        <v>15</v>
      </c>
      <c r="E681">
        <v>15</v>
      </c>
      <c r="F681" t="s">
        <v>109</v>
      </c>
    </row>
    <row r="682" spans="1:6" hidden="1" x14ac:dyDescent="0.25">
      <c r="A682" t="s">
        <v>47</v>
      </c>
      <c r="B682" t="s">
        <v>48</v>
      </c>
      <c r="C682" t="s">
        <v>89</v>
      </c>
      <c r="D682">
        <v>41</v>
      </c>
      <c r="E682">
        <v>41</v>
      </c>
      <c r="F682" t="s">
        <v>109</v>
      </c>
    </row>
    <row r="683" spans="1:6" hidden="1" x14ac:dyDescent="0.25">
      <c r="A683" t="s">
        <v>47</v>
      </c>
      <c r="B683" t="s">
        <v>48</v>
      </c>
      <c r="C683" t="s">
        <v>87</v>
      </c>
      <c r="D683">
        <v>76</v>
      </c>
      <c r="E683">
        <v>76</v>
      </c>
      <c r="F683" t="s">
        <v>109</v>
      </c>
    </row>
    <row r="684" spans="1:6" hidden="1" x14ac:dyDescent="0.25">
      <c r="A684" t="s">
        <v>47</v>
      </c>
      <c r="B684" t="s">
        <v>48</v>
      </c>
      <c r="C684" t="s">
        <v>84</v>
      </c>
      <c r="D684">
        <v>1</v>
      </c>
      <c r="E684">
        <v>1</v>
      </c>
      <c r="F684" t="s">
        <v>109</v>
      </c>
    </row>
    <row r="685" spans="1:6" hidden="1" x14ac:dyDescent="0.25">
      <c r="A685" t="s">
        <v>47</v>
      </c>
      <c r="B685" t="s">
        <v>48</v>
      </c>
      <c r="C685" t="s">
        <v>82</v>
      </c>
      <c r="D685">
        <v>35</v>
      </c>
      <c r="E685">
        <v>35</v>
      </c>
      <c r="F685" t="s">
        <v>109</v>
      </c>
    </row>
    <row r="686" spans="1:6" hidden="1" x14ac:dyDescent="0.25">
      <c r="A686" t="s">
        <v>47</v>
      </c>
      <c r="B686" t="s">
        <v>48</v>
      </c>
      <c r="C686" t="s">
        <v>79</v>
      </c>
      <c r="D686">
        <v>1123</v>
      </c>
      <c r="E686">
        <v>1123</v>
      </c>
      <c r="F686" t="s">
        <v>109</v>
      </c>
    </row>
    <row r="687" spans="1:6" hidden="1" x14ac:dyDescent="0.25">
      <c r="A687" t="s">
        <v>47</v>
      </c>
      <c r="B687" t="s">
        <v>50</v>
      </c>
      <c r="C687" t="s">
        <v>88</v>
      </c>
      <c r="D687">
        <v>494</v>
      </c>
      <c r="E687">
        <v>494</v>
      </c>
      <c r="F687" t="s">
        <v>111</v>
      </c>
    </row>
    <row r="688" spans="1:6" hidden="1" x14ac:dyDescent="0.25">
      <c r="A688" t="s">
        <v>47</v>
      </c>
      <c r="B688" t="s">
        <v>50</v>
      </c>
      <c r="C688" t="s">
        <v>86</v>
      </c>
      <c r="D688">
        <v>1655</v>
      </c>
      <c r="E688">
        <v>1655</v>
      </c>
      <c r="F688" t="s">
        <v>111</v>
      </c>
    </row>
    <row r="689" spans="1:6" hidden="1" x14ac:dyDescent="0.25">
      <c r="A689" t="s">
        <v>47</v>
      </c>
      <c r="B689" t="s">
        <v>50</v>
      </c>
      <c r="C689" t="s">
        <v>81</v>
      </c>
      <c r="D689">
        <v>10</v>
      </c>
      <c r="E689">
        <v>30</v>
      </c>
      <c r="F689" t="s">
        <v>111</v>
      </c>
    </row>
    <row r="690" spans="1:6" hidden="1" x14ac:dyDescent="0.25">
      <c r="A690" t="s">
        <v>47</v>
      </c>
      <c r="B690" t="s">
        <v>50</v>
      </c>
      <c r="C690" t="s">
        <v>83</v>
      </c>
      <c r="D690">
        <v>9</v>
      </c>
      <c r="E690">
        <v>14</v>
      </c>
      <c r="F690" t="s">
        <v>111</v>
      </c>
    </row>
    <row r="691" spans="1:6" hidden="1" x14ac:dyDescent="0.25">
      <c r="A691" t="s">
        <v>47</v>
      </c>
      <c r="B691" t="s">
        <v>50</v>
      </c>
      <c r="C691" t="s">
        <v>80</v>
      </c>
      <c r="D691">
        <v>156</v>
      </c>
      <c r="E691">
        <v>156</v>
      </c>
      <c r="F691" t="s">
        <v>111</v>
      </c>
    </row>
    <row r="692" spans="1:6" hidden="1" x14ac:dyDescent="0.25">
      <c r="A692" t="s">
        <v>47</v>
      </c>
      <c r="B692" t="s">
        <v>50</v>
      </c>
      <c r="C692" t="s">
        <v>90</v>
      </c>
      <c r="D692">
        <v>15</v>
      </c>
      <c r="E692">
        <v>15</v>
      </c>
      <c r="F692" t="s">
        <v>111</v>
      </c>
    </row>
    <row r="693" spans="1:6" hidden="1" x14ac:dyDescent="0.25">
      <c r="A693" t="s">
        <v>47</v>
      </c>
      <c r="B693" t="s">
        <v>50</v>
      </c>
      <c r="C693" t="s">
        <v>87</v>
      </c>
      <c r="D693">
        <v>0</v>
      </c>
      <c r="E693">
        <v>76</v>
      </c>
      <c r="F693" t="s">
        <v>111</v>
      </c>
    </row>
    <row r="694" spans="1:6" hidden="1" x14ac:dyDescent="0.25">
      <c r="A694" t="s">
        <v>47</v>
      </c>
      <c r="B694" t="s">
        <v>50</v>
      </c>
      <c r="C694" t="s">
        <v>82</v>
      </c>
      <c r="D694">
        <v>12</v>
      </c>
      <c r="E694">
        <v>35</v>
      </c>
      <c r="F694" t="s">
        <v>111</v>
      </c>
    </row>
    <row r="695" spans="1:6" hidden="1" x14ac:dyDescent="0.25">
      <c r="A695" t="s">
        <v>47</v>
      </c>
      <c r="B695" t="s">
        <v>50</v>
      </c>
      <c r="C695" t="s">
        <v>79</v>
      </c>
      <c r="D695">
        <v>148</v>
      </c>
      <c r="E695">
        <v>1123</v>
      </c>
      <c r="F695" t="s">
        <v>111</v>
      </c>
    </row>
    <row r="696" spans="1:6" hidden="1" x14ac:dyDescent="0.25">
      <c r="A696" t="s">
        <v>47</v>
      </c>
      <c r="B696" t="s">
        <v>52</v>
      </c>
      <c r="C696" t="s">
        <v>91</v>
      </c>
      <c r="D696">
        <v>4</v>
      </c>
      <c r="E696">
        <v>0</v>
      </c>
      <c r="F696" t="s">
        <v>113</v>
      </c>
    </row>
    <row r="697" spans="1:6" hidden="1" x14ac:dyDescent="0.25">
      <c r="A697" t="s">
        <v>47</v>
      </c>
      <c r="B697" t="s">
        <v>55</v>
      </c>
      <c r="C697" t="s">
        <v>94</v>
      </c>
      <c r="D697">
        <v>4</v>
      </c>
      <c r="E697">
        <v>0</v>
      </c>
      <c r="F697" t="s">
        <v>116</v>
      </c>
    </row>
    <row r="698" spans="1:6" hidden="1" x14ac:dyDescent="0.25">
      <c r="A698" t="s">
        <v>47</v>
      </c>
      <c r="B698" t="s">
        <v>64</v>
      </c>
      <c r="C698" t="s">
        <v>101</v>
      </c>
      <c r="D698">
        <v>68</v>
      </c>
      <c r="E698">
        <v>0</v>
      </c>
      <c r="F698" t="s">
        <v>125</v>
      </c>
    </row>
    <row r="699" spans="1:6" hidden="1" x14ac:dyDescent="0.25">
      <c r="A699" t="s">
        <v>47</v>
      </c>
      <c r="B699" t="s">
        <v>65</v>
      </c>
      <c r="C699" t="s">
        <v>88</v>
      </c>
      <c r="D699">
        <v>180</v>
      </c>
      <c r="E699">
        <v>494</v>
      </c>
      <c r="F699" t="s">
        <v>126</v>
      </c>
    </row>
    <row r="700" spans="1:6" hidden="1" x14ac:dyDescent="0.25">
      <c r="A700" t="s">
        <v>47</v>
      </c>
      <c r="B700" t="s">
        <v>65</v>
      </c>
      <c r="C700" t="s">
        <v>86</v>
      </c>
      <c r="D700">
        <v>0</v>
      </c>
      <c r="E700">
        <v>1655</v>
      </c>
      <c r="F700" t="s">
        <v>126</v>
      </c>
    </row>
    <row r="701" spans="1:6" hidden="1" x14ac:dyDescent="0.25">
      <c r="A701" t="s">
        <v>47</v>
      </c>
      <c r="B701" t="s">
        <v>65</v>
      </c>
      <c r="C701" t="s">
        <v>81</v>
      </c>
      <c r="D701">
        <v>14</v>
      </c>
      <c r="E701">
        <v>30</v>
      </c>
      <c r="F701" t="s">
        <v>126</v>
      </c>
    </row>
    <row r="702" spans="1:6" hidden="1" x14ac:dyDescent="0.25">
      <c r="A702" t="s">
        <v>47</v>
      </c>
      <c r="B702" t="s">
        <v>65</v>
      </c>
      <c r="C702" t="s">
        <v>80</v>
      </c>
      <c r="D702">
        <v>54</v>
      </c>
      <c r="E702">
        <v>156</v>
      </c>
      <c r="F702" t="s">
        <v>126</v>
      </c>
    </row>
    <row r="703" spans="1:6" hidden="1" x14ac:dyDescent="0.25">
      <c r="A703" t="s">
        <v>47</v>
      </c>
      <c r="B703" t="s">
        <v>65</v>
      </c>
      <c r="C703" t="s">
        <v>90</v>
      </c>
      <c r="D703">
        <v>15</v>
      </c>
      <c r="E703">
        <v>15</v>
      </c>
      <c r="F703" t="s">
        <v>126</v>
      </c>
    </row>
    <row r="704" spans="1:6" hidden="1" x14ac:dyDescent="0.25">
      <c r="A704" t="s">
        <v>47</v>
      </c>
      <c r="B704" t="s">
        <v>65</v>
      </c>
      <c r="C704" t="s">
        <v>82</v>
      </c>
      <c r="D704">
        <v>0</v>
      </c>
      <c r="E704">
        <v>35</v>
      </c>
      <c r="F704" t="s">
        <v>126</v>
      </c>
    </row>
    <row r="705" spans="1:6" hidden="1" x14ac:dyDescent="0.25">
      <c r="A705" t="s">
        <v>47</v>
      </c>
      <c r="B705" t="s">
        <v>65</v>
      </c>
      <c r="C705" t="s">
        <v>79</v>
      </c>
      <c r="D705">
        <v>0</v>
      </c>
      <c r="E705">
        <v>1123</v>
      </c>
      <c r="F705" t="s">
        <v>126</v>
      </c>
    </row>
    <row r="706" spans="1:6" hidden="1" x14ac:dyDescent="0.25">
      <c r="A706" t="s">
        <v>47</v>
      </c>
      <c r="B706" t="s">
        <v>66</v>
      </c>
      <c r="C706" t="s">
        <v>102</v>
      </c>
      <c r="D706">
        <v>4</v>
      </c>
      <c r="E706">
        <v>0</v>
      </c>
      <c r="F706" t="s">
        <v>127</v>
      </c>
    </row>
    <row r="707" spans="1:6" hidden="1" x14ac:dyDescent="0.25">
      <c r="A707" t="s">
        <v>47</v>
      </c>
      <c r="B707" t="s">
        <v>70</v>
      </c>
      <c r="C707" t="s">
        <v>88</v>
      </c>
      <c r="D707">
        <v>494</v>
      </c>
      <c r="E707">
        <v>494</v>
      </c>
      <c r="F707" t="s">
        <v>131</v>
      </c>
    </row>
    <row r="708" spans="1:6" hidden="1" x14ac:dyDescent="0.25">
      <c r="A708" t="s">
        <v>47</v>
      </c>
      <c r="B708" t="s">
        <v>70</v>
      </c>
      <c r="C708" t="s">
        <v>86</v>
      </c>
      <c r="D708">
        <v>212</v>
      </c>
      <c r="E708">
        <v>1655</v>
      </c>
      <c r="F708" t="s">
        <v>131</v>
      </c>
    </row>
    <row r="709" spans="1:6" hidden="1" x14ac:dyDescent="0.25">
      <c r="A709" t="s">
        <v>47</v>
      </c>
      <c r="B709" t="s">
        <v>70</v>
      </c>
      <c r="C709" t="s">
        <v>81</v>
      </c>
      <c r="D709">
        <v>30</v>
      </c>
      <c r="E709">
        <v>30</v>
      </c>
      <c r="F709" t="s">
        <v>131</v>
      </c>
    </row>
    <row r="710" spans="1:6" hidden="1" x14ac:dyDescent="0.25">
      <c r="A710" t="s">
        <v>47</v>
      </c>
      <c r="B710" t="s">
        <v>70</v>
      </c>
      <c r="C710" t="s">
        <v>83</v>
      </c>
      <c r="D710">
        <v>14</v>
      </c>
      <c r="E710">
        <v>14</v>
      </c>
      <c r="F710" t="s">
        <v>131</v>
      </c>
    </row>
    <row r="711" spans="1:6" hidden="1" x14ac:dyDescent="0.25">
      <c r="A711" t="s">
        <v>47</v>
      </c>
      <c r="B711" t="s">
        <v>70</v>
      </c>
      <c r="C711" t="s">
        <v>80</v>
      </c>
      <c r="D711">
        <v>54</v>
      </c>
      <c r="E711">
        <v>156</v>
      </c>
      <c r="F711" t="s">
        <v>131</v>
      </c>
    </row>
    <row r="712" spans="1:6" hidden="1" x14ac:dyDescent="0.25">
      <c r="A712" t="s">
        <v>47</v>
      </c>
      <c r="B712" t="s">
        <v>70</v>
      </c>
      <c r="C712" t="s">
        <v>90</v>
      </c>
      <c r="D712">
        <v>15</v>
      </c>
      <c r="E712">
        <v>15</v>
      </c>
      <c r="F712" t="s">
        <v>131</v>
      </c>
    </row>
    <row r="713" spans="1:6" hidden="1" x14ac:dyDescent="0.25">
      <c r="A713" t="s">
        <v>47</v>
      </c>
      <c r="B713" t="s">
        <v>70</v>
      </c>
      <c r="C713" t="s">
        <v>87</v>
      </c>
      <c r="D713">
        <v>76</v>
      </c>
      <c r="E713">
        <v>76</v>
      </c>
      <c r="F713" t="s">
        <v>131</v>
      </c>
    </row>
    <row r="714" spans="1:6" hidden="1" x14ac:dyDescent="0.25">
      <c r="A714" t="s">
        <v>47</v>
      </c>
      <c r="B714" t="s">
        <v>70</v>
      </c>
      <c r="C714" t="s">
        <v>82</v>
      </c>
      <c r="D714">
        <v>0</v>
      </c>
      <c r="E714">
        <v>35</v>
      </c>
      <c r="F714" t="s">
        <v>131</v>
      </c>
    </row>
    <row r="715" spans="1:6" hidden="1" x14ac:dyDescent="0.25">
      <c r="A715" t="s">
        <v>47</v>
      </c>
      <c r="B715" t="s">
        <v>70</v>
      </c>
      <c r="C715" t="s">
        <v>79</v>
      </c>
      <c r="D715">
        <v>0</v>
      </c>
      <c r="E715">
        <v>1123</v>
      </c>
      <c r="F715" t="s">
        <v>131</v>
      </c>
    </row>
    <row r="716" spans="1:6" hidden="1" x14ac:dyDescent="0.25">
      <c r="A716" t="s">
        <v>47</v>
      </c>
      <c r="B716" t="s">
        <v>74</v>
      </c>
      <c r="C716" t="s">
        <v>88</v>
      </c>
      <c r="D716">
        <v>494</v>
      </c>
      <c r="E716">
        <v>494</v>
      </c>
      <c r="F716" t="s">
        <v>135</v>
      </c>
    </row>
    <row r="717" spans="1:6" hidden="1" x14ac:dyDescent="0.25">
      <c r="A717" t="s">
        <v>47</v>
      </c>
      <c r="B717" t="s">
        <v>74</v>
      </c>
      <c r="C717" t="s">
        <v>86</v>
      </c>
      <c r="D717">
        <v>16</v>
      </c>
      <c r="E717">
        <v>1655</v>
      </c>
      <c r="F717" t="s">
        <v>135</v>
      </c>
    </row>
    <row r="718" spans="1:6" hidden="1" x14ac:dyDescent="0.25">
      <c r="A718" t="s">
        <v>47</v>
      </c>
      <c r="B718" t="s">
        <v>74</v>
      </c>
      <c r="C718" t="s">
        <v>81</v>
      </c>
      <c r="D718">
        <v>0</v>
      </c>
      <c r="E718">
        <v>30</v>
      </c>
      <c r="F718" t="s">
        <v>135</v>
      </c>
    </row>
    <row r="719" spans="1:6" hidden="1" x14ac:dyDescent="0.25">
      <c r="A719" t="s">
        <v>47</v>
      </c>
      <c r="B719" t="s">
        <v>74</v>
      </c>
      <c r="C719" t="s">
        <v>83</v>
      </c>
      <c r="D719">
        <v>0</v>
      </c>
      <c r="E719">
        <v>14</v>
      </c>
      <c r="F719" t="s">
        <v>135</v>
      </c>
    </row>
    <row r="720" spans="1:6" hidden="1" x14ac:dyDescent="0.25">
      <c r="A720" t="s">
        <v>47</v>
      </c>
      <c r="B720" t="s">
        <v>74</v>
      </c>
      <c r="C720" t="s">
        <v>87</v>
      </c>
      <c r="D720">
        <v>76</v>
      </c>
      <c r="E720">
        <v>76</v>
      </c>
      <c r="F720" t="s">
        <v>135</v>
      </c>
    </row>
    <row r="721" spans="1:6" hidden="1" x14ac:dyDescent="0.25">
      <c r="A721" t="s">
        <v>47</v>
      </c>
      <c r="B721" t="s">
        <v>74</v>
      </c>
      <c r="C721" t="s">
        <v>82</v>
      </c>
      <c r="D721">
        <v>0</v>
      </c>
      <c r="E721">
        <v>35</v>
      </c>
      <c r="F721" t="s">
        <v>135</v>
      </c>
    </row>
    <row r="722" spans="1:6" hidden="1" x14ac:dyDescent="0.25">
      <c r="A722" t="s">
        <v>47</v>
      </c>
      <c r="B722" t="s">
        <v>74</v>
      </c>
      <c r="C722" t="s">
        <v>79</v>
      </c>
      <c r="D722">
        <v>0</v>
      </c>
      <c r="E722">
        <v>1123</v>
      </c>
      <c r="F722" t="s">
        <v>135</v>
      </c>
    </row>
    <row r="723" spans="1:6" x14ac:dyDescent="0.25">
      <c r="A723" t="s">
        <v>159</v>
      </c>
      <c r="B723" t="s">
        <v>48</v>
      </c>
      <c r="C723" t="s">
        <v>88</v>
      </c>
      <c r="D723">
        <v>409</v>
      </c>
      <c r="E723">
        <v>406</v>
      </c>
      <c r="F723" t="s">
        <v>109</v>
      </c>
    </row>
    <row r="724" spans="1:6" x14ac:dyDescent="0.25">
      <c r="A724" t="s">
        <v>159</v>
      </c>
      <c r="B724" t="s">
        <v>48</v>
      </c>
      <c r="C724" t="s">
        <v>86</v>
      </c>
      <c r="D724">
        <v>1171</v>
      </c>
      <c r="E724">
        <v>1168</v>
      </c>
      <c r="F724" t="s">
        <v>109</v>
      </c>
    </row>
    <row r="725" spans="1:6" x14ac:dyDescent="0.25">
      <c r="A725" t="s">
        <v>159</v>
      </c>
      <c r="B725" t="s">
        <v>48</v>
      </c>
      <c r="C725" t="s">
        <v>85</v>
      </c>
      <c r="D725">
        <v>8</v>
      </c>
      <c r="E725">
        <v>8</v>
      </c>
      <c r="F725" t="s">
        <v>109</v>
      </c>
    </row>
    <row r="726" spans="1:6" x14ac:dyDescent="0.25">
      <c r="A726" t="s">
        <v>159</v>
      </c>
      <c r="B726" t="s">
        <v>48</v>
      </c>
      <c r="C726" t="s">
        <v>81</v>
      </c>
      <c r="D726">
        <v>60</v>
      </c>
      <c r="E726">
        <v>60</v>
      </c>
      <c r="F726" t="s">
        <v>109</v>
      </c>
    </row>
    <row r="727" spans="1:6" x14ac:dyDescent="0.25">
      <c r="A727" t="s">
        <v>159</v>
      </c>
      <c r="B727" t="s">
        <v>48</v>
      </c>
      <c r="C727" t="s">
        <v>83</v>
      </c>
      <c r="D727">
        <v>21</v>
      </c>
      <c r="E727">
        <v>21</v>
      </c>
      <c r="F727" t="s">
        <v>109</v>
      </c>
    </row>
    <row r="728" spans="1:6" x14ac:dyDescent="0.25">
      <c r="A728" t="s">
        <v>159</v>
      </c>
      <c r="B728" t="s">
        <v>48</v>
      </c>
      <c r="C728" t="s">
        <v>80</v>
      </c>
      <c r="D728">
        <v>189</v>
      </c>
      <c r="E728">
        <v>187</v>
      </c>
      <c r="F728" t="s">
        <v>109</v>
      </c>
    </row>
    <row r="729" spans="1:6" x14ac:dyDescent="0.25">
      <c r="A729" t="s">
        <v>159</v>
      </c>
      <c r="B729" t="s">
        <v>48</v>
      </c>
      <c r="C729" t="s">
        <v>90</v>
      </c>
      <c r="D729">
        <v>33</v>
      </c>
      <c r="E729">
        <v>33</v>
      </c>
      <c r="F729" t="s">
        <v>109</v>
      </c>
    </row>
    <row r="730" spans="1:6" x14ac:dyDescent="0.25">
      <c r="A730" t="s">
        <v>159</v>
      </c>
      <c r="B730" t="s">
        <v>48</v>
      </c>
      <c r="C730" t="s">
        <v>89</v>
      </c>
      <c r="D730">
        <v>27</v>
      </c>
      <c r="E730">
        <v>27</v>
      </c>
      <c r="F730" t="s">
        <v>109</v>
      </c>
    </row>
    <row r="731" spans="1:6" x14ac:dyDescent="0.25">
      <c r="A731" t="s">
        <v>159</v>
      </c>
      <c r="B731" t="s">
        <v>48</v>
      </c>
      <c r="C731" t="s">
        <v>87</v>
      </c>
      <c r="D731">
        <v>4</v>
      </c>
      <c r="E731">
        <v>4</v>
      </c>
      <c r="F731" t="s">
        <v>109</v>
      </c>
    </row>
    <row r="732" spans="1:6" x14ac:dyDescent="0.25">
      <c r="A732" t="s">
        <v>159</v>
      </c>
      <c r="B732" t="s">
        <v>48</v>
      </c>
      <c r="C732" t="s">
        <v>84</v>
      </c>
      <c r="D732">
        <v>3</v>
      </c>
      <c r="E732">
        <v>3</v>
      </c>
      <c r="F732" t="s">
        <v>109</v>
      </c>
    </row>
    <row r="733" spans="1:6" x14ac:dyDescent="0.25">
      <c r="A733" t="s">
        <v>159</v>
      </c>
      <c r="B733" t="s">
        <v>48</v>
      </c>
      <c r="C733" t="s">
        <v>82</v>
      </c>
      <c r="D733">
        <v>13</v>
      </c>
      <c r="E733">
        <v>13</v>
      </c>
      <c r="F733" t="s">
        <v>109</v>
      </c>
    </row>
    <row r="734" spans="1:6" x14ac:dyDescent="0.25">
      <c r="A734" t="s">
        <v>159</v>
      </c>
      <c r="B734" t="s">
        <v>48</v>
      </c>
      <c r="C734" t="s">
        <v>79</v>
      </c>
      <c r="D734">
        <v>752</v>
      </c>
      <c r="E734">
        <v>751</v>
      </c>
      <c r="F734" t="s">
        <v>109</v>
      </c>
    </row>
    <row r="735" spans="1:6" x14ac:dyDescent="0.25">
      <c r="A735" t="s">
        <v>159</v>
      </c>
      <c r="B735" t="s">
        <v>50</v>
      </c>
      <c r="C735" t="s">
        <v>88</v>
      </c>
      <c r="D735">
        <v>223</v>
      </c>
      <c r="E735">
        <v>406</v>
      </c>
      <c r="F735" t="s">
        <v>111</v>
      </c>
    </row>
    <row r="736" spans="1:6" x14ac:dyDescent="0.25">
      <c r="A736" t="s">
        <v>159</v>
      </c>
      <c r="B736" t="s">
        <v>50</v>
      </c>
      <c r="C736" t="s">
        <v>86</v>
      </c>
      <c r="D736">
        <v>30</v>
      </c>
      <c r="E736">
        <v>1168</v>
      </c>
      <c r="F736" t="s">
        <v>111</v>
      </c>
    </row>
    <row r="737" spans="1:6" x14ac:dyDescent="0.25">
      <c r="A737" t="s">
        <v>159</v>
      </c>
      <c r="B737" t="s">
        <v>50</v>
      </c>
      <c r="C737" t="s">
        <v>81</v>
      </c>
      <c r="D737">
        <v>7</v>
      </c>
      <c r="E737">
        <v>60</v>
      </c>
      <c r="F737" t="s">
        <v>111</v>
      </c>
    </row>
    <row r="738" spans="1:6" x14ac:dyDescent="0.25">
      <c r="A738" t="s">
        <v>159</v>
      </c>
      <c r="B738" t="s">
        <v>50</v>
      </c>
      <c r="C738" t="s">
        <v>83</v>
      </c>
      <c r="D738">
        <v>7</v>
      </c>
      <c r="E738">
        <v>21</v>
      </c>
      <c r="F738" t="s">
        <v>111</v>
      </c>
    </row>
    <row r="739" spans="1:6" x14ac:dyDescent="0.25">
      <c r="A739" t="s">
        <v>159</v>
      </c>
      <c r="B739" t="s">
        <v>50</v>
      </c>
      <c r="C739" t="s">
        <v>80</v>
      </c>
      <c r="D739">
        <v>10</v>
      </c>
      <c r="E739">
        <v>187</v>
      </c>
      <c r="F739" t="s">
        <v>111</v>
      </c>
    </row>
    <row r="740" spans="1:6" x14ac:dyDescent="0.25">
      <c r="A740" t="s">
        <v>159</v>
      </c>
      <c r="B740" t="s">
        <v>50</v>
      </c>
      <c r="C740" t="s">
        <v>90</v>
      </c>
      <c r="D740">
        <v>4</v>
      </c>
      <c r="E740">
        <v>33</v>
      </c>
      <c r="F740" t="s">
        <v>111</v>
      </c>
    </row>
    <row r="741" spans="1:6" x14ac:dyDescent="0.25">
      <c r="A741" t="s">
        <v>159</v>
      </c>
      <c r="B741" t="s">
        <v>50</v>
      </c>
      <c r="C741" t="s">
        <v>87</v>
      </c>
      <c r="D741">
        <v>1</v>
      </c>
      <c r="E741">
        <v>4</v>
      </c>
      <c r="F741" t="s">
        <v>111</v>
      </c>
    </row>
    <row r="742" spans="1:6" x14ac:dyDescent="0.25">
      <c r="A742" t="s">
        <v>159</v>
      </c>
      <c r="B742" t="s">
        <v>50</v>
      </c>
      <c r="C742" t="s">
        <v>82</v>
      </c>
      <c r="D742">
        <v>1</v>
      </c>
      <c r="E742">
        <v>13</v>
      </c>
      <c r="F742" t="s">
        <v>111</v>
      </c>
    </row>
    <row r="743" spans="1:6" x14ac:dyDescent="0.25">
      <c r="A743" t="s">
        <v>159</v>
      </c>
      <c r="B743" t="s">
        <v>50</v>
      </c>
      <c r="C743" t="s">
        <v>79</v>
      </c>
      <c r="D743">
        <v>50</v>
      </c>
      <c r="E743">
        <v>751</v>
      </c>
      <c r="F743" t="s">
        <v>111</v>
      </c>
    </row>
    <row r="744" spans="1:6" x14ac:dyDescent="0.25">
      <c r="A744" t="s">
        <v>159</v>
      </c>
      <c r="B744" t="s">
        <v>53</v>
      </c>
      <c r="C744" t="s">
        <v>92</v>
      </c>
      <c r="D744">
        <v>2</v>
      </c>
      <c r="E744">
        <v>0</v>
      </c>
      <c r="F744" t="s">
        <v>114</v>
      </c>
    </row>
    <row r="745" spans="1:6" x14ac:dyDescent="0.25">
      <c r="A745" t="s">
        <v>159</v>
      </c>
      <c r="B745" t="s">
        <v>56</v>
      </c>
      <c r="C745" t="s">
        <v>88</v>
      </c>
      <c r="D745">
        <v>286</v>
      </c>
      <c r="E745">
        <v>406</v>
      </c>
      <c r="F745" t="s">
        <v>117</v>
      </c>
    </row>
    <row r="746" spans="1:6" x14ac:dyDescent="0.25">
      <c r="A746" t="s">
        <v>159</v>
      </c>
      <c r="B746" t="s">
        <v>56</v>
      </c>
      <c r="C746" t="s">
        <v>86</v>
      </c>
      <c r="D746">
        <v>52</v>
      </c>
      <c r="E746">
        <v>1168</v>
      </c>
      <c r="F746" t="s">
        <v>117</v>
      </c>
    </row>
    <row r="747" spans="1:6" x14ac:dyDescent="0.25">
      <c r="A747" t="s">
        <v>159</v>
      </c>
      <c r="B747" t="s">
        <v>56</v>
      </c>
      <c r="C747" t="s">
        <v>85</v>
      </c>
      <c r="D747">
        <v>3</v>
      </c>
      <c r="E747">
        <v>8</v>
      </c>
      <c r="F747" t="s">
        <v>117</v>
      </c>
    </row>
    <row r="748" spans="1:6" x14ac:dyDescent="0.25">
      <c r="A748" t="s">
        <v>159</v>
      </c>
      <c r="B748" t="s">
        <v>56</v>
      </c>
      <c r="C748" t="s">
        <v>83</v>
      </c>
      <c r="D748">
        <v>5</v>
      </c>
      <c r="E748">
        <v>21</v>
      </c>
      <c r="F748" t="s">
        <v>117</v>
      </c>
    </row>
    <row r="749" spans="1:6" x14ac:dyDescent="0.25">
      <c r="A749" t="s">
        <v>159</v>
      </c>
      <c r="B749" t="s">
        <v>56</v>
      </c>
      <c r="C749" t="s">
        <v>82</v>
      </c>
      <c r="D749">
        <v>1</v>
      </c>
      <c r="E749">
        <v>13</v>
      </c>
      <c r="F749" t="s">
        <v>117</v>
      </c>
    </row>
    <row r="750" spans="1:6" x14ac:dyDescent="0.25">
      <c r="A750" t="s">
        <v>159</v>
      </c>
      <c r="B750" t="s">
        <v>56</v>
      </c>
      <c r="C750" t="s">
        <v>79</v>
      </c>
      <c r="D750">
        <v>64</v>
      </c>
      <c r="E750">
        <v>751</v>
      </c>
      <c r="F750" t="s">
        <v>117</v>
      </c>
    </row>
    <row r="751" spans="1:6" x14ac:dyDescent="0.25">
      <c r="A751" t="s">
        <v>159</v>
      </c>
      <c r="B751" t="s">
        <v>65</v>
      </c>
      <c r="C751" t="s">
        <v>88</v>
      </c>
      <c r="D751">
        <v>187</v>
      </c>
      <c r="E751">
        <v>406</v>
      </c>
      <c r="F751" t="s">
        <v>126</v>
      </c>
    </row>
    <row r="752" spans="1:6" x14ac:dyDescent="0.25">
      <c r="A752" t="s">
        <v>159</v>
      </c>
      <c r="B752" t="s">
        <v>65</v>
      </c>
      <c r="C752" t="s">
        <v>86</v>
      </c>
      <c r="D752">
        <v>55</v>
      </c>
      <c r="E752">
        <v>1168</v>
      </c>
      <c r="F752" t="s">
        <v>126</v>
      </c>
    </row>
    <row r="753" spans="1:6" x14ac:dyDescent="0.25">
      <c r="A753" t="s">
        <v>159</v>
      </c>
      <c r="B753" t="s">
        <v>65</v>
      </c>
      <c r="C753" t="s">
        <v>81</v>
      </c>
      <c r="D753">
        <v>13</v>
      </c>
      <c r="E753">
        <v>60</v>
      </c>
      <c r="F753" t="s">
        <v>126</v>
      </c>
    </row>
    <row r="754" spans="1:6" x14ac:dyDescent="0.25">
      <c r="A754" t="s">
        <v>159</v>
      </c>
      <c r="B754" t="s">
        <v>65</v>
      </c>
      <c r="C754" t="s">
        <v>80</v>
      </c>
      <c r="D754">
        <v>17</v>
      </c>
      <c r="E754">
        <v>187</v>
      </c>
      <c r="F754" t="s">
        <v>126</v>
      </c>
    </row>
    <row r="755" spans="1:6" x14ac:dyDescent="0.25">
      <c r="A755" t="s">
        <v>159</v>
      </c>
      <c r="B755" t="s">
        <v>65</v>
      </c>
      <c r="C755" t="s">
        <v>90</v>
      </c>
      <c r="D755">
        <v>7</v>
      </c>
      <c r="E755">
        <v>33</v>
      </c>
      <c r="F755" t="s">
        <v>126</v>
      </c>
    </row>
    <row r="756" spans="1:6" x14ac:dyDescent="0.25">
      <c r="A756" t="s">
        <v>159</v>
      </c>
      <c r="B756" t="s">
        <v>65</v>
      </c>
      <c r="C756" t="s">
        <v>82</v>
      </c>
      <c r="D756">
        <v>2</v>
      </c>
      <c r="E756">
        <v>13</v>
      </c>
      <c r="F756" t="s">
        <v>126</v>
      </c>
    </row>
    <row r="757" spans="1:6" x14ac:dyDescent="0.25">
      <c r="A757" t="s">
        <v>159</v>
      </c>
      <c r="B757" t="s">
        <v>65</v>
      </c>
      <c r="C757" t="s">
        <v>79</v>
      </c>
      <c r="D757">
        <v>54</v>
      </c>
      <c r="E757">
        <v>751</v>
      </c>
      <c r="F757" t="s">
        <v>126</v>
      </c>
    </row>
    <row r="758" spans="1:6" x14ac:dyDescent="0.25">
      <c r="A758" t="s">
        <v>159</v>
      </c>
      <c r="B758" t="s">
        <v>71</v>
      </c>
      <c r="C758" t="s">
        <v>88</v>
      </c>
      <c r="D758">
        <v>166</v>
      </c>
      <c r="E758">
        <v>406</v>
      </c>
      <c r="F758" t="s">
        <v>132</v>
      </c>
    </row>
    <row r="759" spans="1:6" x14ac:dyDescent="0.25">
      <c r="A759" t="s">
        <v>159</v>
      </c>
      <c r="B759" t="s">
        <v>71</v>
      </c>
      <c r="C759" t="s">
        <v>86</v>
      </c>
      <c r="D759">
        <v>48</v>
      </c>
      <c r="E759">
        <v>1168</v>
      </c>
      <c r="F759" t="s">
        <v>132</v>
      </c>
    </row>
    <row r="760" spans="1:6" x14ac:dyDescent="0.25">
      <c r="A760" t="s">
        <v>159</v>
      </c>
      <c r="B760" t="s">
        <v>71</v>
      </c>
      <c r="C760" t="s">
        <v>81</v>
      </c>
      <c r="D760">
        <v>9</v>
      </c>
      <c r="E760">
        <v>60</v>
      </c>
      <c r="F760" t="s">
        <v>132</v>
      </c>
    </row>
    <row r="761" spans="1:6" x14ac:dyDescent="0.25">
      <c r="A761" t="s">
        <v>159</v>
      </c>
      <c r="B761" t="s">
        <v>71</v>
      </c>
      <c r="C761" t="s">
        <v>83</v>
      </c>
      <c r="D761">
        <v>6</v>
      </c>
      <c r="E761">
        <v>21</v>
      </c>
      <c r="F761" t="s">
        <v>132</v>
      </c>
    </row>
    <row r="762" spans="1:6" x14ac:dyDescent="0.25">
      <c r="A762" t="s">
        <v>159</v>
      </c>
      <c r="B762" t="s">
        <v>71</v>
      </c>
      <c r="C762" t="s">
        <v>80</v>
      </c>
      <c r="D762">
        <v>11</v>
      </c>
      <c r="E762">
        <v>187</v>
      </c>
      <c r="F762" t="s">
        <v>132</v>
      </c>
    </row>
    <row r="763" spans="1:6" x14ac:dyDescent="0.25">
      <c r="A763" t="s">
        <v>159</v>
      </c>
      <c r="B763" t="s">
        <v>71</v>
      </c>
      <c r="C763" t="s">
        <v>90</v>
      </c>
      <c r="D763">
        <v>3</v>
      </c>
      <c r="E763">
        <v>33</v>
      </c>
      <c r="F763" t="s">
        <v>132</v>
      </c>
    </row>
    <row r="764" spans="1:6" x14ac:dyDescent="0.25">
      <c r="A764" t="s">
        <v>159</v>
      </c>
      <c r="B764" t="s">
        <v>71</v>
      </c>
      <c r="C764" t="s">
        <v>87</v>
      </c>
      <c r="D764">
        <v>1</v>
      </c>
      <c r="E764">
        <v>4</v>
      </c>
      <c r="F764" t="s">
        <v>132</v>
      </c>
    </row>
    <row r="765" spans="1:6" x14ac:dyDescent="0.25">
      <c r="A765" t="s">
        <v>159</v>
      </c>
      <c r="B765" t="s">
        <v>71</v>
      </c>
      <c r="C765" t="s">
        <v>82</v>
      </c>
      <c r="D765">
        <v>0</v>
      </c>
      <c r="E765">
        <v>13</v>
      </c>
      <c r="F765" t="s">
        <v>132</v>
      </c>
    </row>
    <row r="766" spans="1:6" x14ac:dyDescent="0.25">
      <c r="A766" t="s">
        <v>159</v>
      </c>
      <c r="B766" t="s">
        <v>71</v>
      </c>
      <c r="C766" t="s">
        <v>79</v>
      </c>
      <c r="D766">
        <v>52</v>
      </c>
      <c r="E766">
        <v>751</v>
      </c>
      <c r="F766" t="s">
        <v>132</v>
      </c>
    </row>
    <row r="767" spans="1:6" x14ac:dyDescent="0.25">
      <c r="A767" t="s">
        <v>159</v>
      </c>
      <c r="B767" t="s">
        <v>73</v>
      </c>
      <c r="C767" t="s">
        <v>88</v>
      </c>
      <c r="D767">
        <v>150</v>
      </c>
      <c r="E767">
        <v>406</v>
      </c>
      <c r="F767" t="s">
        <v>134</v>
      </c>
    </row>
    <row r="768" spans="1:6" x14ac:dyDescent="0.25">
      <c r="A768" t="s">
        <v>159</v>
      </c>
      <c r="B768" t="s">
        <v>73</v>
      </c>
      <c r="C768" t="s">
        <v>86</v>
      </c>
      <c r="D768">
        <v>23</v>
      </c>
      <c r="E768">
        <v>1168</v>
      </c>
      <c r="F768" t="s">
        <v>134</v>
      </c>
    </row>
    <row r="769" spans="1:6" x14ac:dyDescent="0.25">
      <c r="A769" t="s">
        <v>159</v>
      </c>
      <c r="B769" t="s">
        <v>73</v>
      </c>
      <c r="C769" t="s">
        <v>81</v>
      </c>
      <c r="D769">
        <v>4</v>
      </c>
      <c r="E769">
        <v>60</v>
      </c>
      <c r="F769" t="s">
        <v>134</v>
      </c>
    </row>
    <row r="770" spans="1:6" x14ac:dyDescent="0.25">
      <c r="A770" t="s">
        <v>159</v>
      </c>
      <c r="B770" t="s">
        <v>73</v>
      </c>
      <c r="C770" t="s">
        <v>83</v>
      </c>
      <c r="D770">
        <v>4</v>
      </c>
      <c r="E770">
        <v>21</v>
      </c>
      <c r="F770" t="s">
        <v>134</v>
      </c>
    </row>
    <row r="771" spans="1:6" x14ac:dyDescent="0.25">
      <c r="A771" t="s">
        <v>159</v>
      </c>
      <c r="B771" t="s">
        <v>73</v>
      </c>
      <c r="C771" t="s">
        <v>87</v>
      </c>
      <c r="D771">
        <v>1</v>
      </c>
      <c r="E771">
        <v>4</v>
      </c>
      <c r="F771" t="s">
        <v>134</v>
      </c>
    </row>
    <row r="772" spans="1:6" x14ac:dyDescent="0.25">
      <c r="A772" t="s">
        <v>159</v>
      </c>
      <c r="B772" t="s">
        <v>73</v>
      </c>
      <c r="C772" t="s">
        <v>82</v>
      </c>
      <c r="D772">
        <v>0</v>
      </c>
      <c r="E772">
        <v>13</v>
      </c>
      <c r="F772" t="s">
        <v>134</v>
      </c>
    </row>
    <row r="773" spans="1:6" x14ac:dyDescent="0.25">
      <c r="A773" t="s">
        <v>159</v>
      </c>
      <c r="B773" t="s">
        <v>73</v>
      </c>
      <c r="C773" t="s">
        <v>79</v>
      </c>
      <c r="D773">
        <v>37</v>
      </c>
      <c r="E773">
        <v>751</v>
      </c>
      <c r="F773" t="s">
        <v>134</v>
      </c>
    </row>
    <row r="774" spans="1:6" x14ac:dyDescent="0.25">
      <c r="A774" t="s">
        <v>159</v>
      </c>
      <c r="B774" t="s">
        <v>76</v>
      </c>
      <c r="C774" t="s">
        <v>107</v>
      </c>
      <c r="D774">
        <v>6</v>
      </c>
      <c r="E774">
        <v>0</v>
      </c>
      <c r="F774" t="s">
        <v>137</v>
      </c>
    </row>
    <row r="775" spans="1:6" hidden="1" x14ac:dyDescent="0.25">
      <c r="A775" t="s">
        <v>160</v>
      </c>
      <c r="B775" t="s">
        <v>48</v>
      </c>
      <c r="C775" t="s">
        <v>88</v>
      </c>
      <c r="D775">
        <v>1242</v>
      </c>
      <c r="E775">
        <v>1242</v>
      </c>
      <c r="F775" t="s">
        <v>109</v>
      </c>
    </row>
    <row r="776" spans="1:6" hidden="1" x14ac:dyDescent="0.25">
      <c r="A776" t="s">
        <v>160</v>
      </c>
      <c r="B776" t="s">
        <v>48</v>
      </c>
      <c r="C776" t="s">
        <v>86</v>
      </c>
      <c r="D776">
        <v>4970</v>
      </c>
      <c r="E776">
        <v>4970</v>
      </c>
      <c r="F776" t="s">
        <v>109</v>
      </c>
    </row>
    <row r="777" spans="1:6" hidden="1" x14ac:dyDescent="0.25">
      <c r="A777" t="s">
        <v>160</v>
      </c>
      <c r="B777" t="s">
        <v>48</v>
      </c>
      <c r="C777" t="s">
        <v>85</v>
      </c>
      <c r="D777">
        <v>30</v>
      </c>
      <c r="E777">
        <v>30</v>
      </c>
      <c r="F777" t="s">
        <v>109</v>
      </c>
    </row>
    <row r="778" spans="1:6" hidden="1" x14ac:dyDescent="0.25">
      <c r="A778" t="s">
        <v>160</v>
      </c>
      <c r="B778" t="s">
        <v>48</v>
      </c>
      <c r="C778" t="s">
        <v>81</v>
      </c>
      <c r="D778">
        <v>57</v>
      </c>
      <c r="E778">
        <v>57</v>
      </c>
      <c r="F778" t="s">
        <v>109</v>
      </c>
    </row>
    <row r="779" spans="1:6" hidden="1" x14ac:dyDescent="0.25">
      <c r="A779" t="s">
        <v>160</v>
      </c>
      <c r="B779" t="s">
        <v>48</v>
      </c>
      <c r="C779" t="s">
        <v>83</v>
      </c>
      <c r="D779">
        <v>30</v>
      </c>
      <c r="E779">
        <v>30</v>
      </c>
      <c r="F779" t="s">
        <v>109</v>
      </c>
    </row>
    <row r="780" spans="1:6" hidden="1" x14ac:dyDescent="0.25">
      <c r="A780" t="s">
        <v>160</v>
      </c>
      <c r="B780" t="s">
        <v>48</v>
      </c>
      <c r="C780" t="s">
        <v>80</v>
      </c>
      <c r="D780">
        <v>482</v>
      </c>
      <c r="E780">
        <v>482</v>
      </c>
      <c r="F780" t="s">
        <v>109</v>
      </c>
    </row>
    <row r="781" spans="1:6" hidden="1" x14ac:dyDescent="0.25">
      <c r="A781" t="s">
        <v>160</v>
      </c>
      <c r="B781" t="s">
        <v>48</v>
      </c>
      <c r="C781" t="s">
        <v>90</v>
      </c>
      <c r="D781">
        <v>33</v>
      </c>
      <c r="E781">
        <v>33</v>
      </c>
      <c r="F781" t="s">
        <v>109</v>
      </c>
    </row>
    <row r="782" spans="1:6" hidden="1" x14ac:dyDescent="0.25">
      <c r="A782" t="s">
        <v>160</v>
      </c>
      <c r="B782" t="s">
        <v>48</v>
      </c>
      <c r="C782" t="s">
        <v>89</v>
      </c>
      <c r="D782">
        <v>79</v>
      </c>
      <c r="E782">
        <v>79</v>
      </c>
      <c r="F782" t="s">
        <v>109</v>
      </c>
    </row>
    <row r="783" spans="1:6" hidden="1" x14ac:dyDescent="0.25">
      <c r="A783" t="s">
        <v>160</v>
      </c>
      <c r="B783" t="s">
        <v>48</v>
      </c>
      <c r="C783" t="s">
        <v>87</v>
      </c>
      <c r="D783">
        <v>12</v>
      </c>
      <c r="E783">
        <v>12</v>
      </c>
      <c r="F783" t="s">
        <v>109</v>
      </c>
    </row>
    <row r="784" spans="1:6" hidden="1" x14ac:dyDescent="0.25">
      <c r="A784" t="s">
        <v>160</v>
      </c>
      <c r="B784" t="s">
        <v>48</v>
      </c>
      <c r="C784" t="s">
        <v>84</v>
      </c>
      <c r="D784">
        <v>10</v>
      </c>
      <c r="E784">
        <v>10</v>
      </c>
      <c r="F784" t="s">
        <v>109</v>
      </c>
    </row>
    <row r="785" spans="1:6" hidden="1" x14ac:dyDescent="0.25">
      <c r="A785" t="s">
        <v>160</v>
      </c>
      <c r="B785" t="s">
        <v>48</v>
      </c>
      <c r="C785" t="s">
        <v>82</v>
      </c>
      <c r="D785">
        <v>105</v>
      </c>
      <c r="E785">
        <v>105</v>
      </c>
      <c r="F785" t="s">
        <v>109</v>
      </c>
    </row>
    <row r="786" spans="1:6" hidden="1" x14ac:dyDescent="0.25">
      <c r="A786" t="s">
        <v>160</v>
      </c>
      <c r="B786" t="s">
        <v>48</v>
      </c>
      <c r="C786" t="s">
        <v>79</v>
      </c>
      <c r="D786">
        <v>2514</v>
      </c>
      <c r="E786">
        <v>2514</v>
      </c>
      <c r="F786" t="s">
        <v>109</v>
      </c>
    </row>
    <row r="787" spans="1:6" hidden="1" x14ac:dyDescent="0.25">
      <c r="A787" t="s">
        <v>160</v>
      </c>
      <c r="B787" t="s">
        <v>50</v>
      </c>
      <c r="C787" t="s">
        <v>88</v>
      </c>
      <c r="D787">
        <v>1218</v>
      </c>
      <c r="E787">
        <v>1242</v>
      </c>
      <c r="F787" t="s">
        <v>111</v>
      </c>
    </row>
    <row r="788" spans="1:6" hidden="1" x14ac:dyDescent="0.25">
      <c r="A788" t="s">
        <v>160</v>
      </c>
      <c r="B788" t="s">
        <v>50</v>
      </c>
      <c r="C788" t="s">
        <v>86</v>
      </c>
      <c r="D788">
        <v>4848</v>
      </c>
      <c r="E788">
        <v>4970</v>
      </c>
      <c r="F788" t="s">
        <v>111</v>
      </c>
    </row>
    <row r="789" spans="1:6" hidden="1" x14ac:dyDescent="0.25">
      <c r="A789" t="s">
        <v>160</v>
      </c>
      <c r="B789" t="s">
        <v>50</v>
      </c>
      <c r="C789" t="s">
        <v>81</v>
      </c>
      <c r="D789">
        <v>57</v>
      </c>
      <c r="E789">
        <v>57</v>
      </c>
      <c r="F789" t="s">
        <v>111</v>
      </c>
    </row>
    <row r="790" spans="1:6" hidden="1" x14ac:dyDescent="0.25">
      <c r="A790" t="s">
        <v>160</v>
      </c>
      <c r="B790" t="s">
        <v>50</v>
      </c>
      <c r="C790" t="s">
        <v>83</v>
      </c>
      <c r="D790">
        <v>30</v>
      </c>
      <c r="E790">
        <v>30</v>
      </c>
      <c r="F790" t="s">
        <v>111</v>
      </c>
    </row>
    <row r="791" spans="1:6" hidden="1" x14ac:dyDescent="0.25">
      <c r="A791" t="s">
        <v>160</v>
      </c>
      <c r="B791" t="s">
        <v>50</v>
      </c>
      <c r="C791" t="s">
        <v>80</v>
      </c>
      <c r="D791">
        <v>476</v>
      </c>
      <c r="E791">
        <v>482</v>
      </c>
      <c r="F791" t="s">
        <v>111</v>
      </c>
    </row>
    <row r="792" spans="1:6" hidden="1" x14ac:dyDescent="0.25">
      <c r="A792" t="s">
        <v>160</v>
      </c>
      <c r="B792" t="s">
        <v>50</v>
      </c>
      <c r="C792" t="s">
        <v>90</v>
      </c>
      <c r="D792">
        <v>33</v>
      </c>
      <c r="E792">
        <v>33</v>
      </c>
      <c r="F792" t="s">
        <v>111</v>
      </c>
    </row>
    <row r="793" spans="1:6" hidden="1" x14ac:dyDescent="0.25">
      <c r="A793" t="s">
        <v>160</v>
      </c>
      <c r="B793" t="s">
        <v>50</v>
      </c>
      <c r="C793" t="s">
        <v>87</v>
      </c>
      <c r="D793">
        <v>12</v>
      </c>
      <c r="E793">
        <v>12</v>
      </c>
      <c r="F793" t="s">
        <v>111</v>
      </c>
    </row>
    <row r="794" spans="1:6" hidden="1" x14ac:dyDescent="0.25">
      <c r="A794" t="s">
        <v>160</v>
      </c>
      <c r="B794" t="s">
        <v>50</v>
      </c>
      <c r="C794" t="s">
        <v>82</v>
      </c>
      <c r="D794">
        <v>61</v>
      </c>
      <c r="E794">
        <v>105</v>
      </c>
      <c r="F794" t="s">
        <v>111</v>
      </c>
    </row>
    <row r="795" spans="1:6" hidden="1" x14ac:dyDescent="0.25">
      <c r="A795" t="s">
        <v>160</v>
      </c>
      <c r="B795" t="s">
        <v>50</v>
      </c>
      <c r="C795" t="s">
        <v>79</v>
      </c>
      <c r="D795">
        <v>2462</v>
      </c>
      <c r="E795">
        <v>2514</v>
      </c>
      <c r="F795" t="s">
        <v>111</v>
      </c>
    </row>
    <row r="796" spans="1:6" hidden="1" x14ac:dyDescent="0.25">
      <c r="A796" t="s">
        <v>160</v>
      </c>
      <c r="B796" t="s">
        <v>51</v>
      </c>
      <c r="C796" t="s">
        <v>91</v>
      </c>
      <c r="D796">
        <v>7</v>
      </c>
      <c r="E796">
        <v>0</v>
      </c>
      <c r="F796" t="s">
        <v>112</v>
      </c>
    </row>
    <row r="797" spans="1:6" hidden="1" x14ac:dyDescent="0.25">
      <c r="A797" t="s">
        <v>160</v>
      </c>
      <c r="B797" t="s">
        <v>55</v>
      </c>
      <c r="C797" t="s">
        <v>94</v>
      </c>
      <c r="D797">
        <v>10</v>
      </c>
      <c r="E797">
        <v>0</v>
      </c>
      <c r="F797" t="s">
        <v>116</v>
      </c>
    </row>
    <row r="798" spans="1:6" hidden="1" x14ac:dyDescent="0.25">
      <c r="A798" t="s">
        <v>160</v>
      </c>
      <c r="B798" t="s">
        <v>65</v>
      </c>
      <c r="C798" t="s">
        <v>88</v>
      </c>
      <c r="D798">
        <v>1194</v>
      </c>
      <c r="E798">
        <v>1242</v>
      </c>
      <c r="F798" t="s">
        <v>126</v>
      </c>
    </row>
    <row r="799" spans="1:6" hidden="1" x14ac:dyDescent="0.25">
      <c r="A799" t="s">
        <v>160</v>
      </c>
      <c r="B799" t="s">
        <v>65</v>
      </c>
      <c r="C799" t="s">
        <v>86</v>
      </c>
      <c r="D799">
        <v>4618</v>
      </c>
      <c r="E799">
        <v>4970</v>
      </c>
      <c r="F799" t="s">
        <v>126</v>
      </c>
    </row>
    <row r="800" spans="1:6" hidden="1" x14ac:dyDescent="0.25">
      <c r="A800" t="s">
        <v>160</v>
      </c>
      <c r="B800" t="s">
        <v>65</v>
      </c>
      <c r="C800" t="s">
        <v>81</v>
      </c>
      <c r="D800">
        <v>57</v>
      </c>
      <c r="E800">
        <v>57</v>
      </c>
      <c r="F800" t="s">
        <v>126</v>
      </c>
    </row>
    <row r="801" spans="1:6" hidden="1" x14ac:dyDescent="0.25">
      <c r="A801" t="s">
        <v>160</v>
      </c>
      <c r="B801" t="s">
        <v>65</v>
      </c>
      <c r="C801" t="s">
        <v>80</v>
      </c>
      <c r="D801">
        <v>482</v>
      </c>
      <c r="E801">
        <v>482</v>
      </c>
      <c r="F801" t="s">
        <v>126</v>
      </c>
    </row>
    <row r="802" spans="1:6" hidden="1" x14ac:dyDescent="0.25">
      <c r="A802" t="s">
        <v>160</v>
      </c>
      <c r="B802" t="s">
        <v>65</v>
      </c>
      <c r="C802" t="s">
        <v>90</v>
      </c>
      <c r="D802">
        <v>33</v>
      </c>
      <c r="E802">
        <v>33</v>
      </c>
      <c r="F802" t="s">
        <v>126</v>
      </c>
    </row>
    <row r="803" spans="1:6" hidden="1" x14ac:dyDescent="0.25">
      <c r="A803" t="s">
        <v>160</v>
      </c>
      <c r="B803" t="s">
        <v>65</v>
      </c>
      <c r="C803" t="s">
        <v>82</v>
      </c>
      <c r="D803">
        <v>96</v>
      </c>
      <c r="E803">
        <v>105</v>
      </c>
      <c r="F803" t="s">
        <v>126</v>
      </c>
    </row>
    <row r="804" spans="1:6" hidden="1" x14ac:dyDescent="0.25">
      <c r="A804" t="s">
        <v>160</v>
      </c>
      <c r="B804" t="s">
        <v>65</v>
      </c>
      <c r="C804" t="s">
        <v>79</v>
      </c>
      <c r="D804">
        <v>2358</v>
      </c>
      <c r="E804">
        <v>2514</v>
      </c>
      <c r="F804" t="s">
        <v>126</v>
      </c>
    </row>
    <row r="805" spans="1:6" hidden="1" x14ac:dyDescent="0.25">
      <c r="A805" t="s">
        <v>160</v>
      </c>
      <c r="B805" t="s">
        <v>66</v>
      </c>
      <c r="C805" t="s">
        <v>102</v>
      </c>
      <c r="D805">
        <v>7</v>
      </c>
      <c r="E805">
        <v>0</v>
      </c>
      <c r="F805" t="s">
        <v>127</v>
      </c>
    </row>
    <row r="806" spans="1:6" hidden="1" x14ac:dyDescent="0.25">
      <c r="A806" t="s">
        <v>160</v>
      </c>
      <c r="B806" t="s">
        <v>70</v>
      </c>
      <c r="C806" t="s">
        <v>88</v>
      </c>
      <c r="D806">
        <v>1242</v>
      </c>
      <c r="E806">
        <v>1242</v>
      </c>
      <c r="F806" t="s">
        <v>131</v>
      </c>
    </row>
    <row r="807" spans="1:6" hidden="1" x14ac:dyDescent="0.25">
      <c r="A807" t="s">
        <v>160</v>
      </c>
      <c r="B807" t="s">
        <v>70</v>
      </c>
      <c r="C807" t="s">
        <v>86</v>
      </c>
      <c r="D807">
        <v>4603</v>
      </c>
      <c r="E807">
        <v>4970</v>
      </c>
      <c r="F807" t="s">
        <v>131</v>
      </c>
    </row>
    <row r="808" spans="1:6" hidden="1" x14ac:dyDescent="0.25">
      <c r="A808" t="s">
        <v>160</v>
      </c>
      <c r="B808" t="s">
        <v>70</v>
      </c>
      <c r="C808" t="s">
        <v>81</v>
      </c>
      <c r="D808">
        <v>57</v>
      </c>
      <c r="E808">
        <v>57</v>
      </c>
      <c r="F808" t="s">
        <v>131</v>
      </c>
    </row>
    <row r="809" spans="1:6" hidden="1" x14ac:dyDescent="0.25">
      <c r="A809" t="s">
        <v>160</v>
      </c>
      <c r="B809" t="s">
        <v>70</v>
      </c>
      <c r="C809" t="s">
        <v>83</v>
      </c>
      <c r="D809">
        <v>27</v>
      </c>
      <c r="E809">
        <v>30</v>
      </c>
      <c r="F809" t="s">
        <v>131</v>
      </c>
    </row>
    <row r="810" spans="1:6" hidden="1" x14ac:dyDescent="0.25">
      <c r="A810" t="s">
        <v>160</v>
      </c>
      <c r="B810" t="s">
        <v>70</v>
      </c>
      <c r="C810" t="s">
        <v>80</v>
      </c>
      <c r="D810">
        <v>433</v>
      </c>
      <c r="E810">
        <v>482</v>
      </c>
      <c r="F810" t="s">
        <v>131</v>
      </c>
    </row>
    <row r="811" spans="1:6" hidden="1" x14ac:dyDescent="0.25">
      <c r="A811" t="s">
        <v>160</v>
      </c>
      <c r="B811" t="s">
        <v>70</v>
      </c>
      <c r="C811" t="s">
        <v>90</v>
      </c>
      <c r="D811">
        <v>33</v>
      </c>
      <c r="E811">
        <v>33</v>
      </c>
      <c r="F811" t="s">
        <v>131</v>
      </c>
    </row>
    <row r="812" spans="1:6" hidden="1" x14ac:dyDescent="0.25">
      <c r="A812" t="s">
        <v>160</v>
      </c>
      <c r="B812" t="s">
        <v>70</v>
      </c>
      <c r="C812" t="s">
        <v>87</v>
      </c>
      <c r="D812">
        <v>12</v>
      </c>
      <c r="E812">
        <v>12</v>
      </c>
      <c r="F812" t="s">
        <v>131</v>
      </c>
    </row>
    <row r="813" spans="1:6" hidden="1" x14ac:dyDescent="0.25">
      <c r="A813" t="s">
        <v>160</v>
      </c>
      <c r="B813" t="s">
        <v>70</v>
      </c>
      <c r="C813" t="s">
        <v>82</v>
      </c>
      <c r="D813">
        <v>35</v>
      </c>
      <c r="E813">
        <v>105</v>
      </c>
      <c r="F813" t="s">
        <v>131</v>
      </c>
    </row>
    <row r="814" spans="1:6" hidden="1" x14ac:dyDescent="0.25">
      <c r="A814" t="s">
        <v>160</v>
      </c>
      <c r="B814" t="s">
        <v>70</v>
      </c>
      <c r="C814" t="s">
        <v>79</v>
      </c>
      <c r="D814">
        <v>2389</v>
      </c>
      <c r="E814">
        <v>2514</v>
      </c>
      <c r="F814" t="s">
        <v>131</v>
      </c>
    </row>
    <row r="815" spans="1:6" hidden="1" x14ac:dyDescent="0.25">
      <c r="A815" t="s">
        <v>160</v>
      </c>
      <c r="B815" t="s">
        <v>74</v>
      </c>
      <c r="C815" t="s">
        <v>88</v>
      </c>
      <c r="D815">
        <v>984</v>
      </c>
      <c r="E815">
        <v>1242</v>
      </c>
      <c r="F815" t="s">
        <v>135</v>
      </c>
    </row>
    <row r="816" spans="1:6" hidden="1" x14ac:dyDescent="0.25">
      <c r="A816" t="s">
        <v>160</v>
      </c>
      <c r="B816" t="s">
        <v>74</v>
      </c>
      <c r="C816" t="s">
        <v>86</v>
      </c>
      <c r="D816">
        <v>2548</v>
      </c>
      <c r="E816">
        <v>4970</v>
      </c>
      <c r="F816" t="s">
        <v>135</v>
      </c>
    </row>
    <row r="817" spans="1:6" hidden="1" x14ac:dyDescent="0.25">
      <c r="A817" t="s">
        <v>160</v>
      </c>
      <c r="B817" t="s">
        <v>74</v>
      </c>
      <c r="C817" t="s">
        <v>81</v>
      </c>
      <c r="D817">
        <v>57</v>
      </c>
      <c r="E817">
        <v>57</v>
      </c>
      <c r="F817" t="s">
        <v>135</v>
      </c>
    </row>
    <row r="818" spans="1:6" hidden="1" x14ac:dyDescent="0.25">
      <c r="A818" t="s">
        <v>160</v>
      </c>
      <c r="B818" t="s">
        <v>74</v>
      </c>
      <c r="C818" t="s">
        <v>83</v>
      </c>
      <c r="D818">
        <v>27</v>
      </c>
      <c r="E818">
        <v>30</v>
      </c>
      <c r="F818" t="s">
        <v>135</v>
      </c>
    </row>
    <row r="819" spans="1:6" hidden="1" x14ac:dyDescent="0.25">
      <c r="A819" t="s">
        <v>160</v>
      </c>
      <c r="B819" t="s">
        <v>74</v>
      </c>
      <c r="C819" t="s">
        <v>87</v>
      </c>
      <c r="D819">
        <v>12</v>
      </c>
      <c r="E819">
        <v>12</v>
      </c>
      <c r="F819" t="s">
        <v>135</v>
      </c>
    </row>
    <row r="820" spans="1:6" hidden="1" x14ac:dyDescent="0.25">
      <c r="A820" t="s">
        <v>160</v>
      </c>
      <c r="B820" t="s">
        <v>74</v>
      </c>
      <c r="C820" t="s">
        <v>82</v>
      </c>
      <c r="D820">
        <v>35</v>
      </c>
      <c r="E820">
        <v>105</v>
      </c>
      <c r="F820" t="s">
        <v>135</v>
      </c>
    </row>
    <row r="821" spans="1:6" hidden="1" x14ac:dyDescent="0.25">
      <c r="A821" t="s">
        <v>160</v>
      </c>
      <c r="B821" t="s">
        <v>74</v>
      </c>
      <c r="C821" t="s">
        <v>79</v>
      </c>
      <c r="D821">
        <v>2369</v>
      </c>
      <c r="E821">
        <v>2514</v>
      </c>
      <c r="F821" t="s">
        <v>135</v>
      </c>
    </row>
    <row r="822" spans="1:6" hidden="1" x14ac:dyDescent="0.25">
      <c r="A822" t="s">
        <v>161</v>
      </c>
      <c r="B822" t="s">
        <v>48</v>
      </c>
      <c r="C822" t="s">
        <v>88</v>
      </c>
      <c r="D822">
        <v>1540</v>
      </c>
      <c r="E822">
        <v>1540</v>
      </c>
      <c r="F822" t="s">
        <v>109</v>
      </c>
    </row>
    <row r="823" spans="1:6" hidden="1" x14ac:dyDescent="0.25">
      <c r="A823" t="s">
        <v>161</v>
      </c>
      <c r="B823" t="s">
        <v>48</v>
      </c>
      <c r="C823" t="s">
        <v>86</v>
      </c>
      <c r="D823">
        <v>5639</v>
      </c>
      <c r="E823">
        <v>5639</v>
      </c>
      <c r="F823" t="s">
        <v>109</v>
      </c>
    </row>
    <row r="824" spans="1:6" hidden="1" x14ac:dyDescent="0.25">
      <c r="A824" t="s">
        <v>161</v>
      </c>
      <c r="B824" t="s">
        <v>48</v>
      </c>
      <c r="C824" t="s">
        <v>85</v>
      </c>
      <c r="D824">
        <v>13</v>
      </c>
      <c r="E824">
        <v>13</v>
      </c>
      <c r="F824" t="s">
        <v>109</v>
      </c>
    </row>
    <row r="825" spans="1:6" hidden="1" x14ac:dyDescent="0.25">
      <c r="A825" t="s">
        <v>161</v>
      </c>
      <c r="B825" t="s">
        <v>48</v>
      </c>
      <c r="C825" t="s">
        <v>81</v>
      </c>
      <c r="D825">
        <v>67</v>
      </c>
      <c r="E825">
        <v>67</v>
      </c>
      <c r="F825" t="s">
        <v>109</v>
      </c>
    </row>
    <row r="826" spans="1:6" hidden="1" x14ac:dyDescent="0.25">
      <c r="A826" t="s">
        <v>161</v>
      </c>
      <c r="B826" t="s">
        <v>48</v>
      </c>
      <c r="C826" t="s">
        <v>83</v>
      </c>
      <c r="D826">
        <v>38</v>
      </c>
      <c r="E826">
        <v>38</v>
      </c>
      <c r="F826" t="s">
        <v>109</v>
      </c>
    </row>
    <row r="827" spans="1:6" hidden="1" x14ac:dyDescent="0.25">
      <c r="A827" t="s">
        <v>161</v>
      </c>
      <c r="B827" t="s">
        <v>48</v>
      </c>
      <c r="C827" t="s">
        <v>80</v>
      </c>
      <c r="D827">
        <v>354</v>
      </c>
      <c r="E827">
        <v>354</v>
      </c>
      <c r="F827" t="s">
        <v>109</v>
      </c>
    </row>
    <row r="828" spans="1:6" hidden="1" x14ac:dyDescent="0.25">
      <c r="A828" t="s">
        <v>161</v>
      </c>
      <c r="B828" t="s">
        <v>48</v>
      </c>
      <c r="C828" t="s">
        <v>90</v>
      </c>
      <c r="D828">
        <v>36</v>
      </c>
      <c r="E828">
        <v>36</v>
      </c>
      <c r="F828" t="s">
        <v>109</v>
      </c>
    </row>
    <row r="829" spans="1:6" hidden="1" x14ac:dyDescent="0.25">
      <c r="A829" t="s">
        <v>161</v>
      </c>
      <c r="B829" t="s">
        <v>48</v>
      </c>
      <c r="C829" t="s">
        <v>89</v>
      </c>
      <c r="D829">
        <v>43</v>
      </c>
      <c r="E829">
        <v>43</v>
      </c>
      <c r="F829" t="s">
        <v>109</v>
      </c>
    </row>
    <row r="830" spans="1:6" hidden="1" x14ac:dyDescent="0.25">
      <c r="A830" t="s">
        <v>161</v>
      </c>
      <c r="B830" t="s">
        <v>48</v>
      </c>
      <c r="C830" t="s">
        <v>87</v>
      </c>
      <c r="D830">
        <v>28</v>
      </c>
      <c r="E830">
        <v>28</v>
      </c>
      <c r="F830" t="s">
        <v>109</v>
      </c>
    </row>
    <row r="831" spans="1:6" hidden="1" x14ac:dyDescent="0.25">
      <c r="A831" t="s">
        <v>161</v>
      </c>
      <c r="B831" t="s">
        <v>48</v>
      </c>
      <c r="C831" t="s">
        <v>84</v>
      </c>
      <c r="D831">
        <v>4</v>
      </c>
      <c r="E831">
        <v>4</v>
      </c>
      <c r="F831" t="s">
        <v>109</v>
      </c>
    </row>
    <row r="832" spans="1:6" hidden="1" x14ac:dyDescent="0.25">
      <c r="A832" t="s">
        <v>161</v>
      </c>
      <c r="B832" t="s">
        <v>48</v>
      </c>
      <c r="C832" t="s">
        <v>82</v>
      </c>
      <c r="D832">
        <v>30</v>
      </c>
      <c r="E832">
        <v>30</v>
      </c>
      <c r="F832" t="s">
        <v>109</v>
      </c>
    </row>
    <row r="833" spans="1:6" hidden="1" x14ac:dyDescent="0.25">
      <c r="A833" t="s">
        <v>161</v>
      </c>
      <c r="B833" t="s">
        <v>48</v>
      </c>
      <c r="C833" t="s">
        <v>79</v>
      </c>
      <c r="D833">
        <v>3470</v>
      </c>
      <c r="E833">
        <v>3470</v>
      </c>
      <c r="F833" t="s">
        <v>109</v>
      </c>
    </row>
    <row r="834" spans="1:6" hidden="1" x14ac:dyDescent="0.25">
      <c r="A834" t="s">
        <v>161</v>
      </c>
      <c r="B834" t="s">
        <v>56</v>
      </c>
      <c r="C834" t="s">
        <v>88</v>
      </c>
      <c r="D834">
        <v>770</v>
      </c>
      <c r="E834">
        <v>1540</v>
      </c>
      <c r="F834" t="s">
        <v>117</v>
      </c>
    </row>
    <row r="835" spans="1:6" hidden="1" x14ac:dyDescent="0.25">
      <c r="A835" t="s">
        <v>161</v>
      </c>
      <c r="B835" t="s">
        <v>56</v>
      </c>
      <c r="C835" t="s">
        <v>86</v>
      </c>
      <c r="D835">
        <v>1130</v>
      </c>
      <c r="E835">
        <v>5639</v>
      </c>
      <c r="F835" t="s">
        <v>117</v>
      </c>
    </row>
    <row r="836" spans="1:6" hidden="1" x14ac:dyDescent="0.25">
      <c r="A836" t="s">
        <v>161</v>
      </c>
      <c r="B836" t="s">
        <v>56</v>
      </c>
      <c r="C836" t="s">
        <v>85</v>
      </c>
      <c r="D836">
        <v>9</v>
      </c>
      <c r="E836">
        <v>13</v>
      </c>
      <c r="F836" t="s">
        <v>117</v>
      </c>
    </row>
    <row r="837" spans="1:6" hidden="1" x14ac:dyDescent="0.25">
      <c r="A837" t="s">
        <v>161</v>
      </c>
      <c r="B837" t="s">
        <v>56</v>
      </c>
      <c r="C837" t="s">
        <v>83</v>
      </c>
      <c r="D837">
        <v>34</v>
      </c>
      <c r="E837">
        <v>38</v>
      </c>
      <c r="F837" t="s">
        <v>117</v>
      </c>
    </row>
    <row r="838" spans="1:6" hidden="1" x14ac:dyDescent="0.25">
      <c r="A838" t="s">
        <v>161</v>
      </c>
      <c r="B838" t="s">
        <v>56</v>
      </c>
      <c r="C838" t="s">
        <v>82</v>
      </c>
      <c r="D838">
        <v>10</v>
      </c>
      <c r="E838">
        <v>30</v>
      </c>
      <c r="F838" t="s">
        <v>117</v>
      </c>
    </row>
    <row r="839" spans="1:6" hidden="1" x14ac:dyDescent="0.25">
      <c r="A839" t="s">
        <v>161</v>
      </c>
      <c r="B839" t="s">
        <v>56</v>
      </c>
      <c r="C839" t="s">
        <v>79</v>
      </c>
      <c r="D839">
        <v>868</v>
      </c>
      <c r="E839">
        <v>3470</v>
      </c>
      <c r="F839" t="s">
        <v>117</v>
      </c>
    </row>
    <row r="840" spans="1:6" hidden="1" x14ac:dyDescent="0.25">
      <c r="A840" t="s">
        <v>161</v>
      </c>
      <c r="B840" t="s">
        <v>61</v>
      </c>
      <c r="C840" t="s">
        <v>97</v>
      </c>
      <c r="D840">
        <v>25</v>
      </c>
      <c r="E840">
        <v>0</v>
      </c>
      <c r="F840" t="s">
        <v>121</v>
      </c>
    </row>
    <row r="841" spans="1:6" hidden="1" x14ac:dyDescent="0.25">
      <c r="A841" t="s">
        <v>161</v>
      </c>
      <c r="B841" t="s">
        <v>62</v>
      </c>
      <c r="C841" t="s">
        <v>98</v>
      </c>
      <c r="D841">
        <v>250</v>
      </c>
      <c r="E841">
        <v>0</v>
      </c>
      <c r="F841" t="s">
        <v>123</v>
      </c>
    </row>
    <row r="842" spans="1:6" hidden="1" x14ac:dyDescent="0.25">
      <c r="A842" t="s">
        <v>161</v>
      </c>
      <c r="B842" t="s">
        <v>65</v>
      </c>
      <c r="C842" t="s">
        <v>88</v>
      </c>
      <c r="D842">
        <v>288</v>
      </c>
      <c r="E842">
        <v>1540</v>
      </c>
      <c r="F842" t="s">
        <v>126</v>
      </c>
    </row>
    <row r="843" spans="1:6" hidden="1" x14ac:dyDescent="0.25">
      <c r="A843" t="s">
        <v>161</v>
      </c>
      <c r="B843" t="s">
        <v>65</v>
      </c>
      <c r="C843" t="s">
        <v>86</v>
      </c>
      <c r="D843">
        <v>202</v>
      </c>
      <c r="E843">
        <v>5639</v>
      </c>
      <c r="F843" t="s">
        <v>126</v>
      </c>
    </row>
    <row r="844" spans="1:6" hidden="1" x14ac:dyDescent="0.25">
      <c r="A844" t="s">
        <v>161</v>
      </c>
      <c r="B844" t="s">
        <v>65</v>
      </c>
      <c r="C844" t="s">
        <v>81</v>
      </c>
      <c r="D844">
        <v>15</v>
      </c>
      <c r="E844">
        <v>67</v>
      </c>
      <c r="F844" t="s">
        <v>126</v>
      </c>
    </row>
    <row r="845" spans="1:6" hidden="1" x14ac:dyDescent="0.25">
      <c r="A845" t="s">
        <v>161</v>
      </c>
      <c r="B845" t="s">
        <v>65</v>
      </c>
      <c r="C845" t="s">
        <v>80</v>
      </c>
      <c r="D845">
        <v>26</v>
      </c>
      <c r="E845">
        <v>354</v>
      </c>
      <c r="F845" t="s">
        <v>126</v>
      </c>
    </row>
    <row r="846" spans="1:6" hidden="1" x14ac:dyDescent="0.25">
      <c r="A846" t="s">
        <v>161</v>
      </c>
      <c r="B846" t="s">
        <v>65</v>
      </c>
      <c r="C846" t="s">
        <v>90</v>
      </c>
      <c r="D846">
        <v>10</v>
      </c>
      <c r="E846">
        <v>36</v>
      </c>
      <c r="F846" t="s">
        <v>126</v>
      </c>
    </row>
    <row r="847" spans="1:6" hidden="1" x14ac:dyDescent="0.25">
      <c r="A847" t="s">
        <v>161</v>
      </c>
      <c r="B847" t="s">
        <v>65</v>
      </c>
      <c r="C847" t="s">
        <v>82</v>
      </c>
      <c r="D847">
        <v>10</v>
      </c>
      <c r="E847">
        <v>30</v>
      </c>
      <c r="F847" t="s">
        <v>126</v>
      </c>
    </row>
    <row r="848" spans="1:6" hidden="1" x14ac:dyDescent="0.25">
      <c r="A848" t="s">
        <v>161</v>
      </c>
      <c r="B848" t="s">
        <v>65</v>
      </c>
      <c r="C848" t="s">
        <v>79</v>
      </c>
      <c r="D848">
        <v>7</v>
      </c>
      <c r="E848">
        <v>3470</v>
      </c>
      <c r="F848" t="s">
        <v>126</v>
      </c>
    </row>
    <row r="849" spans="1:6" hidden="1" x14ac:dyDescent="0.25">
      <c r="A849" t="s">
        <v>161</v>
      </c>
      <c r="B849" t="s">
        <v>67</v>
      </c>
      <c r="C849" t="s">
        <v>105</v>
      </c>
      <c r="D849">
        <v>280</v>
      </c>
      <c r="E849">
        <v>0</v>
      </c>
      <c r="F849" t="s">
        <v>128</v>
      </c>
    </row>
    <row r="850" spans="1:6" hidden="1" x14ac:dyDescent="0.25">
      <c r="A850" t="s">
        <v>161</v>
      </c>
      <c r="B850" t="s">
        <v>67</v>
      </c>
      <c r="C850" t="s">
        <v>104</v>
      </c>
      <c r="D850">
        <v>29</v>
      </c>
      <c r="E850">
        <v>0</v>
      </c>
      <c r="F850" t="s">
        <v>128</v>
      </c>
    </row>
    <row r="851" spans="1:6" hidden="1" x14ac:dyDescent="0.25">
      <c r="A851" t="s">
        <v>161</v>
      </c>
      <c r="B851" t="s">
        <v>67</v>
      </c>
      <c r="C851" t="s">
        <v>106</v>
      </c>
      <c r="D851">
        <v>7</v>
      </c>
      <c r="E851">
        <v>0</v>
      </c>
      <c r="F851" t="s">
        <v>128</v>
      </c>
    </row>
    <row r="852" spans="1:6" hidden="1" x14ac:dyDescent="0.25">
      <c r="A852" t="s">
        <v>161</v>
      </c>
      <c r="B852" t="s">
        <v>67</v>
      </c>
      <c r="C852" t="s">
        <v>103</v>
      </c>
      <c r="D852">
        <v>247</v>
      </c>
      <c r="E852">
        <v>0</v>
      </c>
      <c r="F852" t="s">
        <v>128</v>
      </c>
    </row>
    <row r="853" spans="1:6" hidden="1" x14ac:dyDescent="0.25">
      <c r="A853" t="s">
        <v>161</v>
      </c>
      <c r="B853" t="s">
        <v>70</v>
      </c>
      <c r="C853" t="s">
        <v>88</v>
      </c>
      <c r="D853">
        <v>1386</v>
      </c>
      <c r="E853">
        <v>1540</v>
      </c>
      <c r="F853" t="s">
        <v>131</v>
      </c>
    </row>
    <row r="854" spans="1:6" hidden="1" x14ac:dyDescent="0.25">
      <c r="A854" t="s">
        <v>161</v>
      </c>
      <c r="B854" t="s">
        <v>70</v>
      </c>
      <c r="C854" t="s">
        <v>86</v>
      </c>
      <c r="D854">
        <v>1255</v>
      </c>
      <c r="E854">
        <v>5639</v>
      </c>
      <c r="F854" t="s">
        <v>131</v>
      </c>
    </row>
    <row r="855" spans="1:6" hidden="1" x14ac:dyDescent="0.25">
      <c r="A855" t="s">
        <v>161</v>
      </c>
      <c r="B855" t="s">
        <v>70</v>
      </c>
      <c r="C855" t="s">
        <v>81</v>
      </c>
      <c r="D855">
        <v>13</v>
      </c>
      <c r="E855">
        <v>67</v>
      </c>
      <c r="F855" t="s">
        <v>131</v>
      </c>
    </row>
    <row r="856" spans="1:6" hidden="1" x14ac:dyDescent="0.25">
      <c r="A856" t="s">
        <v>161</v>
      </c>
      <c r="B856" t="s">
        <v>70</v>
      </c>
      <c r="C856" t="s">
        <v>83</v>
      </c>
      <c r="D856">
        <v>15</v>
      </c>
      <c r="E856">
        <v>38</v>
      </c>
      <c r="F856" t="s">
        <v>131</v>
      </c>
    </row>
    <row r="857" spans="1:6" hidden="1" x14ac:dyDescent="0.25">
      <c r="A857" t="s">
        <v>161</v>
      </c>
      <c r="B857" t="s">
        <v>70</v>
      </c>
      <c r="C857" t="s">
        <v>80</v>
      </c>
      <c r="D857">
        <v>100</v>
      </c>
      <c r="E857">
        <v>354</v>
      </c>
      <c r="F857" t="s">
        <v>131</v>
      </c>
    </row>
    <row r="858" spans="1:6" hidden="1" x14ac:dyDescent="0.25">
      <c r="A858" t="s">
        <v>161</v>
      </c>
      <c r="B858" t="s">
        <v>70</v>
      </c>
      <c r="C858" t="s">
        <v>90</v>
      </c>
      <c r="D858">
        <v>3</v>
      </c>
      <c r="E858">
        <v>36</v>
      </c>
      <c r="F858" t="s">
        <v>131</v>
      </c>
    </row>
    <row r="859" spans="1:6" hidden="1" x14ac:dyDescent="0.25">
      <c r="A859" t="s">
        <v>161</v>
      </c>
      <c r="B859" t="s">
        <v>70</v>
      </c>
      <c r="C859" t="s">
        <v>87</v>
      </c>
      <c r="D859">
        <v>10</v>
      </c>
      <c r="E859">
        <v>28</v>
      </c>
      <c r="F859" t="s">
        <v>131</v>
      </c>
    </row>
    <row r="860" spans="1:6" hidden="1" x14ac:dyDescent="0.25">
      <c r="A860" t="s">
        <v>161</v>
      </c>
      <c r="B860" t="s">
        <v>70</v>
      </c>
      <c r="C860" t="s">
        <v>82</v>
      </c>
      <c r="D860">
        <v>3</v>
      </c>
      <c r="E860">
        <v>30</v>
      </c>
      <c r="F860" t="s">
        <v>131</v>
      </c>
    </row>
    <row r="861" spans="1:6" hidden="1" x14ac:dyDescent="0.25">
      <c r="A861" t="s">
        <v>161</v>
      </c>
      <c r="B861" t="s">
        <v>70</v>
      </c>
      <c r="C861" t="s">
        <v>79</v>
      </c>
      <c r="D861">
        <v>347</v>
      </c>
      <c r="E861">
        <v>3470</v>
      </c>
      <c r="F861" t="s">
        <v>131</v>
      </c>
    </row>
    <row r="862" spans="1:6" hidden="1" x14ac:dyDescent="0.25">
      <c r="A862" t="s">
        <v>161</v>
      </c>
      <c r="B862" t="s">
        <v>71</v>
      </c>
      <c r="C862" t="s">
        <v>88</v>
      </c>
      <c r="D862">
        <v>1386</v>
      </c>
      <c r="E862">
        <v>1540</v>
      </c>
      <c r="F862" t="s">
        <v>132</v>
      </c>
    </row>
    <row r="863" spans="1:6" hidden="1" x14ac:dyDescent="0.25">
      <c r="A863" t="s">
        <v>161</v>
      </c>
      <c r="B863" t="s">
        <v>71</v>
      </c>
      <c r="C863" t="s">
        <v>86</v>
      </c>
      <c r="D863">
        <v>1255</v>
      </c>
      <c r="E863">
        <v>5639</v>
      </c>
      <c r="F863" t="s">
        <v>132</v>
      </c>
    </row>
    <row r="864" spans="1:6" hidden="1" x14ac:dyDescent="0.25">
      <c r="A864" t="s">
        <v>161</v>
      </c>
      <c r="B864" t="s">
        <v>71</v>
      </c>
      <c r="C864" t="s">
        <v>81</v>
      </c>
      <c r="D864">
        <v>13</v>
      </c>
      <c r="E864">
        <v>67</v>
      </c>
      <c r="F864" t="s">
        <v>132</v>
      </c>
    </row>
    <row r="865" spans="1:6" hidden="1" x14ac:dyDescent="0.25">
      <c r="A865" t="s">
        <v>161</v>
      </c>
      <c r="B865" t="s">
        <v>71</v>
      </c>
      <c r="C865" t="s">
        <v>83</v>
      </c>
      <c r="D865">
        <v>15</v>
      </c>
      <c r="E865">
        <v>38</v>
      </c>
      <c r="F865" t="s">
        <v>132</v>
      </c>
    </row>
    <row r="866" spans="1:6" hidden="1" x14ac:dyDescent="0.25">
      <c r="A866" t="s">
        <v>161</v>
      </c>
      <c r="B866" t="s">
        <v>71</v>
      </c>
      <c r="C866" t="s">
        <v>80</v>
      </c>
      <c r="D866">
        <v>175</v>
      </c>
      <c r="E866">
        <v>354</v>
      </c>
      <c r="F866" t="s">
        <v>132</v>
      </c>
    </row>
    <row r="867" spans="1:6" hidden="1" x14ac:dyDescent="0.25">
      <c r="A867" t="s">
        <v>161</v>
      </c>
      <c r="B867" t="s">
        <v>71</v>
      </c>
      <c r="C867" t="s">
        <v>90</v>
      </c>
      <c r="D867">
        <v>10</v>
      </c>
      <c r="E867">
        <v>36</v>
      </c>
      <c r="F867" t="s">
        <v>132</v>
      </c>
    </row>
    <row r="868" spans="1:6" hidden="1" x14ac:dyDescent="0.25">
      <c r="A868" t="s">
        <v>161</v>
      </c>
      <c r="B868" t="s">
        <v>71</v>
      </c>
      <c r="C868" t="s">
        <v>87</v>
      </c>
      <c r="D868">
        <v>15</v>
      </c>
      <c r="E868">
        <v>28</v>
      </c>
      <c r="F868" t="s">
        <v>132</v>
      </c>
    </row>
    <row r="869" spans="1:6" hidden="1" x14ac:dyDescent="0.25">
      <c r="A869" t="s">
        <v>161</v>
      </c>
      <c r="B869" t="s">
        <v>71</v>
      </c>
      <c r="C869" t="s">
        <v>82</v>
      </c>
      <c r="D869">
        <v>3</v>
      </c>
      <c r="E869">
        <v>30</v>
      </c>
      <c r="F869" t="s">
        <v>132</v>
      </c>
    </row>
    <row r="870" spans="1:6" hidden="1" x14ac:dyDescent="0.25">
      <c r="A870" t="s">
        <v>161</v>
      </c>
      <c r="B870" t="s">
        <v>71</v>
      </c>
      <c r="C870" t="s">
        <v>79</v>
      </c>
      <c r="D870">
        <v>347</v>
      </c>
      <c r="E870">
        <v>3470</v>
      </c>
      <c r="F870" t="s">
        <v>132</v>
      </c>
    </row>
    <row r="871" spans="1:6" hidden="1" x14ac:dyDescent="0.25">
      <c r="A871" t="s">
        <v>162</v>
      </c>
      <c r="B871" t="s">
        <v>48</v>
      </c>
      <c r="C871" t="s">
        <v>88</v>
      </c>
      <c r="D871">
        <v>1526</v>
      </c>
      <c r="E871">
        <v>1526</v>
      </c>
      <c r="F871" t="s">
        <v>109</v>
      </c>
    </row>
    <row r="872" spans="1:6" hidden="1" x14ac:dyDescent="0.25">
      <c r="A872" t="s">
        <v>162</v>
      </c>
      <c r="B872" t="s">
        <v>48</v>
      </c>
      <c r="C872" t="s">
        <v>86</v>
      </c>
      <c r="D872">
        <v>3648</v>
      </c>
      <c r="E872">
        <v>3648</v>
      </c>
      <c r="F872" t="s">
        <v>109</v>
      </c>
    </row>
    <row r="873" spans="1:6" hidden="1" x14ac:dyDescent="0.25">
      <c r="A873" t="s">
        <v>162</v>
      </c>
      <c r="B873" t="s">
        <v>48</v>
      </c>
      <c r="C873" t="s">
        <v>85</v>
      </c>
      <c r="D873">
        <v>22</v>
      </c>
      <c r="E873">
        <v>22</v>
      </c>
      <c r="F873" t="s">
        <v>109</v>
      </c>
    </row>
    <row r="874" spans="1:6" hidden="1" x14ac:dyDescent="0.25">
      <c r="A874" t="s">
        <v>162</v>
      </c>
      <c r="B874" t="s">
        <v>48</v>
      </c>
      <c r="C874" t="s">
        <v>81</v>
      </c>
      <c r="D874">
        <v>66</v>
      </c>
      <c r="E874">
        <v>66</v>
      </c>
      <c r="F874" t="s">
        <v>109</v>
      </c>
    </row>
    <row r="875" spans="1:6" hidden="1" x14ac:dyDescent="0.25">
      <c r="A875" t="s">
        <v>162</v>
      </c>
      <c r="B875" t="s">
        <v>48</v>
      </c>
      <c r="C875" t="s">
        <v>83</v>
      </c>
      <c r="D875">
        <v>23</v>
      </c>
      <c r="E875">
        <v>23</v>
      </c>
      <c r="F875" t="s">
        <v>109</v>
      </c>
    </row>
    <row r="876" spans="1:6" hidden="1" x14ac:dyDescent="0.25">
      <c r="A876" t="s">
        <v>162</v>
      </c>
      <c r="B876" t="s">
        <v>48</v>
      </c>
      <c r="C876" t="s">
        <v>80</v>
      </c>
      <c r="D876">
        <v>354</v>
      </c>
      <c r="E876">
        <v>354</v>
      </c>
      <c r="F876" t="s">
        <v>109</v>
      </c>
    </row>
    <row r="877" spans="1:6" hidden="1" x14ac:dyDescent="0.25">
      <c r="A877" t="s">
        <v>162</v>
      </c>
      <c r="B877" t="s">
        <v>48</v>
      </c>
      <c r="C877" t="s">
        <v>90</v>
      </c>
      <c r="D877">
        <v>51</v>
      </c>
      <c r="E877">
        <v>51</v>
      </c>
      <c r="F877" t="s">
        <v>109</v>
      </c>
    </row>
    <row r="878" spans="1:6" hidden="1" x14ac:dyDescent="0.25">
      <c r="A878" t="s">
        <v>162</v>
      </c>
      <c r="B878" t="s">
        <v>48</v>
      </c>
      <c r="C878" t="s">
        <v>89</v>
      </c>
      <c r="D878">
        <v>77</v>
      </c>
      <c r="E878">
        <v>77</v>
      </c>
      <c r="F878" t="s">
        <v>109</v>
      </c>
    </row>
    <row r="879" spans="1:6" hidden="1" x14ac:dyDescent="0.25">
      <c r="A879" t="s">
        <v>162</v>
      </c>
      <c r="B879" t="s">
        <v>48</v>
      </c>
      <c r="C879" t="s">
        <v>87</v>
      </c>
      <c r="D879">
        <v>43</v>
      </c>
      <c r="E879">
        <v>43</v>
      </c>
      <c r="F879" t="s">
        <v>109</v>
      </c>
    </row>
    <row r="880" spans="1:6" hidden="1" x14ac:dyDescent="0.25">
      <c r="A880" t="s">
        <v>162</v>
      </c>
      <c r="B880" t="s">
        <v>48</v>
      </c>
      <c r="C880" t="s">
        <v>84</v>
      </c>
      <c r="D880">
        <v>6</v>
      </c>
      <c r="E880">
        <v>6</v>
      </c>
      <c r="F880" t="s">
        <v>109</v>
      </c>
    </row>
    <row r="881" spans="1:6" hidden="1" x14ac:dyDescent="0.25">
      <c r="A881" t="s">
        <v>162</v>
      </c>
      <c r="B881" t="s">
        <v>48</v>
      </c>
      <c r="C881" t="s">
        <v>82</v>
      </c>
      <c r="D881">
        <v>7</v>
      </c>
      <c r="E881">
        <v>7</v>
      </c>
      <c r="F881" t="s">
        <v>109</v>
      </c>
    </row>
    <row r="882" spans="1:6" hidden="1" x14ac:dyDescent="0.25">
      <c r="A882" t="s">
        <v>162</v>
      </c>
      <c r="B882" t="s">
        <v>48</v>
      </c>
      <c r="C882" t="s">
        <v>79</v>
      </c>
      <c r="D882">
        <v>2639</v>
      </c>
      <c r="E882">
        <v>2639</v>
      </c>
      <c r="F882" t="s">
        <v>109</v>
      </c>
    </row>
    <row r="883" spans="1:6" hidden="1" x14ac:dyDescent="0.25">
      <c r="A883" t="s">
        <v>162</v>
      </c>
      <c r="B883" t="s">
        <v>54</v>
      </c>
      <c r="C883" t="s">
        <v>93</v>
      </c>
      <c r="D883">
        <v>7</v>
      </c>
      <c r="E883">
        <v>0</v>
      </c>
      <c r="F883" t="s">
        <v>115</v>
      </c>
    </row>
    <row r="884" spans="1:6" hidden="1" x14ac:dyDescent="0.25">
      <c r="A884" t="s">
        <v>162</v>
      </c>
      <c r="B884" t="s">
        <v>56</v>
      </c>
      <c r="C884" t="s">
        <v>88</v>
      </c>
      <c r="D884">
        <v>1372</v>
      </c>
      <c r="E884">
        <v>1526</v>
      </c>
      <c r="F884" t="s">
        <v>117</v>
      </c>
    </row>
    <row r="885" spans="1:6" hidden="1" x14ac:dyDescent="0.25">
      <c r="A885" t="s">
        <v>162</v>
      </c>
      <c r="B885" t="s">
        <v>56</v>
      </c>
      <c r="C885" t="s">
        <v>86</v>
      </c>
      <c r="D885">
        <v>365</v>
      </c>
      <c r="E885">
        <v>3648</v>
      </c>
      <c r="F885" t="s">
        <v>117</v>
      </c>
    </row>
    <row r="886" spans="1:6" hidden="1" x14ac:dyDescent="0.25">
      <c r="A886" t="s">
        <v>162</v>
      </c>
      <c r="B886" t="s">
        <v>56</v>
      </c>
      <c r="C886" t="s">
        <v>85</v>
      </c>
      <c r="D886">
        <v>12</v>
      </c>
      <c r="E886">
        <v>22</v>
      </c>
      <c r="F886" t="s">
        <v>117</v>
      </c>
    </row>
    <row r="887" spans="1:6" hidden="1" x14ac:dyDescent="0.25">
      <c r="A887" t="s">
        <v>162</v>
      </c>
      <c r="B887" t="s">
        <v>56</v>
      </c>
      <c r="C887" t="s">
        <v>83</v>
      </c>
      <c r="D887">
        <v>23</v>
      </c>
      <c r="E887">
        <v>23</v>
      </c>
      <c r="F887" t="s">
        <v>117</v>
      </c>
    </row>
    <row r="888" spans="1:6" hidden="1" x14ac:dyDescent="0.25">
      <c r="A888" t="s">
        <v>162</v>
      </c>
      <c r="B888" t="s">
        <v>56</v>
      </c>
      <c r="C888" t="s">
        <v>82</v>
      </c>
      <c r="D888">
        <v>7</v>
      </c>
      <c r="E888">
        <v>7</v>
      </c>
      <c r="F888" t="s">
        <v>117</v>
      </c>
    </row>
    <row r="889" spans="1:6" hidden="1" x14ac:dyDescent="0.25">
      <c r="A889" t="s">
        <v>162</v>
      </c>
      <c r="B889" t="s">
        <v>56</v>
      </c>
      <c r="C889" t="s">
        <v>79</v>
      </c>
      <c r="D889">
        <v>132</v>
      </c>
      <c r="E889">
        <v>2639</v>
      </c>
      <c r="F889" t="s">
        <v>117</v>
      </c>
    </row>
    <row r="890" spans="1:6" hidden="1" x14ac:dyDescent="0.25">
      <c r="A890" t="s">
        <v>162</v>
      </c>
      <c r="B890" t="s">
        <v>60</v>
      </c>
      <c r="C890" t="s">
        <v>96</v>
      </c>
      <c r="D890">
        <v>61</v>
      </c>
      <c r="E890">
        <v>0</v>
      </c>
      <c r="F890" t="s">
        <v>120</v>
      </c>
    </row>
    <row r="891" spans="1:6" hidden="1" x14ac:dyDescent="0.25">
      <c r="A891" t="s">
        <v>162</v>
      </c>
      <c r="B891" t="s">
        <v>64</v>
      </c>
      <c r="C891" t="s">
        <v>101</v>
      </c>
      <c r="D891">
        <v>250</v>
      </c>
      <c r="E891">
        <v>0</v>
      </c>
      <c r="F891" t="s">
        <v>125</v>
      </c>
    </row>
    <row r="892" spans="1:6" hidden="1" x14ac:dyDescent="0.25">
      <c r="A892" t="s">
        <v>162</v>
      </c>
      <c r="B892" t="s">
        <v>65</v>
      </c>
      <c r="C892" t="s">
        <v>88</v>
      </c>
      <c r="D892">
        <v>336</v>
      </c>
      <c r="E892">
        <v>1526</v>
      </c>
      <c r="F892" t="s">
        <v>126</v>
      </c>
    </row>
    <row r="893" spans="1:6" hidden="1" x14ac:dyDescent="0.25">
      <c r="A893" t="s">
        <v>162</v>
      </c>
      <c r="B893" t="s">
        <v>65</v>
      </c>
      <c r="C893" t="s">
        <v>86</v>
      </c>
      <c r="D893">
        <v>50</v>
      </c>
      <c r="E893">
        <v>3648</v>
      </c>
      <c r="F893" t="s">
        <v>126</v>
      </c>
    </row>
    <row r="894" spans="1:6" hidden="1" x14ac:dyDescent="0.25">
      <c r="A894" t="s">
        <v>162</v>
      </c>
      <c r="B894" t="s">
        <v>65</v>
      </c>
      <c r="C894" t="s">
        <v>81</v>
      </c>
      <c r="D894">
        <v>12</v>
      </c>
      <c r="E894">
        <v>66</v>
      </c>
      <c r="F894" t="s">
        <v>126</v>
      </c>
    </row>
    <row r="895" spans="1:6" hidden="1" x14ac:dyDescent="0.25">
      <c r="A895" t="s">
        <v>162</v>
      </c>
      <c r="B895" t="s">
        <v>65</v>
      </c>
      <c r="C895" t="s">
        <v>80</v>
      </c>
      <c r="D895">
        <v>40</v>
      </c>
      <c r="E895">
        <v>354</v>
      </c>
      <c r="F895" t="s">
        <v>126</v>
      </c>
    </row>
    <row r="896" spans="1:6" hidden="1" x14ac:dyDescent="0.25">
      <c r="A896" t="s">
        <v>162</v>
      </c>
      <c r="B896" t="s">
        <v>65</v>
      </c>
      <c r="C896" t="s">
        <v>90</v>
      </c>
      <c r="D896">
        <v>30</v>
      </c>
      <c r="E896">
        <v>51</v>
      </c>
      <c r="F896" t="s">
        <v>126</v>
      </c>
    </row>
    <row r="897" spans="1:6" hidden="1" x14ac:dyDescent="0.25">
      <c r="A897" t="s">
        <v>162</v>
      </c>
      <c r="B897" t="s">
        <v>65</v>
      </c>
      <c r="C897" t="s">
        <v>82</v>
      </c>
      <c r="D897">
        <v>7</v>
      </c>
      <c r="E897">
        <v>7</v>
      </c>
      <c r="F897" t="s">
        <v>126</v>
      </c>
    </row>
    <row r="898" spans="1:6" hidden="1" x14ac:dyDescent="0.25">
      <c r="A898" t="s">
        <v>162</v>
      </c>
      <c r="B898" t="s">
        <v>65</v>
      </c>
      <c r="C898" t="s">
        <v>79</v>
      </c>
      <c r="D898">
        <v>265</v>
      </c>
      <c r="E898">
        <v>2639</v>
      </c>
      <c r="F898" t="s">
        <v>126</v>
      </c>
    </row>
    <row r="899" spans="1:6" hidden="1" x14ac:dyDescent="0.25">
      <c r="A899" t="s">
        <v>162</v>
      </c>
      <c r="B899" t="s">
        <v>66</v>
      </c>
      <c r="C899" t="s">
        <v>102</v>
      </c>
      <c r="D899">
        <v>6</v>
      </c>
      <c r="E899">
        <v>0</v>
      </c>
      <c r="F899" t="s">
        <v>127</v>
      </c>
    </row>
    <row r="900" spans="1:6" hidden="1" x14ac:dyDescent="0.25">
      <c r="A900" t="s">
        <v>162</v>
      </c>
      <c r="B900" t="s">
        <v>70</v>
      </c>
      <c r="C900" t="s">
        <v>88</v>
      </c>
      <c r="D900">
        <v>1220</v>
      </c>
      <c r="E900">
        <v>1526</v>
      </c>
      <c r="F900" t="s">
        <v>131</v>
      </c>
    </row>
    <row r="901" spans="1:6" hidden="1" x14ac:dyDescent="0.25">
      <c r="A901" t="s">
        <v>162</v>
      </c>
      <c r="B901" t="s">
        <v>70</v>
      </c>
      <c r="C901" t="s">
        <v>86</v>
      </c>
      <c r="D901">
        <v>365</v>
      </c>
      <c r="E901">
        <v>3648</v>
      </c>
      <c r="F901" t="s">
        <v>131</v>
      </c>
    </row>
    <row r="902" spans="1:6" hidden="1" x14ac:dyDescent="0.25">
      <c r="A902" t="s">
        <v>162</v>
      </c>
      <c r="B902" t="s">
        <v>70</v>
      </c>
      <c r="C902" t="s">
        <v>81</v>
      </c>
      <c r="D902">
        <v>18</v>
      </c>
      <c r="E902">
        <v>66</v>
      </c>
      <c r="F902" t="s">
        <v>131</v>
      </c>
    </row>
    <row r="903" spans="1:6" hidden="1" x14ac:dyDescent="0.25">
      <c r="A903" t="s">
        <v>162</v>
      </c>
      <c r="B903" t="s">
        <v>70</v>
      </c>
      <c r="C903" t="s">
        <v>83</v>
      </c>
      <c r="D903">
        <v>6</v>
      </c>
      <c r="E903">
        <v>23</v>
      </c>
      <c r="F903" t="s">
        <v>131</v>
      </c>
    </row>
    <row r="904" spans="1:6" hidden="1" x14ac:dyDescent="0.25">
      <c r="A904" t="s">
        <v>162</v>
      </c>
      <c r="B904" t="s">
        <v>70</v>
      </c>
      <c r="C904" t="s">
        <v>80</v>
      </c>
      <c r="D904">
        <v>27</v>
      </c>
      <c r="E904">
        <v>354</v>
      </c>
      <c r="F904" t="s">
        <v>131</v>
      </c>
    </row>
    <row r="905" spans="1:6" hidden="1" x14ac:dyDescent="0.25">
      <c r="A905" t="s">
        <v>162</v>
      </c>
      <c r="B905" t="s">
        <v>70</v>
      </c>
      <c r="C905" t="s">
        <v>90</v>
      </c>
      <c r="D905">
        <v>5</v>
      </c>
      <c r="E905">
        <v>51</v>
      </c>
      <c r="F905" t="s">
        <v>131</v>
      </c>
    </row>
    <row r="906" spans="1:6" hidden="1" x14ac:dyDescent="0.25">
      <c r="A906" t="s">
        <v>162</v>
      </c>
      <c r="B906" t="s">
        <v>70</v>
      </c>
      <c r="C906" t="s">
        <v>87</v>
      </c>
      <c r="D906">
        <v>3</v>
      </c>
      <c r="E906">
        <v>43</v>
      </c>
      <c r="F906" t="s">
        <v>131</v>
      </c>
    </row>
    <row r="907" spans="1:6" hidden="1" x14ac:dyDescent="0.25">
      <c r="A907" t="s">
        <v>162</v>
      </c>
      <c r="B907" t="s">
        <v>70</v>
      </c>
      <c r="C907" t="s">
        <v>82</v>
      </c>
      <c r="D907">
        <v>7</v>
      </c>
      <c r="E907">
        <v>7</v>
      </c>
      <c r="F907" t="s">
        <v>131</v>
      </c>
    </row>
    <row r="908" spans="1:6" hidden="1" x14ac:dyDescent="0.25">
      <c r="A908" t="s">
        <v>162</v>
      </c>
      <c r="B908" t="s">
        <v>70</v>
      </c>
      <c r="C908" t="s">
        <v>79</v>
      </c>
      <c r="D908">
        <v>130</v>
      </c>
      <c r="E908">
        <v>2639</v>
      </c>
      <c r="F908" t="s">
        <v>131</v>
      </c>
    </row>
    <row r="909" spans="1:6" hidden="1" x14ac:dyDescent="0.25">
      <c r="A909" t="s">
        <v>162</v>
      </c>
      <c r="B909" t="s">
        <v>71</v>
      </c>
      <c r="C909" t="s">
        <v>88</v>
      </c>
      <c r="D909">
        <v>1220</v>
      </c>
      <c r="E909">
        <v>1526</v>
      </c>
      <c r="F909" t="s">
        <v>132</v>
      </c>
    </row>
    <row r="910" spans="1:6" hidden="1" x14ac:dyDescent="0.25">
      <c r="A910" t="s">
        <v>162</v>
      </c>
      <c r="B910" t="s">
        <v>71</v>
      </c>
      <c r="C910" t="s">
        <v>86</v>
      </c>
      <c r="D910">
        <v>365</v>
      </c>
      <c r="E910">
        <v>3648</v>
      </c>
      <c r="F910" t="s">
        <v>132</v>
      </c>
    </row>
    <row r="911" spans="1:6" hidden="1" x14ac:dyDescent="0.25">
      <c r="A911" t="s">
        <v>162</v>
      </c>
      <c r="B911" t="s">
        <v>71</v>
      </c>
      <c r="C911" t="s">
        <v>81</v>
      </c>
      <c r="D911">
        <v>18</v>
      </c>
      <c r="E911">
        <v>66</v>
      </c>
      <c r="F911" t="s">
        <v>132</v>
      </c>
    </row>
    <row r="912" spans="1:6" hidden="1" x14ac:dyDescent="0.25">
      <c r="A912" t="s">
        <v>162</v>
      </c>
      <c r="B912" t="s">
        <v>71</v>
      </c>
      <c r="C912" t="s">
        <v>83</v>
      </c>
      <c r="D912">
        <v>6</v>
      </c>
      <c r="E912">
        <v>23</v>
      </c>
      <c r="F912" t="s">
        <v>132</v>
      </c>
    </row>
    <row r="913" spans="1:6" hidden="1" x14ac:dyDescent="0.25">
      <c r="A913" t="s">
        <v>162</v>
      </c>
      <c r="B913" t="s">
        <v>71</v>
      </c>
      <c r="C913" t="s">
        <v>80</v>
      </c>
      <c r="D913">
        <v>27</v>
      </c>
      <c r="E913">
        <v>354</v>
      </c>
      <c r="F913" t="s">
        <v>132</v>
      </c>
    </row>
    <row r="914" spans="1:6" hidden="1" x14ac:dyDescent="0.25">
      <c r="A914" t="s">
        <v>162</v>
      </c>
      <c r="B914" t="s">
        <v>71</v>
      </c>
      <c r="C914" t="s">
        <v>90</v>
      </c>
      <c r="D914">
        <v>5</v>
      </c>
      <c r="E914">
        <v>51</v>
      </c>
      <c r="F914" t="s">
        <v>132</v>
      </c>
    </row>
    <row r="915" spans="1:6" hidden="1" x14ac:dyDescent="0.25">
      <c r="A915" t="s">
        <v>162</v>
      </c>
      <c r="B915" t="s">
        <v>71</v>
      </c>
      <c r="C915" t="s">
        <v>87</v>
      </c>
      <c r="D915">
        <v>3</v>
      </c>
      <c r="E915">
        <v>43</v>
      </c>
      <c r="F915" t="s">
        <v>132</v>
      </c>
    </row>
    <row r="916" spans="1:6" hidden="1" x14ac:dyDescent="0.25">
      <c r="A916" t="s">
        <v>162</v>
      </c>
      <c r="B916" t="s">
        <v>71</v>
      </c>
      <c r="C916" t="s">
        <v>82</v>
      </c>
      <c r="D916">
        <v>7</v>
      </c>
      <c r="E916">
        <v>7</v>
      </c>
      <c r="F916" t="s">
        <v>132</v>
      </c>
    </row>
    <row r="917" spans="1:6" hidden="1" x14ac:dyDescent="0.25">
      <c r="A917" t="s">
        <v>162</v>
      </c>
      <c r="B917" t="s">
        <v>71</v>
      </c>
      <c r="C917" t="s">
        <v>79</v>
      </c>
      <c r="D917">
        <v>130</v>
      </c>
      <c r="E917">
        <v>2639</v>
      </c>
      <c r="F917" t="s">
        <v>132</v>
      </c>
    </row>
    <row r="918" spans="1:6" hidden="1" x14ac:dyDescent="0.25">
      <c r="A918" t="s">
        <v>163</v>
      </c>
      <c r="B918" t="s">
        <v>48</v>
      </c>
      <c r="C918" t="s">
        <v>88</v>
      </c>
      <c r="D918">
        <v>1263</v>
      </c>
      <c r="E918">
        <v>1263</v>
      </c>
      <c r="F918" t="s">
        <v>109</v>
      </c>
    </row>
    <row r="919" spans="1:6" hidden="1" x14ac:dyDescent="0.25">
      <c r="A919" t="s">
        <v>163</v>
      </c>
      <c r="B919" t="s">
        <v>48</v>
      </c>
      <c r="C919" t="s">
        <v>86</v>
      </c>
      <c r="D919">
        <v>4878</v>
      </c>
      <c r="E919">
        <v>4878</v>
      </c>
      <c r="F919" t="s">
        <v>109</v>
      </c>
    </row>
    <row r="920" spans="1:6" hidden="1" x14ac:dyDescent="0.25">
      <c r="A920" t="s">
        <v>163</v>
      </c>
      <c r="B920" t="s">
        <v>48</v>
      </c>
      <c r="C920" t="s">
        <v>85</v>
      </c>
      <c r="D920">
        <v>25</v>
      </c>
      <c r="E920">
        <v>25</v>
      </c>
      <c r="F920" t="s">
        <v>109</v>
      </c>
    </row>
    <row r="921" spans="1:6" hidden="1" x14ac:dyDescent="0.25">
      <c r="A921" t="s">
        <v>163</v>
      </c>
      <c r="B921" t="s">
        <v>48</v>
      </c>
      <c r="C921" t="s">
        <v>81</v>
      </c>
      <c r="D921">
        <v>120</v>
      </c>
      <c r="E921">
        <v>120</v>
      </c>
      <c r="F921" t="s">
        <v>109</v>
      </c>
    </row>
    <row r="922" spans="1:6" hidden="1" x14ac:dyDescent="0.25">
      <c r="A922" t="s">
        <v>163</v>
      </c>
      <c r="B922" t="s">
        <v>48</v>
      </c>
      <c r="C922" t="s">
        <v>83</v>
      </c>
      <c r="D922">
        <v>49</v>
      </c>
      <c r="E922">
        <v>49</v>
      </c>
      <c r="F922" t="s">
        <v>109</v>
      </c>
    </row>
    <row r="923" spans="1:6" hidden="1" x14ac:dyDescent="0.25">
      <c r="A923" t="s">
        <v>163</v>
      </c>
      <c r="B923" t="s">
        <v>48</v>
      </c>
      <c r="C923" t="s">
        <v>80</v>
      </c>
      <c r="D923">
        <v>567</v>
      </c>
      <c r="E923">
        <v>567</v>
      </c>
      <c r="F923" t="s">
        <v>109</v>
      </c>
    </row>
    <row r="924" spans="1:6" hidden="1" x14ac:dyDescent="0.25">
      <c r="A924" t="s">
        <v>163</v>
      </c>
      <c r="B924" t="s">
        <v>48</v>
      </c>
      <c r="C924" t="s">
        <v>90</v>
      </c>
      <c r="D924">
        <v>47</v>
      </c>
      <c r="E924">
        <v>47</v>
      </c>
      <c r="F924" t="s">
        <v>109</v>
      </c>
    </row>
    <row r="925" spans="1:6" hidden="1" x14ac:dyDescent="0.25">
      <c r="A925" t="s">
        <v>163</v>
      </c>
      <c r="B925" t="s">
        <v>48</v>
      </c>
      <c r="C925" t="s">
        <v>89</v>
      </c>
      <c r="D925">
        <v>71</v>
      </c>
      <c r="E925">
        <v>71</v>
      </c>
      <c r="F925" t="s">
        <v>109</v>
      </c>
    </row>
    <row r="926" spans="1:6" hidden="1" x14ac:dyDescent="0.25">
      <c r="A926" t="s">
        <v>163</v>
      </c>
      <c r="B926" t="s">
        <v>48</v>
      </c>
      <c r="C926" t="s">
        <v>87</v>
      </c>
      <c r="D926">
        <v>27</v>
      </c>
      <c r="E926">
        <v>27</v>
      </c>
      <c r="F926" t="s">
        <v>109</v>
      </c>
    </row>
    <row r="927" spans="1:6" hidden="1" x14ac:dyDescent="0.25">
      <c r="A927" t="s">
        <v>163</v>
      </c>
      <c r="B927" t="s">
        <v>48</v>
      </c>
      <c r="C927" t="s">
        <v>84</v>
      </c>
      <c r="D927">
        <v>8</v>
      </c>
      <c r="E927">
        <v>8</v>
      </c>
      <c r="F927" t="s">
        <v>109</v>
      </c>
    </row>
    <row r="928" spans="1:6" hidden="1" x14ac:dyDescent="0.25">
      <c r="A928" t="s">
        <v>163</v>
      </c>
      <c r="B928" t="s">
        <v>48</v>
      </c>
      <c r="C928" t="s">
        <v>82</v>
      </c>
      <c r="D928">
        <v>88</v>
      </c>
      <c r="E928">
        <v>88</v>
      </c>
      <c r="F928" t="s">
        <v>109</v>
      </c>
    </row>
    <row r="929" spans="1:6" hidden="1" x14ac:dyDescent="0.25">
      <c r="A929" t="s">
        <v>163</v>
      </c>
      <c r="B929" t="s">
        <v>48</v>
      </c>
      <c r="C929" t="s">
        <v>79</v>
      </c>
      <c r="D929">
        <v>2654</v>
      </c>
      <c r="E929">
        <v>2654</v>
      </c>
      <c r="F929" t="s">
        <v>109</v>
      </c>
    </row>
    <row r="930" spans="1:6" hidden="1" x14ac:dyDescent="0.25">
      <c r="A930" t="s">
        <v>163</v>
      </c>
      <c r="B930" t="s">
        <v>50</v>
      </c>
      <c r="C930" t="s">
        <v>88</v>
      </c>
      <c r="D930">
        <v>821</v>
      </c>
      <c r="E930">
        <v>1263</v>
      </c>
      <c r="F930" t="s">
        <v>111</v>
      </c>
    </row>
    <row r="931" spans="1:6" hidden="1" x14ac:dyDescent="0.25">
      <c r="A931" t="s">
        <v>163</v>
      </c>
      <c r="B931" t="s">
        <v>50</v>
      </c>
      <c r="C931" t="s">
        <v>86</v>
      </c>
      <c r="D931">
        <v>244</v>
      </c>
      <c r="E931">
        <v>4878</v>
      </c>
      <c r="F931" t="s">
        <v>111</v>
      </c>
    </row>
    <row r="932" spans="1:6" hidden="1" x14ac:dyDescent="0.25">
      <c r="A932" t="s">
        <v>163</v>
      </c>
      <c r="B932" t="s">
        <v>50</v>
      </c>
      <c r="C932" t="s">
        <v>81</v>
      </c>
      <c r="D932">
        <v>48</v>
      </c>
      <c r="E932">
        <v>120</v>
      </c>
      <c r="F932" t="s">
        <v>111</v>
      </c>
    </row>
    <row r="933" spans="1:6" hidden="1" x14ac:dyDescent="0.25">
      <c r="A933" t="s">
        <v>163</v>
      </c>
      <c r="B933" t="s">
        <v>50</v>
      </c>
      <c r="C933" t="s">
        <v>83</v>
      </c>
      <c r="D933">
        <v>37</v>
      </c>
      <c r="E933">
        <v>49</v>
      </c>
      <c r="F933" t="s">
        <v>111</v>
      </c>
    </row>
    <row r="934" spans="1:6" hidden="1" x14ac:dyDescent="0.25">
      <c r="A934" t="s">
        <v>163</v>
      </c>
      <c r="B934" t="s">
        <v>50</v>
      </c>
      <c r="C934" t="s">
        <v>80</v>
      </c>
      <c r="D934">
        <v>198</v>
      </c>
      <c r="E934">
        <v>567</v>
      </c>
      <c r="F934" t="s">
        <v>111</v>
      </c>
    </row>
    <row r="935" spans="1:6" hidden="1" x14ac:dyDescent="0.25">
      <c r="A935" t="s">
        <v>163</v>
      </c>
      <c r="B935" t="s">
        <v>50</v>
      </c>
      <c r="C935" t="s">
        <v>90</v>
      </c>
      <c r="D935">
        <v>24</v>
      </c>
      <c r="E935">
        <v>47</v>
      </c>
      <c r="F935" t="s">
        <v>111</v>
      </c>
    </row>
    <row r="936" spans="1:6" hidden="1" x14ac:dyDescent="0.25">
      <c r="A936" t="s">
        <v>163</v>
      </c>
      <c r="B936" t="s">
        <v>50</v>
      </c>
      <c r="C936" t="s">
        <v>87</v>
      </c>
      <c r="D936">
        <v>20</v>
      </c>
      <c r="E936">
        <v>27</v>
      </c>
      <c r="F936" t="s">
        <v>111</v>
      </c>
    </row>
    <row r="937" spans="1:6" hidden="1" x14ac:dyDescent="0.25">
      <c r="A937" t="s">
        <v>163</v>
      </c>
      <c r="B937" t="s">
        <v>50</v>
      </c>
      <c r="C937" t="s">
        <v>82</v>
      </c>
      <c r="D937">
        <v>18</v>
      </c>
      <c r="E937">
        <v>88</v>
      </c>
      <c r="F937" t="s">
        <v>111</v>
      </c>
    </row>
    <row r="938" spans="1:6" hidden="1" x14ac:dyDescent="0.25">
      <c r="A938" t="s">
        <v>163</v>
      </c>
      <c r="B938" t="s">
        <v>50</v>
      </c>
      <c r="C938" t="s">
        <v>79</v>
      </c>
      <c r="D938">
        <v>133</v>
      </c>
      <c r="E938">
        <v>2654</v>
      </c>
      <c r="F938" t="s">
        <v>111</v>
      </c>
    </row>
    <row r="939" spans="1:6" hidden="1" x14ac:dyDescent="0.25">
      <c r="A939" t="s">
        <v>163</v>
      </c>
      <c r="B939" t="s">
        <v>55</v>
      </c>
      <c r="C939" t="s">
        <v>94</v>
      </c>
      <c r="D939">
        <v>12</v>
      </c>
      <c r="E939">
        <v>0</v>
      </c>
      <c r="F939" t="s">
        <v>116</v>
      </c>
    </row>
    <row r="940" spans="1:6" hidden="1" x14ac:dyDescent="0.25">
      <c r="A940" t="s">
        <v>163</v>
      </c>
      <c r="B940" t="s">
        <v>56</v>
      </c>
      <c r="C940" t="s">
        <v>88</v>
      </c>
      <c r="D940">
        <v>758</v>
      </c>
      <c r="E940">
        <v>1263</v>
      </c>
      <c r="F940" t="s">
        <v>117</v>
      </c>
    </row>
    <row r="941" spans="1:6" hidden="1" x14ac:dyDescent="0.25">
      <c r="A941" t="s">
        <v>163</v>
      </c>
      <c r="B941" t="s">
        <v>56</v>
      </c>
      <c r="C941" t="s">
        <v>86</v>
      </c>
      <c r="D941">
        <v>732</v>
      </c>
      <c r="E941">
        <v>4878</v>
      </c>
      <c r="F941" t="s">
        <v>117</v>
      </c>
    </row>
    <row r="942" spans="1:6" hidden="1" x14ac:dyDescent="0.25">
      <c r="A942" t="s">
        <v>163</v>
      </c>
      <c r="B942" t="s">
        <v>56</v>
      </c>
      <c r="C942" t="s">
        <v>85</v>
      </c>
      <c r="D942">
        <v>12</v>
      </c>
      <c r="E942">
        <v>25</v>
      </c>
      <c r="F942" t="s">
        <v>117</v>
      </c>
    </row>
    <row r="943" spans="1:6" hidden="1" x14ac:dyDescent="0.25">
      <c r="A943" t="s">
        <v>163</v>
      </c>
      <c r="B943" t="s">
        <v>56</v>
      </c>
      <c r="C943" t="s">
        <v>83</v>
      </c>
      <c r="D943">
        <v>37</v>
      </c>
      <c r="E943">
        <v>49</v>
      </c>
      <c r="F943" t="s">
        <v>117</v>
      </c>
    </row>
    <row r="944" spans="1:6" hidden="1" x14ac:dyDescent="0.25">
      <c r="A944" t="s">
        <v>163</v>
      </c>
      <c r="B944" t="s">
        <v>56</v>
      </c>
      <c r="C944" t="s">
        <v>82</v>
      </c>
      <c r="D944">
        <v>18</v>
      </c>
      <c r="E944">
        <v>88</v>
      </c>
      <c r="F944" t="s">
        <v>117</v>
      </c>
    </row>
    <row r="945" spans="1:6" hidden="1" x14ac:dyDescent="0.25">
      <c r="A945" t="s">
        <v>163</v>
      </c>
      <c r="B945" t="s">
        <v>56</v>
      </c>
      <c r="C945" t="s">
        <v>79</v>
      </c>
      <c r="D945">
        <v>133</v>
      </c>
      <c r="E945">
        <v>2654</v>
      </c>
      <c r="F945" t="s">
        <v>117</v>
      </c>
    </row>
    <row r="946" spans="1:6" hidden="1" x14ac:dyDescent="0.25">
      <c r="A946" t="s">
        <v>163</v>
      </c>
      <c r="B946" t="s">
        <v>64</v>
      </c>
      <c r="C946" t="s">
        <v>101</v>
      </c>
      <c r="D946">
        <v>750</v>
      </c>
      <c r="E946">
        <v>0</v>
      </c>
      <c r="F946" t="s">
        <v>125</v>
      </c>
    </row>
    <row r="947" spans="1:6" hidden="1" x14ac:dyDescent="0.25">
      <c r="A947" t="s">
        <v>163</v>
      </c>
      <c r="B947" t="s">
        <v>65</v>
      </c>
      <c r="C947" t="s">
        <v>88</v>
      </c>
      <c r="D947">
        <v>632</v>
      </c>
      <c r="E947">
        <v>1263</v>
      </c>
      <c r="F947" t="s">
        <v>126</v>
      </c>
    </row>
    <row r="948" spans="1:6" hidden="1" x14ac:dyDescent="0.25">
      <c r="A948" t="s">
        <v>163</v>
      </c>
      <c r="B948" t="s">
        <v>65</v>
      </c>
      <c r="C948" t="s">
        <v>86</v>
      </c>
      <c r="D948">
        <v>98</v>
      </c>
      <c r="E948">
        <v>4878</v>
      </c>
      <c r="F948" t="s">
        <v>126</v>
      </c>
    </row>
    <row r="949" spans="1:6" hidden="1" x14ac:dyDescent="0.25">
      <c r="A949" t="s">
        <v>163</v>
      </c>
      <c r="B949" t="s">
        <v>65</v>
      </c>
      <c r="C949" t="s">
        <v>81</v>
      </c>
      <c r="D949">
        <v>60</v>
      </c>
      <c r="E949">
        <v>120</v>
      </c>
      <c r="F949" t="s">
        <v>126</v>
      </c>
    </row>
    <row r="950" spans="1:6" hidden="1" x14ac:dyDescent="0.25">
      <c r="A950" t="s">
        <v>163</v>
      </c>
      <c r="B950" t="s">
        <v>65</v>
      </c>
      <c r="C950" t="s">
        <v>80</v>
      </c>
      <c r="D950">
        <v>170</v>
      </c>
      <c r="E950">
        <v>567</v>
      </c>
      <c r="F950" t="s">
        <v>126</v>
      </c>
    </row>
    <row r="951" spans="1:6" hidden="1" x14ac:dyDescent="0.25">
      <c r="A951" t="s">
        <v>163</v>
      </c>
      <c r="B951" t="s">
        <v>65</v>
      </c>
      <c r="C951" t="s">
        <v>90</v>
      </c>
      <c r="D951">
        <v>21</v>
      </c>
      <c r="E951">
        <v>47</v>
      </c>
      <c r="F951" t="s">
        <v>126</v>
      </c>
    </row>
    <row r="952" spans="1:6" hidden="1" x14ac:dyDescent="0.25">
      <c r="A952" t="s">
        <v>163</v>
      </c>
      <c r="B952" t="s">
        <v>65</v>
      </c>
      <c r="C952" t="s">
        <v>82</v>
      </c>
      <c r="D952">
        <v>18</v>
      </c>
      <c r="E952">
        <v>88</v>
      </c>
      <c r="F952" t="s">
        <v>126</v>
      </c>
    </row>
    <row r="953" spans="1:6" hidden="1" x14ac:dyDescent="0.25">
      <c r="A953" t="s">
        <v>163</v>
      </c>
      <c r="B953" t="s">
        <v>65</v>
      </c>
      <c r="C953" t="s">
        <v>79</v>
      </c>
      <c r="D953">
        <v>133</v>
      </c>
      <c r="E953">
        <v>2654</v>
      </c>
      <c r="F953" t="s">
        <v>126</v>
      </c>
    </row>
    <row r="954" spans="1:6" hidden="1" x14ac:dyDescent="0.25">
      <c r="A954" t="s">
        <v>163</v>
      </c>
      <c r="B954" t="s">
        <v>70</v>
      </c>
      <c r="C954" t="s">
        <v>88</v>
      </c>
      <c r="D954">
        <v>1010</v>
      </c>
      <c r="E954">
        <v>1263</v>
      </c>
      <c r="F954" t="s">
        <v>131</v>
      </c>
    </row>
    <row r="955" spans="1:6" hidden="1" x14ac:dyDescent="0.25">
      <c r="A955" t="s">
        <v>163</v>
      </c>
      <c r="B955" t="s">
        <v>70</v>
      </c>
      <c r="C955" t="s">
        <v>86</v>
      </c>
      <c r="D955">
        <v>98</v>
      </c>
      <c r="E955">
        <v>4878</v>
      </c>
      <c r="F955" t="s">
        <v>131</v>
      </c>
    </row>
    <row r="956" spans="1:6" hidden="1" x14ac:dyDescent="0.25">
      <c r="A956" t="s">
        <v>163</v>
      </c>
      <c r="B956" t="s">
        <v>70</v>
      </c>
      <c r="C956" t="s">
        <v>81</v>
      </c>
      <c r="D956">
        <v>24</v>
      </c>
      <c r="E956">
        <v>120</v>
      </c>
      <c r="F956" t="s">
        <v>131</v>
      </c>
    </row>
    <row r="957" spans="1:6" hidden="1" x14ac:dyDescent="0.25">
      <c r="A957" t="s">
        <v>163</v>
      </c>
      <c r="B957" t="s">
        <v>70</v>
      </c>
      <c r="C957" t="s">
        <v>83</v>
      </c>
      <c r="D957">
        <v>25</v>
      </c>
      <c r="E957">
        <v>49</v>
      </c>
      <c r="F957" t="s">
        <v>131</v>
      </c>
    </row>
    <row r="958" spans="1:6" hidden="1" x14ac:dyDescent="0.25">
      <c r="A958" t="s">
        <v>163</v>
      </c>
      <c r="B958" t="s">
        <v>70</v>
      </c>
      <c r="C958" t="s">
        <v>80</v>
      </c>
      <c r="D958">
        <v>11</v>
      </c>
      <c r="E958">
        <v>567</v>
      </c>
      <c r="F958" t="s">
        <v>131</v>
      </c>
    </row>
    <row r="959" spans="1:6" hidden="1" x14ac:dyDescent="0.25">
      <c r="A959" t="s">
        <v>163</v>
      </c>
      <c r="B959" t="s">
        <v>70</v>
      </c>
      <c r="C959" t="s">
        <v>90</v>
      </c>
      <c r="D959">
        <v>2</v>
      </c>
      <c r="E959">
        <v>47</v>
      </c>
      <c r="F959" t="s">
        <v>131</v>
      </c>
    </row>
    <row r="960" spans="1:6" hidden="1" x14ac:dyDescent="0.25">
      <c r="A960" t="s">
        <v>163</v>
      </c>
      <c r="B960" t="s">
        <v>70</v>
      </c>
      <c r="C960" t="s">
        <v>87</v>
      </c>
      <c r="D960">
        <v>9</v>
      </c>
      <c r="E960">
        <v>27</v>
      </c>
      <c r="F960" t="s">
        <v>131</v>
      </c>
    </row>
    <row r="961" spans="1:6" hidden="1" x14ac:dyDescent="0.25">
      <c r="A961" t="s">
        <v>163</v>
      </c>
      <c r="B961" t="s">
        <v>70</v>
      </c>
      <c r="C961" t="s">
        <v>82</v>
      </c>
      <c r="D961">
        <v>18</v>
      </c>
      <c r="E961">
        <v>88</v>
      </c>
      <c r="F961" t="s">
        <v>131</v>
      </c>
    </row>
    <row r="962" spans="1:6" hidden="1" x14ac:dyDescent="0.25">
      <c r="A962" t="s">
        <v>163</v>
      </c>
      <c r="B962" t="s">
        <v>70</v>
      </c>
      <c r="C962" t="s">
        <v>79</v>
      </c>
      <c r="D962">
        <v>133</v>
      </c>
      <c r="E962">
        <v>2654</v>
      </c>
      <c r="F962" t="s">
        <v>131</v>
      </c>
    </row>
    <row r="963" spans="1:6" hidden="1" x14ac:dyDescent="0.25">
      <c r="A963" t="s">
        <v>163</v>
      </c>
      <c r="B963" t="s">
        <v>73</v>
      </c>
      <c r="C963" t="s">
        <v>88</v>
      </c>
      <c r="D963">
        <v>316</v>
      </c>
      <c r="E963">
        <v>1263</v>
      </c>
      <c r="F963" t="s">
        <v>134</v>
      </c>
    </row>
    <row r="964" spans="1:6" hidden="1" x14ac:dyDescent="0.25">
      <c r="A964" t="s">
        <v>163</v>
      </c>
      <c r="B964" t="s">
        <v>73</v>
      </c>
      <c r="C964" t="s">
        <v>86</v>
      </c>
      <c r="D964">
        <v>98</v>
      </c>
      <c r="E964">
        <v>4878</v>
      </c>
      <c r="F964" t="s">
        <v>134</v>
      </c>
    </row>
    <row r="965" spans="1:6" hidden="1" x14ac:dyDescent="0.25">
      <c r="A965" t="s">
        <v>163</v>
      </c>
      <c r="B965" t="s">
        <v>73</v>
      </c>
      <c r="C965" t="s">
        <v>81</v>
      </c>
      <c r="D965">
        <v>12</v>
      </c>
      <c r="E965">
        <v>120</v>
      </c>
      <c r="F965" t="s">
        <v>134</v>
      </c>
    </row>
    <row r="966" spans="1:6" hidden="1" x14ac:dyDescent="0.25">
      <c r="A966" t="s">
        <v>163</v>
      </c>
      <c r="B966" t="s">
        <v>73</v>
      </c>
      <c r="C966" t="s">
        <v>83</v>
      </c>
      <c r="D966">
        <v>10</v>
      </c>
      <c r="E966">
        <v>49</v>
      </c>
      <c r="F966" t="s">
        <v>134</v>
      </c>
    </row>
    <row r="967" spans="1:6" hidden="1" x14ac:dyDescent="0.25">
      <c r="A967" t="s">
        <v>163</v>
      </c>
      <c r="B967" t="s">
        <v>73</v>
      </c>
      <c r="C967" t="s">
        <v>87</v>
      </c>
      <c r="D967">
        <v>7</v>
      </c>
      <c r="E967">
        <v>27</v>
      </c>
      <c r="F967" t="s">
        <v>134</v>
      </c>
    </row>
    <row r="968" spans="1:6" hidden="1" x14ac:dyDescent="0.25">
      <c r="A968" t="s">
        <v>163</v>
      </c>
      <c r="B968" t="s">
        <v>73</v>
      </c>
      <c r="C968" t="s">
        <v>82</v>
      </c>
      <c r="D968">
        <v>18</v>
      </c>
      <c r="E968">
        <v>88</v>
      </c>
      <c r="F968" t="s">
        <v>134</v>
      </c>
    </row>
    <row r="969" spans="1:6" hidden="1" x14ac:dyDescent="0.25">
      <c r="A969" t="s">
        <v>163</v>
      </c>
      <c r="B969" t="s">
        <v>73</v>
      </c>
      <c r="C969" t="s">
        <v>79</v>
      </c>
      <c r="D969">
        <v>53</v>
      </c>
      <c r="E969">
        <v>2654</v>
      </c>
      <c r="F969" t="s">
        <v>134</v>
      </c>
    </row>
    <row r="970" spans="1:6" hidden="1" x14ac:dyDescent="0.25">
      <c r="A970" t="s">
        <v>163</v>
      </c>
      <c r="B970" t="s">
        <v>77</v>
      </c>
      <c r="C970" t="s">
        <v>88</v>
      </c>
      <c r="D970">
        <v>316</v>
      </c>
      <c r="E970">
        <v>1263</v>
      </c>
      <c r="F970" t="s">
        <v>138</v>
      </c>
    </row>
    <row r="971" spans="1:6" hidden="1" x14ac:dyDescent="0.25">
      <c r="A971" t="s">
        <v>163</v>
      </c>
      <c r="B971" t="s">
        <v>77</v>
      </c>
      <c r="C971" t="s">
        <v>86</v>
      </c>
      <c r="D971">
        <v>98</v>
      </c>
      <c r="E971">
        <v>4878</v>
      </c>
      <c r="F971" t="s">
        <v>138</v>
      </c>
    </row>
    <row r="972" spans="1:6" hidden="1" x14ac:dyDescent="0.25">
      <c r="A972" t="s">
        <v>163</v>
      </c>
      <c r="B972" t="s">
        <v>77</v>
      </c>
      <c r="C972" t="s">
        <v>81</v>
      </c>
      <c r="D972">
        <v>12</v>
      </c>
      <c r="E972">
        <v>120</v>
      </c>
      <c r="F972" t="s">
        <v>138</v>
      </c>
    </row>
    <row r="973" spans="1:6" hidden="1" x14ac:dyDescent="0.25">
      <c r="A973" t="s">
        <v>163</v>
      </c>
      <c r="B973" t="s">
        <v>77</v>
      </c>
      <c r="C973" t="s">
        <v>84</v>
      </c>
      <c r="D973">
        <v>8</v>
      </c>
      <c r="E973">
        <v>8</v>
      </c>
      <c r="F973" t="s">
        <v>138</v>
      </c>
    </row>
    <row r="974" spans="1:6" hidden="1" x14ac:dyDescent="0.25">
      <c r="A974" t="s">
        <v>163</v>
      </c>
      <c r="B974" t="s">
        <v>77</v>
      </c>
      <c r="C974" t="s">
        <v>82</v>
      </c>
      <c r="D974">
        <v>18</v>
      </c>
      <c r="E974">
        <v>88</v>
      </c>
      <c r="F974" t="s">
        <v>138</v>
      </c>
    </row>
    <row r="975" spans="1:6" hidden="1" x14ac:dyDescent="0.25">
      <c r="A975" t="s">
        <v>163</v>
      </c>
      <c r="B975" t="s">
        <v>77</v>
      </c>
      <c r="C975" t="s">
        <v>79</v>
      </c>
      <c r="D975">
        <v>53</v>
      </c>
      <c r="E975">
        <v>2654</v>
      </c>
      <c r="F975" t="s">
        <v>138</v>
      </c>
    </row>
    <row r="976" spans="1:6" hidden="1" x14ac:dyDescent="0.25">
      <c r="A976" t="s">
        <v>164</v>
      </c>
      <c r="B976" t="s">
        <v>48</v>
      </c>
      <c r="C976" t="s">
        <v>88</v>
      </c>
      <c r="D976">
        <v>112</v>
      </c>
      <c r="E976">
        <v>234</v>
      </c>
      <c r="F976" t="s">
        <v>109</v>
      </c>
    </row>
    <row r="977" spans="1:6" hidden="1" x14ac:dyDescent="0.25">
      <c r="A977" t="s">
        <v>164</v>
      </c>
      <c r="B977" t="s">
        <v>48</v>
      </c>
      <c r="C977" t="s">
        <v>86</v>
      </c>
      <c r="D977">
        <v>387</v>
      </c>
      <c r="E977">
        <v>387</v>
      </c>
      <c r="F977" t="s">
        <v>109</v>
      </c>
    </row>
    <row r="978" spans="1:6" hidden="1" x14ac:dyDescent="0.25">
      <c r="A978" t="s">
        <v>164</v>
      </c>
      <c r="B978" t="s">
        <v>48</v>
      </c>
      <c r="C978" t="s">
        <v>85</v>
      </c>
      <c r="D978">
        <v>8</v>
      </c>
      <c r="E978">
        <v>8</v>
      </c>
      <c r="F978" t="s">
        <v>109</v>
      </c>
    </row>
    <row r="979" spans="1:6" hidden="1" x14ac:dyDescent="0.25">
      <c r="A979" t="s">
        <v>164</v>
      </c>
      <c r="B979" t="s">
        <v>48</v>
      </c>
      <c r="C979" t="s">
        <v>81</v>
      </c>
      <c r="D979">
        <v>7</v>
      </c>
      <c r="E979">
        <v>14</v>
      </c>
      <c r="F979" t="s">
        <v>109</v>
      </c>
    </row>
    <row r="980" spans="1:6" hidden="1" x14ac:dyDescent="0.25">
      <c r="A980" t="s">
        <v>164</v>
      </c>
      <c r="B980" t="s">
        <v>48</v>
      </c>
      <c r="C980" t="s">
        <v>83</v>
      </c>
      <c r="D980">
        <v>9</v>
      </c>
      <c r="E980">
        <v>8</v>
      </c>
      <c r="F980" t="s">
        <v>109</v>
      </c>
    </row>
    <row r="981" spans="1:6" hidden="1" x14ac:dyDescent="0.25">
      <c r="A981" t="s">
        <v>164</v>
      </c>
      <c r="B981" t="s">
        <v>48</v>
      </c>
      <c r="C981" t="s">
        <v>80</v>
      </c>
      <c r="D981">
        <v>70</v>
      </c>
      <c r="E981">
        <v>67</v>
      </c>
      <c r="F981" t="s">
        <v>109</v>
      </c>
    </row>
    <row r="982" spans="1:6" hidden="1" x14ac:dyDescent="0.25">
      <c r="A982" t="s">
        <v>164</v>
      </c>
      <c r="B982" t="s">
        <v>48</v>
      </c>
      <c r="C982" t="s">
        <v>90</v>
      </c>
      <c r="D982">
        <v>12</v>
      </c>
      <c r="E982">
        <v>12</v>
      </c>
      <c r="F982" t="s">
        <v>109</v>
      </c>
    </row>
    <row r="983" spans="1:6" hidden="1" x14ac:dyDescent="0.25">
      <c r="A983" t="s">
        <v>164</v>
      </c>
      <c r="B983" t="s">
        <v>48</v>
      </c>
      <c r="C983" t="s">
        <v>89</v>
      </c>
      <c r="D983">
        <v>7</v>
      </c>
      <c r="E983">
        <v>7</v>
      </c>
      <c r="F983" t="s">
        <v>109</v>
      </c>
    </row>
    <row r="984" spans="1:6" hidden="1" x14ac:dyDescent="0.25">
      <c r="A984" t="s">
        <v>164</v>
      </c>
      <c r="B984" t="s">
        <v>48</v>
      </c>
      <c r="C984" t="s">
        <v>87</v>
      </c>
      <c r="D984">
        <v>12</v>
      </c>
      <c r="E984">
        <v>12</v>
      </c>
      <c r="F984" t="s">
        <v>109</v>
      </c>
    </row>
    <row r="985" spans="1:6" hidden="1" x14ac:dyDescent="0.25">
      <c r="A985" t="s">
        <v>164</v>
      </c>
      <c r="B985" t="s">
        <v>48</v>
      </c>
      <c r="C985" t="s">
        <v>84</v>
      </c>
      <c r="D985">
        <v>1</v>
      </c>
      <c r="E985">
        <v>1</v>
      </c>
      <c r="F985" t="s">
        <v>109</v>
      </c>
    </row>
    <row r="986" spans="1:6" hidden="1" x14ac:dyDescent="0.25">
      <c r="A986" t="s">
        <v>164</v>
      </c>
      <c r="B986" t="s">
        <v>48</v>
      </c>
      <c r="C986" t="s">
        <v>82</v>
      </c>
      <c r="D986">
        <v>17</v>
      </c>
      <c r="E986">
        <v>17</v>
      </c>
      <c r="F986" t="s">
        <v>109</v>
      </c>
    </row>
    <row r="987" spans="1:6" hidden="1" x14ac:dyDescent="0.25">
      <c r="A987" t="s">
        <v>164</v>
      </c>
      <c r="B987" t="s">
        <v>48</v>
      </c>
      <c r="C987" t="s">
        <v>79</v>
      </c>
      <c r="D987">
        <v>383</v>
      </c>
      <c r="E987">
        <v>366</v>
      </c>
      <c r="F987" t="s">
        <v>109</v>
      </c>
    </row>
    <row r="988" spans="1:6" hidden="1" x14ac:dyDescent="0.25">
      <c r="A988" t="s">
        <v>164</v>
      </c>
      <c r="B988" t="s">
        <v>49</v>
      </c>
      <c r="C988" t="s">
        <v>88</v>
      </c>
      <c r="D988">
        <v>112</v>
      </c>
      <c r="E988">
        <v>234</v>
      </c>
      <c r="F988" t="s">
        <v>110</v>
      </c>
    </row>
    <row r="989" spans="1:6" hidden="1" x14ac:dyDescent="0.25">
      <c r="A989" t="s">
        <v>164</v>
      </c>
      <c r="B989" t="s">
        <v>49</v>
      </c>
      <c r="C989" t="s">
        <v>81</v>
      </c>
      <c r="D989">
        <v>6</v>
      </c>
      <c r="E989">
        <v>14</v>
      </c>
      <c r="F989" t="s">
        <v>110</v>
      </c>
    </row>
    <row r="990" spans="1:6" hidden="1" x14ac:dyDescent="0.25">
      <c r="A990" t="s">
        <v>164</v>
      </c>
      <c r="B990" t="s">
        <v>62</v>
      </c>
      <c r="C990" t="s">
        <v>98</v>
      </c>
      <c r="D990">
        <v>12</v>
      </c>
      <c r="E990">
        <v>0</v>
      </c>
      <c r="F990" t="s">
        <v>123</v>
      </c>
    </row>
    <row r="991" spans="1:6" hidden="1" x14ac:dyDescent="0.25">
      <c r="A991" t="s">
        <v>164</v>
      </c>
      <c r="B991" t="s">
        <v>65</v>
      </c>
      <c r="C991" t="s">
        <v>88</v>
      </c>
      <c r="D991">
        <v>65</v>
      </c>
      <c r="E991">
        <v>234</v>
      </c>
      <c r="F991" t="s">
        <v>126</v>
      </c>
    </row>
    <row r="992" spans="1:6" hidden="1" x14ac:dyDescent="0.25">
      <c r="A992" t="s">
        <v>164</v>
      </c>
      <c r="B992" t="s">
        <v>65</v>
      </c>
      <c r="C992" t="s">
        <v>86</v>
      </c>
      <c r="D992">
        <v>0</v>
      </c>
      <c r="E992">
        <v>387</v>
      </c>
      <c r="F992" t="s">
        <v>126</v>
      </c>
    </row>
    <row r="993" spans="1:6" hidden="1" x14ac:dyDescent="0.25">
      <c r="A993" t="s">
        <v>164</v>
      </c>
      <c r="B993" t="s">
        <v>65</v>
      </c>
      <c r="C993" t="s">
        <v>81</v>
      </c>
      <c r="D993">
        <v>4</v>
      </c>
      <c r="E993">
        <v>14</v>
      </c>
      <c r="F993" t="s">
        <v>126</v>
      </c>
    </row>
    <row r="994" spans="1:6" hidden="1" x14ac:dyDescent="0.25">
      <c r="A994" t="s">
        <v>164</v>
      </c>
      <c r="B994" t="s">
        <v>65</v>
      </c>
      <c r="C994" t="s">
        <v>80</v>
      </c>
      <c r="D994">
        <v>30</v>
      </c>
      <c r="E994">
        <v>67</v>
      </c>
      <c r="F994" t="s">
        <v>126</v>
      </c>
    </row>
    <row r="995" spans="1:6" hidden="1" x14ac:dyDescent="0.25">
      <c r="A995" t="s">
        <v>164</v>
      </c>
      <c r="B995" t="s">
        <v>65</v>
      </c>
      <c r="C995" t="s">
        <v>90</v>
      </c>
      <c r="D995">
        <v>0</v>
      </c>
      <c r="E995">
        <v>12</v>
      </c>
      <c r="F995" t="s">
        <v>126</v>
      </c>
    </row>
    <row r="996" spans="1:6" hidden="1" x14ac:dyDescent="0.25">
      <c r="A996" t="s">
        <v>164</v>
      </c>
      <c r="B996" t="s">
        <v>65</v>
      </c>
      <c r="C996" t="s">
        <v>82</v>
      </c>
      <c r="D996">
        <v>3</v>
      </c>
      <c r="E996">
        <v>17</v>
      </c>
      <c r="F996" t="s">
        <v>126</v>
      </c>
    </row>
    <row r="997" spans="1:6" hidden="1" x14ac:dyDescent="0.25">
      <c r="A997" t="s">
        <v>164</v>
      </c>
      <c r="B997" t="s">
        <v>65</v>
      </c>
      <c r="C997" t="s">
        <v>79</v>
      </c>
      <c r="D997">
        <v>76</v>
      </c>
      <c r="E997">
        <v>366</v>
      </c>
      <c r="F997" t="s">
        <v>126</v>
      </c>
    </row>
    <row r="998" spans="1:6" hidden="1" x14ac:dyDescent="0.25">
      <c r="A998" t="s">
        <v>164</v>
      </c>
      <c r="B998" t="s">
        <v>66</v>
      </c>
      <c r="C998" t="s">
        <v>102</v>
      </c>
      <c r="D998">
        <v>2</v>
      </c>
      <c r="E998">
        <v>0</v>
      </c>
      <c r="F998" t="s">
        <v>127</v>
      </c>
    </row>
    <row r="999" spans="1:6" hidden="1" x14ac:dyDescent="0.25">
      <c r="A999" t="s">
        <v>164</v>
      </c>
      <c r="B999" t="s">
        <v>67</v>
      </c>
      <c r="C999" t="s">
        <v>105</v>
      </c>
      <c r="D999">
        <v>3</v>
      </c>
      <c r="E999">
        <v>0</v>
      </c>
      <c r="F999" t="s">
        <v>128</v>
      </c>
    </row>
    <row r="1000" spans="1:6" hidden="1" x14ac:dyDescent="0.25">
      <c r="A1000" t="s">
        <v>164</v>
      </c>
      <c r="B1000" t="s">
        <v>67</v>
      </c>
      <c r="C1000" t="s">
        <v>104</v>
      </c>
      <c r="D1000">
        <v>7</v>
      </c>
      <c r="E1000">
        <v>0</v>
      </c>
      <c r="F1000" t="s">
        <v>128</v>
      </c>
    </row>
    <row r="1001" spans="1:6" hidden="1" x14ac:dyDescent="0.25">
      <c r="A1001" t="s">
        <v>164</v>
      </c>
      <c r="B1001" t="s">
        <v>67</v>
      </c>
      <c r="C1001" t="s">
        <v>106</v>
      </c>
      <c r="D1001">
        <v>0</v>
      </c>
      <c r="E1001">
        <v>0</v>
      </c>
      <c r="F1001" t="s">
        <v>128</v>
      </c>
    </row>
    <row r="1002" spans="1:6" hidden="1" x14ac:dyDescent="0.25">
      <c r="A1002" t="s">
        <v>164</v>
      </c>
      <c r="B1002" t="s">
        <v>67</v>
      </c>
      <c r="C1002" t="s">
        <v>103</v>
      </c>
      <c r="D1002">
        <v>2</v>
      </c>
      <c r="E1002">
        <v>0</v>
      </c>
      <c r="F1002" t="s">
        <v>128</v>
      </c>
    </row>
    <row r="1003" spans="1:6" hidden="1" x14ac:dyDescent="0.25">
      <c r="A1003" t="s">
        <v>165</v>
      </c>
      <c r="B1003" t="s">
        <v>50</v>
      </c>
      <c r="C1003" t="s">
        <v>88</v>
      </c>
      <c r="D1003">
        <v>84</v>
      </c>
      <c r="E1003">
        <v>133</v>
      </c>
      <c r="F1003" t="s">
        <v>111</v>
      </c>
    </row>
    <row r="1004" spans="1:6" hidden="1" x14ac:dyDescent="0.25">
      <c r="A1004" t="s">
        <v>165</v>
      </c>
      <c r="B1004" t="s">
        <v>50</v>
      </c>
      <c r="C1004" t="s">
        <v>86</v>
      </c>
      <c r="D1004">
        <v>294</v>
      </c>
      <c r="E1004">
        <v>435</v>
      </c>
      <c r="F1004" t="s">
        <v>111</v>
      </c>
    </row>
    <row r="1005" spans="1:6" hidden="1" x14ac:dyDescent="0.25">
      <c r="A1005" t="s">
        <v>165</v>
      </c>
      <c r="B1005" t="s">
        <v>50</v>
      </c>
      <c r="C1005" t="s">
        <v>81</v>
      </c>
      <c r="D1005">
        <v>9</v>
      </c>
      <c r="E1005">
        <v>17</v>
      </c>
      <c r="F1005" t="s">
        <v>111</v>
      </c>
    </row>
    <row r="1006" spans="1:6" hidden="1" x14ac:dyDescent="0.25">
      <c r="A1006" t="s">
        <v>165</v>
      </c>
      <c r="B1006" t="s">
        <v>50</v>
      </c>
      <c r="C1006" t="s">
        <v>83</v>
      </c>
      <c r="D1006">
        <v>8</v>
      </c>
      <c r="E1006">
        <v>8</v>
      </c>
      <c r="F1006" t="s">
        <v>111</v>
      </c>
    </row>
    <row r="1007" spans="1:6" hidden="1" x14ac:dyDescent="0.25">
      <c r="A1007" t="s">
        <v>165</v>
      </c>
      <c r="B1007" t="s">
        <v>50</v>
      </c>
      <c r="C1007" t="s">
        <v>80</v>
      </c>
      <c r="D1007">
        <v>54</v>
      </c>
      <c r="E1007">
        <v>54</v>
      </c>
      <c r="F1007" t="s">
        <v>111</v>
      </c>
    </row>
    <row r="1008" spans="1:6" hidden="1" x14ac:dyDescent="0.25">
      <c r="A1008" t="s">
        <v>165</v>
      </c>
      <c r="B1008" t="s">
        <v>50</v>
      </c>
      <c r="C1008" t="s">
        <v>90</v>
      </c>
      <c r="D1008">
        <v>11</v>
      </c>
      <c r="E1008">
        <v>12</v>
      </c>
      <c r="F1008" t="s">
        <v>111</v>
      </c>
    </row>
    <row r="1009" spans="1:6" hidden="1" x14ac:dyDescent="0.25">
      <c r="A1009" t="s">
        <v>165</v>
      </c>
      <c r="B1009" t="s">
        <v>50</v>
      </c>
      <c r="C1009" t="s">
        <v>87</v>
      </c>
      <c r="D1009">
        <v>2</v>
      </c>
      <c r="E1009">
        <v>2</v>
      </c>
      <c r="F1009" t="s">
        <v>111</v>
      </c>
    </row>
    <row r="1010" spans="1:6" hidden="1" x14ac:dyDescent="0.25">
      <c r="A1010" t="s">
        <v>165</v>
      </c>
      <c r="B1010" t="s">
        <v>50</v>
      </c>
      <c r="C1010" t="s">
        <v>82</v>
      </c>
      <c r="D1010">
        <v>4</v>
      </c>
      <c r="E1010">
        <v>4</v>
      </c>
      <c r="F1010" t="s">
        <v>111</v>
      </c>
    </row>
    <row r="1011" spans="1:6" hidden="1" x14ac:dyDescent="0.25">
      <c r="A1011" t="s">
        <v>165</v>
      </c>
      <c r="B1011" t="s">
        <v>50</v>
      </c>
      <c r="C1011" t="s">
        <v>79</v>
      </c>
      <c r="D1011">
        <v>10</v>
      </c>
      <c r="E1011">
        <v>307</v>
      </c>
      <c r="F1011" t="s">
        <v>111</v>
      </c>
    </row>
    <row r="1012" spans="1:6" hidden="1" x14ac:dyDescent="0.25">
      <c r="A1012" t="s">
        <v>165</v>
      </c>
      <c r="B1012" t="s">
        <v>56</v>
      </c>
      <c r="C1012" t="s">
        <v>88</v>
      </c>
      <c r="D1012">
        <v>84</v>
      </c>
      <c r="E1012">
        <v>133</v>
      </c>
      <c r="F1012" t="s">
        <v>117</v>
      </c>
    </row>
    <row r="1013" spans="1:6" hidden="1" x14ac:dyDescent="0.25">
      <c r="A1013" t="s">
        <v>165</v>
      </c>
      <c r="B1013" t="s">
        <v>56</v>
      </c>
      <c r="C1013" t="s">
        <v>86</v>
      </c>
      <c r="D1013">
        <v>294</v>
      </c>
      <c r="E1013">
        <v>435</v>
      </c>
      <c r="F1013" t="s">
        <v>117</v>
      </c>
    </row>
    <row r="1014" spans="1:6" hidden="1" x14ac:dyDescent="0.25">
      <c r="A1014" t="s">
        <v>165</v>
      </c>
      <c r="B1014" t="s">
        <v>56</v>
      </c>
      <c r="C1014" t="s">
        <v>85</v>
      </c>
      <c r="D1014">
        <v>2</v>
      </c>
      <c r="E1014">
        <v>5</v>
      </c>
      <c r="F1014" t="s">
        <v>117</v>
      </c>
    </row>
    <row r="1015" spans="1:6" hidden="1" x14ac:dyDescent="0.25">
      <c r="A1015" t="s">
        <v>165</v>
      </c>
      <c r="B1015" t="s">
        <v>56</v>
      </c>
      <c r="C1015" t="s">
        <v>83</v>
      </c>
      <c r="D1015">
        <v>8</v>
      </c>
      <c r="E1015">
        <v>8</v>
      </c>
      <c r="F1015" t="s">
        <v>117</v>
      </c>
    </row>
    <row r="1016" spans="1:6" hidden="1" x14ac:dyDescent="0.25">
      <c r="A1016" t="s">
        <v>165</v>
      </c>
      <c r="B1016" t="s">
        <v>56</v>
      </c>
      <c r="C1016" t="s">
        <v>82</v>
      </c>
      <c r="D1016">
        <v>4</v>
      </c>
      <c r="E1016">
        <v>4</v>
      </c>
      <c r="F1016" t="s">
        <v>117</v>
      </c>
    </row>
    <row r="1017" spans="1:6" hidden="1" x14ac:dyDescent="0.25">
      <c r="A1017" t="s">
        <v>165</v>
      </c>
      <c r="B1017" t="s">
        <v>56</v>
      </c>
      <c r="C1017" t="s">
        <v>79</v>
      </c>
      <c r="D1017">
        <v>10</v>
      </c>
      <c r="E1017">
        <v>307</v>
      </c>
      <c r="F1017" t="s">
        <v>117</v>
      </c>
    </row>
    <row r="1018" spans="1:6" hidden="1" x14ac:dyDescent="0.25">
      <c r="A1018" t="s">
        <v>165</v>
      </c>
      <c r="B1018" t="s">
        <v>60</v>
      </c>
      <c r="C1018" t="s">
        <v>96</v>
      </c>
      <c r="D1018">
        <v>10</v>
      </c>
      <c r="E1018">
        <v>0</v>
      </c>
      <c r="F1018" t="s">
        <v>120</v>
      </c>
    </row>
    <row r="1019" spans="1:6" hidden="1" x14ac:dyDescent="0.25">
      <c r="A1019" t="s">
        <v>165</v>
      </c>
      <c r="B1019" t="s">
        <v>61</v>
      </c>
      <c r="C1019" t="s">
        <v>97</v>
      </c>
      <c r="D1019">
        <v>4</v>
      </c>
      <c r="E1019">
        <v>0</v>
      </c>
      <c r="F1019" t="s">
        <v>121</v>
      </c>
    </row>
    <row r="1020" spans="1:6" hidden="1" x14ac:dyDescent="0.25">
      <c r="A1020" t="s">
        <v>165</v>
      </c>
      <c r="B1020" t="s">
        <v>64</v>
      </c>
      <c r="C1020" t="s">
        <v>101</v>
      </c>
      <c r="D1020">
        <v>250</v>
      </c>
      <c r="E1020">
        <v>0</v>
      </c>
      <c r="F1020" t="s">
        <v>125</v>
      </c>
    </row>
    <row r="1021" spans="1:6" hidden="1" x14ac:dyDescent="0.25">
      <c r="A1021" t="s">
        <v>165</v>
      </c>
      <c r="B1021" t="s">
        <v>65</v>
      </c>
      <c r="C1021" t="s">
        <v>88</v>
      </c>
      <c r="D1021">
        <v>84</v>
      </c>
      <c r="E1021">
        <v>133</v>
      </c>
      <c r="F1021" t="s">
        <v>126</v>
      </c>
    </row>
    <row r="1022" spans="1:6" hidden="1" x14ac:dyDescent="0.25">
      <c r="A1022" t="s">
        <v>165</v>
      </c>
      <c r="B1022" t="s">
        <v>65</v>
      </c>
      <c r="C1022" t="s">
        <v>86</v>
      </c>
      <c r="D1022">
        <v>294</v>
      </c>
      <c r="E1022">
        <v>435</v>
      </c>
      <c r="F1022" t="s">
        <v>126</v>
      </c>
    </row>
    <row r="1023" spans="1:6" hidden="1" x14ac:dyDescent="0.25">
      <c r="A1023" t="s">
        <v>165</v>
      </c>
      <c r="B1023" t="s">
        <v>65</v>
      </c>
      <c r="C1023" t="s">
        <v>81</v>
      </c>
      <c r="D1023">
        <v>9</v>
      </c>
      <c r="E1023">
        <v>17</v>
      </c>
      <c r="F1023" t="s">
        <v>126</v>
      </c>
    </row>
    <row r="1024" spans="1:6" hidden="1" x14ac:dyDescent="0.25">
      <c r="A1024" t="s">
        <v>165</v>
      </c>
      <c r="B1024" t="s">
        <v>65</v>
      </c>
      <c r="C1024" t="s">
        <v>80</v>
      </c>
      <c r="D1024">
        <v>54</v>
      </c>
      <c r="E1024">
        <v>54</v>
      </c>
      <c r="F1024" t="s">
        <v>126</v>
      </c>
    </row>
    <row r="1025" spans="1:6" hidden="1" x14ac:dyDescent="0.25">
      <c r="A1025" t="s">
        <v>165</v>
      </c>
      <c r="B1025" t="s">
        <v>65</v>
      </c>
      <c r="C1025" t="s">
        <v>90</v>
      </c>
      <c r="D1025">
        <v>11</v>
      </c>
      <c r="E1025">
        <v>12</v>
      </c>
      <c r="F1025" t="s">
        <v>126</v>
      </c>
    </row>
    <row r="1026" spans="1:6" hidden="1" x14ac:dyDescent="0.25">
      <c r="A1026" t="s">
        <v>165</v>
      </c>
      <c r="B1026" t="s">
        <v>65</v>
      </c>
      <c r="C1026" t="s">
        <v>82</v>
      </c>
      <c r="D1026">
        <v>1</v>
      </c>
      <c r="E1026">
        <v>4</v>
      </c>
      <c r="F1026" t="s">
        <v>126</v>
      </c>
    </row>
    <row r="1027" spans="1:6" hidden="1" x14ac:dyDescent="0.25">
      <c r="A1027" t="s">
        <v>165</v>
      </c>
      <c r="B1027" t="s">
        <v>65</v>
      </c>
      <c r="C1027" t="s">
        <v>79</v>
      </c>
      <c r="D1027">
        <v>2</v>
      </c>
      <c r="E1027">
        <v>307</v>
      </c>
      <c r="F1027" t="s">
        <v>126</v>
      </c>
    </row>
    <row r="1028" spans="1:6" hidden="1" x14ac:dyDescent="0.25">
      <c r="A1028" t="s">
        <v>165</v>
      </c>
      <c r="B1028" t="s">
        <v>68</v>
      </c>
      <c r="C1028" t="s">
        <v>88</v>
      </c>
      <c r="D1028">
        <v>84</v>
      </c>
      <c r="E1028">
        <v>133</v>
      </c>
      <c r="F1028" t="s">
        <v>129</v>
      </c>
    </row>
    <row r="1029" spans="1:6" hidden="1" x14ac:dyDescent="0.25">
      <c r="A1029" t="s">
        <v>165</v>
      </c>
      <c r="B1029" t="s">
        <v>68</v>
      </c>
      <c r="C1029" t="s">
        <v>86</v>
      </c>
      <c r="D1029">
        <v>294</v>
      </c>
      <c r="E1029">
        <v>435</v>
      </c>
      <c r="F1029" t="s">
        <v>129</v>
      </c>
    </row>
    <row r="1030" spans="1:6" hidden="1" x14ac:dyDescent="0.25">
      <c r="A1030" t="s">
        <v>165</v>
      </c>
      <c r="B1030" t="s">
        <v>68</v>
      </c>
      <c r="C1030" t="s">
        <v>85</v>
      </c>
      <c r="D1030">
        <v>4</v>
      </c>
      <c r="E1030">
        <v>5</v>
      </c>
      <c r="F1030" t="s">
        <v>129</v>
      </c>
    </row>
    <row r="1031" spans="1:6" hidden="1" x14ac:dyDescent="0.25">
      <c r="A1031" t="s">
        <v>165</v>
      </c>
      <c r="B1031" t="s">
        <v>68</v>
      </c>
      <c r="C1031" t="s">
        <v>81</v>
      </c>
      <c r="D1031">
        <v>9</v>
      </c>
      <c r="E1031">
        <v>17</v>
      </c>
      <c r="F1031" t="s">
        <v>129</v>
      </c>
    </row>
    <row r="1032" spans="1:6" hidden="1" x14ac:dyDescent="0.25">
      <c r="A1032" t="s">
        <v>165</v>
      </c>
      <c r="B1032" t="s">
        <v>68</v>
      </c>
      <c r="C1032" t="s">
        <v>83</v>
      </c>
      <c r="D1032">
        <v>8</v>
      </c>
      <c r="E1032">
        <v>8</v>
      </c>
      <c r="F1032" t="s">
        <v>129</v>
      </c>
    </row>
    <row r="1033" spans="1:6" hidden="1" x14ac:dyDescent="0.25">
      <c r="A1033" t="s">
        <v>165</v>
      </c>
      <c r="B1033" t="s">
        <v>68</v>
      </c>
      <c r="C1033" t="s">
        <v>80</v>
      </c>
      <c r="D1033">
        <v>54</v>
      </c>
      <c r="E1033">
        <v>54</v>
      </c>
      <c r="F1033" t="s">
        <v>129</v>
      </c>
    </row>
    <row r="1034" spans="1:6" hidden="1" x14ac:dyDescent="0.25">
      <c r="A1034" t="s">
        <v>165</v>
      </c>
      <c r="B1034" t="s">
        <v>68</v>
      </c>
      <c r="C1034" t="s">
        <v>90</v>
      </c>
      <c r="D1034">
        <v>11</v>
      </c>
      <c r="E1034">
        <v>12</v>
      </c>
      <c r="F1034" t="s">
        <v>129</v>
      </c>
    </row>
    <row r="1035" spans="1:6" hidden="1" x14ac:dyDescent="0.25">
      <c r="A1035" t="s">
        <v>165</v>
      </c>
      <c r="B1035" t="s">
        <v>68</v>
      </c>
      <c r="C1035" t="s">
        <v>87</v>
      </c>
      <c r="D1035">
        <v>2</v>
      </c>
      <c r="E1035">
        <v>2</v>
      </c>
      <c r="F1035" t="s">
        <v>129</v>
      </c>
    </row>
    <row r="1036" spans="1:6" hidden="1" x14ac:dyDescent="0.25">
      <c r="A1036" t="s">
        <v>165</v>
      </c>
      <c r="B1036" t="s">
        <v>68</v>
      </c>
      <c r="C1036" t="s">
        <v>82</v>
      </c>
      <c r="D1036">
        <v>2</v>
      </c>
      <c r="E1036">
        <v>4</v>
      </c>
      <c r="F1036" t="s">
        <v>129</v>
      </c>
    </row>
    <row r="1037" spans="1:6" hidden="1" x14ac:dyDescent="0.25">
      <c r="A1037" t="s">
        <v>165</v>
      </c>
      <c r="B1037" t="s">
        <v>68</v>
      </c>
      <c r="C1037" t="s">
        <v>79</v>
      </c>
      <c r="D1037">
        <v>2</v>
      </c>
      <c r="E1037">
        <v>307</v>
      </c>
      <c r="F1037" t="s">
        <v>129</v>
      </c>
    </row>
    <row r="1038" spans="1:6" hidden="1" x14ac:dyDescent="0.25">
      <c r="A1038" t="s">
        <v>165</v>
      </c>
      <c r="B1038" t="s">
        <v>71</v>
      </c>
      <c r="C1038" t="s">
        <v>88</v>
      </c>
      <c r="D1038">
        <v>84</v>
      </c>
      <c r="E1038">
        <v>133</v>
      </c>
      <c r="F1038" t="s">
        <v>132</v>
      </c>
    </row>
    <row r="1039" spans="1:6" hidden="1" x14ac:dyDescent="0.25">
      <c r="A1039" t="s">
        <v>165</v>
      </c>
      <c r="B1039" t="s">
        <v>71</v>
      </c>
      <c r="C1039" t="s">
        <v>86</v>
      </c>
      <c r="D1039">
        <v>294</v>
      </c>
      <c r="E1039">
        <v>435</v>
      </c>
      <c r="F1039" t="s">
        <v>132</v>
      </c>
    </row>
    <row r="1040" spans="1:6" hidden="1" x14ac:dyDescent="0.25">
      <c r="A1040" t="s">
        <v>165</v>
      </c>
      <c r="B1040" t="s">
        <v>71</v>
      </c>
      <c r="C1040" t="s">
        <v>81</v>
      </c>
      <c r="D1040">
        <v>9</v>
      </c>
      <c r="E1040">
        <v>17</v>
      </c>
      <c r="F1040" t="s">
        <v>132</v>
      </c>
    </row>
    <row r="1041" spans="1:6" hidden="1" x14ac:dyDescent="0.25">
      <c r="A1041" t="s">
        <v>165</v>
      </c>
      <c r="B1041" t="s">
        <v>71</v>
      </c>
      <c r="C1041" t="s">
        <v>83</v>
      </c>
      <c r="D1041">
        <v>8</v>
      </c>
      <c r="E1041">
        <v>8</v>
      </c>
      <c r="F1041" t="s">
        <v>132</v>
      </c>
    </row>
    <row r="1042" spans="1:6" hidden="1" x14ac:dyDescent="0.25">
      <c r="A1042" t="s">
        <v>165</v>
      </c>
      <c r="B1042" t="s">
        <v>71</v>
      </c>
      <c r="C1042" t="s">
        <v>80</v>
      </c>
      <c r="D1042">
        <v>54</v>
      </c>
      <c r="E1042">
        <v>54</v>
      </c>
      <c r="F1042" t="s">
        <v>132</v>
      </c>
    </row>
    <row r="1043" spans="1:6" hidden="1" x14ac:dyDescent="0.25">
      <c r="A1043" t="s">
        <v>165</v>
      </c>
      <c r="B1043" t="s">
        <v>71</v>
      </c>
      <c r="C1043" t="s">
        <v>90</v>
      </c>
      <c r="D1043">
        <v>11</v>
      </c>
      <c r="E1043">
        <v>12</v>
      </c>
      <c r="F1043" t="s">
        <v>132</v>
      </c>
    </row>
    <row r="1044" spans="1:6" hidden="1" x14ac:dyDescent="0.25">
      <c r="A1044" t="s">
        <v>165</v>
      </c>
      <c r="B1044" t="s">
        <v>71</v>
      </c>
      <c r="C1044" t="s">
        <v>87</v>
      </c>
      <c r="D1044">
        <v>2</v>
      </c>
      <c r="E1044">
        <v>2</v>
      </c>
      <c r="F1044" t="s">
        <v>132</v>
      </c>
    </row>
    <row r="1045" spans="1:6" hidden="1" x14ac:dyDescent="0.25">
      <c r="A1045" t="s">
        <v>165</v>
      </c>
      <c r="B1045" t="s">
        <v>71</v>
      </c>
      <c r="C1045" t="s">
        <v>82</v>
      </c>
      <c r="D1045">
        <v>4</v>
      </c>
      <c r="E1045">
        <v>4</v>
      </c>
      <c r="F1045" t="s">
        <v>132</v>
      </c>
    </row>
    <row r="1046" spans="1:6" hidden="1" x14ac:dyDescent="0.25">
      <c r="A1046" t="s">
        <v>165</v>
      </c>
      <c r="B1046" t="s">
        <v>71</v>
      </c>
      <c r="C1046" t="s">
        <v>79</v>
      </c>
      <c r="D1046">
        <v>6</v>
      </c>
      <c r="E1046">
        <v>307</v>
      </c>
      <c r="F1046" t="s">
        <v>132</v>
      </c>
    </row>
    <row r="1047" spans="1:6" hidden="1" x14ac:dyDescent="0.25">
      <c r="A1047" t="s">
        <v>165</v>
      </c>
      <c r="B1047" t="s">
        <v>78</v>
      </c>
      <c r="C1047" t="s">
        <v>88</v>
      </c>
      <c r="D1047">
        <v>84</v>
      </c>
      <c r="E1047">
        <v>133</v>
      </c>
      <c r="F1047" t="s">
        <v>139</v>
      </c>
    </row>
    <row r="1048" spans="1:6" hidden="1" x14ac:dyDescent="0.25">
      <c r="A1048" t="s">
        <v>165</v>
      </c>
      <c r="B1048" t="s">
        <v>78</v>
      </c>
      <c r="C1048" t="s">
        <v>86</v>
      </c>
      <c r="D1048">
        <v>249</v>
      </c>
      <c r="E1048">
        <v>435</v>
      </c>
      <c r="F1048" t="s">
        <v>139</v>
      </c>
    </row>
    <row r="1049" spans="1:6" hidden="1" x14ac:dyDescent="0.25">
      <c r="A1049" t="s">
        <v>165</v>
      </c>
      <c r="B1049" t="s">
        <v>78</v>
      </c>
      <c r="C1049" t="s">
        <v>89</v>
      </c>
      <c r="D1049">
        <v>10</v>
      </c>
      <c r="E1049">
        <v>10</v>
      </c>
      <c r="F1049" t="s">
        <v>139</v>
      </c>
    </row>
    <row r="1050" spans="1:6" hidden="1" x14ac:dyDescent="0.25">
      <c r="A1050" t="s">
        <v>165</v>
      </c>
      <c r="B1050" t="s">
        <v>78</v>
      </c>
      <c r="C1050" t="s">
        <v>84</v>
      </c>
      <c r="D1050">
        <v>2</v>
      </c>
      <c r="E1050">
        <v>6</v>
      </c>
      <c r="F1050" t="s">
        <v>139</v>
      </c>
    </row>
    <row r="1051" spans="1:6" hidden="1" x14ac:dyDescent="0.25">
      <c r="A1051" t="s">
        <v>165</v>
      </c>
      <c r="B1051" t="s">
        <v>78</v>
      </c>
      <c r="C1051" t="s">
        <v>82</v>
      </c>
      <c r="D1051">
        <v>1</v>
      </c>
      <c r="E1051">
        <v>4</v>
      </c>
      <c r="F1051" t="s">
        <v>139</v>
      </c>
    </row>
    <row r="1052" spans="1:6" hidden="1" x14ac:dyDescent="0.25">
      <c r="A1052" t="s">
        <v>165</v>
      </c>
      <c r="B1052" t="s">
        <v>78</v>
      </c>
      <c r="C1052" t="s">
        <v>79</v>
      </c>
      <c r="D1052">
        <v>3</v>
      </c>
      <c r="E1052">
        <v>307</v>
      </c>
      <c r="F1052" t="s">
        <v>139</v>
      </c>
    </row>
    <row r="1053" spans="1:6" hidden="1" x14ac:dyDescent="0.25">
      <c r="A1053" t="s">
        <v>166</v>
      </c>
      <c r="B1053" t="s">
        <v>48</v>
      </c>
      <c r="C1053" t="s">
        <v>88</v>
      </c>
      <c r="D1053">
        <v>506</v>
      </c>
      <c r="E1053">
        <v>506</v>
      </c>
      <c r="F1053" t="s">
        <v>109</v>
      </c>
    </row>
    <row r="1054" spans="1:6" hidden="1" x14ac:dyDescent="0.25">
      <c r="A1054" t="s">
        <v>166</v>
      </c>
      <c r="B1054" t="s">
        <v>48</v>
      </c>
      <c r="C1054" t="s">
        <v>86</v>
      </c>
      <c r="D1054">
        <v>381</v>
      </c>
      <c r="E1054">
        <v>381</v>
      </c>
      <c r="F1054" t="s">
        <v>109</v>
      </c>
    </row>
    <row r="1055" spans="1:6" hidden="1" x14ac:dyDescent="0.25">
      <c r="A1055" t="s">
        <v>166</v>
      </c>
      <c r="B1055" t="s">
        <v>48</v>
      </c>
      <c r="C1055" t="s">
        <v>85</v>
      </c>
      <c r="D1055">
        <v>13</v>
      </c>
      <c r="E1055">
        <v>13</v>
      </c>
      <c r="F1055" t="s">
        <v>109</v>
      </c>
    </row>
    <row r="1056" spans="1:6" hidden="1" x14ac:dyDescent="0.25">
      <c r="A1056" t="s">
        <v>166</v>
      </c>
      <c r="B1056" t="s">
        <v>48</v>
      </c>
      <c r="C1056" t="s">
        <v>81</v>
      </c>
      <c r="D1056">
        <v>29</v>
      </c>
      <c r="E1056">
        <v>29</v>
      </c>
      <c r="F1056" t="s">
        <v>109</v>
      </c>
    </row>
    <row r="1057" spans="1:6" hidden="1" x14ac:dyDescent="0.25">
      <c r="A1057" t="s">
        <v>166</v>
      </c>
      <c r="B1057" t="s">
        <v>48</v>
      </c>
      <c r="C1057" t="s">
        <v>83</v>
      </c>
      <c r="D1057">
        <v>14</v>
      </c>
      <c r="E1057">
        <v>14</v>
      </c>
      <c r="F1057" t="s">
        <v>109</v>
      </c>
    </row>
    <row r="1058" spans="1:6" hidden="1" x14ac:dyDescent="0.25">
      <c r="A1058" t="s">
        <v>166</v>
      </c>
      <c r="B1058" t="s">
        <v>48</v>
      </c>
      <c r="C1058" t="s">
        <v>80</v>
      </c>
      <c r="D1058">
        <v>95</v>
      </c>
      <c r="E1058">
        <v>95</v>
      </c>
      <c r="F1058" t="s">
        <v>109</v>
      </c>
    </row>
    <row r="1059" spans="1:6" hidden="1" x14ac:dyDescent="0.25">
      <c r="A1059" t="s">
        <v>166</v>
      </c>
      <c r="B1059" t="s">
        <v>48</v>
      </c>
      <c r="C1059" t="s">
        <v>90</v>
      </c>
      <c r="D1059">
        <v>18</v>
      </c>
      <c r="E1059">
        <v>18</v>
      </c>
      <c r="F1059" t="s">
        <v>109</v>
      </c>
    </row>
    <row r="1060" spans="1:6" hidden="1" x14ac:dyDescent="0.25">
      <c r="A1060" t="s">
        <v>166</v>
      </c>
      <c r="B1060" t="s">
        <v>48</v>
      </c>
      <c r="C1060" t="s">
        <v>89</v>
      </c>
      <c r="D1060">
        <v>27</v>
      </c>
      <c r="E1060">
        <v>27</v>
      </c>
      <c r="F1060" t="s">
        <v>109</v>
      </c>
    </row>
    <row r="1061" spans="1:6" hidden="1" x14ac:dyDescent="0.25">
      <c r="A1061" t="s">
        <v>166</v>
      </c>
      <c r="B1061" t="s">
        <v>48</v>
      </c>
      <c r="C1061" t="s">
        <v>87</v>
      </c>
      <c r="D1061">
        <v>22</v>
      </c>
      <c r="E1061">
        <v>22</v>
      </c>
      <c r="F1061" t="s">
        <v>109</v>
      </c>
    </row>
    <row r="1062" spans="1:6" hidden="1" x14ac:dyDescent="0.25">
      <c r="A1062" t="s">
        <v>166</v>
      </c>
      <c r="B1062" t="s">
        <v>48</v>
      </c>
      <c r="C1062" t="s">
        <v>84</v>
      </c>
      <c r="D1062">
        <v>2</v>
      </c>
      <c r="E1062">
        <v>2</v>
      </c>
      <c r="F1062" t="s">
        <v>109</v>
      </c>
    </row>
    <row r="1063" spans="1:6" hidden="1" x14ac:dyDescent="0.25">
      <c r="A1063" t="s">
        <v>166</v>
      </c>
      <c r="B1063" t="s">
        <v>48</v>
      </c>
      <c r="C1063" t="s">
        <v>82</v>
      </c>
      <c r="D1063">
        <v>48</v>
      </c>
      <c r="E1063">
        <v>48</v>
      </c>
      <c r="F1063" t="s">
        <v>109</v>
      </c>
    </row>
    <row r="1064" spans="1:6" hidden="1" x14ac:dyDescent="0.25">
      <c r="A1064" t="s">
        <v>166</v>
      </c>
      <c r="B1064" t="s">
        <v>48</v>
      </c>
      <c r="C1064" t="s">
        <v>79</v>
      </c>
      <c r="D1064">
        <v>466</v>
      </c>
      <c r="E1064">
        <v>466</v>
      </c>
      <c r="F1064" t="s">
        <v>109</v>
      </c>
    </row>
    <row r="1065" spans="1:6" hidden="1" x14ac:dyDescent="0.25">
      <c r="A1065" t="s">
        <v>166</v>
      </c>
      <c r="B1065" t="s">
        <v>55</v>
      </c>
      <c r="C1065" t="s">
        <v>94</v>
      </c>
      <c r="D1065">
        <v>6</v>
      </c>
      <c r="E1065">
        <v>0</v>
      </c>
      <c r="F1065" t="s">
        <v>116</v>
      </c>
    </row>
    <row r="1066" spans="1:6" hidden="1" x14ac:dyDescent="0.25">
      <c r="A1066" t="s">
        <v>166</v>
      </c>
      <c r="B1066" t="s">
        <v>56</v>
      </c>
      <c r="C1066" t="s">
        <v>88</v>
      </c>
      <c r="D1066">
        <v>506</v>
      </c>
      <c r="E1066">
        <v>506</v>
      </c>
      <c r="F1066" t="s">
        <v>117</v>
      </c>
    </row>
    <row r="1067" spans="1:6" hidden="1" x14ac:dyDescent="0.25">
      <c r="A1067" t="s">
        <v>166</v>
      </c>
      <c r="B1067" t="s">
        <v>56</v>
      </c>
      <c r="C1067" t="s">
        <v>86</v>
      </c>
      <c r="D1067">
        <v>381</v>
      </c>
      <c r="E1067">
        <v>381</v>
      </c>
      <c r="F1067" t="s">
        <v>117</v>
      </c>
    </row>
    <row r="1068" spans="1:6" hidden="1" x14ac:dyDescent="0.25">
      <c r="A1068" t="s">
        <v>166</v>
      </c>
      <c r="B1068" t="s">
        <v>56</v>
      </c>
      <c r="C1068" t="s">
        <v>85</v>
      </c>
      <c r="D1068">
        <v>13</v>
      </c>
      <c r="E1068">
        <v>13</v>
      </c>
      <c r="F1068" t="s">
        <v>117</v>
      </c>
    </row>
    <row r="1069" spans="1:6" hidden="1" x14ac:dyDescent="0.25">
      <c r="A1069" t="s">
        <v>166</v>
      </c>
      <c r="B1069" t="s">
        <v>56</v>
      </c>
      <c r="C1069" t="s">
        <v>83</v>
      </c>
      <c r="D1069">
        <v>14</v>
      </c>
      <c r="E1069">
        <v>14</v>
      </c>
      <c r="F1069" t="s">
        <v>117</v>
      </c>
    </row>
    <row r="1070" spans="1:6" hidden="1" x14ac:dyDescent="0.25">
      <c r="A1070" t="s">
        <v>166</v>
      </c>
      <c r="B1070" t="s">
        <v>56</v>
      </c>
      <c r="C1070" t="s">
        <v>82</v>
      </c>
      <c r="D1070">
        <v>48</v>
      </c>
      <c r="E1070">
        <v>48</v>
      </c>
      <c r="F1070" t="s">
        <v>117</v>
      </c>
    </row>
    <row r="1071" spans="1:6" hidden="1" x14ac:dyDescent="0.25">
      <c r="A1071" t="s">
        <v>166</v>
      </c>
      <c r="B1071" t="s">
        <v>56</v>
      </c>
      <c r="C1071" t="s">
        <v>79</v>
      </c>
      <c r="D1071">
        <v>466</v>
      </c>
      <c r="E1071">
        <v>466</v>
      </c>
      <c r="F1071" t="s">
        <v>117</v>
      </c>
    </row>
    <row r="1072" spans="1:6" hidden="1" x14ac:dyDescent="0.25">
      <c r="A1072" t="s">
        <v>166</v>
      </c>
      <c r="B1072" t="s">
        <v>61</v>
      </c>
      <c r="C1072" t="s">
        <v>97</v>
      </c>
      <c r="D1072">
        <v>5</v>
      </c>
      <c r="E1072">
        <v>0</v>
      </c>
      <c r="F1072" t="s">
        <v>121</v>
      </c>
    </row>
    <row r="1073" spans="1:6" hidden="1" x14ac:dyDescent="0.25">
      <c r="A1073" t="s">
        <v>166</v>
      </c>
      <c r="B1073" t="s">
        <v>64</v>
      </c>
      <c r="C1073" t="s">
        <v>101</v>
      </c>
      <c r="D1073">
        <v>300</v>
      </c>
      <c r="E1073">
        <v>0</v>
      </c>
      <c r="F1073" t="s">
        <v>125</v>
      </c>
    </row>
    <row r="1074" spans="1:6" hidden="1" x14ac:dyDescent="0.25">
      <c r="A1074" t="s">
        <v>166</v>
      </c>
      <c r="B1074" t="s">
        <v>65</v>
      </c>
      <c r="C1074" t="s">
        <v>88</v>
      </c>
      <c r="D1074">
        <v>200</v>
      </c>
      <c r="E1074">
        <v>506</v>
      </c>
      <c r="F1074" t="s">
        <v>126</v>
      </c>
    </row>
    <row r="1075" spans="1:6" hidden="1" x14ac:dyDescent="0.25">
      <c r="A1075" t="s">
        <v>166</v>
      </c>
      <c r="B1075" t="s">
        <v>65</v>
      </c>
      <c r="C1075" t="s">
        <v>86</v>
      </c>
      <c r="D1075">
        <v>125</v>
      </c>
      <c r="E1075">
        <v>381</v>
      </c>
      <c r="F1075" t="s">
        <v>126</v>
      </c>
    </row>
    <row r="1076" spans="1:6" hidden="1" x14ac:dyDescent="0.25">
      <c r="A1076" t="s">
        <v>166</v>
      </c>
      <c r="B1076" t="s">
        <v>65</v>
      </c>
      <c r="C1076" t="s">
        <v>81</v>
      </c>
      <c r="D1076">
        <v>19</v>
      </c>
      <c r="E1076">
        <v>29</v>
      </c>
      <c r="F1076" t="s">
        <v>126</v>
      </c>
    </row>
    <row r="1077" spans="1:6" hidden="1" x14ac:dyDescent="0.25">
      <c r="A1077" t="s">
        <v>166</v>
      </c>
      <c r="B1077" t="s">
        <v>65</v>
      </c>
      <c r="C1077" t="s">
        <v>80</v>
      </c>
      <c r="D1077">
        <v>35</v>
      </c>
      <c r="E1077">
        <v>95</v>
      </c>
      <c r="F1077" t="s">
        <v>126</v>
      </c>
    </row>
    <row r="1078" spans="1:6" hidden="1" x14ac:dyDescent="0.25">
      <c r="A1078" t="s">
        <v>166</v>
      </c>
      <c r="B1078" t="s">
        <v>65</v>
      </c>
      <c r="C1078" t="s">
        <v>90</v>
      </c>
      <c r="D1078">
        <v>12</v>
      </c>
      <c r="E1078">
        <v>18</v>
      </c>
      <c r="F1078" t="s">
        <v>126</v>
      </c>
    </row>
    <row r="1079" spans="1:6" hidden="1" x14ac:dyDescent="0.25">
      <c r="A1079" t="s">
        <v>166</v>
      </c>
      <c r="B1079" t="s">
        <v>65</v>
      </c>
      <c r="C1079" t="s">
        <v>82</v>
      </c>
      <c r="D1079">
        <v>12</v>
      </c>
      <c r="E1079">
        <v>48</v>
      </c>
      <c r="F1079" t="s">
        <v>126</v>
      </c>
    </row>
    <row r="1080" spans="1:6" hidden="1" x14ac:dyDescent="0.25">
      <c r="A1080" t="s">
        <v>166</v>
      </c>
      <c r="B1080" t="s">
        <v>65</v>
      </c>
      <c r="C1080" t="s">
        <v>79</v>
      </c>
      <c r="D1080">
        <v>120</v>
      </c>
      <c r="E1080">
        <v>466</v>
      </c>
      <c r="F1080" t="s">
        <v>126</v>
      </c>
    </row>
    <row r="1081" spans="1:6" hidden="1" x14ac:dyDescent="0.25">
      <c r="A1081" t="s">
        <v>166</v>
      </c>
      <c r="B1081" t="s">
        <v>68</v>
      </c>
      <c r="C1081" t="s">
        <v>88</v>
      </c>
      <c r="D1081">
        <v>479</v>
      </c>
      <c r="E1081">
        <v>506</v>
      </c>
      <c r="F1081" t="s">
        <v>129</v>
      </c>
    </row>
    <row r="1082" spans="1:6" hidden="1" x14ac:dyDescent="0.25">
      <c r="A1082" t="s">
        <v>166</v>
      </c>
      <c r="B1082" t="s">
        <v>68</v>
      </c>
      <c r="C1082" t="s">
        <v>86</v>
      </c>
      <c r="D1082">
        <v>340</v>
      </c>
      <c r="E1082">
        <v>381</v>
      </c>
      <c r="F1082" t="s">
        <v>129</v>
      </c>
    </row>
    <row r="1083" spans="1:6" hidden="1" x14ac:dyDescent="0.25">
      <c r="A1083" t="s">
        <v>166</v>
      </c>
      <c r="B1083" t="s">
        <v>68</v>
      </c>
      <c r="C1083" t="s">
        <v>85</v>
      </c>
      <c r="D1083">
        <v>13</v>
      </c>
      <c r="E1083">
        <v>13</v>
      </c>
      <c r="F1083" t="s">
        <v>129</v>
      </c>
    </row>
    <row r="1084" spans="1:6" hidden="1" x14ac:dyDescent="0.25">
      <c r="A1084" t="s">
        <v>166</v>
      </c>
      <c r="B1084" t="s">
        <v>68</v>
      </c>
      <c r="C1084" t="s">
        <v>81</v>
      </c>
      <c r="D1084">
        <v>29</v>
      </c>
      <c r="E1084">
        <v>29</v>
      </c>
      <c r="F1084" t="s">
        <v>129</v>
      </c>
    </row>
    <row r="1085" spans="1:6" hidden="1" x14ac:dyDescent="0.25">
      <c r="A1085" t="s">
        <v>166</v>
      </c>
      <c r="B1085" t="s">
        <v>68</v>
      </c>
      <c r="C1085" t="s">
        <v>83</v>
      </c>
      <c r="D1085">
        <v>14</v>
      </c>
      <c r="E1085">
        <v>14</v>
      </c>
      <c r="F1085" t="s">
        <v>129</v>
      </c>
    </row>
    <row r="1086" spans="1:6" hidden="1" x14ac:dyDescent="0.25">
      <c r="A1086" t="s">
        <v>166</v>
      </c>
      <c r="B1086" t="s">
        <v>68</v>
      </c>
      <c r="C1086" t="s">
        <v>80</v>
      </c>
      <c r="D1086">
        <v>95</v>
      </c>
      <c r="E1086">
        <v>95</v>
      </c>
      <c r="F1086" t="s">
        <v>129</v>
      </c>
    </row>
    <row r="1087" spans="1:6" hidden="1" x14ac:dyDescent="0.25">
      <c r="A1087" t="s">
        <v>166</v>
      </c>
      <c r="B1087" t="s">
        <v>68</v>
      </c>
      <c r="C1087" t="s">
        <v>90</v>
      </c>
      <c r="D1087">
        <v>18</v>
      </c>
      <c r="E1087">
        <v>18</v>
      </c>
      <c r="F1087" t="s">
        <v>129</v>
      </c>
    </row>
    <row r="1088" spans="1:6" hidden="1" x14ac:dyDescent="0.25">
      <c r="A1088" t="s">
        <v>166</v>
      </c>
      <c r="B1088" t="s">
        <v>68</v>
      </c>
      <c r="C1088" t="s">
        <v>87</v>
      </c>
      <c r="D1088">
        <v>22</v>
      </c>
      <c r="E1088">
        <v>22</v>
      </c>
      <c r="F1088" t="s">
        <v>129</v>
      </c>
    </row>
    <row r="1089" spans="1:6" hidden="1" x14ac:dyDescent="0.25">
      <c r="A1089" t="s">
        <v>166</v>
      </c>
      <c r="B1089" t="s">
        <v>68</v>
      </c>
      <c r="C1089" t="s">
        <v>82</v>
      </c>
      <c r="D1089">
        <v>16</v>
      </c>
      <c r="E1089">
        <v>48</v>
      </c>
      <c r="F1089" t="s">
        <v>129</v>
      </c>
    </row>
    <row r="1090" spans="1:6" hidden="1" x14ac:dyDescent="0.25">
      <c r="A1090" t="s">
        <v>166</v>
      </c>
      <c r="B1090" t="s">
        <v>68</v>
      </c>
      <c r="C1090" t="s">
        <v>79</v>
      </c>
      <c r="D1090">
        <v>397</v>
      </c>
      <c r="E1090">
        <v>466</v>
      </c>
      <c r="F1090" t="s">
        <v>129</v>
      </c>
    </row>
    <row r="1091" spans="1:6" hidden="1" x14ac:dyDescent="0.25">
      <c r="A1091" t="s">
        <v>166</v>
      </c>
      <c r="B1091" t="s">
        <v>73</v>
      </c>
      <c r="C1091" t="s">
        <v>88</v>
      </c>
      <c r="D1091">
        <v>200</v>
      </c>
      <c r="E1091">
        <v>506</v>
      </c>
      <c r="F1091" t="s">
        <v>134</v>
      </c>
    </row>
    <row r="1092" spans="1:6" hidden="1" x14ac:dyDescent="0.25">
      <c r="A1092" t="s">
        <v>166</v>
      </c>
      <c r="B1092" t="s">
        <v>73</v>
      </c>
      <c r="C1092" t="s">
        <v>86</v>
      </c>
      <c r="D1092">
        <v>125</v>
      </c>
      <c r="E1092">
        <v>381</v>
      </c>
      <c r="F1092" t="s">
        <v>134</v>
      </c>
    </row>
    <row r="1093" spans="1:6" hidden="1" x14ac:dyDescent="0.25">
      <c r="A1093" t="s">
        <v>166</v>
      </c>
      <c r="B1093" t="s">
        <v>73</v>
      </c>
      <c r="C1093" t="s">
        <v>81</v>
      </c>
      <c r="D1093">
        <v>19</v>
      </c>
      <c r="E1093">
        <v>29</v>
      </c>
      <c r="F1093" t="s">
        <v>134</v>
      </c>
    </row>
    <row r="1094" spans="1:6" hidden="1" x14ac:dyDescent="0.25">
      <c r="A1094" t="s">
        <v>166</v>
      </c>
      <c r="B1094" t="s">
        <v>73</v>
      </c>
      <c r="C1094" t="s">
        <v>83</v>
      </c>
      <c r="D1094">
        <v>14</v>
      </c>
      <c r="E1094">
        <v>14</v>
      </c>
      <c r="F1094" t="s">
        <v>134</v>
      </c>
    </row>
    <row r="1095" spans="1:6" hidden="1" x14ac:dyDescent="0.25">
      <c r="A1095" t="s">
        <v>166</v>
      </c>
      <c r="B1095" t="s">
        <v>73</v>
      </c>
      <c r="C1095" t="s">
        <v>87</v>
      </c>
      <c r="D1095">
        <v>12</v>
      </c>
      <c r="E1095">
        <v>22</v>
      </c>
      <c r="F1095" t="s">
        <v>134</v>
      </c>
    </row>
    <row r="1096" spans="1:6" hidden="1" x14ac:dyDescent="0.25">
      <c r="A1096" t="s">
        <v>166</v>
      </c>
      <c r="B1096" t="s">
        <v>73</v>
      </c>
      <c r="C1096" t="s">
        <v>82</v>
      </c>
      <c r="D1096">
        <v>12</v>
      </c>
      <c r="E1096">
        <v>48</v>
      </c>
      <c r="F1096" t="s">
        <v>134</v>
      </c>
    </row>
    <row r="1097" spans="1:6" hidden="1" x14ac:dyDescent="0.25">
      <c r="A1097" t="s">
        <v>166</v>
      </c>
      <c r="B1097" t="s">
        <v>73</v>
      </c>
      <c r="C1097" t="s">
        <v>79</v>
      </c>
      <c r="D1097">
        <v>120</v>
      </c>
      <c r="E1097">
        <v>466</v>
      </c>
      <c r="F1097" t="s">
        <v>134</v>
      </c>
    </row>
    <row r="1098" spans="1:6" hidden="1" x14ac:dyDescent="0.25">
      <c r="A1098" t="s">
        <v>166</v>
      </c>
      <c r="B1098" t="s">
        <v>77</v>
      </c>
      <c r="C1098" t="s">
        <v>88</v>
      </c>
      <c r="D1098">
        <v>506</v>
      </c>
      <c r="E1098">
        <v>506</v>
      </c>
      <c r="F1098" t="s">
        <v>138</v>
      </c>
    </row>
    <row r="1099" spans="1:6" hidden="1" x14ac:dyDescent="0.25">
      <c r="A1099" t="s">
        <v>166</v>
      </c>
      <c r="B1099" t="s">
        <v>77</v>
      </c>
      <c r="C1099" t="s">
        <v>86</v>
      </c>
      <c r="D1099">
        <v>381</v>
      </c>
      <c r="E1099">
        <v>381</v>
      </c>
      <c r="F1099" t="s">
        <v>138</v>
      </c>
    </row>
    <row r="1100" spans="1:6" hidden="1" x14ac:dyDescent="0.25">
      <c r="A1100" t="s">
        <v>166</v>
      </c>
      <c r="B1100" t="s">
        <v>77</v>
      </c>
      <c r="C1100" t="s">
        <v>81</v>
      </c>
      <c r="D1100">
        <v>29</v>
      </c>
      <c r="E1100">
        <v>29</v>
      </c>
      <c r="F1100" t="s">
        <v>138</v>
      </c>
    </row>
    <row r="1101" spans="1:6" hidden="1" x14ac:dyDescent="0.25">
      <c r="A1101" t="s">
        <v>166</v>
      </c>
      <c r="B1101" t="s">
        <v>77</v>
      </c>
      <c r="C1101" t="s">
        <v>84</v>
      </c>
      <c r="D1101">
        <v>2</v>
      </c>
      <c r="E1101">
        <v>2</v>
      </c>
      <c r="F1101" t="s">
        <v>138</v>
      </c>
    </row>
    <row r="1102" spans="1:6" hidden="1" x14ac:dyDescent="0.25">
      <c r="A1102" t="s">
        <v>166</v>
      </c>
      <c r="B1102" t="s">
        <v>77</v>
      </c>
      <c r="C1102" t="s">
        <v>82</v>
      </c>
      <c r="D1102">
        <v>48</v>
      </c>
      <c r="E1102">
        <v>48</v>
      </c>
      <c r="F1102" t="s">
        <v>138</v>
      </c>
    </row>
    <row r="1103" spans="1:6" hidden="1" x14ac:dyDescent="0.25">
      <c r="A1103" t="s">
        <v>166</v>
      </c>
      <c r="B1103" t="s">
        <v>77</v>
      </c>
      <c r="C1103" t="s">
        <v>79</v>
      </c>
      <c r="D1103">
        <v>466</v>
      </c>
      <c r="E1103">
        <v>466</v>
      </c>
      <c r="F1103" t="s">
        <v>138</v>
      </c>
    </row>
    <row r="1104" spans="1:6" hidden="1" x14ac:dyDescent="0.25">
      <c r="A1104" t="s">
        <v>167</v>
      </c>
      <c r="B1104" t="s">
        <v>48</v>
      </c>
      <c r="C1104" t="s">
        <v>88</v>
      </c>
      <c r="D1104">
        <v>399</v>
      </c>
      <c r="E1104">
        <v>399</v>
      </c>
      <c r="F1104" t="s">
        <v>109</v>
      </c>
    </row>
    <row r="1105" spans="1:6" hidden="1" x14ac:dyDescent="0.25">
      <c r="A1105" t="s">
        <v>167</v>
      </c>
      <c r="B1105" t="s">
        <v>48</v>
      </c>
      <c r="C1105" t="s">
        <v>86</v>
      </c>
      <c r="D1105">
        <v>1173</v>
      </c>
      <c r="E1105">
        <v>1466</v>
      </c>
      <c r="F1105" t="s">
        <v>109</v>
      </c>
    </row>
    <row r="1106" spans="1:6" hidden="1" x14ac:dyDescent="0.25">
      <c r="A1106" t="s">
        <v>167</v>
      </c>
      <c r="B1106" t="s">
        <v>48</v>
      </c>
      <c r="C1106" t="s">
        <v>85</v>
      </c>
      <c r="D1106">
        <v>15</v>
      </c>
      <c r="E1106">
        <v>15</v>
      </c>
      <c r="F1106" t="s">
        <v>109</v>
      </c>
    </row>
    <row r="1107" spans="1:6" hidden="1" x14ac:dyDescent="0.25">
      <c r="A1107" t="s">
        <v>167</v>
      </c>
      <c r="B1107" t="s">
        <v>48</v>
      </c>
      <c r="C1107" t="s">
        <v>81</v>
      </c>
      <c r="D1107">
        <v>25</v>
      </c>
      <c r="E1107">
        <v>25</v>
      </c>
      <c r="F1107" t="s">
        <v>109</v>
      </c>
    </row>
    <row r="1108" spans="1:6" hidden="1" x14ac:dyDescent="0.25">
      <c r="A1108" t="s">
        <v>167</v>
      </c>
      <c r="B1108" t="s">
        <v>48</v>
      </c>
      <c r="C1108" t="s">
        <v>83</v>
      </c>
      <c r="D1108">
        <v>13</v>
      </c>
      <c r="E1108">
        <v>13</v>
      </c>
      <c r="F1108" t="s">
        <v>109</v>
      </c>
    </row>
    <row r="1109" spans="1:6" hidden="1" x14ac:dyDescent="0.25">
      <c r="A1109" t="s">
        <v>167</v>
      </c>
      <c r="B1109" t="s">
        <v>48</v>
      </c>
      <c r="C1109" t="s">
        <v>80</v>
      </c>
      <c r="D1109">
        <v>73</v>
      </c>
      <c r="E1109">
        <v>73</v>
      </c>
      <c r="F1109" t="s">
        <v>109</v>
      </c>
    </row>
    <row r="1110" spans="1:6" hidden="1" x14ac:dyDescent="0.25">
      <c r="A1110" t="s">
        <v>167</v>
      </c>
      <c r="B1110" t="s">
        <v>48</v>
      </c>
      <c r="C1110" t="s">
        <v>90</v>
      </c>
      <c r="D1110">
        <v>16</v>
      </c>
      <c r="E1110">
        <v>16</v>
      </c>
      <c r="F1110" t="s">
        <v>109</v>
      </c>
    </row>
    <row r="1111" spans="1:6" hidden="1" x14ac:dyDescent="0.25">
      <c r="A1111" t="s">
        <v>167</v>
      </c>
      <c r="B1111" t="s">
        <v>48</v>
      </c>
      <c r="C1111" t="s">
        <v>89</v>
      </c>
      <c r="D1111">
        <v>31</v>
      </c>
      <c r="E1111">
        <v>31</v>
      </c>
      <c r="F1111" t="s">
        <v>109</v>
      </c>
    </row>
    <row r="1112" spans="1:6" hidden="1" x14ac:dyDescent="0.25">
      <c r="A1112" t="s">
        <v>167</v>
      </c>
      <c r="B1112" t="s">
        <v>48</v>
      </c>
      <c r="C1112" t="s">
        <v>87</v>
      </c>
      <c r="D1112">
        <v>5</v>
      </c>
      <c r="E1112">
        <v>5</v>
      </c>
      <c r="F1112" t="s">
        <v>109</v>
      </c>
    </row>
    <row r="1113" spans="1:6" hidden="1" x14ac:dyDescent="0.25">
      <c r="A1113" t="s">
        <v>167</v>
      </c>
      <c r="B1113" t="s">
        <v>48</v>
      </c>
      <c r="C1113" t="s">
        <v>84</v>
      </c>
      <c r="D1113">
        <v>2</v>
      </c>
      <c r="E1113">
        <v>2</v>
      </c>
      <c r="F1113" t="s">
        <v>109</v>
      </c>
    </row>
    <row r="1114" spans="1:6" hidden="1" x14ac:dyDescent="0.25">
      <c r="A1114" t="s">
        <v>167</v>
      </c>
      <c r="B1114" t="s">
        <v>48</v>
      </c>
      <c r="C1114" t="s">
        <v>82</v>
      </c>
      <c r="D1114">
        <v>26</v>
      </c>
      <c r="E1114">
        <v>26</v>
      </c>
      <c r="F1114" t="s">
        <v>109</v>
      </c>
    </row>
    <row r="1115" spans="1:6" hidden="1" x14ac:dyDescent="0.25">
      <c r="A1115" t="s">
        <v>167</v>
      </c>
      <c r="B1115" t="s">
        <v>48</v>
      </c>
      <c r="C1115" t="s">
        <v>79</v>
      </c>
      <c r="D1115">
        <v>971</v>
      </c>
      <c r="E1115">
        <v>1214</v>
      </c>
      <c r="F1115" t="s">
        <v>109</v>
      </c>
    </row>
    <row r="1116" spans="1:6" hidden="1" x14ac:dyDescent="0.25">
      <c r="A1116" t="s">
        <v>167</v>
      </c>
      <c r="B1116" t="s">
        <v>55</v>
      </c>
      <c r="C1116" t="s">
        <v>94</v>
      </c>
      <c r="D1116">
        <v>11</v>
      </c>
      <c r="E1116">
        <v>0</v>
      </c>
      <c r="F1116" t="s">
        <v>116</v>
      </c>
    </row>
    <row r="1117" spans="1:6" hidden="1" x14ac:dyDescent="0.25">
      <c r="A1117" t="s">
        <v>167</v>
      </c>
      <c r="B1117" t="s">
        <v>56</v>
      </c>
      <c r="C1117" t="s">
        <v>88</v>
      </c>
      <c r="D1117">
        <v>399</v>
      </c>
      <c r="E1117">
        <v>399</v>
      </c>
      <c r="F1117" t="s">
        <v>117</v>
      </c>
    </row>
    <row r="1118" spans="1:6" hidden="1" x14ac:dyDescent="0.25">
      <c r="A1118" t="s">
        <v>167</v>
      </c>
      <c r="B1118" t="s">
        <v>56</v>
      </c>
      <c r="C1118" t="s">
        <v>86</v>
      </c>
      <c r="D1118">
        <v>293</v>
      </c>
      <c r="E1118">
        <v>1466</v>
      </c>
      <c r="F1118" t="s">
        <v>117</v>
      </c>
    </row>
    <row r="1119" spans="1:6" hidden="1" x14ac:dyDescent="0.25">
      <c r="A1119" t="s">
        <v>167</v>
      </c>
      <c r="B1119" t="s">
        <v>56</v>
      </c>
      <c r="C1119" t="s">
        <v>85</v>
      </c>
      <c r="D1119">
        <v>15</v>
      </c>
      <c r="E1119">
        <v>15</v>
      </c>
      <c r="F1119" t="s">
        <v>117</v>
      </c>
    </row>
    <row r="1120" spans="1:6" hidden="1" x14ac:dyDescent="0.25">
      <c r="A1120" t="s">
        <v>167</v>
      </c>
      <c r="B1120" t="s">
        <v>56</v>
      </c>
      <c r="C1120" t="s">
        <v>83</v>
      </c>
      <c r="D1120">
        <v>13</v>
      </c>
      <c r="E1120">
        <v>13</v>
      </c>
      <c r="F1120" t="s">
        <v>117</v>
      </c>
    </row>
    <row r="1121" spans="1:6" hidden="1" x14ac:dyDescent="0.25">
      <c r="A1121" t="s">
        <v>167</v>
      </c>
      <c r="B1121" t="s">
        <v>56</v>
      </c>
      <c r="C1121" t="s">
        <v>82</v>
      </c>
      <c r="D1121">
        <v>26</v>
      </c>
      <c r="E1121">
        <v>26</v>
      </c>
      <c r="F1121" t="s">
        <v>117</v>
      </c>
    </row>
    <row r="1122" spans="1:6" hidden="1" x14ac:dyDescent="0.25">
      <c r="A1122" t="s">
        <v>167</v>
      </c>
      <c r="B1122" t="s">
        <v>56</v>
      </c>
      <c r="C1122" t="s">
        <v>79</v>
      </c>
      <c r="D1122">
        <v>243</v>
      </c>
      <c r="E1122">
        <v>1214</v>
      </c>
      <c r="F1122" t="s">
        <v>117</v>
      </c>
    </row>
    <row r="1123" spans="1:6" hidden="1" x14ac:dyDescent="0.25">
      <c r="A1123" t="s">
        <v>167</v>
      </c>
      <c r="B1123" t="s">
        <v>63</v>
      </c>
      <c r="C1123" t="s">
        <v>99</v>
      </c>
      <c r="D1123">
        <v>3</v>
      </c>
      <c r="E1123">
        <v>0</v>
      </c>
      <c r="F1123" t="s">
        <v>124</v>
      </c>
    </row>
    <row r="1124" spans="1:6" hidden="1" x14ac:dyDescent="0.25">
      <c r="A1124" t="s">
        <v>167</v>
      </c>
      <c r="B1124" t="s">
        <v>63</v>
      </c>
      <c r="C1124" t="s">
        <v>100</v>
      </c>
      <c r="D1124">
        <v>21</v>
      </c>
      <c r="E1124">
        <v>0</v>
      </c>
      <c r="F1124" t="s">
        <v>124</v>
      </c>
    </row>
    <row r="1125" spans="1:6" hidden="1" x14ac:dyDescent="0.25">
      <c r="A1125" t="s">
        <v>167</v>
      </c>
      <c r="B1125" t="s">
        <v>65</v>
      </c>
      <c r="C1125" t="s">
        <v>88</v>
      </c>
      <c r="D1125">
        <v>399</v>
      </c>
      <c r="E1125">
        <v>399</v>
      </c>
      <c r="F1125" t="s">
        <v>126</v>
      </c>
    </row>
    <row r="1126" spans="1:6" hidden="1" x14ac:dyDescent="0.25">
      <c r="A1126" t="s">
        <v>167</v>
      </c>
      <c r="B1126" t="s">
        <v>65</v>
      </c>
      <c r="C1126" t="s">
        <v>86</v>
      </c>
      <c r="D1126">
        <v>147</v>
      </c>
      <c r="E1126">
        <v>1466</v>
      </c>
      <c r="F1126" t="s">
        <v>126</v>
      </c>
    </row>
    <row r="1127" spans="1:6" hidden="1" x14ac:dyDescent="0.25">
      <c r="A1127" t="s">
        <v>167</v>
      </c>
      <c r="B1127" t="s">
        <v>65</v>
      </c>
      <c r="C1127" t="s">
        <v>81</v>
      </c>
      <c r="D1127">
        <v>25</v>
      </c>
      <c r="E1127">
        <v>25</v>
      </c>
      <c r="F1127" t="s">
        <v>126</v>
      </c>
    </row>
    <row r="1128" spans="1:6" hidden="1" x14ac:dyDescent="0.25">
      <c r="A1128" t="s">
        <v>167</v>
      </c>
      <c r="B1128" t="s">
        <v>65</v>
      </c>
      <c r="C1128" t="s">
        <v>80</v>
      </c>
      <c r="D1128">
        <v>73</v>
      </c>
      <c r="E1128">
        <v>73</v>
      </c>
      <c r="F1128" t="s">
        <v>126</v>
      </c>
    </row>
    <row r="1129" spans="1:6" hidden="1" x14ac:dyDescent="0.25">
      <c r="A1129" t="s">
        <v>167</v>
      </c>
      <c r="B1129" t="s">
        <v>65</v>
      </c>
      <c r="C1129" t="s">
        <v>90</v>
      </c>
      <c r="D1129">
        <v>16</v>
      </c>
      <c r="E1129">
        <v>16</v>
      </c>
      <c r="F1129" t="s">
        <v>126</v>
      </c>
    </row>
    <row r="1130" spans="1:6" hidden="1" x14ac:dyDescent="0.25">
      <c r="A1130" t="s">
        <v>167</v>
      </c>
      <c r="B1130" t="s">
        <v>65</v>
      </c>
      <c r="C1130" t="s">
        <v>82</v>
      </c>
      <c r="D1130">
        <v>26</v>
      </c>
      <c r="E1130">
        <v>26</v>
      </c>
      <c r="F1130" t="s">
        <v>126</v>
      </c>
    </row>
    <row r="1131" spans="1:6" hidden="1" x14ac:dyDescent="0.25">
      <c r="A1131" t="s">
        <v>167</v>
      </c>
      <c r="B1131" t="s">
        <v>65</v>
      </c>
      <c r="C1131" t="s">
        <v>79</v>
      </c>
      <c r="D1131">
        <v>121</v>
      </c>
      <c r="E1131">
        <v>1214</v>
      </c>
      <c r="F1131" t="s">
        <v>126</v>
      </c>
    </row>
    <row r="1132" spans="1:6" hidden="1" x14ac:dyDescent="0.25">
      <c r="A1132" t="s">
        <v>167</v>
      </c>
      <c r="B1132" t="s">
        <v>70</v>
      </c>
      <c r="C1132" t="s">
        <v>88</v>
      </c>
      <c r="D1132">
        <v>399</v>
      </c>
      <c r="E1132">
        <v>399</v>
      </c>
      <c r="F1132" t="s">
        <v>131</v>
      </c>
    </row>
    <row r="1133" spans="1:6" hidden="1" x14ac:dyDescent="0.25">
      <c r="A1133" t="s">
        <v>167</v>
      </c>
      <c r="B1133" t="s">
        <v>70</v>
      </c>
      <c r="C1133" t="s">
        <v>86</v>
      </c>
      <c r="D1133">
        <v>293</v>
      </c>
      <c r="E1133">
        <v>1466</v>
      </c>
      <c r="F1133" t="s">
        <v>131</v>
      </c>
    </row>
    <row r="1134" spans="1:6" hidden="1" x14ac:dyDescent="0.25">
      <c r="A1134" t="s">
        <v>167</v>
      </c>
      <c r="B1134" t="s">
        <v>70</v>
      </c>
      <c r="C1134" t="s">
        <v>81</v>
      </c>
      <c r="D1134">
        <v>25</v>
      </c>
      <c r="E1134">
        <v>25</v>
      </c>
      <c r="F1134" t="s">
        <v>131</v>
      </c>
    </row>
    <row r="1135" spans="1:6" hidden="1" x14ac:dyDescent="0.25">
      <c r="A1135" t="s">
        <v>167</v>
      </c>
      <c r="B1135" t="s">
        <v>70</v>
      </c>
      <c r="C1135" t="s">
        <v>83</v>
      </c>
      <c r="D1135">
        <v>13</v>
      </c>
      <c r="E1135">
        <v>13</v>
      </c>
      <c r="F1135" t="s">
        <v>131</v>
      </c>
    </row>
    <row r="1136" spans="1:6" hidden="1" x14ac:dyDescent="0.25">
      <c r="A1136" t="s">
        <v>167</v>
      </c>
      <c r="B1136" t="s">
        <v>70</v>
      </c>
      <c r="C1136" t="s">
        <v>80</v>
      </c>
      <c r="D1136">
        <v>73</v>
      </c>
      <c r="E1136">
        <v>73</v>
      </c>
      <c r="F1136" t="s">
        <v>131</v>
      </c>
    </row>
    <row r="1137" spans="1:6" hidden="1" x14ac:dyDescent="0.25">
      <c r="A1137" t="s">
        <v>167</v>
      </c>
      <c r="B1137" t="s">
        <v>70</v>
      </c>
      <c r="C1137" t="s">
        <v>90</v>
      </c>
      <c r="D1137">
        <v>16</v>
      </c>
      <c r="E1137">
        <v>16</v>
      </c>
      <c r="F1137" t="s">
        <v>131</v>
      </c>
    </row>
    <row r="1138" spans="1:6" hidden="1" x14ac:dyDescent="0.25">
      <c r="A1138" t="s">
        <v>167</v>
      </c>
      <c r="B1138" t="s">
        <v>70</v>
      </c>
      <c r="C1138" t="s">
        <v>87</v>
      </c>
      <c r="D1138">
        <v>5</v>
      </c>
      <c r="E1138">
        <v>5</v>
      </c>
      <c r="F1138" t="s">
        <v>131</v>
      </c>
    </row>
    <row r="1139" spans="1:6" hidden="1" x14ac:dyDescent="0.25">
      <c r="A1139" t="s">
        <v>167</v>
      </c>
      <c r="B1139" t="s">
        <v>70</v>
      </c>
      <c r="C1139" t="s">
        <v>82</v>
      </c>
      <c r="D1139">
        <v>26</v>
      </c>
      <c r="E1139">
        <v>26</v>
      </c>
      <c r="F1139" t="s">
        <v>131</v>
      </c>
    </row>
    <row r="1140" spans="1:6" hidden="1" x14ac:dyDescent="0.25">
      <c r="A1140" t="s">
        <v>167</v>
      </c>
      <c r="B1140" t="s">
        <v>70</v>
      </c>
      <c r="C1140" t="s">
        <v>79</v>
      </c>
      <c r="D1140">
        <v>243</v>
      </c>
      <c r="E1140">
        <v>1214</v>
      </c>
      <c r="F1140" t="s">
        <v>131</v>
      </c>
    </row>
    <row r="1141" spans="1:6" hidden="1" x14ac:dyDescent="0.25">
      <c r="A1141" t="s">
        <v>167</v>
      </c>
      <c r="B1141" t="s">
        <v>76</v>
      </c>
      <c r="C1141" t="s">
        <v>107</v>
      </c>
      <c r="D1141">
        <v>3</v>
      </c>
      <c r="E1141">
        <v>0</v>
      </c>
      <c r="F1141" t="s">
        <v>137</v>
      </c>
    </row>
    <row r="1142" spans="1:6" hidden="1" x14ac:dyDescent="0.25">
      <c r="A1142" t="s">
        <v>167</v>
      </c>
      <c r="B1142" t="s">
        <v>77</v>
      </c>
      <c r="C1142" t="s">
        <v>88</v>
      </c>
      <c r="D1142">
        <v>399</v>
      </c>
      <c r="E1142">
        <v>399</v>
      </c>
      <c r="F1142" t="s">
        <v>138</v>
      </c>
    </row>
    <row r="1143" spans="1:6" hidden="1" x14ac:dyDescent="0.25">
      <c r="A1143" t="s">
        <v>167</v>
      </c>
      <c r="B1143" t="s">
        <v>77</v>
      </c>
      <c r="C1143" t="s">
        <v>86</v>
      </c>
      <c r="D1143">
        <v>367</v>
      </c>
      <c r="E1143">
        <v>1466</v>
      </c>
      <c r="F1143" t="s">
        <v>138</v>
      </c>
    </row>
    <row r="1144" spans="1:6" hidden="1" x14ac:dyDescent="0.25">
      <c r="A1144" t="s">
        <v>167</v>
      </c>
      <c r="B1144" t="s">
        <v>77</v>
      </c>
      <c r="C1144" t="s">
        <v>81</v>
      </c>
      <c r="D1144">
        <v>25</v>
      </c>
      <c r="E1144">
        <v>25</v>
      </c>
      <c r="F1144" t="s">
        <v>138</v>
      </c>
    </row>
    <row r="1145" spans="1:6" hidden="1" x14ac:dyDescent="0.25">
      <c r="A1145" t="s">
        <v>167</v>
      </c>
      <c r="B1145" t="s">
        <v>77</v>
      </c>
      <c r="C1145" t="s">
        <v>84</v>
      </c>
      <c r="D1145">
        <v>2</v>
      </c>
      <c r="E1145">
        <v>2</v>
      </c>
      <c r="F1145" t="s">
        <v>138</v>
      </c>
    </row>
    <row r="1146" spans="1:6" hidden="1" x14ac:dyDescent="0.25">
      <c r="A1146" t="s">
        <v>167</v>
      </c>
      <c r="B1146" t="s">
        <v>77</v>
      </c>
      <c r="C1146" t="s">
        <v>82</v>
      </c>
      <c r="D1146">
        <v>26</v>
      </c>
      <c r="E1146">
        <v>26</v>
      </c>
      <c r="F1146" t="s">
        <v>138</v>
      </c>
    </row>
    <row r="1147" spans="1:6" hidden="1" x14ac:dyDescent="0.25">
      <c r="A1147" t="s">
        <v>167</v>
      </c>
      <c r="B1147" t="s">
        <v>77</v>
      </c>
      <c r="C1147" t="s">
        <v>79</v>
      </c>
      <c r="D1147">
        <v>304</v>
      </c>
      <c r="E1147">
        <v>1214</v>
      </c>
      <c r="F1147" t="s">
        <v>138</v>
      </c>
    </row>
    <row r="1148" spans="1:6" hidden="1" x14ac:dyDescent="0.25">
      <c r="A1148" t="s">
        <v>177</v>
      </c>
      <c r="B1148" t="s">
        <v>48</v>
      </c>
      <c r="C1148" t="s">
        <v>88</v>
      </c>
      <c r="D1148">
        <v>253</v>
      </c>
      <c r="E1148">
        <v>253</v>
      </c>
      <c r="F1148" t="s">
        <v>109</v>
      </c>
    </row>
    <row r="1149" spans="1:6" hidden="1" x14ac:dyDescent="0.25">
      <c r="A1149" t="s">
        <v>177</v>
      </c>
      <c r="B1149" t="s">
        <v>48</v>
      </c>
      <c r="C1149" t="s">
        <v>86</v>
      </c>
      <c r="D1149">
        <v>627</v>
      </c>
      <c r="E1149">
        <v>627</v>
      </c>
      <c r="F1149" t="s">
        <v>109</v>
      </c>
    </row>
    <row r="1150" spans="1:6" hidden="1" x14ac:dyDescent="0.25">
      <c r="A1150" t="s">
        <v>177</v>
      </c>
      <c r="B1150" t="s">
        <v>48</v>
      </c>
      <c r="C1150" t="s">
        <v>85</v>
      </c>
      <c r="D1150">
        <v>14</v>
      </c>
      <c r="E1150">
        <v>14</v>
      </c>
      <c r="F1150" t="s">
        <v>109</v>
      </c>
    </row>
    <row r="1151" spans="1:6" hidden="1" x14ac:dyDescent="0.25">
      <c r="A1151" t="s">
        <v>177</v>
      </c>
      <c r="B1151" t="s">
        <v>48</v>
      </c>
      <c r="C1151" t="s">
        <v>81</v>
      </c>
      <c r="D1151">
        <v>25</v>
      </c>
      <c r="E1151">
        <v>25</v>
      </c>
      <c r="F1151" t="s">
        <v>109</v>
      </c>
    </row>
    <row r="1152" spans="1:6" hidden="1" x14ac:dyDescent="0.25">
      <c r="A1152" t="s">
        <v>177</v>
      </c>
      <c r="B1152" t="s">
        <v>48</v>
      </c>
      <c r="C1152" t="s">
        <v>83</v>
      </c>
      <c r="D1152">
        <v>15</v>
      </c>
      <c r="E1152">
        <v>15</v>
      </c>
      <c r="F1152" t="s">
        <v>109</v>
      </c>
    </row>
    <row r="1153" spans="1:6" hidden="1" x14ac:dyDescent="0.25">
      <c r="A1153" t="s">
        <v>177</v>
      </c>
      <c r="B1153" t="s">
        <v>48</v>
      </c>
      <c r="C1153" t="s">
        <v>80</v>
      </c>
      <c r="D1153">
        <v>126</v>
      </c>
      <c r="E1153">
        <v>126</v>
      </c>
      <c r="F1153" t="s">
        <v>109</v>
      </c>
    </row>
    <row r="1154" spans="1:6" hidden="1" x14ac:dyDescent="0.25">
      <c r="A1154" t="s">
        <v>177</v>
      </c>
      <c r="B1154" t="s">
        <v>48</v>
      </c>
      <c r="C1154" t="s">
        <v>90</v>
      </c>
      <c r="D1154">
        <v>15</v>
      </c>
      <c r="E1154">
        <v>15</v>
      </c>
      <c r="F1154" t="s">
        <v>109</v>
      </c>
    </row>
    <row r="1155" spans="1:6" hidden="1" x14ac:dyDescent="0.25">
      <c r="A1155" t="s">
        <v>177</v>
      </c>
      <c r="B1155" t="s">
        <v>48</v>
      </c>
      <c r="C1155" t="s">
        <v>89</v>
      </c>
      <c r="D1155">
        <v>23</v>
      </c>
      <c r="E1155">
        <v>23</v>
      </c>
      <c r="F1155" t="s">
        <v>109</v>
      </c>
    </row>
    <row r="1156" spans="1:6" hidden="1" x14ac:dyDescent="0.25">
      <c r="A1156" t="s">
        <v>177</v>
      </c>
      <c r="B1156" t="s">
        <v>48</v>
      </c>
      <c r="C1156" t="s">
        <v>87</v>
      </c>
      <c r="D1156">
        <v>2</v>
      </c>
      <c r="E1156">
        <v>2</v>
      </c>
      <c r="F1156" t="s">
        <v>109</v>
      </c>
    </row>
    <row r="1157" spans="1:6" hidden="1" x14ac:dyDescent="0.25">
      <c r="A1157" t="s">
        <v>177</v>
      </c>
      <c r="B1157" t="s">
        <v>48</v>
      </c>
      <c r="C1157" t="s">
        <v>84</v>
      </c>
      <c r="D1157">
        <v>3</v>
      </c>
      <c r="E1157">
        <v>3</v>
      </c>
      <c r="F1157" t="s">
        <v>109</v>
      </c>
    </row>
    <row r="1158" spans="1:6" hidden="1" x14ac:dyDescent="0.25">
      <c r="A1158" t="s">
        <v>177</v>
      </c>
      <c r="B1158" t="s">
        <v>48</v>
      </c>
      <c r="C1158" t="s">
        <v>82</v>
      </c>
      <c r="D1158">
        <v>23</v>
      </c>
      <c r="E1158">
        <v>23</v>
      </c>
      <c r="F1158" t="s">
        <v>109</v>
      </c>
    </row>
    <row r="1159" spans="1:6" hidden="1" x14ac:dyDescent="0.25">
      <c r="A1159" t="s">
        <v>177</v>
      </c>
      <c r="B1159" t="s">
        <v>48</v>
      </c>
      <c r="C1159" t="s">
        <v>79</v>
      </c>
      <c r="D1159">
        <v>342</v>
      </c>
      <c r="E1159">
        <v>342</v>
      </c>
      <c r="F1159" t="s">
        <v>109</v>
      </c>
    </row>
    <row r="1160" spans="1:6" hidden="1" x14ac:dyDescent="0.25">
      <c r="A1160" t="s">
        <v>177</v>
      </c>
      <c r="B1160" t="s">
        <v>49</v>
      </c>
      <c r="C1160" t="s">
        <v>88</v>
      </c>
      <c r="D1160">
        <v>253</v>
      </c>
      <c r="E1160">
        <v>253</v>
      </c>
      <c r="F1160" t="s">
        <v>110</v>
      </c>
    </row>
    <row r="1161" spans="1:6" hidden="1" x14ac:dyDescent="0.25">
      <c r="A1161" t="s">
        <v>177</v>
      </c>
      <c r="B1161" t="s">
        <v>49</v>
      </c>
      <c r="C1161" t="s">
        <v>81</v>
      </c>
      <c r="D1161">
        <v>25</v>
      </c>
      <c r="E1161">
        <v>25</v>
      </c>
      <c r="F1161" t="s">
        <v>110</v>
      </c>
    </row>
    <row r="1162" spans="1:6" hidden="1" x14ac:dyDescent="0.25">
      <c r="A1162" t="s">
        <v>177</v>
      </c>
      <c r="B1162" t="s">
        <v>51</v>
      </c>
      <c r="C1162" t="s">
        <v>91</v>
      </c>
      <c r="D1162">
        <v>4</v>
      </c>
      <c r="E1162">
        <v>0</v>
      </c>
      <c r="F1162" t="s">
        <v>112</v>
      </c>
    </row>
    <row r="1163" spans="1:6" hidden="1" x14ac:dyDescent="0.25">
      <c r="A1163" t="s">
        <v>177</v>
      </c>
      <c r="B1163" t="s">
        <v>61</v>
      </c>
      <c r="C1163" t="s">
        <v>97</v>
      </c>
      <c r="D1163">
        <v>15</v>
      </c>
      <c r="E1163">
        <v>0</v>
      </c>
      <c r="F1163" t="s">
        <v>121</v>
      </c>
    </row>
    <row r="1164" spans="1:6" hidden="1" x14ac:dyDescent="0.25">
      <c r="A1164" t="s">
        <v>177</v>
      </c>
      <c r="B1164" t="s">
        <v>64</v>
      </c>
      <c r="C1164" t="s">
        <v>101</v>
      </c>
      <c r="D1164">
        <v>75</v>
      </c>
      <c r="E1164">
        <v>0</v>
      </c>
      <c r="F1164" t="s">
        <v>125</v>
      </c>
    </row>
    <row r="1165" spans="1:6" hidden="1" x14ac:dyDescent="0.25">
      <c r="A1165" t="s">
        <v>177</v>
      </c>
      <c r="B1165" t="s">
        <v>65</v>
      </c>
      <c r="C1165" t="s">
        <v>88</v>
      </c>
      <c r="D1165">
        <v>130</v>
      </c>
      <c r="E1165">
        <v>253</v>
      </c>
      <c r="F1165" t="s">
        <v>126</v>
      </c>
    </row>
    <row r="1166" spans="1:6" hidden="1" x14ac:dyDescent="0.25">
      <c r="A1166" t="s">
        <v>177</v>
      </c>
      <c r="B1166" t="s">
        <v>65</v>
      </c>
      <c r="C1166" t="s">
        <v>86</v>
      </c>
      <c r="D1166">
        <v>73</v>
      </c>
      <c r="E1166">
        <v>627</v>
      </c>
      <c r="F1166" t="s">
        <v>126</v>
      </c>
    </row>
    <row r="1167" spans="1:6" hidden="1" x14ac:dyDescent="0.25">
      <c r="A1167" t="s">
        <v>177</v>
      </c>
      <c r="B1167" t="s">
        <v>65</v>
      </c>
      <c r="C1167" t="s">
        <v>81</v>
      </c>
      <c r="D1167">
        <v>12</v>
      </c>
      <c r="E1167">
        <v>25</v>
      </c>
      <c r="F1167" t="s">
        <v>126</v>
      </c>
    </row>
    <row r="1168" spans="1:6" hidden="1" x14ac:dyDescent="0.25">
      <c r="A1168" t="s">
        <v>177</v>
      </c>
      <c r="B1168" t="s">
        <v>65</v>
      </c>
      <c r="C1168" t="s">
        <v>80</v>
      </c>
      <c r="D1168">
        <v>20</v>
      </c>
      <c r="E1168">
        <v>126</v>
      </c>
      <c r="F1168" t="s">
        <v>126</v>
      </c>
    </row>
    <row r="1169" spans="1:6" hidden="1" x14ac:dyDescent="0.25">
      <c r="A1169" t="s">
        <v>177</v>
      </c>
      <c r="B1169" t="s">
        <v>65</v>
      </c>
      <c r="C1169" t="s">
        <v>90</v>
      </c>
      <c r="D1169">
        <v>5</v>
      </c>
      <c r="E1169">
        <v>15</v>
      </c>
      <c r="F1169" t="s">
        <v>126</v>
      </c>
    </row>
    <row r="1170" spans="1:6" hidden="1" x14ac:dyDescent="0.25">
      <c r="A1170" t="s">
        <v>177</v>
      </c>
      <c r="B1170" t="s">
        <v>65</v>
      </c>
      <c r="C1170" t="s">
        <v>82</v>
      </c>
      <c r="D1170">
        <v>5</v>
      </c>
      <c r="E1170">
        <v>23</v>
      </c>
      <c r="F1170" t="s">
        <v>126</v>
      </c>
    </row>
    <row r="1171" spans="1:6" hidden="1" x14ac:dyDescent="0.25">
      <c r="A1171" t="s">
        <v>177</v>
      </c>
      <c r="B1171" t="s">
        <v>65</v>
      </c>
      <c r="C1171" t="s">
        <v>79</v>
      </c>
      <c r="D1171">
        <v>18</v>
      </c>
      <c r="E1171">
        <v>342</v>
      </c>
      <c r="F1171" t="s">
        <v>126</v>
      </c>
    </row>
    <row r="1172" spans="1:6" hidden="1" x14ac:dyDescent="0.25">
      <c r="A1172" t="s">
        <v>177</v>
      </c>
      <c r="B1172" t="s">
        <v>66</v>
      </c>
      <c r="C1172" t="s">
        <v>102</v>
      </c>
      <c r="D1172">
        <v>4</v>
      </c>
      <c r="E1172">
        <v>0</v>
      </c>
      <c r="F1172" t="s">
        <v>127</v>
      </c>
    </row>
    <row r="1173" spans="1:6" hidden="1" x14ac:dyDescent="0.25">
      <c r="A1173" t="s">
        <v>177</v>
      </c>
      <c r="B1173" t="s">
        <v>68</v>
      </c>
      <c r="C1173" t="s">
        <v>88</v>
      </c>
      <c r="D1173">
        <v>0</v>
      </c>
      <c r="E1173">
        <v>253</v>
      </c>
      <c r="F1173" t="s">
        <v>129</v>
      </c>
    </row>
    <row r="1174" spans="1:6" hidden="1" x14ac:dyDescent="0.25">
      <c r="A1174" t="s">
        <v>177</v>
      </c>
      <c r="B1174" t="s">
        <v>68</v>
      </c>
      <c r="C1174" t="s">
        <v>86</v>
      </c>
      <c r="D1174">
        <v>0</v>
      </c>
      <c r="E1174">
        <v>627</v>
      </c>
      <c r="F1174" t="s">
        <v>129</v>
      </c>
    </row>
    <row r="1175" spans="1:6" hidden="1" x14ac:dyDescent="0.25">
      <c r="A1175" t="s">
        <v>177</v>
      </c>
      <c r="B1175" t="s">
        <v>68</v>
      </c>
      <c r="C1175" t="s">
        <v>85</v>
      </c>
      <c r="D1175">
        <v>2</v>
      </c>
      <c r="E1175">
        <v>14</v>
      </c>
      <c r="F1175" t="s">
        <v>129</v>
      </c>
    </row>
    <row r="1176" spans="1:6" hidden="1" x14ac:dyDescent="0.25">
      <c r="A1176" t="s">
        <v>177</v>
      </c>
      <c r="B1176" t="s">
        <v>68</v>
      </c>
      <c r="C1176" t="s">
        <v>81</v>
      </c>
      <c r="D1176">
        <v>4</v>
      </c>
      <c r="E1176">
        <v>25</v>
      </c>
      <c r="F1176" t="s">
        <v>129</v>
      </c>
    </row>
    <row r="1177" spans="1:6" hidden="1" x14ac:dyDescent="0.25">
      <c r="A1177" t="s">
        <v>177</v>
      </c>
      <c r="B1177" t="s">
        <v>68</v>
      </c>
      <c r="C1177" t="s">
        <v>83</v>
      </c>
      <c r="D1177">
        <v>2</v>
      </c>
      <c r="E1177">
        <v>15</v>
      </c>
      <c r="F1177" t="s">
        <v>129</v>
      </c>
    </row>
    <row r="1178" spans="1:6" hidden="1" x14ac:dyDescent="0.25">
      <c r="A1178" t="s">
        <v>177</v>
      </c>
      <c r="B1178" t="s">
        <v>68</v>
      </c>
      <c r="C1178" t="s">
        <v>80</v>
      </c>
      <c r="D1178">
        <v>13</v>
      </c>
      <c r="E1178">
        <v>126</v>
      </c>
      <c r="F1178" t="s">
        <v>129</v>
      </c>
    </row>
    <row r="1179" spans="1:6" hidden="1" x14ac:dyDescent="0.25">
      <c r="A1179" t="s">
        <v>177</v>
      </c>
      <c r="B1179" t="s">
        <v>68</v>
      </c>
      <c r="C1179" t="s">
        <v>90</v>
      </c>
      <c r="D1179">
        <v>4</v>
      </c>
      <c r="E1179">
        <v>15</v>
      </c>
      <c r="F1179" t="s">
        <v>129</v>
      </c>
    </row>
    <row r="1180" spans="1:6" hidden="1" x14ac:dyDescent="0.25">
      <c r="A1180" t="s">
        <v>177</v>
      </c>
      <c r="B1180" t="s">
        <v>68</v>
      </c>
      <c r="C1180" t="s">
        <v>87</v>
      </c>
      <c r="D1180">
        <v>0</v>
      </c>
      <c r="E1180">
        <v>2</v>
      </c>
      <c r="F1180" t="s">
        <v>129</v>
      </c>
    </row>
    <row r="1181" spans="1:6" hidden="1" x14ac:dyDescent="0.25">
      <c r="A1181" t="s">
        <v>177</v>
      </c>
      <c r="B1181" t="s">
        <v>68</v>
      </c>
      <c r="C1181" t="s">
        <v>82</v>
      </c>
      <c r="D1181">
        <v>1</v>
      </c>
      <c r="E1181">
        <v>23</v>
      </c>
      <c r="F1181" t="s">
        <v>129</v>
      </c>
    </row>
    <row r="1182" spans="1:6" hidden="1" x14ac:dyDescent="0.25">
      <c r="A1182" t="s">
        <v>177</v>
      </c>
      <c r="B1182" t="s">
        <v>68</v>
      </c>
      <c r="C1182" t="s">
        <v>79</v>
      </c>
      <c r="D1182">
        <v>5</v>
      </c>
      <c r="E1182">
        <v>342</v>
      </c>
      <c r="F1182" t="s">
        <v>129</v>
      </c>
    </row>
    <row r="1183" spans="1:6" hidden="1" x14ac:dyDescent="0.25">
      <c r="A1183" t="s">
        <v>177</v>
      </c>
      <c r="B1183" t="s">
        <v>77</v>
      </c>
      <c r="C1183" t="s">
        <v>88</v>
      </c>
      <c r="D1183">
        <v>130</v>
      </c>
      <c r="E1183">
        <v>253</v>
      </c>
      <c r="F1183" t="s">
        <v>138</v>
      </c>
    </row>
    <row r="1184" spans="1:6" hidden="1" x14ac:dyDescent="0.25">
      <c r="A1184" t="s">
        <v>177</v>
      </c>
      <c r="B1184" t="s">
        <v>77</v>
      </c>
      <c r="C1184" t="s">
        <v>86</v>
      </c>
      <c r="D1184">
        <v>73</v>
      </c>
      <c r="E1184">
        <v>627</v>
      </c>
      <c r="F1184" t="s">
        <v>138</v>
      </c>
    </row>
    <row r="1185" spans="1:6" hidden="1" x14ac:dyDescent="0.25">
      <c r="A1185" t="s">
        <v>177</v>
      </c>
      <c r="B1185" t="s">
        <v>77</v>
      </c>
      <c r="C1185" t="s">
        <v>81</v>
      </c>
      <c r="D1185">
        <v>8</v>
      </c>
      <c r="E1185">
        <v>25</v>
      </c>
      <c r="F1185" t="s">
        <v>138</v>
      </c>
    </row>
    <row r="1186" spans="1:6" hidden="1" x14ac:dyDescent="0.25">
      <c r="A1186" t="s">
        <v>177</v>
      </c>
      <c r="B1186" t="s">
        <v>77</v>
      </c>
      <c r="C1186" t="s">
        <v>84</v>
      </c>
      <c r="D1186">
        <v>3</v>
      </c>
      <c r="E1186">
        <v>3</v>
      </c>
      <c r="F1186" t="s">
        <v>138</v>
      </c>
    </row>
    <row r="1187" spans="1:6" hidden="1" x14ac:dyDescent="0.25">
      <c r="A1187" t="s">
        <v>177</v>
      </c>
      <c r="B1187" t="s">
        <v>77</v>
      </c>
      <c r="C1187" t="s">
        <v>82</v>
      </c>
      <c r="D1187">
        <v>5</v>
      </c>
      <c r="E1187">
        <v>23</v>
      </c>
      <c r="F1187" t="s">
        <v>138</v>
      </c>
    </row>
    <row r="1188" spans="1:6" hidden="1" x14ac:dyDescent="0.25">
      <c r="A1188" t="s">
        <v>177</v>
      </c>
      <c r="B1188" t="s">
        <v>77</v>
      </c>
      <c r="C1188" t="s">
        <v>79</v>
      </c>
      <c r="D1188">
        <v>10</v>
      </c>
      <c r="E1188">
        <v>342</v>
      </c>
      <c r="F1188" t="s">
        <v>138</v>
      </c>
    </row>
  </sheetData>
  <autoFilter ref="A1:F1188">
    <filterColumn colId="0">
      <filters>
        <filter val="Bronx-Lebanon Hospital Center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G1623"/>
  <sheetViews>
    <sheetView workbookViewId="0">
      <selection activeCell="E1" sqref="E1"/>
    </sheetView>
  </sheetViews>
  <sheetFormatPr defaultRowHeight="15" x14ac:dyDescent="0.25"/>
  <cols>
    <col min="1" max="1" width="15.28515625" customWidth="1"/>
    <col min="2" max="2" width="13.85546875" bestFit="1" customWidth="1"/>
    <col min="3" max="3" width="40.85546875" customWidth="1"/>
    <col min="4" max="4" width="24" customWidth="1"/>
    <col min="5" max="5" width="11.5703125" customWidth="1"/>
    <col min="6" max="6" width="11" bestFit="1" customWidth="1"/>
  </cols>
  <sheetData>
    <row r="1" spans="1:7" ht="15.75" thickBot="1" x14ac:dyDescent="0.3">
      <c r="A1" s="1" t="s">
        <v>0</v>
      </c>
      <c r="B1" s="5" t="s">
        <v>44</v>
      </c>
      <c r="C1" s="5" t="s">
        <v>143</v>
      </c>
      <c r="D1" s="5" t="s">
        <v>144</v>
      </c>
      <c r="E1" s="5" t="s">
        <v>145</v>
      </c>
      <c r="F1" s="5" t="s">
        <v>146</v>
      </c>
      <c r="G1" s="6" t="s">
        <v>1</v>
      </c>
    </row>
    <row r="2" spans="1:7" hidden="1" x14ac:dyDescent="0.25">
      <c r="A2" t="s">
        <v>149</v>
      </c>
      <c r="B2" t="s">
        <v>48</v>
      </c>
      <c r="C2" t="s">
        <v>88</v>
      </c>
      <c r="D2">
        <v>62</v>
      </c>
      <c r="E2">
        <v>136</v>
      </c>
      <c r="F2" s="2">
        <v>0.45588235294117646</v>
      </c>
      <c r="G2" t="s">
        <v>109</v>
      </c>
    </row>
    <row r="3" spans="1:7" hidden="1" x14ac:dyDescent="0.25">
      <c r="A3" t="s">
        <v>149</v>
      </c>
      <c r="B3" t="s">
        <v>48</v>
      </c>
      <c r="C3" t="s">
        <v>86</v>
      </c>
      <c r="D3">
        <v>81</v>
      </c>
      <c r="E3">
        <v>159</v>
      </c>
      <c r="F3" s="2">
        <v>0.50943396226415094</v>
      </c>
      <c r="G3" t="s">
        <v>109</v>
      </c>
    </row>
    <row r="4" spans="1:7" hidden="1" x14ac:dyDescent="0.25">
      <c r="A4" t="s">
        <v>149</v>
      </c>
      <c r="B4" t="s">
        <v>48</v>
      </c>
      <c r="C4" t="s">
        <v>85</v>
      </c>
      <c r="D4">
        <v>9</v>
      </c>
      <c r="E4">
        <v>20</v>
      </c>
      <c r="F4" s="2">
        <v>0.45</v>
      </c>
      <c r="G4" t="s">
        <v>109</v>
      </c>
    </row>
    <row r="5" spans="1:7" hidden="1" x14ac:dyDescent="0.25">
      <c r="A5" t="s">
        <v>149</v>
      </c>
      <c r="B5" t="s">
        <v>48</v>
      </c>
      <c r="C5" t="s">
        <v>81</v>
      </c>
      <c r="D5">
        <v>35</v>
      </c>
      <c r="E5">
        <v>34</v>
      </c>
      <c r="F5" s="2">
        <v>1.0294117647058822</v>
      </c>
      <c r="G5" t="s">
        <v>109</v>
      </c>
    </row>
    <row r="6" spans="1:7" hidden="1" x14ac:dyDescent="0.25">
      <c r="A6" t="s">
        <v>149</v>
      </c>
      <c r="B6" t="s">
        <v>48</v>
      </c>
      <c r="C6" t="s">
        <v>83</v>
      </c>
      <c r="D6">
        <v>8</v>
      </c>
      <c r="E6">
        <v>8</v>
      </c>
      <c r="F6" s="2">
        <v>1</v>
      </c>
      <c r="G6" t="s">
        <v>109</v>
      </c>
    </row>
    <row r="7" spans="1:7" hidden="1" x14ac:dyDescent="0.25">
      <c r="A7" t="s">
        <v>149</v>
      </c>
      <c r="B7" t="s">
        <v>48</v>
      </c>
      <c r="C7" t="s">
        <v>80</v>
      </c>
      <c r="D7">
        <v>44</v>
      </c>
      <c r="E7">
        <v>55</v>
      </c>
      <c r="F7" s="2">
        <v>0.8</v>
      </c>
      <c r="G7" t="s">
        <v>109</v>
      </c>
    </row>
    <row r="8" spans="1:7" hidden="1" x14ac:dyDescent="0.25">
      <c r="A8" t="s">
        <v>149</v>
      </c>
      <c r="B8" t="s">
        <v>48</v>
      </c>
      <c r="C8" t="s">
        <v>90</v>
      </c>
      <c r="D8">
        <v>14</v>
      </c>
      <c r="E8">
        <v>14</v>
      </c>
      <c r="F8" s="2">
        <v>1</v>
      </c>
      <c r="G8" t="s">
        <v>109</v>
      </c>
    </row>
    <row r="9" spans="1:7" hidden="1" x14ac:dyDescent="0.25">
      <c r="A9" t="s">
        <v>149</v>
      </c>
      <c r="B9" t="s">
        <v>48</v>
      </c>
      <c r="C9" t="s">
        <v>89</v>
      </c>
      <c r="D9">
        <v>22</v>
      </c>
      <c r="E9">
        <v>37</v>
      </c>
      <c r="F9" s="2">
        <v>0.59459459459459463</v>
      </c>
      <c r="G9" t="s">
        <v>109</v>
      </c>
    </row>
    <row r="10" spans="1:7" hidden="1" x14ac:dyDescent="0.25">
      <c r="A10" t="s">
        <v>149</v>
      </c>
      <c r="B10" t="s">
        <v>48</v>
      </c>
      <c r="C10" t="s">
        <v>87</v>
      </c>
      <c r="D10">
        <v>1</v>
      </c>
      <c r="E10">
        <v>5</v>
      </c>
      <c r="F10" s="2">
        <v>0.2</v>
      </c>
      <c r="G10" t="s">
        <v>109</v>
      </c>
    </row>
    <row r="11" spans="1:7" hidden="1" x14ac:dyDescent="0.25">
      <c r="A11" t="s">
        <v>149</v>
      </c>
      <c r="B11" t="s">
        <v>48</v>
      </c>
      <c r="C11" t="s">
        <v>84</v>
      </c>
      <c r="D11">
        <v>1</v>
      </c>
      <c r="E11">
        <v>1</v>
      </c>
      <c r="F11" s="2">
        <v>1</v>
      </c>
      <c r="G11" t="s">
        <v>109</v>
      </c>
    </row>
    <row r="12" spans="1:7" hidden="1" x14ac:dyDescent="0.25">
      <c r="A12" t="s">
        <v>149</v>
      </c>
      <c r="B12" t="s">
        <v>48</v>
      </c>
      <c r="C12" t="s">
        <v>82</v>
      </c>
      <c r="D12">
        <v>0</v>
      </c>
      <c r="E12">
        <v>0</v>
      </c>
      <c r="F12" s="2">
        <v>0</v>
      </c>
      <c r="G12" t="s">
        <v>109</v>
      </c>
    </row>
    <row r="13" spans="1:7" hidden="1" x14ac:dyDescent="0.25">
      <c r="A13" t="s">
        <v>149</v>
      </c>
      <c r="B13" t="s">
        <v>48</v>
      </c>
      <c r="C13" t="s">
        <v>79</v>
      </c>
      <c r="D13">
        <v>101</v>
      </c>
      <c r="E13">
        <v>214</v>
      </c>
      <c r="F13" s="2">
        <v>0.4719626168224299</v>
      </c>
      <c r="G13" t="s">
        <v>109</v>
      </c>
    </row>
    <row r="14" spans="1:7" hidden="1" x14ac:dyDescent="0.25">
      <c r="A14" t="s">
        <v>149</v>
      </c>
      <c r="B14" t="s">
        <v>56</v>
      </c>
      <c r="C14" t="s">
        <v>88</v>
      </c>
      <c r="D14">
        <v>62</v>
      </c>
      <c r="E14">
        <v>136</v>
      </c>
      <c r="F14" s="2">
        <v>0.45588235294117646</v>
      </c>
      <c r="G14" t="s">
        <v>117</v>
      </c>
    </row>
    <row r="15" spans="1:7" hidden="1" x14ac:dyDescent="0.25">
      <c r="A15" t="s">
        <v>149</v>
      </c>
      <c r="B15" t="s">
        <v>56</v>
      </c>
      <c r="C15" t="s">
        <v>86</v>
      </c>
      <c r="D15">
        <v>81</v>
      </c>
      <c r="E15">
        <v>159</v>
      </c>
      <c r="F15" s="2">
        <v>0.50943396226415094</v>
      </c>
      <c r="G15" t="s">
        <v>117</v>
      </c>
    </row>
    <row r="16" spans="1:7" hidden="1" x14ac:dyDescent="0.25">
      <c r="A16" t="s">
        <v>149</v>
      </c>
      <c r="B16" t="s">
        <v>56</v>
      </c>
      <c r="C16" t="s">
        <v>85</v>
      </c>
      <c r="D16">
        <v>9</v>
      </c>
      <c r="E16">
        <v>20</v>
      </c>
      <c r="F16" s="2">
        <v>0.45</v>
      </c>
      <c r="G16" t="s">
        <v>117</v>
      </c>
    </row>
    <row r="17" spans="1:7" hidden="1" x14ac:dyDescent="0.25">
      <c r="A17" t="s">
        <v>149</v>
      </c>
      <c r="B17" t="s">
        <v>56</v>
      </c>
      <c r="C17" t="s">
        <v>83</v>
      </c>
      <c r="D17">
        <v>8</v>
      </c>
      <c r="E17">
        <v>8</v>
      </c>
      <c r="F17" s="2">
        <v>1</v>
      </c>
      <c r="G17" t="s">
        <v>117</v>
      </c>
    </row>
    <row r="18" spans="1:7" hidden="1" x14ac:dyDescent="0.25">
      <c r="A18" t="s">
        <v>149</v>
      </c>
      <c r="B18" t="s">
        <v>56</v>
      </c>
      <c r="C18" t="s">
        <v>82</v>
      </c>
      <c r="D18">
        <v>0</v>
      </c>
      <c r="E18">
        <v>0</v>
      </c>
      <c r="F18" s="2">
        <v>0</v>
      </c>
      <c r="G18" t="s">
        <v>117</v>
      </c>
    </row>
    <row r="19" spans="1:7" hidden="1" x14ac:dyDescent="0.25">
      <c r="A19" t="s">
        <v>149</v>
      </c>
      <c r="B19" t="s">
        <v>56</v>
      </c>
      <c r="C19" t="s">
        <v>79</v>
      </c>
      <c r="D19">
        <v>101</v>
      </c>
      <c r="E19">
        <v>214</v>
      </c>
      <c r="F19" s="2">
        <v>0.4719626168224299</v>
      </c>
      <c r="G19" t="s">
        <v>117</v>
      </c>
    </row>
    <row r="20" spans="1:7" hidden="1" x14ac:dyDescent="0.25">
      <c r="A20" t="s">
        <v>149</v>
      </c>
      <c r="B20" t="s">
        <v>60</v>
      </c>
      <c r="C20" t="s">
        <v>85</v>
      </c>
      <c r="D20">
        <v>9</v>
      </c>
      <c r="E20">
        <v>20</v>
      </c>
      <c r="F20" s="2">
        <v>0.45</v>
      </c>
      <c r="G20" t="s">
        <v>120</v>
      </c>
    </row>
    <row r="21" spans="1:7" hidden="1" x14ac:dyDescent="0.25">
      <c r="A21" t="s">
        <v>149</v>
      </c>
      <c r="B21" t="s">
        <v>60</v>
      </c>
      <c r="C21" t="s">
        <v>89</v>
      </c>
      <c r="D21">
        <v>23</v>
      </c>
      <c r="E21">
        <v>37</v>
      </c>
      <c r="F21" s="2">
        <v>0.6216216216216216</v>
      </c>
      <c r="G21" t="s">
        <v>120</v>
      </c>
    </row>
    <row r="22" spans="1:7" hidden="1" x14ac:dyDescent="0.25">
      <c r="A22" t="s">
        <v>149</v>
      </c>
      <c r="B22" t="s">
        <v>62</v>
      </c>
      <c r="C22" t="s">
        <v>88</v>
      </c>
      <c r="D22">
        <v>0</v>
      </c>
      <c r="E22">
        <v>136</v>
      </c>
      <c r="F22" s="2">
        <v>0</v>
      </c>
      <c r="G22" t="s">
        <v>123</v>
      </c>
    </row>
    <row r="23" spans="1:7" hidden="1" x14ac:dyDescent="0.25">
      <c r="A23" t="s">
        <v>149</v>
      </c>
      <c r="B23" t="s">
        <v>62</v>
      </c>
      <c r="C23" t="s">
        <v>86</v>
      </c>
      <c r="D23">
        <v>0</v>
      </c>
      <c r="E23">
        <v>159</v>
      </c>
      <c r="F23" s="2">
        <v>0</v>
      </c>
      <c r="G23" t="s">
        <v>123</v>
      </c>
    </row>
    <row r="24" spans="1:7" hidden="1" x14ac:dyDescent="0.25">
      <c r="A24" t="s">
        <v>149</v>
      </c>
      <c r="B24" t="s">
        <v>62</v>
      </c>
      <c r="C24" t="s">
        <v>81</v>
      </c>
      <c r="D24">
        <v>0</v>
      </c>
      <c r="E24">
        <v>34</v>
      </c>
      <c r="F24" s="2">
        <v>0</v>
      </c>
      <c r="G24" t="s">
        <v>123</v>
      </c>
    </row>
    <row r="25" spans="1:7" hidden="1" x14ac:dyDescent="0.25">
      <c r="A25" t="s">
        <v>149</v>
      </c>
      <c r="B25" t="s">
        <v>62</v>
      </c>
      <c r="C25" t="s">
        <v>83</v>
      </c>
      <c r="D25">
        <v>0</v>
      </c>
      <c r="E25">
        <v>8</v>
      </c>
      <c r="F25" s="2">
        <v>0</v>
      </c>
      <c r="G25" t="s">
        <v>123</v>
      </c>
    </row>
    <row r="26" spans="1:7" hidden="1" x14ac:dyDescent="0.25">
      <c r="A26" t="s">
        <v>149</v>
      </c>
      <c r="B26" t="s">
        <v>62</v>
      </c>
      <c r="C26" t="s">
        <v>80</v>
      </c>
      <c r="D26">
        <v>0</v>
      </c>
      <c r="E26">
        <v>55</v>
      </c>
      <c r="F26" s="2">
        <v>0</v>
      </c>
      <c r="G26" t="s">
        <v>123</v>
      </c>
    </row>
    <row r="27" spans="1:7" hidden="1" x14ac:dyDescent="0.25">
      <c r="A27" t="s">
        <v>149</v>
      </c>
      <c r="B27" t="s">
        <v>62</v>
      </c>
      <c r="C27" t="s">
        <v>90</v>
      </c>
      <c r="D27">
        <v>0</v>
      </c>
      <c r="E27">
        <v>14</v>
      </c>
      <c r="F27" s="2">
        <v>0</v>
      </c>
      <c r="G27" t="s">
        <v>123</v>
      </c>
    </row>
    <row r="28" spans="1:7" hidden="1" x14ac:dyDescent="0.25">
      <c r="A28" t="s">
        <v>149</v>
      </c>
      <c r="B28" t="s">
        <v>62</v>
      </c>
      <c r="C28" t="s">
        <v>87</v>
      </c>
      <c r="D28">
        <v>0</v>
      </c>
      <c r="E28">
        <v>5</v>
      </c>
      <c r="F28" s="2">
        <v>0</v>
      </c>
      <c r="G28" t="s">
        <v>123</v>
      </c>
    </row>
    <row r="29" spans="1:7" hidden="1" x14ac:dyDescent="0.25">
      <c r="A29" t="s">
        <v>149</v>
      </c>
      <c r="B29" t="s">
        <v>62</v>
      </c>
      <c r="C29" t="s">
        <v>82</v>
      </c>
      <c r="D29">
        <v>2</v>
      </c>
      <c r="E29">
        <v>0</v>
      </c>
      <c r="F29" s="2">
        <v>0</v>
      </c>
      <c r="G29" t="s">
        <v>123</v>
      </c>
    </row>
    <row r="30" spans="1:7" hidden="1" x14ac:dyDescent="0.25">
      <c r="A30" t="s">
        <v>149</v>
      </c>
      <c r="B30" t="s">
        <v>62</v>
      </c>
      <c r="C30" t="s">
        <v>79</v>
      </c>
      <c r="D30">
        <v>0</v>
      </c>
      <c r="E30">
        <v>214</v>
      </c>
      <c r="F30" s="2">
        <v>0</v>
      </c>
      <c r="G30" t="s">
        <v>123</v>
      </c>
    </row>
    <row r="31" spans="1:7" hidden="1" x14ac:dyDescent="0.25">
      <c r="A31" t="s">
        <v>149</v>
      </c>
      <c r="B31" t="s">
        <v>64</v>
      </c>
      <c r="C31" t="s">
        <v>88</v>
      </c>
      <c r="D31">
        <v>62</v>
      </c>
      <c r="E31">
        <v>136</v>
      </c>
      <c r="F31" s="2">
        <v>0.45588235294117646</v>
      </c>
      <c r="G31" t="s">
        <v>125</v>
      </c>
    </row>
    <row r="32" spans="1:7" hidden="1" x14ac:dyDescent="0.25">
      <c r="A32" t="s">
        <v>149</v>
      </c>
      <c r="B32" t="s">
        <v>64</v>
      </c>
      <c r="C32" t="s">
        <v>86</v>
      </c>
      <c r="D32">
        <v>81</v>
      </c>
      <c r="E32">
        <v>159</v>
      </c>
      <c r="F32" s="2">
        <v>0.50943396226415094</v>
      </c>
      <c r="G32" t="s">
        <v>125</v>
      </c>
    </row>
    <row r="33" spans="1:7" hidden="1" x14ac:dyDescent="0.25">
      <c r="A33" t="s">
        <v>149</v>
      </c>
      <c r="B33" t="s">
        <v>64</v>
      </c>
      <c r="C33" t="s">
        <v>85</v>
      </c>
      <c r="D33">
        <v>9</v>
      </c>
      <c r="E33">
        <v>20</v>
      </c>
      <c r="F33" s="2">
        <v>0.45</v>
      </c>
      <c r="G33" t="s">
        <v>125</v>
      </c>
    </row>
    <row r="34" spans="1:7" hidden="1" x14ac:dyDescent="0.25">
      <c r="A34" t="s">
        <v>149</v>
      </c>
      <c r="B34" t="s">
        <v>64</v>
      </c>
      <c r="C34" t="s">
        <v>81</v>
      </c>
      <c r="D34">
        <v>35</v>
      </c>
      <c r="E34">
        <v>34</v>
      </c>
      <c r="F34" s="2">
        <v>1.0294117647058822</v>
      </c>
      <c r="G34" t="s">
        <v>125</v>
      </c>
    </row>
    <row r="35" spans="1:7" hidden="1" x14ac:dyDescent="0.25">
      <c r="A35" t="s">
        <v>149</v>
      </c>
      <c r="B35" t="s">
        <v>64</v>
      </c>
      <c r="C35" t="s">
        <v>87</v>
      </c>
      <c r="D35">
        <v>1</v>
      </c>
      <c r="E35">
        <v>5</v>
      </c>
      <c r="F35" s="2">
        <v>0.2</v>
      </c>
      <c r="G35" t="s">
        <v>125</v>
      </c>
    </row>
    <row r="36" spans="1:7" hidden="1" x14ac:dyDescent="0.25">
      <c r="A36" t="s">
        <v>149</v>
      </c>
      <c r="B36" t="s">
        <v>64</v>
      </c>
      <c r="C36" t="s">
        <v>82</v>
      </c>
      <c r="D36">
        <v>0</v>
      </c>
      <c r="E36">
        <v>0</v>
      </c>
      <c r="F36" s="2">
        <v>0</v>
      </c>
      <c r="G36" t="s">
        <v>125</v>
      </c>
    </row>
    <row r="37" spans="1:7" hidden="1" x14ac:dyDescent="0.25">
      <c r="A37" t="s">
        <v>149</v>
      </c>
      <c r="B37" t="s">
        <v>64</v>
      </c>
      <c r="C37" t="s">
        <v>79</v>
      </c>
      <c r="D37">
        <v>101</v>
      </c>
      <c r="E37">
        <v>214</v>
      </c>
      <c r="F37" s="2">
        <v>0.4719626168224299</v>
      </c>
      <c r="G37" t="s">
        <v>125</v>
      </c>
    </row>
    <row r="38" spans="1:7" hidden="1" x14ac:dyDescent="0.25">
      <c r="A38" t="s">
        <v>149</v>
      </c>
      <c r="B38" t="s">
        <v>65</v>
      </c>
      <c r="C38" t="s">
        <v>88</v>
      </c>
      <c r="D38">
        <v>62</v>
      </c>
      <c r="E38">
        <v>136</v>
      </c>
      <c r="F38" s="2">
        <v>0.45588235294117646</v>
      </c>
      <c r="G38" t="s">
        <v>126</v>
      </c>
    </row>
    <row r="39" spans="1:7" hidden="1" x14ac:dyDescent="0.25">
      <c r="A39" t="s">
        <v>149</v>
      </c>
      <c r="B39" t="s">
        <v>65</v>
      </c>
      <c r="C39" t="s">
        <v>86</v>
      </c>
      <c r="D39">
        <v>0</v>
      </c>
      <c r="E39">
        <v>159</v>
      </c>
      <c r="F39" s="2">
        <v>0</v>
      </c>
      <c r="G39" t="s">
        <v>126</v>
      </c>
    </row>
    <row r="40" spans="1:7" hidden="1" x14ac:dyDescent="0.25">
      <c r="A40" t="s">
        <v>149</v>
      </c>
      <c r="B40" t="s">
        <v>65</v>
      </c>
      <c r="C40" t="s">
        <v>81</v>
      </c>
      <c r="D40">
        <v>0</v>
      </c>
      <c r="E40">
        <v>34</v>
      </c>
      <c r="F40" s="2">
        <v>0</v>
      </c>
      <c r="G40" t="s">
        <v>126</v>
      </c>
    </row>
    <row r="41" spans="1:7" hidden="1" x14ac:dyDescent="0.25">
      <c r="A41" t="s">
        <v>149</v>
      </c>
      <c r="B41" t="s">
        <v>65</v>
      </c>
      <c r="C41" t="s">
        <v>80</v>
      </c>
      <c r="D41">
        <v>25</v>
      </c>
      <c r="E41">
        <v>55</v>
      </c>
      <c r="F41" s="2">
        <v>0.45454545454545453</v>
      </c>
      <c r="G41" t="s">
        <v>126</v>
      </c>
    </row>
    <row r="42" spans="1:7" hidden="1" x14ac:dyDescent="0.25">
      <c r="A42" t="s">
        <v>149</v>
      </c>
      <c r="B42" t="s">
        <v>65</v>
      </c>
      <c r="C42" t="s">
        <v>90</v>
      </c>
      <c r="D42">
        <v>0</v>
      </c>
      <c r="E42">
        <v>14</v>
      </c>
      <c r="F42" s="2">
        <v>0</v>
      </c>
      <c r="G42" t="s">
        <v>126</v>
      </c>
    </row>
    <row r="43" spans="1:7" hidden="1" x14ac:dyDescent="0.25">
      <c r="A43" t="s">
        <v>149</v>
      </c>
      <c r="B43" t="s">
        <v>65</v>
      </c>
      <c r="C43" t="s">
        <v>82</v>
      </c>
      <c r="D43">
        <v>0</v>
      </c>
      <c r="E43">
        <v>0</v>
      </c>
      <c r="F43" s="2">
        <v>0</v>
      </c>
      <c r="G43" t="s">
        <v>126</v>
      </c>
    </row>
    <row r="44" spans="1:7" hidden="1" x14ac:dyDescent="0.25">
      <c r="A44" t="s">
        <v>149</v>
      </c>
      <c r="B44" t="s">
        <v>65</v>
      </c>
      <c r="C44" t="s">
        <v>79</v>
      </c>
      <c r="D44">
        <v>0</v>
      </c>
      <c r="E44">
        <v>214</v>
      </c>
      <c r="F44" s="2">
        <v>0</v>
      </c>
      <c r="G44" t="s">
        <v>126</v>
      </c>
    </row>
    <row r="45" spans="1:7" hidden="1" x14ac:dyDescent="0.25">
      <c r="A45" t="s">
        <v>149</v>
      </c>
      <c r="B45" t="s">
        <v>66</v>
      </c>
      <c r="C45" t="s">
        <v>88</v>
      </c>
      <c r="D45">
        <v>0</v>
      </c>
      <c r="E45">
        <v>136</v>
      </c>
      <c r="F45" s="2">
        <v>0</v>
      </c>
      <c r="G45" t="s">
        <v>127</v>
      </c>
    </row>
    <row r="46" spans="1:7" hidden="1" x14ac:dyDescent="0.25">
      <c r="A46" t="s">
        <v>149</v>
      </c>
      <c r="B46" t="s">
        <v>66</v>
      </c>
      <c r="C46" t="s">
        <v>86</v>
      </c>
      <c r="D46">
        <v>0</v>
      </c>
      <c r="E46">
        <v>159</v>
      </c>
      <c r="F46" s="2">
        <v>0</v>
      </c>
      <c r="G46" t="s">
        <v>127</v>
      </c>
    </row>
    <row r="47" spans="1:7" hidden="1" x14ac:dyDescent="0.25">
      <c r="A47" t="s">
        <v>149</v>
      </c>
      <c r="B47" t="s">
        <v>66</v>
      </c>
      <c r="C47" t="s">
        <v>85</v>
      </c>
      <c r="D47">
        <v>3</v>
      </c>
      <c r="E47">
        <v>20</v>
      </c>
      <c r="F47" s="2">
        <v>0.15</v>
      </c>
      <c r="G47" t="s">
        <v>127</v>
      </c>
    </row>
    <row r="48" spans="1:7" hidden="1" x14ac:dyDescent="0.25">
      <c r="A48" t="s">
        <v>149</v>
      </c>
      <c r="B48" t="s">
        <v>66</v>
      </c>
      <c r="C48" t="s">
        <v>81</v>
      </c>
      <c r="D48">
        <v>0</v>
      </c>
      <c r="E48">
        <v>34</v>
      </c>
      <c r="F48" s="2">
        <v>0</v>
      </c>
      <c r="G48" t="s">
        <v>127</v>
      </c>
    </row>
    <row r="49" spans="1:7" hidden="1" x14ac:dyDescent="0.25">
      <c r="A49" t="s">
        <v>149</v>
      </c>
      <c r="B49" t="s">
        <v>66</v>
      </c>
      <c r="C49" t="s">
        <v>83</v>
      </c>
      <c r="D49">
        <v>4</v>
      </c>
      <c r="E49">
        <v>8</v>
      </c>
      <c r="F49" s="2">
        <v>0.5</v>
      </c>
      <c r="G49" t="s">
        <v>127</v>
      </c>
    </row>
    <row r="50" spans="1:7" hidden="1" x14ac:dyDescent="0.25">
      <c r="A50" t="s">
        <v>149</v>
      </c>
      <c r="B50" t="s">
        <v>66</v>
      </c>
      <c r="C50" t="s">
        <v>80</v>
      </c>
      <c r="D50">
        <v>12</v>
      </c>
      <c r="E50">
        <v>55</v>
      </c>
      <c r="F50" s="2">
        <v>0.21818181818181817</v>
      </c>
      <c r="G50" t="s">
        <v>127</v>
      </c>
    </row>
    <row r="51" spans="1:7" hidden="1" x14ac:dyDescent="0.25">
      <c r="A51" t="s">
        <v>149</v>
      </c>
      <c r="B51" t="s">
        <v>66</v>
      </c>
      <c r="C51" t="s">
        <v>90</v>
      </c>
      <c r="D51">
        <v>8</v>
      </c>
      <c r="E51">
        <v>14</v>
      </c>
      <c r="F51" s="2">
        <v>0.5714285714285714</v>
      </c>
      <c r="G51" t="s">
        <v>127</v>
      </c>
    </row>
    <row r="52" spans="1:7" hidden="1" x14ac:dyDescent="0.25">
      <c r="A52" t="s">
        <v>149</v>
      </c>
      <c r="B52" t="s">
        <v>66</v>
      </c>
      <c r="C52" t="s">
        <v>82</v>
      </c>
      <c r="D52">
        <v>0</v>
      </c>
      <c r="E52">
        <v>0</v>
      </c>
      <c r="F52" s="2">
        <v>0</v>
      </c>
      <c r="G52" t="s">
        <v>127</v>
      </c>
    </row>
    <row r="53" spans="1:7" hidden="1" x14ac:dyDescent="0.25">
      <c r="A53" t="s">
        <v>149</v>
      </c>
      <c r="B53" t="s">
        <v>66</v>
      </c>
      <c r="C53" t="s">
        <v>79</v>
      </c>
      <c r="D53">
        <v>0</v>
      </c>
      <c r="E53">
        <v>214</v>
      </c>
      <c r="F53" s="2">
        <v>0</v>
      </c>
      <c r="G53" t="s">
        <v>127</v>
      </c>
    </row>
    <row r="54" spans="1:7" hidden="1" x14ac:dyDescent="0.25">
      <c r="A54" t="s">
        <v>149</v>
      </c>
      <c r="B54" t="s">
        <v>70</v>
      </c>
      <c r="C54" t="s">
        <v>88</v>
      </c>
      <c r="D54">
        <v>136</v>
      </c>
      <c r="E54">
        <v>136</v>
      </c>
      <c r="F54" s="2">
        <v>1</v>
      </c>
      <c r="G54" t="s">
        <v>131</v>
      </c>
    </row>
    <row r="55" spans="1:7" hidden="1" x14ac:dyDescent="0.25">
      <c r="A55" t="s">
        <v>149</v>
      </c>
      <c r="B55" t="s">
        <v>70</v>
      </c>
      <c r="C55" t="s">
        <v>86</v>
      </c>
      <c r="D55">
        <v>8</v>
      </c>
      <c r="E55">
        <v>159</v>
      </c>
      <c r="F55" s="2">
        <v>5.0314465408805034E-2</v>
      </c>
      <c r="G55" t="s">
        <v>131</v>
      </c>
    </row>
    <row r="56" spans="1:7" hidden="1" x14ac:dyDescent="0.25">
      <c r="A56" t="s">
        <v>149</v>
      </c>
      <c r="B56" t="s">
        <v>70</v>
      </c>
      <c r="C56" t="s">
        <v>81</v>
      </c>
      <c r="D56">
        <v>15</v>
      </c>
      <c r="E56">
        <v>34</v>
      </c>
      <c r="F56" s="2">
        <v>0.44117647058823528</v>
      </c>
      <c r="G56" t="s">
        <v>131</v>
      </c>
    </row>
    <row r="57" spans="1:7" hidden="1" x14ac:dyDescent="0.25">
      <c r="A57" t="s">
        <v>149</v>
      </c>
      <c r="B57" t="s">
        <v>70</v>
      </c>
      <c r="C57" t="s">
        <v>83</v>
      </c>
      <c r="D57">
        <v>8</v>
      </c>
      <c r="E57">
        <v>8</v>
      </c>
      <c r="F57" s="2">
        <v>1</v>
      </c>
      <c r="G57" t="s">
        <v>131</v>
      </c>
    </row>
    <row r="58" spans="1:7" hidden="1" x14ac:dyDescent="0.25">
      <c r="A58" t="s">
        <v>149</v>
      </c>
      <c r="B58" t="s">
        <v>70</v>
      </c>
      <c r="C58" t="s">
        <v>80</v>
      </c>
      <c r="D58">
        <v>0</v>
      </c>
      <c r="E58">
        <v>55</v>
      </c>
      <c r="F58" s="2">
        <v>0</v>
      </c>
      <c r="G58" t="s">
        <v>131</v>
      </c>
    </row>
    <row r="59" spans="1:7" hidden="1" x14ac:dyDescent="0.25">
      <c r="A59" t="s">
        <v>149</v>
      </c>
      <c r="B59" t="s">
        <v>70</v>
      </c>
      <c r="C59" t="s">
        <v>90</v>
      </c>
      <c r="D59">
        <v>0</v>
      </c>
      <c r="E59">
        <v>14</v>
      </c>
      <c r="F59" s="2">
        <v>0</v>
      </c>
      <c r="G59" t="s">
        <v>131</v>
      </c>
    </row>
    <row r="60" spans="1:7" hidden="1" x14ac:dyDescent="0.25">
      <c r="A60" t="s">
        <v>149</v>
      </c>
      <c r="B60" t="s">
        <v>70</v>
      </c>
      <c r="C60" t="s">
        <v>87</v>
      </c>
      <c r="D60">
        <v>1</v>
      </c>
      <c r="E60">
        <v>5</v>
      </c>
      <c r="F60" s="2">
        <v>0.2</v>
      </c>
      <c r="G60" t="s">
        <v>131</v>
      </c>
    </row>
    <row r="61" spans="1:7" hidden="1" x14ac:dyDescent="0.25">
      <c r="A61" t="s">
        <v>149</v>
      </c>
      <c r="B61" t="s">
        <v>70</v>
      </c>
      <c r="C61" t="s">
        <v>82</v>
      </c>
      <c r="D61">
        <v>0</v>
      </c>
      <c r="E61">
        <v>0</v>
      </c>
      <c r="F61" s="2">
        <v>0</v>
      </c>
      <c r="G61" t="s">
        <v>131</v>
      </c>
    </row>
    <row r="62" spans="1:7" hidden="1" x14ac:dyDescent="0.25">
      <c r="A62" t="s">
        <v>149</v>
      </c>
      <c r="B62" t="s">
        <v>70</v>
      </c>
      <c r="C62" t="s">
        <v>79</v>
      </c>
      <c r="D62">
        <v>33</v>
      </c>
      <c r="E62">
        <v>214</v>
      </c>
      <c r="F62" s="2">
        <v>0.1542056074766355</v>
      </c>
      <c r="G62" t="s">
        <v>131</v>
      </c>
    </row>
    <row r="63" spans="1:7" hidden="1" x14ac:dyDescent="0.25">
      <c r="A63" t="s">
        <v>149</v>
      </c>
      <c r="B63" t="s">
        <v>77</v>
      </c>
      <c r="C63" t="s">
        <v>88</v>
      </c>
      <c r="D63">
        <v>28</v>
      </c>
      <c r="E63">
        <v>136</v>
      </c>
      <c r="F63" s="2">
        <v>0.20588235294117646</v>
      </c>
      <c r="G63" t="s">
        <v>138</v>
      </c>
    </row>
    <row r="64" spans="1:7" hidden="1" x14ac:dyDescent="0.25">
      <c r="A64" t="s">
        <v>149</v>
      </c>
      <c r="B64" t="s">
        <v>77</v>
      </c>
      <c r="C64" t="s">
        <v>86</v>
      </c>
      <c r="D64">
        <v>0</v>
      </c>
      <c r="E64">
        <v>159</v>
      </c>
      <c r="F64" s="2">
        <v>0</v>
      </c>
      <c r="G64" t="s">
        <v>138</v>
      </c>
    </row>
    <row r="65" spans="1:7" hidden="1" x14ac:dyDescent="0.25">
      <c r="A65" t="s">
        <v>149</v>
      </c>
      <c r="B65" t="s">
        <v>77</v>
      </c>
      <c r="C65" t="s">
        <v>81</v>
      </c>
      <c r="D65">
        <v>0</v>
      </c>
      <c r="E65">
        <v>34</v>
      </c>
      <c r="F65" s="2">
        <v>0</v>
      </c>
      <c r="G65" t="s">
        <v>138</v>
      </c>
    </row>
    <row r="66" spans="1:7" hidden="1" x14ac:dyDescent="0.25">
      <c r="A66" t="s">
        <v>149</v>
      </c>
      <c r="B66" t="s">
        <v>77</v>
      </c>
      <c r="C66" t="s">
        <v>84</v>
      </c>
      <c r="D66">
        <v>1</v>
      </c>
      <c r="E66">
        <v>1</v>
      </c>
      <c r="F66" s="2">
        <v>1</v>
      </c>
      <c r="G66" t="s">
        <v>138</v>
      </c>
    </row>
    <row r="67" spans="1:7" hidden="1" x14ac:dyDescent="0.25">
      <c r="A67" t="s">
        <v>149</v>
      </c>
      <c r="B67" t="s">
        <v>77</v>
      </c>
      <c r="C67" t="s">
        <v>82</v>
      </c>
      <c r="D67">
        <v>0</v>
      </c>
      <c r="E67">
        <v>0</v>
      </c>
      <c r="F67" s="2">
        <v>0</v>
      </c>
      <c r="G67" t="s">
        <v>138</v>
      </c>
    </row>
    <row r="68" spans="1:7" hidden="1" x14ac:dyDescent="0.25">
      <c r="A68" t="s">
        <v>149</v>
      </c>
      <c r="B68" t="s">
        <v>77</v>
      </c>
      <c r="C68" t="s">
        <v>79</v>
      </c>
      <c r="D68">
        <v>0</v>
      </c>
      <c r="E68">
        <v>214</v>
      </c>
      <c r="F68" s="2">
        <v>0</v>
      </c>
      <c r="G68" t="s">
        <v>138</v>
      </c>
    </row>
    <row r="69" spans="1:7" hidden="1" x14ac:dyDescent="0.25">
      <c r="A69" t="s">
        <v>150</v>
      </c>
      <c r="B69" t="s">
        <v>48</v>
      </c>
      <c r="C69" t="s">
        <v>88</v>
      </c>
      <c r="D69">
        <v>272</v>
      </c>
      <c r="E69">
        <v>692</v>
      </c>
      <c r="F69">
        <v>0.39306358381502893</v>
      </c>
      <c r="G69" t="s">
        <v>109</v>
      </c>
    </row>
    <row r="70" spans="1:7" hidden="1" x14ac:dyDescent="0.25">
      <c r="A70" t="s">
        <v>150</v>
      </c>
      <c r="B70" t="s">
        <v>48</v>
      </c>
      <c r="C70" t="s">
        <v>86</v>
      </c>
      <c r="D70">
        <v>409</v>
      </c>
      <c r="E70">
        <v>1096</v>
      </c>
      <c r="F70">
        <v>0.3731751824817518</v>
      </c>
      <c r="G70" t="s">
        <v>109</v>
      </c>
    </row>
    <row r="71" spans="1:7" hidden="1" x14ac:dyDescent="0.25">
      <c r="A71" t="s">
        <v>150</v>
      </c>
      <c r="B71" t="s">
        <v>48</v>
      </c>
      <c r="C71" t="s">
        <v>85</v>
      </c>
      <c r="D71">
        <v>15</v>
      </c>
      <c r="E71">
        <v>29</v>
      </c>
      <c r="F71">
        <v>0.51724137931034486</v>
      </c>
      <c r="G71" t="s">
        <v>109</v>
      </c>
    </row>
    <row r="72" spans="1:7" hidden="1" x14ac:dyDescent="0.25">
      <c r="A72" t="s">
        <v>150</v>
      </c>
      <c r="B72" t="s">
        <v>48</v>
      </c>
      <c r="C72" t="s">
        <v>81</v>
      </c>
      <c r="D72">
        <v>44</v>
      </c>
      <c r="E72">
        <v>59</v>
      </c>
      <c r="F72">
        <v>0.74576271186440679</v>
      </c>
      <c r="G72" t="s">
        <v>109</v>
      </c>
    </row>
    <row r="73" spans="1:7" hidden="1" x14ac:dyDescent="0.25">
      <c r="A73" t="s">
        <v>150</v>
      </c>
      <c r="B73" t="s">
        <v>48</v>
      </c>
      <c r="C73" t="s">
        <v>83</v>
      </c>
      <c r="D73">
        <v>17</v>
      </c>
      <c r="E73">
        <v>21</v>
      </c>
      <c r="F73">
        <v>0.80952380952380953</v>
      </c>
      <c r="G73" t="s">
        <v>109</v>
      </c>
    </row>
    <row r="74" spans="1:7" hidden="1" x14ac:dyDescent="0.25">
      <c r="A74" t="s">
        <v>150</v>
      </c>
      <c r="B74" t="s">
        <v>48</v>
      </c>
      <c r="C74" t="s">
        <v>80</v>
      </c>
      <c r="D74">
        <v>110</v>
      </c>
      <c r="E74">
        <v>147</v>
      </c>
      <c r="F74">
        <v>0.74829931972789121</v>
      </c>
      <c r="G74" t="s">
        <v>109</v>
      </c>
    </row>
    <row r="75" spans="1:7" hidden="1" x14ac:dyDescent="0.25">
      <c r="A75" t="s">
        <v>150</v>
      </c>
      <c r="B75" t="s">
        <v>48</v>
      </c>
      <c r="C75" t="s">
        <v>90</v>
      </c>
      <c r="D75">
        <v>27</v>
      </c>
      <c r="E75">
        <v>35</v>
      </c>
      <c r="F75">
        <v>0.77142857142857146</v>
      </c>
      <c r="G75" t="s">
        <v>109</v>
      </c>
    </row>
    <row r="76" spans="1:7" hidden="1" x14ac:dyDescent="0.25">
      <c r="A76" t="s">
        <v>150</v>
      </c>
      <c r="B76" t="s">
        <v>48</v>
      </c>
      <c r="C76" t="s">
        <v>89</v>
      </c>
      <c r="D76">
        <v>40</v>
      </c>
      <c r="E76">
        <v>82</v>
      </c>
      <c r="F76">
        <v>0.48780487804878048</v>
      </c>
      <c r="G76" t="s">
        <v>109</v>
      </c>
    </row>
    <row r="77" spans="1:7" hidden="1" x14ac:dyDescent="0.25">
      <c r="A77" t="s">
        <v>150</v>
      </c>
      <c r="B77" t="s">
        <v>48</v>
      </c>
      <c r="C77" t="s">
        <v>87</v>
      </c>
      <c r="D77">
        <v>1</v>
      </c>
      <c r="E77">
        <v>20</v>
      </c>
      <c r="F77">
        <v>0.05</v>
      </c>
      <c r="G77" t="s">
        <v>109</v>
      </c>
    </row>
    <row r="78" spans="1:7" hidden="1" x14ac:dyDescent="0.25">
      <c r="A78" t="s">
        <v>150</v>
      </c>
      <c r="B78" t="s">
        <v>48</v>
      </c>
      <c r="C78" t="s">
        <v>84</v>
      </c>
      <c r="D78">
        <v>1</v>
      </c>
      <c r="E78">
        <v>0</v>
      </c>
      <c r="F78">
        <v>0</v>
      </c>
      <c r="G78" t="s">
        <v>109</v>
      </c>
    </row>
    <row r="79" spans="1:7" hidden="1" x14ac:dyDescent="0.25">
      <c r="A79" t="s">
        <v>150</v>
      </c>
      <c r="B79" t="s">
        <v>48</v>
      </c>
      <c r="C79" t="s">
        <v>82</v>
      </c>
      <c r="D79">
        <v>0</v>
      </c>
      <c r="E79">
        <v>0</v>
      </c>
      <c r="F79">
        <v>0</v>
      </c>
      <c r="G79" t="s">
        <v>109</v>
      </c>
    </row>
    <row r="80" spans="1:7" hidden="1" x14ac:dyDescent="0.25">
      <c r="A80" t="s">
        <v>150</v>
      </c>
      <c r="B80" t="s">
        <v>48</v>
      </c>
      <c r="C80" t="s">
        <v>79</v>
      </c>
      <c r="D80">
        <v>211</v>
      </c>
      <c r="E80">
        <v>1163</v>
      </c>
      <c r="F80">
        <v>0.18142734307824593</v>
      </c>
      <c r="G80" t="s">
        <v>109</v>
      </c>
    </row>
    <row r="81" spans="1:7" hidden="1" x14ac:dyDescent="0.25">
      <c r="A81" t="s">
        <v>150</v>
      </c>
      <c r="B81" t="s">
        <v>50</v>
      </c>
      <c r="C81" t="s">
        <v>88</v>
      </c>
      <c r="D81">
        <v>203</v>
      </c>
      <c r="E81">
        <v>692</v>
      </c>
      <c r="F81">
        <v>0.29335260115606937</v>
      </c>
      <c r="G81" t="s">
        <v>111</v>
      </c>
    </row>
    <row r="82" spans="1:7" hidden="1" x14ac:dyDescent="0.25">
      <c r="A82" t="s">
        <v>150</v>
      </c>
      <c r="B82" t="s">
        <v>50</v>
      </c>
      <c r="C82" t="s">
        <v>86</v>
      </c>
      <c r="D82">
        <v>300</v>
      </c>
      <c r="E82">
        <v>1096</v>
      </c>
      <c r="F82">
        <v>0.27372262773722628</v>
      </c>
      <c r="G82" t="s">
        <v>111</v>
      </c>
    </row>
    <row r="83" spans="1:7" hidden="1" x14ac:dyDescent="0.25">
      <c r="A83" t="s">
        <v>150</v>
      </c>
      <c r="B83" t="s">
        <v>50</v>
      </c>
      <c r="C83" t="s">
        <v>81</v>
      </c>
      <c r="D83">
        <v>27</v>
      </c>
      <c r="E83">
        <v>59</v>
      </c>
      <c r="F83">
        <v>0.4576271186440678</v>
      </c>
      <c r="G83" t="s">
        <v>111</v>
      </c>
    </row>
    <row r="84" spans="1:7" hidden="1" x14ac:dyDescent="0.25">
      <c r="A84" t="s">
        <v>150</v>
      </c>
      <c r="B84" t="s">
        <v>50</v>
      </c>
      <c r="C84" t="s">
        <v>83</v>
      </c>
      <c r="D84">
        <v>17</v>
      </c>
      <c r="E84">
        <v>21</v>
      </c>
      <c r="F84">
        <v>0.80952380952380953</v>
      </c>
      <c r="G84" t="s">
        <v>111</v>
      </c>
    </row>
    <row r="85" spans="1:7" hidden="1" x14ac:dyDescent="0.25">
      <c r="A85" t="s">
        <v>150</v>
      </c>
      <c r="B85" t="s">
        <v>50</v>
      </c>
      <c r="C85" t="s">
        <v>80</v>
      </c>
      <c r="D85">
        <v>36</v>
      </c>
      <c r="E85">
        <v>147</v>
      </c>
      <c r="F85">
        <v>0.24489795918367346</v>
      </c>
      <c r="G85" t="s">
        <v>111</v>
      </c>
    </row>
    <row r="86" spans="1:7" hidden="1" x14ac:dyDescent="0.25">
      <c r="A86" t="s">
        <v>150</v>
      </c>
      <c r="B86" t="s">
        <v>50</v>
      </c>
      <c r="C86" t="s">
        <v>90</v>
      </c>
      <c r="D86">
        <v>8</v>
      </c>
      <c r="E86">
        <v>35</v>
      </c>
      <c r="F86">
        <v>0.22857142857142856</v>
      </c>
      <c r="G86" t="s">
        <v>111</v>
      </c>
    </row>
    <row r="87" spans="1:7" hidden="1" x14ac:dyDescent="0.25">
      <c r="A87" t="s">
        <v>150</v>
      </c>
      <c r="B87" t="s">
        <v>50</v>
      </c>
      <c r="C87" t="s">
        <v>87</v>
      </c>
      <c r="D87">
        <v>1</v>
      </c>
      <c r="E87">
        <v>20</v>
      </c>
      <c r="F87">
        <v>0.05</v>
      </c>
      <c r="G87" t="s">
        <v>111</v>
      </c>
    </row>
    <row r="88" spans="1:7" hidden="1" x14ac:dyDescent="0.25">
      <c r="A88" t="s">
        <v>150</v>
      </c>
      <c r="B88" t="s">
        <v>50</v>
      </c>
      <c r="C88" t="s">
        <v>82</v>
      </c>
      <c r="D88">
        <v>0</v>
      </c>
      <c r="E88">
        <v>0</v>
      </c>
      <c r="F88">
        <v>0</v>
      </c>
      <c r="G88" t="s">
        <v>111</v>
      </c>
    </row>
    <row r="89" spans="1:7" hidden="1" x14ac:dyDescent="0.25">
      <c r="A89" t="s">
        <v>150</v>
      </c>
      <c r="B89" t="s">
        <v>50</v>
      </c>
      <c r="C89" t="s">
        <v>79</v>
      </c>
      <c r="D89">
        <v>295</v>
      </c>
      <c r="E89">
        <v>1163</v>
      </c>
      <c r="F89">
        <v>0.25365434221840066</v>
      </c>
      <c r="G89" t="s">
        <v>111</v>
      </c>
    </row>
    <row r="90" spans="1:7" hidden="1" x14ac:dyDescent="0.25">
      <c r="A90" t="s">
        <v>150</v>
      </c>
      <c r="B90" t="s">
        <v>51</v>
      </c>
      <c r="C90" t="s">
        <v>88</v>
      </c>
      <c r="D90">
        <v>112</v>
      </c>
      <c r="E90">
        <v>692</v>
      </c>
      <c r="F90">
        <v>0.16184971098265896</v>
      </c>
      <c r="G90" t="s">
        <v>112</v>
      </c>
    </row>
    <row r="91" spans="1:7" hidden="1" x14ac:dyDescent="0.25">
      <c r="A91" t="s">
        <v>150</v>
      </c>
      <c r="B91" t="s">
        <v>51</v>
      </c>
      <c r="C91" t="s">
        <v>86</v>
      </c>
      <c r="D91">
        <v>192</v>
      </c>
      <c r="E91">
        <v>1096</v>
      </c>
      <c r="F91">
        <v>0.17518248175182483</v>
      </c>
      <c r="G91" t="s">
        <v>112</v>
      </c>
    </row>
    <row r="92" spans="1:7" hidden="1" x14ac:dyDescent="0.25">
      <c r="A92" t="s">
        <v>150</v>
      </c>
      <c r="B92" t="s">
        <v>51</v>
      </c>
      <c r="C92" t="s">
        <v>85</v>
      </c>
      <c r="D92">
        <v>6</v>
      </c>
      <c r="E92">
        <v>29</v>
      </c>
      <c r="F92">
        <v>0.20689655172413793</v>
      </c>
      <c r="G92" t="s">
        <v>112</v>
      </c>
    </row>
    <row r="93" spans="1:7" hidden="1" x14ac:dyDescent="0.25">
      <c r="A93" t="s">
        <v>150</v>
      </c>
      <c r="B93" t="s">
        <v>51</v>
      </c>
      <c r="C93" t="s">
        <v>81</v>
      </c>
      <c r="D93">
        <v>7</v>
      </c>
      <c r="E93">
        <v>59</v>
      </c>
      <c r="F93">
        <v>0.11864406779661017</v>
      </c>
      <c r="G93" t="s">
        <v>112</v>
      </c>
    </row>
    <row r="94" spans="1:7" hidden="1" x14ac:dyDescent="0.25">
      <c r="A94" t="s">
        <v>150</v>
      </c>
      <c r="B94" t="s">
        <v>51</v>
      </c>
      <c r="C94" t="s">
        <v>83</v>
      </c>
      <c r="D94">
        <v>2</v>
      </c>
      <c r="E94">
        <v>21</v>
      </c>
      <c r="F94">
        <v>9.5238095238095233E-2</v>
      </c>
      <c r="G94" t="s">
        <v>112</v>
      </c>
    </row>
    <row r="95" spans="1:7" hidden="1" x14ac:dyDescent="0.25">
      <c r="A95" t="s">
        <v>150</v>
      </c>
      <c r="B95" t="s">
        <v>51</v>
      </c>
      <c r="C95" t="s">
        <v>80</v>
      </c>
      <c r="D95">
        <v>5</v>
      </c>
      <c r="E95">
        <v>147</v>
      </c>
      <c r="F95">
        <v>3.4013605442176874E-2</v>
      </c>
      <c r="G95" t="s">
        <v>112</v>
      </c>
    </row>
    <row r="96" spans="1:7" hidden="1" x14ac:dyDescent="0.25">
      <c r="A96" t="s">
        <v>150</v>
      </c>
      <c r="B96" t="s">
        <v>51</v>
      </c>
      <c r="C96" t="s">
        <v>90</v>
      </c>
      <c r="D96">
        <v>3</v>
      </c>
      <c r="E96">
        <v>35</v>
      </c>
      <c r="F96">
        <v>8.5714285714285715E-2</v>
      </c>
      <c r="G96" t="s">
        <v>112</v>
      </c>
    </row>
    <row r="97" spans="1:7" hidden="1" x14ac:dyDescent="0.25">
      <c r="A97" t="s">
        <v>150</v>
      </c>
      <c r="B97" t="s">
        <v>51</v>
      </c>
      <c r="C97" t="s">
        <v>87</v>
      </c>
      <c r="D97">
        <v>0</v>
      </c>
      <c r="E97">
        <v>20</v>
      </c>
      <c r="F97">
        <v>0</v>
      </c>
      <c r="G97" t="s">
        <v>112</v>
      </c>
    </row>
    <row r="98" spans="1:7" hidden="1" x14ac:dyDescent="0.25">
      <c r="A98" t="s">
        <v>150</v>
      </c>
      <c r="B98" t="s">
        <v>51</v>
      </c>
      <c r="C98" t="s">
        <v>84</v>
      </c>
      <c r="D98">
        <v>0</v>
      </c>
      <c r="E98">
        <v>0</v>
      </c>
      <c r="F98">
        <v>0</v>
      </c>
      <c r="G98" t="s">
        <v>112</v>
      </c>
    </row>
    <row r="99" spans="1:7" hidden="1" x14ac:dyDescent="0.25">
      <c r="A99" t="s">
        <v>150</v>
      </c>
      <c r="B99" t="s">
        <v>51</v>
      </c>
      <c r="C99" t="s">
        <v>82</v>
      </c>
      <c r="D99">
        <v>0</v>
      </c>
      <c r="E99">
        <v>0</v>
      </c>
      <c r="F99">
        <v>0</v>
      </c>
      <c r="G99" t="s">
        <v>112</v>
      </c>
    </row>
    <row r="100" spans="1:7" hidden="1" x14ac:dyDescent="0.25">
      <c r="A100" t="s">
        <v>150</v>
      </c>
      <c r="B100" t="s">
        <v>51</v>
      </c>
      <c r="C100" t="s">
        <v>79</v>
      </c>
      <c r="D100">
        <v>228</v>
      </c>
      <c r="E100">
        <v>1163</v>
      </c>
      <c r="F100">
        <v>0.19604471195184867</v>
      </c>
      <c r="G100" t="s">
        <v>112</v>
      </c>
    </row>
    <row r="101" spans="1:7" hidden="1" x14ac:dyDescent="0.25">
      <c r="A101" t="s">
        <v>150</v>
      </c>
      <c r="B101" t="s">
        <v>56</v>
      </c>
      <c r="C101" t="s">
        <v>88</v>
      </c>
      <c r="D101">
        <v>203</v>
      </c>
      <c r="E101">
        <v>692</v>
      </c>
      <c r="F101">
        <v>0.29335260115606937</v>
      </c>
      <c r="G101" t="s">
        <v>117</v>
      </c>
    </row>
    <row r="102" spans="1:7" hidden="1" x14ac:dyDescent="0.25">
      <c r="A102" t="s">
        <v>150</v>
      </c>
      <c r="B102" t="s">
        <v>56</v>
      </c>
      <c r="C102" t="s">
        <v>86</v>
      </c>
      <c r="D102">
        <v>300</v>
      </c>
      <c r="E102">
        <v>1096</v>
      </c>
      <c r="F102">
        <v>0.27372262773722628</v>
      </c>
      <c r="G102" t="s">
        <v>117</v>
      </c>
    </row>
    <row r="103" spans="1:7" hidden="1" x14ac:dyDescent="0.25">
      <c r="A103" t="s">
        <v>150</v>
      </c>
      <c r="B103" t="s">
        <v>56</v>
      </c>
      <c r="C103" t="s">
        <v>85</v>
      </c>
      <c r="D103">
        <v>10</v>
      </c>
      <c r="E103">
        <v>29</v>
      </c>
      <c r="F103">
        <v>0.34482758620689657</v>
      </c>
      <c r="G103" t="s">
        <v>117</v>
      </c>
    </row>
    <row r="104" spans="1:7" hidden="1" x14ac:dyDescent="0.25">
      <c r="A104" t="s">
        <v>150</v>
      </c>
      <c r="B104" t="s">
        <v>56</v>
      </c>
      <c r="C104" t="s">
        <v>83</v>
      </c>
      <c r="D104">
        <v>17</v>
      </c>
      <c r="E104">
        <v>21</v>
      </c>
      <c r="F104">
        <v>0.80952380952380953</v>
      </c>
      <c r="G104" t="s">
        <v>117</v>
      </c>
    </row>
    <row r="105" spans="1:7" hidden="1" x14ac:dyDescent="0.25">
      <c r="A105" t="s">
        <v>150</v>
      </c>
      <c r="B105" t="s">
        <v>56</v>
      </c>
      <c r="C105" t="s">
        <v>82</v>
      </c>
      <c r="D105">
        <v>0</v>
      </c>
      <c r="E105">
        <v>0</v>
      </c>
      <c r="F105">
        <v>0</v>
      </c>
      <c r="G105" t="s">
        <v>117</v>
      </c>
    </row>
    <row r="106" spans="1:7" hidden="1" x14ac:dyDescent="0.25">
      <c r="A106" t="s">
        <v>150</v>
      </c>
      <c r="B106" t="s">
        <v>56</v>
      </c>
      <c r="C106" t="s">
        <v>79</v>
      </c>
      <c r="D106">
        <v>310</v>
      </c>
      <c r="E106">
        <v>1163</v>
      </c>
      <c r="F106">
        <v>0.26655202063628547</v>
      </c>
      <c r="G106" t="s">
        <v>117</v>
      </c>
    </row>
    <row r="107" spans="1:7" hidden="1" x14ac:dyDescent="0.25">
      <c r="A107" t="s">
        <v>150</v>
      </c>
      <c r="B107" t="s">
        <v>64</v>
      </c>
      <c r="C107" t="s">
        <v>88</v>
      </c>
      <c r="D107">
        <v>150</v>
      </c>
      <c r="E107">
        <v>692</v>
      </c>
      <c r="F107">
        <v>0.21676300578034682</v>
      </c>
      <c r="G107" t="s">
        <v>125</v>
      </c>
    </row>
    <row r="108" spans="1:7" hidden="1" x14ac:dyDescent="0.25">
      <c r="A108" t="s">
        <v>150</v>
      </c>
      <c r="B108" t="s">
        <v>64</v>
      </c>
      <c r="C108" t="s">
        <v>86</v>
      </c>
      <c r="D108">
        <v>105</v>
      </c>
      <c r="E108">
        <v>1096</v>
      </c>
      <c r="F108">
        <v>9.5802919708029191E-2</v>
      </c>
      <c r="G108" t="s">
        <v>125</v>
      </c>
    </row>
    <row r="109" spans="1:7" hidden="1" x14ac:dyDescent="0.25">
      <c r="A109" t="s">
        <v>150</v>
      </c>
      <c r="B109" t="s">
        <v>64</v>
      </c>
      <c r="C109" t="s">
        <v>85</v>
      </c>
      <c r="D109">
        <v>9</v>
      </c>
      <c r="E109">
        <v>29</v>
      </c>
      <c r="F109">
        <v>0.31034482758620691</v>
      </c>
      <c r="G109" t="s">
        <v>125</v>
      </c>
    </row>
    <row r="110" spans="1:7" hidden="1" x14ac:dyDescent="0.25">
      <c r="A110" t="s">
        <v>150</v>
      </c>
      <c r="B110" t="s">
        <v>64</v>
      </c>
      <c r="C110" t="s">
        <v>81</v>
      </c>
      <c r="D110">
        <v>9</v>
      </c>
      <c r="E110">
        <v>59</v>
      </c>
      <c r="F110">
        <v>0.15254237288135594</v>
      </c>
      <c r="G110" t="s">
        <v>125</v>
      </c>
    </row>
    <row r="111" spans="1:7" hidden="1" x14ac:dyDescent="0.25">
      <c r="A111" t="s">
        <v>150</v>
      </c>
      <c r="B111" t="s">
        <v>64</v>
      </c>
      <c r="C111" t="s">
        <v>87</v>
      </c>
      <c r="D111">
        <v>0</v>
      </c>
      <c r="E111">
        <v>20</v>
      </c>
      <c r="F111">
        <v>0</v>
      </c>
      <c r="G111" t="s">
        <v>125</v>
      </c>
    </row>
    <row r="112" spans="1:7" hidden="1" x14ac:dyDescent="0.25">
      <c r="A112" t="s">
        <v>150</v>
      </c>
      <c r="B112" t="s">
        <v>64</v>
      </c>
      <c r="C112" t="s">
        <v>82</v>
      </c>
      <c r="D112">
        <v>0</v>
      </c>
      <c r="E112">
        <v>0</v>
      </c>
      <c r="F112">
        <v>0</v>
      </c>
      <c r="G112" t="s">
        <v>125</v>
      </c>
    </row>
    <row r="113" spans="1:7" hidden="1" x14ac:dyDescent="0.25">
      <c r="A113" t="s">
        <v>150</v>
      </c>
      <c r="B113" t="s">
        <v>64</v>
      </c>
      <c r="C113" t="s">
        <v>79</v>
      </c>
      <c r="D113">
        <v>177</v>
      </c>
      <c r="E113">
        <v>1163</v>
      </c>
      <c r="F113">
        <v>0.15219260533104043</v>
      </c>
      <c r="G113" t="s">
        <v>125</v>
      </c>
    </row>
    <row r="114" spans="1:7" hidden="1" x14ac:dyDescent="0.25">
      <c r="A114" t="s">
        <v>150</v>
      </c>
      <c r="B114" t="s">
        <v>65</v>
      </c>
      <c r="C114" t="s">
        <v>88</v>
      </c>
      <c r="D114">
        <v>70</v>
      </c>
      <c r="E114">
        <v>692</v>
      </c>
      <c r="F114">
        <v>0.10115606936416185</v>
      </c>
      <c r="G114" t="s">
        <v>126</v>
      </c>
    </row>
    <row r="115" spans="1:7" hidden="1" x14ac:dyDescent="0.25">
      <c r="A115" t="s">
        <v>150</v>
      </c>
      <c r="B115" t="s">
        <v>65</v>
      </c>
      <c r="C115" t="s">
        <v>86</v>
      </c>
      <c r="D115">
        <v>40</v>
      </c>
      <c r="E115">
        <v>1096</v>
      </c>
      <c r="F115">
        <v>3.6496350364963501E-2</v>
      </c>
      <c r="G115" t="s">
        <v>126</v>
      </c>
    </row>
    <row r="116" spans="1:7" hidden="1" x14ac:dyDescent="0.25">
      <c r="A116" t="s">
        <v>150</v>
      </c>
      <c r="B116" t="s">
        <v>65</v>
      </c>
      <c r="C116" t="s">
        <v>81</v>
      </c>
      <c r="D116">
        <v>22</v>
      </c>
      <c r="E116">
        <v>59</v>
      </c>
      <c r="F116">
        <v>0.3728813559322034</v>
      </c>
      <c r="G116" t="s">
        <v>126</v>
      </c>
    </row>
    <row r="117" spans="1:7" hidden="1" x14ac:dyDescent="0.25">
      <c r="A117" t="s">
        <v>150</v>
      </c>
      <c r="B117" t="s">
        <v>65</v>
      </c>
      <c r="C117" t="s">
        <v>80</v>
      </c>
      <c r="D117">
        <v>35</v>
      </c>
      <c r="E117">
        <v>147</v>
      </c>
      <c r="F117">
        <v>0.23809523809523808</v>
      </c>
      <c r="G117" t="s">
        <v>126</v>
      </c>
    </row>
    <row r="118" spans="1:7" hidden="1" x14ac:dyDescent="0.25">
      <c r="A118" t="s">
        <v>150</v>
      </c>
      <c r="B118" t="s">
        <v>65</v>
      </c>
      <c r="C118" t="s">
        <v>90</v>
      </c>
      <c r="D118">
        <v>10</v>
      </c>
      <c r="E118">
        <v>35</v>
      </c>
      <c r="F118">
        <v>0.2857142857142857</v>
      </c>
      <c r="G118" t="s">
        <v>126</v>
      </c>
    </row>
    <row r="119" spans="1:7" hidden="1" x14ac:dyDescent="0.25">
      <c r="A119" t="s">
        <v>150</v>
      </c>
      <c r="B119" t="s">
        <v>65</v>
      </c>
      <c r="C119" t="s">
        <v>82</v>
      </c>
      <c r="D119">
        <v>0</v>
      </c>
      <c r="E119">
        <v>0</v>
      </c>
      <c r="F119">
        <v>0</v>
      </c>
      <c r="G119" t="s">
        <v>126</v>
      </c>
    </row>
    <row r="120" spans="1:7" hidden="1" x14ac:dyDescent="0.25">
      <c r="A120" t="s">
        <v>150</v>
      </c>
      <c r="B120" t="s">
        <v>65</v>
      </c>
      <c r="C120" t="s">
        <v>79</v>
      </c>
      <c r="D120">
        <v>20</v>
      </c>
      <c r="E120">
        <v>1163</v>
      </c>
      <c r="F120">
        <v>1.7196904557179708E-2</v>
      </c>
      <c r="G120" t="s">
        <v>126</v>
      </c>
    </row>
    <row r="121" spans="1:7" hidden="1" x14ac:dyDescent="0.25">
      <c r="A121" t="s">
        <v>150</v>
      </c>
      <c r="B121" t="s">
        <v>66</v>
      </c>
      <c r="C121" t="s">
        <v>88</v>
      </c>
      <c r="D121">
        <v>272</v>
      </c>
      <c r="E121">
        <v>692</v>
      </c>
      <c r="F121">
        <v>0.39306358381502893</v>
      </c>
      <c r="G121" t="s">
        <v>127</v>
      </c>
    </row>
    <row r="122" spans="1:7" hidden="1" x14ac:dyDescent="0.25">
      <c r="A122" t="s">
        <v>150</v>
      </c>
      <c r="B122" t="s">
        <v>66</v>
      </c>
      <c r="C122" t="s">
        <v>86</v>
      </c>
      <c r="D122">
        <v>100</v>
      </c>
      <c r="E122">
        <v>1096</v>
      </c>
      <c r="F122">
        <v>9.1240875912408759E-2</v>
      </c>
      <c r="G122" t="s">
        <v>127</v>
      </c>
    </row>
    <row r="123" spans="1:7" hidden="1" x14ac:dyDescent="0.25">
      <c r="A123" t="s">
        <v>150</v>
      </c>
      <c r="B123" t="s">
        <v>66</v>
      </c>
      <c r="C123" t="s">
        <v>85</v>
      </c>
      <c r="D123">
        <v>13</v>
      </c>
      <c r="E123">
        <v>29</v>
      </c>
      <c r="F123">
        <v>0.44827586206896552</v>
      </c>
      <c r="G123" t="s">
        <v>127</v>
      </c>
    </row>
    <row r="124" spans="1:7" hidden="1" x14ac:dyDescent="0.25">
      <c r="A124" t="s">
        <v>150</v>
      </c>
      <c r="B124" t="s">
        <v>66</v>
      </c>
      <c r="C124" t="s">
        <v>81</v>
      </c>
      <c r="D124">
        <v>40</v>
      </c>
      <c r="E124">
        <v>59</v>
      </c>
      <c r="F124">
        <v>0.67796610169491522</v>
      </c>
      <c r="G124" t="s">
        <v>127</v>
      </c>
    </row>
    <row r="125" spans="1:7" hidden="1" x14ac:dyDescent="0.25">
      <c r="A125" t="s">
        <v>150</v>
      </c>
      <c r="B125" t="s">
        <v>66</v>
      </c>
      <c r="C125" t="s">
        <v>83</v>
      </c>
      <c r="D125">
        <v>11</v>
      </c>
      <c r="E125">
        <v>21</v>
      </c>
      <c r="F125">
        <v>0.52380952380952384</v>
      </c>
      <c r="G125" t="s">
        <v>127</v>
      </c>
    </row>
    <row r="126" spans="1:7" hidden="1" x14ac:dyDescent="0.25">
      <c r="A126" t="s">
        <v>150</v>
      </c>
      <c r="B126" t="s">
        <v>66</v>
      </c>
      <c r="C126" t="s">
        <v>80</v>
      </c>
      <c r="D126">
        <v>60</v>
      </c>
      <c r="E126">
        <v>147</v>
      </c>
      <c r="F126">
        <v>0.40816326530612246</v>
      </c>
      <c r="G126" t="s">
        <v>127</v>
      </c>
    </row>
    <row r="127" spans="1:7" hidden="1" x14ac:dyDescent="0.25">
      <c r="A127" t="s">
        <v>150</v>
      </c>
      <c r="B127" t="s">
        <v>66</v>
      </c>
      <c r="C127" t="s">
        <v>90</v>
      </c>
      <c r="D127">
        <v>27</v>
      </c>
      <c r="E127">
        <v>35</v>
      </c>
      <c r="F127">
        <v>0.77142857142857146</v>
      </c>
      <c r="G127" t="s">
        <v>127</v>
      </c>
    </row>
    <row r="128" spans="1:7" hidden="1" x14ac:dyDescent="0.25">
      <c r="A128" t="s">
        <v>150</v>
      </c>
      <c r="B128" t="s">
        <v>66</v>
      </c>
      <c r="C128" t="s">
        <v>82</v>
      </c>
      <c r="D128">
        <v>0</v>
      </c>
      <c r="E128">
        <v>0</v>
      </c>
      <c r="F128">
        <v>0</v>
      </c>
      <c r="G128" t="s">
        <v>127</v>
      </c>
    </row>
    <row r="129" spans="1:7" hidden="1" x14ac:dyDescent="0.25">
      <c r="A129" t="s">
        <v>150</v>
      </c>
      <c r="B129" t="s">
        <v>66</v>
      </c>
      <c r="C129" t="s">
        <v>79</v>
      </c>
      <c r="D129">
        <v>300</v>
      </c>
      <c r="E129">
        <v>1163</v>
      </c>
      <c r="F129">
        <v>0.25795356835769562</v>
      </c>
      <c r="G129" t="s">
        <v>127</v>
      </c>
    </row>
    <row r="130" spans="1:7" hidden="1" x14ac:dyDescent="0.25">
      <c r="A130" t="s">
        <v>150</v>
      </c>
      <c r="B130" t="s">
        <v>71</v>
      </c>
      <c r="C130" t="s">
        <v>88</v>
      </c>
      <c r="D130">
        <v>203</v>
      </c>
      <c r="E130">
        <v>692</v>
      </c>
      <c r="F130">
        <v>0.29335260115606937</v>
      </c>
      <c r="G130" t="s">
        <v>132</v>
      </c>
    </row>
    <row r="131" spans="1:7" hidden="1" x14ac:dyDescent="0.25">
      <c r="A131" t="s">
        <v>150</v>
      </c>
      <c r="B131" t="s">
        <v>71</v>
      </c>
      <c r="C131" t="s">
        <v>86</v>
      </c>
      <c r="D131">
        <v>225</v>
      </c>
      <c r="E131">
        <v>1096</v>
      </c>
      <c r="F131">
        <v>0.20529197080291972</v>
      </c>
      <c r="G131" t="s">
        <v>132</v>
      </c>
    </row>
    <row r="132" spans="1:7" hidden="1" x14ac:dyDescent="0.25">
      <c r="A132" t="s">
        <v>150</v>
      </c>
      <c r="B132" t="s">
        <v>71</v>
      </c>
      <c r="C132" t="s">
        <v>81</v>
      </c>
      <c r="D132">
        <v>11</v>
      </c>
      <c r="E132">
        <v>59</v>
      </c>
      <c r="F132">
        <v>0.1864406779661017</v>
      </c>
      <c r="G132" t="s">
        <v>132</v>
      </c>
    </row>
    <row r="133" spans="1:7" hidden="1" x14ac:dyDescent="0.25">
      <c r="A133" t="s">
        <v>150</v>
      </c>
      <c r="B133" t="s">
        <v>71</v>
      </c>
      <c r="C133" t="s">
        <v>83</v>
      </c>
      <c r="D133">
        <v>17</v>
      </c>
      <c r="E133">
        <v>21</v>
      </c>
      <c r="F133">
        <v>0.80952380952380953</v>
      </c>
      <c r="G133" t="s">
        <v>132</v>
      </c>
    </row>
    <row r="134" spans="1:7" hidden="1" x14ac:dyDescent="0.25">
      <c r="A134" t="s">
        <v>150</v>
      </c>
      <c r="B134" t="s">
        <v>71</v>
      </c>
      <c r="C134" t="s">
        <v>80</v>
      </c>
      <c r="D134">
        <v>53</v>
      </c>
      <c r="E134">
        <v>147</v>
      </c>
      <c r="F134">
        <v>0.36054421768707484</v>
      </c>
      <c r="G134" t="s">
        <v>132</v>
      </c>
    </row>
    <row r="135" spans="1:7" hidden="1" x14ac:dyDescent="0.25">
      <c r="A135" t="s">
        <v>150</v>
      </c>
      <c r="B135" t="s">
        <v>71</v>
      </c>
      <c r="C135" t="s">
        <v>90</v>
      </c>
      <c r="D135">
        <v>10</v>
      </c>
      <c r="E135">
        <v>35</v>
      </c>
      <c r="F135">
        <v>0.2857142857142857</v>
      </c>
      <c r="G135" t="s">
        <v>132</v>
      </c>
    </row>
    <row r="136" spans="1:7" hidden="1" x14ac:dyDescent="0.25">
      <c r="A136" t="s">
        <v>150</v>
      </c>
      <c r="B136" t="s">
        <v>71</v>
      </c>
      <c r="C136" t="s">
        <v>87</v>
      </c>
      <c r="D136">
        <v>1</v>
      </c>
      <c r="E136">
        <v>20</v>
      </c>
      <c r="F136">
        <v>0.05</v>
      </c>
      <c r="G136" t="s">
        <v>132</v>
      </c>
    </row>
    <row r="137" spans="1:7" hidden="1" x14ac:dyDescent="0.25">
      <c r="A137" t="s">
        <v>150</v>
      </c>
      <c r="B137" t="s">
        <v>71</v>
      </c>
      <c r="C137" t="s">
        <v>82</v>
      </c>
      <c r="D137">
        <v>0</v>
      </c>
      <c r="E137">
        <v>0</v>
      </c>
      <c r="F137">
        <v>0</v>
      </c>
      <c r="G137" t="s">
        <v>132</v>
      </c>
    </row>
    <row r="138" spans="1:7" hidden="1" x14ac:dyDescent="0.25">
      <c r="A138" t="s">
        <v>150</v>
      </c>
      <c r="B138" t="s">
        <v>71</v>
      </c>
      <c r="C138" t="s">
        <v>79</v>
      </c>
      <c r="D138">
        <v>35</v>
      </c>
      <c r="E138">
        <v>1163</v>
      </c>
      <c r="F138">
        <v>3.0094582975064489E-2</v>
      </c>
      <c r="G138" t="s">
        <v>132</v>
      </c>
    </row>
    <row r="139" spans="1:7" hidden="1" x14ac:dyDescent="0.25">
      <c r="A139" t="s">
        <v>150</v>
      </c>
      <c r="B139" t="s">
        <v>74</v>
      </c>
      <c r="C139" t="s">
        <v>88</v>
      </c>
      <c r="D139">
        <v>203</v>
      </c>
      <c r="E139">
        <v>692</v>
      </c>
      <c r="F139">
        <v>0.29335260115606937</v>
      </c>
      <c r="G139" t="s">
        <v>135</v>
      </c>
    </row>
    <row r="140" spans="1:7" hidden="1" x14ac:dyDescent="0.25">
      <c r="A140" t="s">
        <v>150</v>
      </c>
      <c r="B140" t="s">
        <v>74</v>
      </c>
      <c r="C140" t="s">
        <v>86</v>
      </c>
      <c r="D140">
        <v>225</v>
      </c>
      <c r="E140">
        <v>1096</v>
      </c>
      <c r="F140">
        <v>0.20529197080291972</v>
      </c>
      <c r="G140" t="s">
        <v>135</v>
      </c>
    </row>
    <row r="141" spans="1:7" hidden="1" x14ac:dyDescent="0.25">
      <c r="A141" t="s">
        <v>150</v>
      </c>
      <c r="B141" t="s">
        <v>74</v>
      </c>
      <c r="C141" t="s">
        <v>81</v>
      </c>
      <c r="D141">
        <v>13</v>
      </c>
      <c r="E141">
        <v>59</v>
      </c>
      <c r="F141">
        <v>0.22033898305084745</v>
      </c>
      <c r="G141" t="s">
        <v>135</v>
      </c>
    </row>
    <row r="142" spans="1:7" hidden="1" x14ac:dyDescent="0.25">
      <c r="A142" t="s">
        <v>150</v>
      </c>
      <c r="B142" t="s">
        <v>74</v>
      </c>
      <c r="C142" t="s">
        <v>83</v>
      </c>
      <c r="D142">
        <v>17</v>
      </c>
      <c r="E142">
        <v>21</v>
      </c>
      <c r="F142">
        <v>0.80952380952380953</v>
      </c>
      <c r="G142" t="s">
        <v>135</v>
      </c>
    </row>
    <row r="143" spans="1:7" hidden="1" x14ac:dyDescent="0.25">
      <c r="A143" t="s">
        <v>150</v>
      </c>
      <c r="B143" t="s">
        <v>74</v>
      </c>
      <c r="C143" t="s">
        <v>87</v>
      </c>
      <c r="D143">
        <v>1</v>
      </c>
      <c r="E143">
        <v>20</v>
      </c>
      <c r="F143">
        <v>0.05</v>
      </c>
      <c r="G143" t="s">
        <v>135</v>
      </c>
    </row>
    <row r="144" spans="1:7" hidden="1" x14ac:dyDescent="0.25">
      <c r="A144" t="s">
        <v>150</v>
      </c>
      <c r="B144" t="s">
        <v>74</v>
      </c>
      <c r="C144" t="s">
        <v>82</v>
      </c>
      <c r="D144">
        <v>0</v>
      </c>
      <c r="E144">
        <v>0</v>
      </c>
      <c r="F144">
        <v>0</v>
      </c>
      <c r="G144" t="s">
        <v>135</v>
      </c>
    </row>
    <row r="145" spans="1:7" hidden="1" x14ac:dyDescent="0.25">
      <c r="A145" t="s">
        <v>150</v>
      </c>
      <c r="B145" t="s">
        <v>74</v>
      </c>
      <c r="C145" t="s">
        <v>79</v>
      </c>
      <c r="D145">
        <v>351</v>
      </c>
      <c r="E145">
        <v>1163</v>
      </c>
      <c r="F145">
        <v>0.30180567497850386</v>
      </c>
      <c r="G145" t="s">
        <v>135</v>
      </c>
    </row>
    <row r="146" spans="1:7" hidden="1" x14ac:dyDescent="0.25">
      <c r="A146" t="s">
        <v>108</v>
      </c>
      <c r="B146" t="s">
        <v>49</v>
      </c>
      <c r="C146" t="s">
        <v>88</v>
      </c>
      <c r="D146">
        <v>18</v>
      </c>
      <c r="E146">
        <v>1100</v>
      </c>
      <c r="F146">
        <v>1.6363636363636365E-2</v>
      </c>
      <c r="G146" t="s">
        <v>110</v>
      </c>
    </row>
    <row r="147" spans="1:7" hidden="1" x14ac:dyDescent="0.25">
      <c r="A147" t="s">
        <v>108</v>
      </c>
      <c r="B147" t="s">
        <v>49</v>
      </c>
      <c r="C147" t="s">
        <v>81</v>
      </c>
      <c r="D147">
        <v>0</v>
      </c>
      <c r="E147">
        <v>56</v>
      </c>
      <c r="F147">
        <v>0</v>
      </c>
      <c r="G147" t="s">
        <v>110</v>
      </c>
    </row>
    <row r="148" spans="1:7" hidden="1" x14ac:dyDescent="0.25">
      <c r="A148" t="s">
        <v>108</v>
      </c>
      <c r="B148" t="s">
        <v>58</v>
      </c>
      <c r="C148" t="s">
        <v>88</v>
      </c>
      <c r="D148">
        <v>34</v>
      </c>
      <c r="E148">
        <v>1100</v>
      </c>
      <c r="F148">
        <v>3.090909090909091E-2</v>
      </c>
      <c r="G148" t="s">
        <v>118</v>
      </c>
    </row>
    <row r="149" spans="1:7" hidden="1" x14ac:dyDescent="0.25">
      <c r="A149" t="s">
        <v>108</v>
      </c>
      <c r="B149" t="s">
        <v>58</v>
      </c>
      <c r="C149" t="s">
        <v>86</v>
      </c>
      <c r="D149">
        <v>17</v>
      </c>
      <c r="E149">
        <v>1484</v>
      </c>
      <c r="F149">
        <v>1.1455525606469003E-2</v>
      </c>
      <c r="G149" t="s">
        <v>118</v>
      </c>
    </row>
    <row r="150" spans="1:7" hidden="1" x14ac:dyDescent="0.25">
      <c r="A150" t="s">
        <v>108</v>
      </c>
      <c r="B150" t="s">
        <v>58</v>
      </c>
      <c r="C150" t="s">
        <v>85</v>
      </c>
      <c r="D150">
        <v>1</v>
      </c>
      <c r="E150">
        <v>15</v>
      </c>
      <c r="F150">
        <v>6.6666666666666666E-2</v>
      </c>
      <c r="G150" t="s">
        <v>118</v>
      </c>
    </row>
    <row r="151" spans="1:7" hidden="1" x14ac:dyDescent="0.25">
      <c r="A151" t="s">
        <v>108</v>
      </c>
      <c r="B151" t="s">
        <v>58</v>
      </c>
      <c r="C151" t="s">
        <v>89</v>
      </c>
      <c r="D151">
        <v>27</v>
      </c>
      <c r="E151">
        <v>56</v>
      </c>
      <c r="F151">
        <v>0.48214285714285715</v>
      </c>
      <c r="G151" t="s">
        <v>118</v>
      </c>
    </row>
    <row r="152" spans="1:7" hidden="1" x14ac:dyDescent="0.25">
      <c r="A152" t="s">
        <v>108</v>
      </c>
      <c r="B152" t="s">
        <v>58</v>
      </c>
      <c r="C152" t="s">
        <v>82</v>
      </c>
      <c r="D152">
        <v>0</v>
      </c>
      <c r="E152">
        <v>0</v>
      </c>
      <c r="F152">
        <v>0</v>
      </c>
      <c r="G152" t="s">
        <v>118</v>
      </c>
    </row>
    <row r="153" spans="1:7" hidden="1" x14ac:dyDescent="0.25">
      <c r="A153" t="s">
        <v>108</v>
      </c>
      <c r="B153" t="s">
        <v>58</v>
      </c>
      <c r="C153" t="s">
        <v>79</v>
      </c>
      <c r="D153">
        <v>50</v>
      </c>
      <c r="E153">
        <v>1513</v>
      </c>
      <c r="F153">
        <v>3.3046926635822871E-2</v>
      </c>
      <c r="G153" t="s">
        <v>118</v>
      </c>
    </row>
    <row r="154" spans="1:7" hidden="1" x14ac:dyDescent="0.25">
      <c r="A154" t="s">
        <v>108</v>
      </c>
      <c r="B154" t="s">
        <v>60</v>
      </c>
      <c r="C154" t="s">
        <v>85</v>
      </c>
      <c r="D154">
        <v>1</v>
      </c>
      <c r="E154">
        <v>15</v>
      </c>
      <c r="F154">
        <v>6.6666666666666666E-2</v>
      </c>
      <c r="G154" t="s">
        <v>120</v>
      </c>
    </row>
    <row r="155" spans="1:7" hidden="1" x14ac:dyDescent="0.25">
      <c r="A155" t="s">
        <v>108</v>
      </c>
      <c r="B155" t="s">
        <v>60</v>
      </c>
      <c r="C155" t="s">
        <v>89</v>
      </c>
      <c r="D155">
        <v>27</v>
      </c>
      <c r="E155">
        <v>56</v>
      </c>
      <c r="F155">
        <v>0.48214285714285715</v>
      </c>
      <c r="G155" t="s">
        <v>120</v>
      </c>
    </row>
    <row r="156" spans="1:7" hidden="1" x14ac:dyDescent="0.25">
      <c r="A156" t="s">
        <v>108</v>
      </c>
      <c r="B156" t="s">
        <v>61</v>
      </c>
      <c r="C156" t="s">
        <v>88</v>
      </c>
      <c r="D156">
        <v>0</v>
      </c>
      <c r="E156">
        <v>1100</v>
      </c>
      <c r="F156">
        <v>0</v>
      </c>
      <c r="G156" t="s">
        <v>121</v>
      </c>
    </row>
    <row r="157" spans="1:7" hidden="1" x14ac:dyDescent="0.25">
      <c r="A157" t="s">
        <v>108</v>
      </c>
      <c r="B157" t="s">
        <v>61</v>
      </c>
      <c r="C157" t="s">
        <v>86</v>
      </c>
      <c r="D157">
        <v>11</v>
      </c>
      <c r="E157">
        <v>1484</v>
      </c>
      <c r="F157">
        <v>7.4123989218328841E-3</v>
      </c>
      <c r="G157" t="s">
        <v>121</v>
      </c>
    </row>
    <row r="158" spans="1:7" hidden="1" x14ac:dyDescent="0.25">
      <c r="A158" t="s">
        <v>108</v>
      </c>
      <c r="B158" t="s">
        <v>61</v>
      </c>
      <c r="C158" t="s">
        <v>85</v>
      </c>
      <c r="D158">
        <v>1</v>
      </c>
      <c r="E158">
        <v>15</v>
      </c>
      <c r="F158">
        <v>6.6666666666666666E-2</v>
      </c>
      <c r="G158" t="s">
        <v>121</v>
      </c>
    </row>
    <row r="159" spans="1:7" hidden="1" x14ac:dyDescent="0.25">
      <c r="A159" t="s">
        <v>108</v>
      </c>
      <c r="B159" t="s">
        <v>61</v>
      </c>
      <c r="C159" t="s">
        <v>80</v>
      </c>
      <c r="D159">
        <v>1</v>
      </c>
      <c r="E159">
        <v>146</v>
      </c>
      <c r="F159">
        <v>6.8493150684931503E-3</v>
      </c>
      <c r="G159" t="s">
        <v>121</v>
      </c>
    </row>
    <row r="160" spans="1:7" hidden="1" x14ac:dyDescent="0.25">
      <c r="A160" t="s">
        <v>108</v>
      </c>
      <c r="B160" t="s">
        <v>61</v>
      </c>
      <c r="C160" t="s">
        <v>90</v>
      </c>
      <c r="D160">
        <v>0</v>
      </c>
      <c r="E160">
        <v>28</v>
      </c>
      <c r="F160">
        <v>0</v>
      </c>
      <c r="G160" t="s">
        <v>121</v>
      </c>
    </row>
    <row r="161" spans="1:7" hidden="1" x14ac:dyDescent="0.25">
      <c r="A161" t="s">
        <v>108</v>
      </c>
      <c r="B161" t="s">
        <v>61</v>
      </c>
      <c r="C161" t="s">
        <v>89</v>
      </c>
      <c r="D161">
        <v>0</v>
      </c>
      <c r="E161">
        <v>56</v>
      </c>
      <c r="F161">
        <v>0</v>
      </c>
      <c r="G161" t="s">
        <v>121</v>
      </c>
    </row>
    <row r="162" spans="1:7" hidden="1" x14ac:dyDescent="0.25">
      <c r="A162" t="s">
        <v>108</v>
      </c>
      <c r="B162" t="s">
        <v>61</v>
      </c>
      <c r="C162" t="s">
        <v>87</v>
      </c>
      <c r="D162">
        <v>2</v>
      </c>
      <c r="E162">
        <v>89</v>
      </c>
      <c r="F162">
        <v>2.247191011235955E-2</v>
      </c>
      <c r="G162" t="s">
        <v>121</v>
      </c>
    </row>
    <row r="163" spans="1:7" hidden="1" x14ac:dyDescent="0.25">
      <c r="A163" t="s">
        <v>108</v>
      </c>
      <c r="B163" t="s">
        <v>61</v>
      </c>
      <c r="C163" t="s">
        <v>82</v>
      </c>
      <c r="D163">
        <v>0</v>
      </c>
      <c r="E163">
        <v>0</v>
      </c>
      <c r="F163">
        <v>0</v>
      </c>
      <c r="G163" t="s">
        <v>121</v>
      </c>
    </row>
    <row r="164" spans="1:7" hidden="1" x14ac:dyDescent="0.25">
      <c r="A164" t="s">
        <v>108</v>
      </c>
      <c r="B164" t="s">
        <v>61</v>
      </c>
      <c r="C164" t="s">
        <v>79</v>
      </c>
      <c r="D164">
        <v>8</v>
      </c>
      <c r="E164">
        <v>1513</v>
      </c>
      <c r="F164">
        <v>5.2875082617316587E-3</v>
      </c>
      <c r="G164" t="s">
        <v>121</v>
      </c>
    </row>
    <row r="165" spans="1:7" hidden="1" x14ac:dyDescent="0.25">
      <c r="A165" t="s">
        <v>108</v>
      </c>
      <c r="B165" t="s">
        <v>65</v>
      </c>
      <c r="C165" t="s">
        <v>88</v>
      </c>
      <c r="D165">
        <v>6</v>
      </c>
      <c r="E165">
        <v>1100</v>
      </c>
      <c r="F165">
        <v>5.454545454545455E-3</v>
      </c>
      <c r="G165" t="s">
        <v>126</v>
      </c>
    </row>
    <row r="166" spans="1:7" hidden="1" x14ac:dyDescent="0.25">
      <c r="A166" t="s">
        <v>108</v>
      </c>
      <c r="B166" t="s">
        <v>65</v>
      </c>
      <c r="C166" t="s">
        <v>86</v>
      </c>
      <c r="D166">
        <v>24</v>
      </c>
      <c r="E166">
        <v>1484</v>
      </c>
      <c r="F166">
        <v>1.6172506738544475E-2</v>
      </c>
      <c r="G166" t="s">
        <v>126</v>
      </c>
    </row>
    <row r="167" spans="1:7" hidden="1" x14ac:dyDescent="0.25">
      <c r="A167" t="s">
        <v>108</v>
      </c>
      <c r="B167" t="s">
        <v>65</v>
      </c>
      <c r="C167" t="s">
        <v>81</v>
      </c>
      <c r="D167">
        <v>8</v>
      </c>
      <c r="E167">
        <v>56</v>
      </c>
      <c r="F167">
        <v>0.14285714285714285</v>
      </c>
      <c r="G167" t="s">
        <v>126</v>
      </c>
    </row>
    <row r="168" spans="1:7" hidden="1" x14ac:dyDescent="0.25">
      <c r="A168" t="s">
        <v>108</v>
      </c>
      <c r="B168" t="s">
        <v>65</v>
      </c>
      <c r="C168" t="s">
        <v>80</v>
      </c>
      <c r="D168">
        <v>19</v>
      </c>
      <c r="E168">
        <v>146</v>
      </c>
      <c r="F168">
        <v>0.13013698630136986</v>
      </c>
      <c r="G168" t="s">
        <v>126</v>
      </c>
    </row>
    <row r="169" spans="1:7" hidden="1" x14ac:dyDescent="0.25">
      <c r="A169" t="s">
        <v>108</v>
      </c>
      <c r="B169" t="s">
        <v>65</v>
      </c>
      <c r="C169" t="s">
        <v>90</v>
      </c>
      <c r="D169">
        <v>7</v>
      </c>
      <c r="E169">
        <v>28</v>
      </c>
      <c r="F169">
        <v>0.25</v>
      </c>
      <c r="G169" t="s">
        <v>126</v>
      </c>
    </row>
    <row r="170" spans="1:7" hidden="1" x14ac:dyDescent="0.25">
      <c r="A170" t="s">
        <v>108</v>
      </c>
      <c r="B170" t="s">
        <v>65</v>
      </c>
      <c r="C170" t="s">
        <v>82</v>
      </c>
      <c r="D170">
        <v>1</v>
      </c>
      <c r="E170">
        <v>0</v>
      </c>
      <c r="F170">
        <v>0</v>
      </c>
      <c r="G170" t="s">
        <v>126</v>
      </c>
    </row>
    <row r="171" spans="1:7" hidden="1" x14ac:dyDescent="0.25">
      <c r="A171" t="s">
        <v>108</v>
      </c>
      <c r="B171" t="s">
        <v>65</v>
      </c>
      <c r="C171" t="s">
        <v>79</v>
      </c>
      <c r="D171">
        <v>12</v>
      </c>
      <c r="E171">
        <v>1513</v>
      </c>
      <c r="F171">
        <v>7.9312623925974889E-3</v>
      </c>
      <c r="G171" t="s">
        <v>126</v>
      </c>
    </row>
    <row r="172" spans="1:7" hidden="1" x14ac:dyDescent="0.25">
      <c r="A172" t="s">
        <v>108</v>
      </c>
      <c r="B172" t="s">
        <v>70</v>
      </c>
      <c r="C172" t="s">
        <v>88</v>
      </c>
      <c r="D172">
        <v>47</v>
      </c>
      <c r="E172">
        <v>1100</v>
      </c>
      <c r="F172">
        <v>4.2727272727272725E-2</v>
      </c>
      <c r="G172" t="s">
        <v>131</v>
      </c>
    </row>
    <row r="173" spans="1:7" hidden="1" x14ac:dyDescent="0.25">
      <c r="A173" t="s">
        <v>108</v>
      </c>
      <c r="B173" t="s">
        <v>70</v>
      </c>
      <c r="C173" t="s">
        <v>86</v>
      </c>
      <c r="D173">
        <v>14</v>
      </c>
      <c r="E173">
        <v>1484</v>
      </c>
      <c r="F173">
        <v>9.433962264150943E-3</v>
      </c>
      <c r="G173" t="s">
        <v>131</v>
      </c>
    </row>
    <row r="174" spans="1:7" hidden="1" x14ac:dyDescent="0.25">
      <c r="A174" t="s">
        <v>108</v>
      </c>
      <c r="B174" t="s">
        <v>70</v>
      </c>
      <c r="C174" t="s">
        <v>81</v>
      </c>
      <c r="D174">
        <v>0</v>
      </c>
      <c r="E174">
        <v>56</v>
      </c>
      <c r="F174">
        <v>0</v>
      </c>
      <c r="G174" t="s">
        <v>131</v>
      </c>
    </row>
    <row r="175" spans="1:7" hidden="1" x14ac:dyDescent="0.25">
      <c r="A175" t="s">
        <v>108</v>
      </c>
      <c r="B175" t="s">
        <v>70</v>
      </c>
      <c r="C175" t="s">
        <v>83</v>
      </c>
      <c r="D175">
        <v>0</v>
      </c>
      <c r="E175">
        <v>15</v>
      </c>
      <c r="F175">
        <v>0</v>
      </c>
      <c r="G175" t="s">
        <v>131</v>
      </c>
    </row>
    <row r="176" spans="1:7" hidden="1" x14ac:dyDescent="0.25">
      <c r="A176" t="s">
        <v>108</v>
      </c>
      <c r="B176" t="s">
        <v>70</v>
      </c>
      <c r="C176" t="s">
        <v>80</v>
      </c>
      <c r="D176">
        <v>0</v>
      </c>
      <c r="E176">
        <v>146</v>
      </c>
      <c r="F176">
        <v>0</v>
      </c>
      <c r="G176" t="s">
        <v>131</v>
      </c>
    </row>
    <row r="177" spans="1:7" hidden="1" x14ac:dyDescent="0.25">
      <c r="A177" t="s">
        <v>108</v>
      </c>
      <c r="B177" t="s">
        <v>70</v>
      </c>
      <c r="C177" t="s">
        <v>90</v>
      </c>
      <c r="D177">
        <v>0</v>
      </c>
      <c r="E177">
        <v>28</v>
      </c>
      <c r="F177">
        <v>0</v>
      </c>
      <c r="G177" t="s">
        <v>131</v>
      </c>
    </row>
    <row r="178" spans="1:7" hidden="1" x14ac:dyDescent="0.25">
      <c r="A178" t="s">
        <v>108</v>
      </c>
      <c r="B178" t="s">
        <v>70</v>
      </c>
      <c r="C178" t="s">
        <v>87</v>
      </c>
      <c r="D178">
        <v>2</v>
      </c>
      <c r="E178">
        <v>89</v>
      </c>
      <c r="F178">
        <v>2.247191011235955E-2</v>
      </c>
      <c r="G178" t="s">
        <v>131</v>
      </c>
    </row>
    <row r="179" spans="1:7" hidden="1" x14ac:dyDescent="0.25">
      <c r="A179" t="s">
        <v>108</v>
      </c>
      <c r="B179" t="s">
        <v>70</v>
      </c>
      <c r="C179" t="s">
        <v>82</v>
      </c>
      <c r="D179">
        <v>0</v>
      </c>
      <c r="E179">
        <v>0</v>
      </c>
      <c r="F179">
        <v>0</v>
      </c>
      <c r="G179" t="s">
        <v>131</v>
      </c>
    </row>
    <row r="180" spans="1:7" hidden="1" x14ac:dyDescent="0.25">
      <c r="A180" t="s">
        <v>108</v>
      </c>
      <c r="B180" t="s">
        <v>70</v>
      </c>
      <c r="C180" t="s">
        <v>79</v>
      </c>
      <c r="D180">
        <v>39</v>
      </c>
      <c r="E180">
        <v>1513</v>
      </c>
      <c r="F180">
        <v>2.5776602775941838E-2</v>
      </c>
      <c r="G180" t="s">
        <v>131</v>
      </c>
    </row>
    <row r="181" spans="1:7" hidden="1" x14ac:dyDescent="0.25">
      <c r="A181" t="s">
        <v>108</v>
      </c>
      <c r="B181" t="s">
        <v>73</v>
      </c>
      <c r="C181" t="s">
        <v>88</v>
      </c>
      <c r="D181">
        <v>6</v>
      </c>
      <c r="E181">
        <v>1100</v>
      </c>
      <c r="F181">
        <v>5.454545454545455E-3</v>
      </c>
      <c r="G181" t="s">
        <v>134</v>
      </c>
    </row>
    <row r="182" spans="1:7" hidden="1" x14ac:dyDescent="0.25">
      <c r="A182" t="s">
        <v>108</v>
      </c>
      <c r="B182" t="s">
        <v>73</v>
      </c>
      <c r="C182" t="s">
        <v>86</v>
      </c>
      <c r="D182">
        <v>7</v>
      </c>
      <c r="E182">
        <v>1484</v>
      </c>
      <c r="F182">
        <v>4.7169811320754715E-3</v>
      </c>
      <c r="G182" t="s">
        <v>134</v>
      </c>
    </row>
    <row r="183" spans="1:7" hidden="1" x14ac:dyDescent="0.25">
      <c r="A183" t="s">
        <v>108</v>
      </c>
      <c r="B183" t="s">
        <v>73</v>
      </c>
      <c r="C183" t="s">
        <v>81</v>
      </c>
      <c r="D183">
        <v>0</v>
      </c>
      <c r="E183">
        <v>56</v>
      </c>
      <c r="F183">
        <v>0</v>
      </c>
      <c r="G183" t="s">
        <v>134</v>
      </c>
    </row>
    <row r="184" spans="1:7" hidden="1" x14ac:dyDescent="0.25">
      <c r="A184" t="s">
        <v>108</v>
      </c>
      <c r="B184" t="s">
        <v>73</v>
      </c>
      <c r="C184" t="s">
        <v>83</v>
      </c>
      <c r="D184">
        <v>0</v>
      </c>
      <c r="E184">
        <v>15</v>
      </c>
      <c r="F184">
        <v>0</v>
      </c>
      <c r="G184" t="s">
        <v>134</v>
      </c>
    </row>
    <row r="185" spans="1:7" hidden="1" x14ac:dyDescent="0.25">
      <c r="A185" t="s">
        <v>108</v>
      </c>
      <c r="B185" t="s">
        <v>73</v>
      </c>
      <c r="C185" t="s">
        <v>87</v>
      </c>
      <c r="D185">
        <v>2</v>
      </c>
      <c r="E185">
        <v>89</v>
      </c>
      <c r="F185">
        <v>2.247191011235955E-2</v>
      </c>
      <c r="G185" t="s">
        <v>134</v>
      </c>
    </row>
    <row r="186" spans="1:7" hidden="1" x14ac:dyDescent="0.25">
      <c r="A186" t="s">
        <v>108</v>
      </c>
      <c r="B186" t="s">
        <v>73</v>
      </c>
      <c r="C186" t="s">
        <v>82</v>
      </c>
      <c r="D186">
        <v>0</v>
      </c>
      <c r="E186">
        <v>0</v>
      </c>
      <c r="F186">
        <v>0</v>
      </c>
      <c r="G186" t="s">
        <v>134</v>
      </c>
    </row>
    <row r="187" spans="1:7" hidden="1" x14ac:dyDescent="0.25">
      <c r="A187" t="s">
        <v>108</v>
      </c>
      <c r="B187" t="s">
        <v>73</v>
      </c>
      <c r="C187" t="s">
        <v>79</v>
      </c>
      <c r="D187">
        <v>5</v>
      </c>
      <c r="E187">
        <v>1513</v>
      </c>
      <c r="F187">
        <v>3.3046926635822869E-3</v>
      </c>
      <c r="G187" t="s">
        <v>134</v>
      </c>
    </row>
    <row r="188" spans="1:7" hidden="1" x14ac:dyDescent="0.25">
      <c r="A188" t="s">
        <v>108</v>
      </c>
      <c r="B188" t="s">
        <v>78</v>
      </c>
      <c r="C188" t="s">
        <v>88</v>
      </c>
      <c r="D188">
        <v>34</v>
      </c>
      <c r="E188">
        <v>1100</v>
      </c>
      <c r="F188">
        <v>3.090909090909091E-2</v>
      </c>
      <c r="G188" t="s">
        <v>139</v>
      </c>
    </row>
    <row r="189" spans="1:7" hidden="1" x14ac:dyDescent="0.25">
      <c r="A189" t="s">
        <v>108</v>
      </c>
      <c r="B189" t="s">
        <v>78</v>
      </c>
      <c r="C189" t="s">
        <v>86</v>
      </c>
      <c r="D189">
        <v>18</v>
      </c>
      <c r="E189">
        <v>1484</v>
      </c>
      <c r="F189">
        <v>1.2129380053908356E-2</v>
      </c>
      <c r="G189" t="s">
        <v>139</v>
      </c>
    </row>
    <row r="190" spans="1:7" hidden="1" x14ac:dyDescent="0.25">
      <c r="A190" t="s">
        <v>108</v>
      </c>
      <c r="B190" t="s">
        <v>78</v>
      </c>
      <c r="C190" t="s">
        <v>89</v>
      </c>
      <c r="D190">
        <v>27</v>
      </c>
      <c r="E190">
        <v>56</v>
      </c>
      <c r="F190">
        <v>0.48214285714285715</v>
      </c>
      <c r="G190" t="s">
        <v>139</v>
      </c>
    </row>
    <row r="191" spans="1:7" hidden="1" x14ac:dyDescent="0.25">
      <c r="A191" t="s">
        <v>108</v>
      </c>
      <c r="B191" t="s">
        <v>78</v>
      </c>
      <c r="C191" t="s">
        <v>84</v>
      </c>
      <c r="D191">
        <v>2</v>
      </c>
      <c r="E191">
        <v>0</v>
      </c>
      <c r="F191">
        <v>0</v>
      </c>
      <c r="G191" t="s">
        <v>139</v>
      </c>
    </row>
    <row r="192" spans="1:7" hidden="1" x14ac:dyDescent="0.25">
      <c r="A192" t="s">
        <v>108</v>
      </c>
      <c r="B192" t="s">
        <v>78</v>
      </c>
      <c r="C192" t="s">
        <v>82</v>
      </c>
      <c r="D192">
        <v>0</v>
      </c>
      <c r="E192">
        <v>0</v>
      </c>
      <c r="F192">
        <v>0</v>
      </c>
      <c r="G192" t="s">
        <v>139</v>
      </c>
    </row>
    <row r="193" spans="1:7" hidden="1" x14ac:dyDescent="0.25">
      <c r="A193" t="s">
        <v>108</v>
      </c>
      <c r="B193" t="s">
        <v>78</v>
      </c>
      <c r="C193" t="s">
        <v>79</v>
      </c>
      <c r="D193">
        <v>50</v>
      </c>
      <c r="E193">
        <v>1513</v>
      </c>
      <c r="F193">
        <v>3.3046926635822871E-2</v>
      </c>
      <c r="G193" t="s">
        <v>139</v>
      </c>
    </row>
    <row r="194" spans="1:7" hidden="1" x14ac:dyDescent="0.25">
      <c r="A194" t="s">
        <v>151</v>
      </c>
      <c r="B194" t="s">
        <v>48</v>
      </c>
      <c r="C194" t="s">
        <v>88</v>
      </c>
      <c r="D194">
        <v>187</v>
      </c>
      <c r="E194">
        <v>1857</v>
      </c>
      <c r="F194">
        <v>0.10070005385029618</v>
      </c>
      <c r="G194" t="s">
        <v>109</v>
      </c>
    </row>
    <row r="195" spans="1:7" hidden="1" x14ac:dyDescent="0.25">
      <c r="A195" t="s">
        <v>151</v>
      </c>
      <c r="B195" t="s">
        <v>48</v>
      </c>
      <c r="C195" t="s">
        <v>86</v>
      </c>
      <c r="D195">
        <v>154</v>
      </c>
      <c r="E195">
        <v>3756</v>
      </c>
      <c r="F195">
        <v>4.1001064962726305E-2</v>
      </c>
      <c r="G195" t="s">
        <v>109</v>
      </c>
    </row>
    <row r="196" spans="1:7" hidden="1" x14ac:dyDescent="0.25">
      <c r="A196" t="s">
        <v>151</v>
      </c>
      <c r="B196" t="s">
        <v>48</v>
      </c>
      <c r="C196" t="s">
        <v>85</v>
      </c>
      <c r="D196">
        <v>4</v>
      </c>
      <c r="E196">
        <v>14</v>
      </c>
      <c r="F196">
        <v>0.2857142857142857</v>
      </c>
      <c r="G196" t="s">
        <v>109</v>
      </c>
    </row>
    <row r="197" spans="1:7" hidden="1" x14ac:dyDescent="0.25">
      <c r="A197" t="s">
        <v>151</v>
      </c>
      <c r="B197" t="s">
        <v>48</v>
      </c>
      <c r="C197" t="s">
        <v>81</v>
      </c>
      <c r="D197">
        <v>23</v>
      </c>
      <c r="E197">
        <v>98</v>
      </c>
      <c r="F197">
        <v>0.23469387755102042</v>
      </c>
      <c r="G197" t="s">
        <v>109</v>
      </c>
    </row>
    <row r="198" spans="1:7" hidden="1" x14ac:dyDescent="0.25">
      <c r="A198" t="s">
        <v>151</v>
      </c>
      <c r="B198" t="s">
        <v>48</v>
      </c>
      <c r="C198" t="s">
        <v>83</v>
      </c>
      <c r="D198">
        <v>4</v>
      </c>
      <c r="E198">
        <v>14</v>
      </c>
      <c r="F198">
        <v>0.2857142857142857</v>
      </c>
      <c r="G198" t="s">
        <v>109</v>
      </c>
    </row>
    <row r="199" spans="1:7" hidden="1" x14ac:dyDescent="0.25">
      <c r="A199" t="s">
        <v>151</v>
      </c>
      <c r="B199" t="s">
        <v>48</v>
      </c>
      <c r="C199" t="s">
        <v>80</v>
      </c>
      <c r="D199">
        <v>31</v>
      </c>
      <c r="E199">
        <v>214</v>
      </c>
      <c r="F199">
        <v>0.14485981308411214</v>
      </c>
      <c r="G199" t="s">
        <v>109</v>
      </c>
    </row>
    <row r="200" spans="1:7" hidden="1" x14ac:dyDescent="0.25">
      <c r="A200" t="s">
        <v>151</v>
      </c>
      <c r="B200" t="s">
        <v>48</v>
      </c>
      <c r="C200" t="s">
        <v>90</v>
      </c>
      <c r="D200">
        <v>10</v>
      </c>
      <c r="E200">
        <v>52</v>
      </c>
      <c r="F200">
        <v>0.19230769230769232</v>
      </c>
      <c r="G200" t="s">
        <v>109</v>
      </c>
    </row>
    <row r="201" spans="1:7" hidden="1" x14ac:dyDescent="0.25">
      <c r="A201" t="s">
        <v>151</v>
      </c>
      <c r="B201" t="s">
        <v>48</v>
      </c>
      <c r="C201" t="s">
        <v>89</v>
      </c>
      <c r="D201">
        <v>14</v>
      </c>
      <c r="E201">
        <v>20</v>
      </c>
      <c r="F201">
        <v>0.7</v>
      </c>
      <c r="G201" t="s">
        <v>109</v>
      </c>
    </row>
    <row r="202" spans="1:7" hidden="1" x14ac:dyDescent="0.25">
      <c r="A202" t="s">
        <v>151</v>
      </c>
      <c r="B202" t="s">
        <v>48</v>
      </c>
      <c r="C202" t="s">
        <v>87</v>
      </c>
      <c r="D202">
        <v>9</v>
      </c>
      <c r="E202">
        <v>89</v>
      </c>
      <c r="F202">
        <v>0.10112359550561797</v>
      </c>
      <c r="G202" t="s">
        <v>109</v>
      </c>
    </row>
    <row r="203" spans="1:7" hidden="1" x14ac:dyDescent="0.25">
      <c r="A203" t="s">
        <v>151</v>
      </c>
      <c r="B203" t="s">
        <v>48</v>
      </c>
      <c r="C203" t="s">
        <v>84</v>
      </c>
      <c r="D203">
        <v>2</v>
      </c>
      <c r="E203">
        <v>1</v>
      </c>
      <c r="F203">
        <v>2</v>
      </c>
      <c r="G203" t="s">
        <v>109</v>
      </c>
    </row>
    <row r="204" spans="1:7" hidden="1" x14ac:dyDescent="0.25">
      <c r="A204" t="s">
        <v>151</v>
      </c>
      <c r="B204" t="s">
        <v>48</v>
      </c>
      <c r="C204" t="s">
        <v>82</v>
      </c>
      <c r="D204">
        <v>0</v>
      </c>
      <c r="E204">
        <v>0</v>
      </c>
      <c r="F204">
        <v>0</v>
      </c>
      <c r="G204" t="s">
        <v>109</v>
      </c>
    </row>
    <row r="205" spans="1:7" hidden="1" x14ac:dyDescent="0.25">
      <c r="A205" t="s">
        <v>151</v>
      </c>
      <c r="B205" t="s">
        <v>48</v>
      </c>
      <c r="C205" t="s">
        <v>79</v>
      </c>
      <c r="D205">
        <v>184</v>
      </c>
      <c r="E205">
        <v>2288</v>
      </c>
      <c r="F205">
        <v>8.0419580419580416E-2</v>
      </c>
      <c r="G205" t="s">
        <v>109</v>
      </c>
    </row>
    <row r="206" spans="1:7" hidden="1" x14ac:dyDescent="0.25">
      <c r="A206" t="s">
        <v>151</v>
      </c>
      <c r="B206" t="s">
        <v>53</v>
      </c>
      <c r="C206" t="s">
        <v>88</v>
      </c>
      <c r="D206">
        <v>187</v>
      </c>
      <c r="E206">
        <v>1857</v>
      </c>
      <c r="F206">
        <v>0.10070005385029618</v>
      </c>
      <c r="G206" t="s">
        <v>114</v>
      </c>
    </row>
    <row r="207" spans="1:7" hidden="1" x14ac:dyDescent="0.25">
      <c r="A207" t="s">
        <v>151</v>
      </c>
      <c r="B207" t="s">
        <v>53</v>
      </c>
      <c r="C207" t="s">
        <v>86</v>
      </c>
      <c r="D207">
        <v>154</v>
      </c>
      <c r="E207">
        <v>3756</v>
      </c>
      <c r="F207">
        <v>4.1001064962726305E-2</v>
      </c>
      <c r="G207" t="s">
        <v>114</v>
      </c>
    </row>
    <row r="208" spans="1:7" hidden="1" x14ac:dyDescent="0.25">
      <c r="A208" t="s">
        <v>151</v>
      </c>
      <c r="B208" t="s">
        <v>53</v>
      </c>
      <c r="C208" t="s">
        <v>85</v>
      </c>
      <c r="D208">
        <v>1</v>
      </c>
      <c r="E208">
        <v>14</v>
      </c>
      <c r="F208">
        <v>7.1428571428571425E-2</v>
      </c>
      <c r="G208" t="s">
        <v>114</v>
      </c>
    </row>
    <row r="209" spans="1:7" hidden="1" x14ac:dyDescent="0.25">
      <c r="A209" t="s">
        <v>151</v>
      </c>
      <c r="B209" t="s">
        <v>53</v>
      </c>
      <c r="C209" t="s">
        <v>81</v>
      </c>
      <c r="D209">
        <v>4</v>
      </c>
      <c r="E209">
        <v>98</v>
      </c>
      <c r="F209">
        <v>4.0816326530612242E-2</v>
      </c>
      <c r="G209" t="s">
        <v>114</v>
      </c>
    </row>
    <row r="210" spans="1:7" hidden="1" x14ac:dyDescent="0.25">
      <c r="A210" t="s">
        <v>151</v>
      </c>
      <c r="B210" t="s">
        <v>53</v>
      </c>
      <c r="C210" t="s">
        <v>83</v>
      </c>
      <c r="D210">
        <v>4</v>
      </c>
      <c r="E210">
        <v>14</v>
      </c>
      <c r="F210">
        <v>0.2857142857142857</v>
      </c>
      <c r="G210" t="s">
        <v>114</v>
      </c>
    </row>
    <row r="211" spans="1:7" hidden="1" x14ac:dyDescent="0.25">
      <c r="A211" t="s">
        <v>151</v>
      </c>
      <c r="B211" t="s">
        <v>53</v>
      </c>
      <c r="C211" t="s">
        <v>80</v>
      </c>
      <c r="D211">
        <v>31</v>
      </c>
      <c r="E211">
        <v>214</v>
      </c>
      <c r="F211">
        <v>0.14485981308411214</v>
      </c>
      <c r="G211" t="s">
        <v>114</v>
      </c>
    </row>
    <row r="212" spans="1:7" hidden="1" x14ac:dyDescent="0.25">
      <c r="A212" t="s">
        <v>151</v>
      </c>
      <c r="B212" t="s">
        <v>53</v>
      </c>
      <c r="C212" t="s">
        <v>90</v>
      </c>
      <c r="D212">
        <v>10</v>
      </c>
      <c r="E212">
        <v>52</v>
      </c>
      <c r="F212">
        <v>0.19230769230769232</v>
      </c>
      <c r="G212" t="s">
        <v>114</v>
      </c>
    </row>
    <row r="213" spans="1:7" hidden="1" x14ac:dyDescent="0.25">
      <c r="A213" t="s">
        <v>151</v>
      </c>
      <c r="B213" t="s">
        <v>53</v>
      </c>
      <c r="C213" t="s">
        <v>87</v>
      </c>
      <c r="D213">
        <v>9</v>
      </c>
      <c r="E213">
        <v>89</v>
      </c>
      <c r="F213">
        <v>0.10112359550561797</v>
      </c>
      <c r="G213" t="s">
        <v>114</v>
      </c>
    </row>
    <row r="214" spans="1:7" hidden="1" x14ac:dyDescent="0.25">
      <c r="A214" t="s">
        <v>151</v>
      </c>
      <c r="B214" t="s">
        <v>53</v>
      </c>
      <c r="C214" t="s">
        <v>79</v>
      </c>
      <c r="D214">
        <v>184</v>
      </c>
      <c r="E214">
        <v>2288</v>
      </c>
      <c r="F214">
        <v>8.0419580419580416E-2</v>
      </c>
      <c r="G214" t="s">
        <v>114</v>
      </c>
    </row>
    <row r="215" spans="1:7" hidden="1" x14ac:dyDescent="0.25">
      <c r="A215" t="s">
        <v>151</v>
      </c>
      <c r="B215" t="s">
        <v>55</v>
      </c>
      <c r="C215" t="s">
        <v>88</v>
      </c>
      <c r="D215">
        <v>187</v>
      </c>
      <c r="E215">
        <v>1857</v>
      </c>
      <c r="F215">
        <v>0.10070005385029618</v>
      </c>
      <c r="G215" t="s">
        <v>116</v>
      </c>
    </row>
    <row r="216" spans="1:7" hidden="1" x14ac:dyDescent="0.25">
      <c r="A216" t="s">
        <v>151</v>
      </c>
      <c r="B216" t="s">
        <v>55</v>
      </c>
      <c r="C216" t="s">
        <v>85</v>
      </c>
      <c r="D216">
        <v>1</v>
      </c>
      <c r="E216">
        <v>14</v>
      </c>
      <c r="F216">
        <v>7.1428571428571425E-2</v>
      </c>
      <c r="G216" t="s">
        <v>116</v>
      </c>
    </row>
    <row r="217" spans="1:7" hidden="1" x14ac:dyDescent="0.25">
      <c r="A217" t="s">
        <v>151</v>
      </c>
      <c r="B217" t="s">
        <v>55</v>
      </c>
      <c r="C217" t="s">
        <v>81</v>
      </c>
      <c r="D217">
        <v>23</v>
      </c>
      <c r="E217">
        <v>98</v>
      </c>
      <c r="F217">
        <v>0.23469387755102042</v>
      </c>
      <c r="G217" t="s">
        <v>116</v>
      </c>
    </row>
    <row r="218" spans="1:7" hidden="1" x14ac:dyDescent="0.25">
      <c r="A218" t="s">
        <v>151</v>
      </c>
      <c r="B218" t="s">
        <v>55</v>
      </c>
      <c r="C218" t="s">
        <v>83</v>
      </c>
      <c r="D218">
        <v>4</v>
      </c>
      <c r="E218">
        <v>14</v>
      </c>
      <c r="F218">
        <v>0.2857142857142857</v>
      </c>
      <c r="G218" t="s">
        <v>116</v>
      </c>
    </row>
    <row r="219" spans="1:7" hidden="1" x14ac:dyDescent="0.25">
      <c r="A219" t="s">
        <v>151</v>
      </c>
      <c r="B219" t="s">
        <v>56</v>
      </c>
      <c r="C219" t="s">
        <v>88</v>
      </c>
      <c r="D219">
        <v>187</v>
      </c>
      <c r="E219">
        <v>1857</v>
      </c>
      <c r="F219">
        <v>0.10070005385029618</v>
      </c>
      <c r="G219" t="s">
        <v>117</v>
      </c>
    </row>
    <row r="220" spans="1:7" hidden="1" x14ac:dyDescent="0.25">
      <c r="A220" t="s">
        <v>151</v>
      </c>
      <c r="B220" t="s">
        <v>56</v>
      </c>
      <c r="C220" t="s">
        <v>86</v>
      </c>
      <c r="D220">
        <v>154</v>
      </c>
      <c r="E220">
        <v>3756</v>
      </c>
      <c r="F220">
        <v>4.1001064962726305E-2</v>
      </c>
      <c r="G220" t="s">
        <v>117</v>
      </c>
    </row>
    <row r="221" spans="1:7" hidden="1" x14ac:dyDescent="0.25">
      <c r="A221" t="s">
        <v>151</v>
      </c>
      <c r="B221" t="s">
        <v>56</v>
      </c>
      <c r="C221" t="s">
        <v>85</v>
      </c>
      <c r="D221">
        <v>1</v>
      </c>
      <c r="E221">
        <v>14</v>
      </c>
      <c r="F221">
        <v>7.1428571428571425E-2</v>
      </c>
      <c r="G221" t="s">
        <v>117</v>
      </c>
    </row>
    <row r="222" spans="1:7" hidden="1" x14ac:dyDescent="0.25">
      <c r="A222" t="s">
        <v>151</v>
      </c>
      <c r="B222" t="s">
        <v>56</v>
      </c>
      <c r="C222" t="s">
        <v>83</v>
      </c>
      <c r="D222">
        <v>4</v>
      </c>
      <c r="E222">
        <v>14</v>
      </c>
      <c r="F222">
        <v>0.2857142857142857</v>
      </c>
      <c r="G222" t="s">
        <v>117</v>
      </c>
    </row>
    <row r="223" spans="1:7" hidden="1" x14ac:dyDescent="0.25">
      <c r="A223" t="s">
        <v>151</v>
      </c>
      <c r="B223" t="s">
        <v>56</v>
      </c>
      <c r="C223" t="s">
        <v>82</v>
      </c>
      <c r="D223">
        <v>0</v>
      </c>
      <c r="E223">
        <v>0</v>
      </c>
      <c r="F223">
        <v>0</v>
      </c>
      <c r="G223" t="s">
        <v>117</v>
      </c>
    </row>
    <row r="224" spans="1:7" hidden="1" x14ac:dyDescent="0.25">
      <c r="A224" t="s">
        <v>151</v>
      </c>
      <c r="B224" t="s">
        <v>56</v>
      </c>
      <c r="C224" t="s">
        <v>79</v>
      </c>
      <c r="D224">
        <v>184</v>
      </c>
      <c r="E224">
        <v>2288</v>
      </c>
      <c r="F224">
        <v>8.0419580419580416E-2</v>
      </c>
      <c r="G224" t="s">
        <v>117</v>
      </c>
    </row>
    <row r="225" spans="1:7" hidden="1" x14ac:dyDescent="0.25">
      <c r="A225" t="s">
        <v>151</v>
      </c>
      <c r="B225" t="s">
        <v>65</v>
      </c>
      <c r="C225" t="s">
        <v>88</v>
      </c>
      <c r="D225">
        <v>94</v>
      </c>
      <c r="E225">
        <v>1857</v>
      </c>
      <c r="F225">
        <v>5.0619278406031233E-2</v>
      </c>
      <c r="G225" t="s">
        <v>126</v>
      </c>
    </row>
    <row r="226" spans="1:7" hidden="1" x14ac:dyDescent="0.25">
      <c r="A226" t="s">
        <v>151</v>
      </c>
      <c r="B226" t="s">
        <v>65</v>
      </c>
      <c r="C226" t="s">
        <v>86</v>
      </c>
      <c r="D226">
        <v>39</v>
      </c>
      <c r="E226">
        <v>3756</v>
      </c>
      <c r="F226">
        <v>1.0383386581469648E-2</v>
      </c>
      <c r="G226" t="s">
        <v>126</v>
      </c>
    </row>
    <row r="227" spans="1:7" hidden="1" x14ac:dyDescent="0.25">
      <c r="A227" t="s">
        <v>151</v>
      </c>
      <c r="B227" t="s">
        <v>65</v>
      </c>
      <c r="C227" t="s">
        <v>81</v>
      </c>
      <c r="D227">
        <v>3</v>
      </c>
      <c r="E227">
        <v>98</v>
      </c>
      <c r="F227">
        <v>3.0612244897959183E-2</v>
      </c>
      <c r="G227" t="s">
        <v>126</v>
      </c>
    </row>
    <row r="228" spans="1:7" hidden="1" x14ac:dyDescent="0.25">
      <c r="A228" t="s">
        <v>151</v>
      </c>
      <c r="B228" t="s">
        <v>65</v>
      </c>
      <c r="C228" t="s">
        <v>80</v>
      </c>
      <c r="D228">
        <v>1</v>
      </c>
      <c r="E228">
        <v>214</v>
      </c>
      <c r="F228">
        <v>4.6728971962616819E-3</v>
      </c>
      <c r="G228" t="s">
        <v>126</v>
      </c>
    </row>
    <row r="229" spans="1:7" hidden="1" x14ac:dyDescent="0.25">
      <c r="A229" t="s">
        <v>151</v>
      </c>
      <c r="B229" t="s">
        <v>65</v>
      </c>
      <c r="C229" t="s">
        <v>90</v>
      </c>
      <c r="D229">
        <v>10</v>
      </c>
      <c r="E229">
        <v>52</v>
      </c>
      <c r="F229">
        <v>0.19230769230769232</v>
      </c>
      <c r="G229" t="s">
        <v>126</v>
      </c>
    </row>
    <row r="230" spans="1:7" hidden="1" x14ac:dyDescent="0.25">
      <c r="A230" t="s">
        <v>151</v>
      </c>
      <c r="B230" t="s">
        <v>65</v>
      </c>
      <c r="C230" t="s">
        <v>82</v>
      </c>
      <c r="D230">
        <v>0</v>
      </c>
      <c r="E230">
        <v>0</v>
      </c>
      <c r="F230">
        <v>0</v>
      </c>
      <c r="G230" t="s">
        <v>126</v>
      </c>
    </row>
    <row r="231" spans="1:7" hidden="1" x14ac:dyDescent="0.25">
      <c r="A231" t="s">
        <v>151</v>
      </c>
      <c r="B231" t="s">
        <v>65</v>
      </c>
      <c r="C231" t="s">
        <v>79</v>
      </c>
      <c r="D231">
        <v>92</v>
      </c>
      <c r="E231">
        <v>2288</v>
      </c>
      <c r="F231">
        <v>4.0209790209790208E-2</v>
      </c>
      <c r="G231" t="s">
        <v>126</v>
      </c>
    </row>
    <row r="232" spans="1:7" hidden="1" x14ac:dyDescent="0.25">
      <c r="A232" t="s">
        <v>151</v>
      </c>
      <c r="B232" t="s">
        <v>66</v>
      </c>
      <c r="C232" t="s">
        <v>88</v>
      </c>
      <c r="D232">
        <v>94</v>
      </c>
      <c r="E232">
        <v>1857</v>
      </c>
      <c r="F232">
        <v>5.0619278406031233E-2</v>
      </c>
      <c r="G232" t="s">
        <v>127</v>
      </c>
    </row>
    <row r="233" spans="1:7" hidden="1" x14ac:dyDescent="0.25">
      <c r="A233" t="s">
        <v>151</v>
      </c>
      <c r="B233" t="s">
        <v>66</v>
      </c>
      <c r="C233" t="s">
        <v>86</v>
      </c>
      <c r="D233">
        <v>39</v>
      </c>
      <c r="E233">
        <v>3756</v>
      </c>
      <c r="F233">
        <v>1.0383386581469648E-2</v>
      </c>
      <c r="G233" t="s">
        <v>127</v>
      </c>
    </row>
    <row r="234" spans="1:7" hidden="1" x14ac:dyDescent="0.25">
      <c r="A234" t="s">
        <v>151</v>
      </c>
      <c r="B234" t="s">
        <v>66</v>
      </c>
      <c r="C234" t="s">
        <v>85</v>
      </c>
      <c r="D234">
        <v>1</v>
      </c>
      <c r="E234">
        <v>14</v>
      </c>
      <c r="F234">
        <v>7.1428571428571425E-2</v>
      </c>
      <c r="G234" t="s">
        <v>127</v>
      </c>
    </row>
    <row r="235" spans="1:7" hidden="1" x14ac:dyDescent="0.25">
      <c r="A235" t="s">
        <v>151</v>
      </c>
      <c r="B235" t="s">
        <v>66</v>
      </c>
      <c r="C235" t="s">
        <v>81</v>
      </c>
      <c r="D235">
        <v>23</v>
      </c>
      <c r="E235">
        <v>98</v>
      </c>
      <c r="F235">
        <v>0.23469387755102042</v>
      </c>
      <c r="G235" t="s">
        <v>127</v>
      </c>
    </row>
    <row r="236" spans="1:7" hidden="1" x14ac:dyDescent="0.25">
      <c r="A236" t="s">
        <v>151</v>
      </c>
      <c r="B236" t="s">
        <v>66</v>
      </c>
      <c r="C236" t="s">
        <v>83</v>
      </c>
      <c r="D236">
        <v>4</v>
      </c>
      <c r="E236">
        <v>14</v>
      </c>
      <c r="F236">
        <v>0.2857142857142857</v>
      </c>
      <c r="G236" t="s">
        <v>127</v>
      </c>
    </row>
    <row r="237" spans="1:7" hidden="1" x14ac:dyDescent="0.25">
      <c r="A237" t="s">
        <v>151</v>
      </c>
      <c r="B237" t="s">
        <v>66</v>
      </c>
      <c r="C237" t="s">
        <v>80</v>
      </c>
      <c r="D237">
        <v>31</v>
      </c>
      <c r="E237">
        <v>214</v>
      </c>
      <c r="F237">
        <v>0.14485981308411214</v>
      </c>
      <c r="G237" t="s">
        <v>127</v>
      </c>
    </row>
    <row r="238" spans="1:7" hidden="1" x14ac:dyDescent="0.25">
      <c r="A238" t="s">
        <v>151</v>
      </c>
      <c r="B238" t="s">
        <v>66</v>
      </c>
      <c r="C238" t="s">
        <v>90</v>
      </c>
      <c r="D238">
        <v>10</v>
      </c>
      <c r="E238">
        <v>52</v>
      </c>
      <c r="F238">
        <v>0.19230769230769232</v>
      </c>
      <c r="G238" t="s">
        <v>127</v>
      </c>
    </row>
    <row r="239" spans="1:7" hidden="1" x14ac:dyDescent="0.25">
      <c r="A239" t="s">
        <v>151</v>
      </c>
      <c r="B239" t="s">
        <v>66</v>
      </c>
      <c r="C239" t="s">
        <v>82</v>
      </c>
      <c r="D239">
        <v>0</v>
      </c>
      <c r="E239">
        <v>0</v>
      </c>
      <c r="F239">
        <v>0</v>
      </c>
      <c r="G239" t="s">
        <v>127</v>
      </c>
    </row>
    <row r="240" spans="1:7" hidden="1" x14ac:dyDescent="0.25">
      <c r="A240" t="s">
        <v>151</v>
      </c>
      <c r="B240" t="s">
        <v>66</v>
      </c>
      <c r="C240" t="s">
        <v>79</v>
      </c>
      <c r="D240">
        <v>92</v>
      </c>
      <c r="E240">
        <v>2288</v>
      </c>
      <c r="F240">
        <v>4.0209790209790208E-2</v>
      </c>
      <c r="G240" t="s">
        <v>127</v>
      </c>
    </row>
    <row r="241" spans="1:7" hidden="1" x14ac:dyDescent="0.25">
      <c r="A241" t="s">
        <v>151</v>
      </c>
      <c r="B241" t="s">
        <v>75</v>
      </c>
      <c r="C241" t="s">
        <v>88</v>
      </c>
      <c r="D241">
        <v>23</v>
      </c>
      <c r="E241">
        <v>1857</v>
      </c>
      <c r="F241">
        <v>1.2385568120624663E-2</v>
      </c>
      <c r="G241" t="s">
        <v>136</v>
      </c>
    </row>
    <row r="242" spans="1:7" hidden="1" x14ac:dyDescent="0.25">
      <c r="A242" t="s">
        <v>151</v>
      </c>
      <c r="B242" t="s">
        <v>75</v>
      </c>
      <c r="C242" t="s">
        <v>86</v>
      </c>
      <c r="D242">
        <v>154</v>
      </c>
      <c r="E242">
        <v>3756</v>
      </c>
      <c r="F242">
        <v>4.1001064962726305E-2</v>
      </c>
      <c r="G242" t="s">
        <v>136</v>
      </c>
    </row>
    <row r="243" spans="1:7" hidden="1" x14ac:dyDescent="0.25">
      <c r="A243" t="s">
        <v>151</v>
      </c>
      <c r="B243" t="s">
        <v>75</v>
      </c>
      <c r="C243" t="s">
        <v>81</v>
      </c>
      <c r="D243">
        <v>3</v>
      </c>
      <c r="E243">
        <v>98</v>
      </c>
      <c r="F243">
        <v>3.0612244897959183E-2</v>
      </c>
      <c r="G243" t="s">
        <v>136</v>
      </c>
    </row>
    <row r="244" spans="1:7" hidden="1" x14ac:dyDescent="0.25">
      <c r="A244" t="s">
        <v>151</v>
      </c>
      <c r="B244" t="s">
        <v>75</v>
      </c>
      <c r="C244" t="s">
        <v>83</v>
      </c>
      <c r="D244">
        <v>4</v>
      </c>
      <c r="E244">
        <v>14</v>
      </c>
      <c r="F244">
        <v>0.2857142857142857</v>
      </c>
      <c r="G244" t="s">
        <v>136</v>
      </c>
    </row>
    <row r="245" spans="1:7" hidden="1" x14ac:dyDescent="0.25">
      <c r="A245" t="s">
        <v>151</v>
      </c>
      <c r="B245" t="s">
        <v>75</v>
      </c>
      <c r="C245" t="s">
        <v>80</v>
      </c>
      <c r="D245">
        <v>31</v>
      </c>
      <c r="E245">
        <v>214</v>
      </c>
      <c r="F245">
        <v>0.14485981308411214</v>
      </c>
      <c r="G245" t="s">
        <v>136</v>
      </c>
    </row>
    <row r="246" spans="1:7" hidden="1" x14ac:dyDescent="0.25">
      <c r="A246" t="s">
        <v>151</v>
      </c>
      <c r="B246" t="s">
        <v>75</v>
      </c>
      <c r="C246" t="s">
        <v>90</v>
      </c>
      <c r="D246">
        <v>10</v>
      </c>
      <c r="E246">
        <v>52</v>
      </c>
      <c r="F246">
        <v>0.19230769230769232</v>
      </c>
      <c r="G246" t="s">
        <v>136</v>
      </c>
    </row>
    <row r="247" spans="1:7" hidden="1" x14ac:dyDescent="0.25">
      <c r="A247" t="s">
        <v>151</v>
      </c>
      <c r="B247" t="s">
        <v>75</v>
      </c>
      <c r="C247" t="s">
        <v>87</v>
      </c>
      <c r="D247">
        <v>9</v>
      </c>
      <c r="E247">
        <v>89</v>
      </c>
      <c r="F247">
        <v>0.10112359550561797</v>
      </c>
      <c r="G247" t="s">
        <v>136</v>
      </c>
    </row>
    <row r="248" spans="1:7" hidden="1" x14ac:dyDescent="0.25">
      <c r="A248" t="s">
        <v>151</v>
      </c>
      <c r="B248" t="s">
        <v>75</v>
      </c>
      <c r="C248" t="s">
        <v>82</v>
      </c>
      <c r="D248">
        <v>0</v>
      </c>
      <c r="E248">
        <v>0</v>
      </c>
      <c r="F248">
        <v>0</v>
      </c>
      <c r="G248" t="s">
        <v>136</v>
      </c>
    </row>
    <row r="249" spans="1:7" hidden="1" x14ac:dyDescent="0.25">
      <c r="A249" t="s">
        <v>151</v>
      </c>
      <c r="B249" t="s">
        <v>75</v>
      </c>
      <c r="C249" t="s">
        <v>79</v>
      </c>
      <c r="D249">
        <v>184</v>
      </c>
      <c r="E249">
        <v>2288</v>
      </c>
      <c r="F249">
        <v>8.0419580419580416E-2</v>
      </c>
      <c r="G249" t="s">
        <v>136</v>
      </c>
    </row>
    <row r="250" spans="1:7" hidden="1" x14ac:dyDescent="0.25">
      <c r="A250" t="s">
        <v>151</v>
      </c>
      <c r="B250" t="s">
        <v>77</v>
      </c>
      <c r="C250" t="s">
        <v>88</v>
      </c>
      <c r="D250">
        <v>187</v>
      </c>
      <c r="E250">
        <v>1857</v>
      </c>
      <c r="F250">
        <v>0.10070005385029618</v>
      </c>
      <c r="G250" t="s">
        <v>138</v>
      </c>
    </row>
    <row r="251" spans="1:7" hidden="1" x14ac:dyDescent="0.25">
      <c r="A251" t="s">
        <v>151</v>
      </c>
      <c r="B251" t="s">
        <v>77</v>
      </c>
      <c r="C251" t="s">
        <v>86</v>
      </c>
      <c r="D251">
        <v>154</v>
      </c>
      <c r="E251">
        <v>3756</v>
      </c>
      <c r="F251">
        <v>4.1001064962726305E-2</v>
      </c>
      <c r="G251" t="s">
        <v>138</v>
      </c>
    </row>
    <row r="252" spans="1:7" hidden="1" x14ac:dyDescent="0.25">
      <c r="A252" t="s">
        <v>151</v>
      </c>
      <c r="B252" t="s">
        <v>77</v>
      </c>
      <c r="C252" t="s">
        <v>81</v>
      </c>
      <c r="D252">
        <v>4</v>
      </c>
      <c r="E252">
        <v>98</v>
      </c>
      <c r="F252">
        <v>4.0816326530612242E-2</v>
      </c>
      <c r="G252" t="s">
        <v>138</v>
      </c>
    </row>
    <row r="253" spans="1:7" hidden="1" x14ac:dyDescent="0.25">
      <c r="A253" t="s">
        <v>151</v>
      </c>
      <c r="B253" t="s">
        <v>77</v>
      </c>
      <c r="C253" t="s">
        <v>84</v>
      </c>
      <c r="D253">
        <v>2</v>
      </c>
      <c r="E253">
        <v>1</v>
      </c>
      <c r="F253">
        <v>2</v>
      </c>
      <c r="G253" t="s">
        <v>138</v>
      </c>
    </row>
    <row r="254" spans="1:7" hidden="1" x14ac:dyDescent="0.25">
      <c r="A254" t="s">
        <v>151</v>
      </c>
      <c r="B254" t="s">
        <v>77</v>
      </c>
      <c r="C254" t="s">
        <v>82</v>
      </c>
      <c r="D254">
        <v>0</v>
      </c>
      <c r="E254">
        <v>0</v>
      </c>
      <c r="F254">
        <v>0</v>
      </c>
      <c r="G254" t="s">
        <v>138</v>
      </c>
    </row>
    <row r="255" spans="1:7" hidden="1" x14ac:dyDescent="0.25">
      <c r="A255" t="s">
        <v>151</v>
      </c>
      <c r="B255" t="s">
        <v>77</v>
      </c>
      <c r="C255" t="s">
        <v>79</v>
      </c>
      <c r="D255">
        <v>184</v>
      </c>
      <c r="E255">
        <v>2288</v>
      </c>
      <c r="F255">
        <v>8.0419580419580416E-2</v>
      </c>
      <c r="G255" t="s">
        <v>138</v>
      </c>
    </row>
    <row r="256" spans="1:7" hidden="1" x14ac:dyDescent="0.25">
      <c r="A256" t="s">
        <v>152</v>
      </c>
      <c r="B256" t="s">
        <v>48</v>
      </c>
      <c r="C256" t="s">
        <v>88</v>
      </c>
      <c r="D256">
        <v>92</v>
      </c>
      <c r="E256">
        <v>189</v>
      </c>
      <c r="F256">
        <v>0.48677248677248675</v>
      </c>
      <c r="G256" t="s">
        <v>109</v>
      </c>
    </row>
    <row r="257" spans="1:7" hidden="1" x14ac:dyDescent="0.25">
      <c r="A257" t="s">
        <v>152</v>
      </c>
      <c r="B257" t="s">
        <v>48</v>
      </c>
      <c r="C257" t="s">
        <v>86</v>
      </c>
      <c r="D257">
        <v>162</v>
      </c>
      <c r="E257">
        <v>444</v>
      </c>
      <c r="F257">
        <v>0.36486486486486486</v>
      </c>
      <c r="G257" t="s">
        <v>109</v>
      </c>
    </row>
    <row r="258" spans="1:7" hidden="1" x14ac:dyDescent="0.25">
      <c r="A258" t="s">
        <v>152</v>
      </c>
      <c r="B258" t="s">
        <v>48</v>
      </c>
      <c r="C258" t="s">
        <v>85</v>
      </c>
      <c r="D258">
        <v>9</v>
      </c>
      <c r="E258">
        <v>10</v>
      </c>
      <c r="F258">
        <v>0.9</v>
      </c>
      <c r="G258" t="s">
        <v>109</v>
      </c>
    </row>
    <row r="259" spans="1:7" hidden="1" x14ac:dyDescent="0.25">
      <c r="A259" t="s">
        <v>152</v>
      </c>
      <c r="B259" t="s">
        <v>48</v>
      </c>
      <c r="C259" t="s">
        <v>81</v>
      </c>
      <c r="D259">
        <v>18</v>
      </c>
      <c r="E259">
        <v>25</v>
      </c>
      <c r="F259">
        <v>0.72</v>
      </c>
      <c r="G259" t="s">
        <v>109</v>
      </c>
    </row>
    <row r="260" spans="1:7" hidden="1" x14ac:dyDescent="0.25">
      <c r="A260" t="s">
        <v>152</v>
      </c>
      <c r="B260" t="s">
        <v>48</v>
      </c>
      <c r="C260" t="s">
        <v>83</v>
      </c>
      <c r="D260">
        <v>8</v>
      </c>
      <c r="E260">
        <v>9</v>
      </c>
      <c r="F260">
        <v>0.88888888888888884</v>
      </c>
      <c r="G260" t="s">
        <v>109</v>
      </c>
    </row>
    <row r="261" spans="1:7" hidden="1" x14ac:dyDescent="0.25">
      <c r="A261" t="s">
        <v>152</v>
      </c>
      <c r="B261" t="s">
        <v>48</v>
      </c>
      <c r="C261" t="s">
        <v>80</v>
      </c>
      <c r="D261">
        <v>50</v>
      </c>
      <c r="E261">
        <v>95</v>
      </c>
      <c r="F261">
        <v>0.52631578947368418</v>
      </c>
      <c r="G261" t="s">
        <v>109</v>
      </c>
    </row>
    <row r="262" spans="1:7" hidden="1" x14ac:dyDescent="0.25">
      <c r="A262" t="s">
        <v>152</v>
      </c>
      <c r="B262" t="s">
        <v>48</v>
      </c>
      <c r="C262" t="s">
        <v>90</v>
      </c>
      <c r="D262">
        <v>21</v>
      </c>
      <c r="E262">
        <v>28</v>
      </c>
      <c r="F262">
        <v>0.75</v>
      </c>
      <c r="G262" t="s">
        <v>109</v>
      </c>
    </row>
    <row r="263" spans="1:7" hidden="1" x14ac:dyDescent="0.25">
      <c r="A263" t="s">
        <v>152</v>
      </c>
      <c r="B263" t="s">
        <v>48</v>
      </c>
      <c r="C263" t="s">
        <v>89</v>
      </c>
      <c r="D263">
        <v>38</v>
      </c>
      <c r="E263">
        <v>38</v>
      </c>
      <c r="F263">
        <v>1</v>
      </c>
      <c r="G263" t="s">
        <v>109</v>
      </c>
    </row>
    <row r="264" spans="1:7" hidden="1" x14ac:dyDescent="0.25">
      <c r="A264" t="s">
        <v>152</v>
      </c>
      <c r="B264" t="s">
        <v>48</v>
      </c>
      <c r="C264" t="s">
        <v>87</v>
      </c>
      <c r="D264">
        <v>2</v>
      </c>
      <c r="E264">
        <v>2</v>
      </c>
      <c r="F264">
        <v>1</v>
      </c>
      <c r="G264" t="s">
        <v>109</v>
      </c>
    </row>
    <row r="265" spans="1:7" hidden="1" x14ac:dyDescent="0.25">
      <c r="A265" t="s">
        <v>152</v>
      </c>
      <c r="B265" t="s">
        <v>48</v>
      </c>
      <c r="C265" t="s">
        <v>84</v>
      </c>
      <c r="D265">
        <v>0</v>
      </c>
      <c r="E265">
        <v>0</v>
      </c>
      <c r="F265">
        <v>0</v>
      </c>
      <c r="G265" t="s">
        <v>109</v>
      </c>
    </row>
    <row r="266" spans="1:7" hidden="1" x14ac:dyDescent="0.25">
      <c r="A266" t="s">
        <v>152</v>
      </c>
      <c r="B266" t="s">
        <v>48</v>
      </c>
      <c r="C266" t="s">
        <v>82</v>
      </c>
      <c r="D266">
        <v>0</v>
      </c>
      <c r="E266">
        <v>0</v>
      </c>
      <c r="F266">
        <v>0</v>
      </c>
      <c r="G266" t="s">
        <v>109</v>
      </c>
    </row>
    <row r="267" spans="1:7" hidden="1" x14ac:dyDescent="0.25">
      <c r="A267" t="s">
        <v>152</v>
      </c>
      <c r="B267" t="s">
        <v>48</v>
      </c>
      <c r="C267" t="s">
        <v>79</v>
      </c>
      <c r="D267">
        <v>186</v>
      </c>
      <c r="E267">
        <v>365</v>
      </c>
      <c r="F267">
        <v>0.50958904109589043</v>
      </c>
      <c r="G267" t="s">
        <v>109</v>
      </c>
    </row>
    <row r="268" spans="1:7" hidden="1" x14ac:dyDescent="0.25">
      <c r="A268" t="s">
        <v>152</v>
      </c>
      <c r="B268" t="s">
        <v>56</v>
      </c>
      <c r="C268" t="s">
        <v>88</v>
      </c>
      <c r="D268">
        <v>92</v>
      </c>
      <c r="E268">
        <v>189</v>
      </c>
      <c r="F268">
        <v>0.48677248677248675</v>
      </c>
      <c r="G268" t="s">
        <v>117</v>
      </c>
    </row>
    <row r="269" spans="1:7" hidden="1" x14ac:dyDescent="0.25">
      <c r="A269" t="s">
        <v>152</v>
      </c>
      <c r="B269" t="s">
        <v>56</v>
      </c>
      <c r="C269" t="s">
        <v>86</v>
      </c>
      <c r="D269">
        <v>162</v>
      </c>
      <c r="E269">
        <v>444</v>
      </c>
      <c r="F269">
        <v>0.36486486486486486</v>
      </c>
      <c r="G269" t="s">
        <v>117</v>
      </c>
    </row>
    <row r="270" spans="1:7" hidden="1" x14ac:dyDescent="0.25">
      <c r="A270" t="s">
        <v>152</v>
      </c>
      <c r="B270" t="s">
        <v>56</v>
      </c>
      <c r="C270" t="s">
        <v>85</v>
      </c>
      <c r="D270">
        <v>7</v>
      </c>
      <c r="E270">
        <v>10</v>
      </c>
      <c r="F270">
        <v>0.7</v>
      </c>
      <c r="G270" t="s">
        <v>117</v>
      </c>
    </row>
    <row r="271" spans="1:7" hidden="1" x14ac:dyDescent="0.25">
      <c r="A271" t="s">
        <v>152</v>
      </c>
      <c r="B271" t="s">
        <v>56</v>
      </c>
      <c r="C271" t="s">
        <v>83</v>
      </c>
      <c r="D271">
        <v>8</v>
      </c>
      <c r="E271">
        <v>9</v>
      </c>
      <c r="F271">
        <v>0.88888888888888884</v>
      </c>
      <c r="G271" t="s">
        <v>117</v>
      </c>
    </row>
    <row r="272" spans="1:7" hidden="1" x14ac:dyDescent="0.25">
      <c r="A272" t="s">
        <v>152</v>
      </c>
      <c r="B272" t="s">
        <v>56</v>
      </c>
      <c r="C272" t="s">
        <v>82</v>
      </c>
      <c r="D272">
        <v>0</v>
      </c>
      <c r="E272">
        <v>0</v>
      </c>
      <c r="F272">
        <v>0</v>
      </c>
      <c r="G272" t="s">
        <v>117</v>
      </c>
    </row>
    <row r="273" spans="1:7" hidden="1" x14ac:dyDescent="0.25">
      <c r="A273" t="s">
        <v>152</v>
      </c>
      <c r="B273" t="s">
        <v>56</v>
      </c>
      <c r="C273" t="s">
        <v>79</v>
      </c>
      <c r="D273">
        <v>186</v>
      </c>
      <c r="E273">
        <v>365</v>
      </c>
      <c r="F273">
        <v>0.50958904109589043</v>
      </c>
      <c r="G273" t="s">
        <v>117</v>
      </c>
    </row>
    <row r="274" spans="1:7" hidden="1" x14ac:dyDescent="0.25">
      <c r="A274" t="s">
        <v>152</v>
      </c>
      <c r="B274" t="s">
        <v>60</v>
      </c>
      <c r="C274" t="s">
        <v>85</v>
      </c>
      <c r="D274">
        <v>7</v>
      </c>
      <c r="E274">
        <v>10</v>
      </c>
      <c r="F274">
        <v>0.7</v>
      </c>
      <c r="G274" t="s">
        <v>120</v>
      </c>
    </row>
    <row r="275" spans="1:7" hidden="1" x14ac:dyDescent="0.25">
      <c r="A275" t="s">
        <v>152</v>
      </c>
      <c r="B275" t="s">
        <v>60</v>
      </c>
      <c r="C275" t="s">
        <v>89</v>
      </c>
      <c r="D275">
        <v>38</v>
      </c>
      <c r="E275">
        <v>38</v>
      </c>
      <c r="F275">
        <v>1</v>
      </c>
      <c r="G275" t="s">
        <v>120</v>
      </c>
    </row>
    <row r="276" spans="1:7" hidden="1" x14ac:dyDescent="0.25">
      <c r="A276" t="s">
        <v>152</v>
      </c>
      <c r="B276" t="s">
        <v>57</v>
      </c>
      <c r="C276" t="s">
        <v>88</v>
      </c>
      <c r="D276">
        <v>92</v>
      </c>
      <c r="E276">
        <v>189</v>
      </c>
      <c r="F276">
        <v>0.48677248677248675</v>
      </c>
      <c r="G276" t="s">
        <v>122</v>
      </c>
    </row>
    <row r="277" spans="1:7" hidden="1" x14ac:dyDescent="0.25">
      <c r="A277" t="s">
        <v>152</v>
      </c>
      <c r="B277" t="s">
        <v>57</v>
      </c>
      <c r="C277" t="s">
        <v>85</v>
      </c>
      <c r="D277">
        <v>7</v>
      </c>
      <c r="E277">
        <v>10</v>
      </c>
      <c r="F277">
        <v>0.7</v>
      </c>
      <c r="G277" t="s">
        <v>122</v>
      </c>
    </row>
    <row r="278" spans="1:7" hidden="1" x14ac:dyDescent="0.25">
      <c r="A278" t="s">
        <v>152</v>
      </c>
      <c r="B278" t="s">
        <v>57</v>
      </c>
      <c r="C278" t="s">
        <v>81</v>
      </c>
      <c r="D278">
        <v>18</v>
      </c>
      <c r="E278">
        <v>25</v>
      </c>
      <c r="F278">
        <v>0.72</v>
      </c>
      <c r="G278" t="s">
        <v>122</v>
      </c>
    </row>
    <row r="279" spans="1:7" hidden="1" x14ac:dyDescent="0.25">
      <c r="A279" t="s">
        <v>152</v>
      </c>
      <c r="B279" t="s">
        <v>57</v>
      </c>
      <c r="C279" t="s">
        <v>83</v>
      </c>
      <c r="D279">
        <v>8</v>
      </c>
      <c r="E279">
        <v>9</v>
      </c>
      <c r="F279">
        <v>0.88888888888888884</v>
      </c>
      <c r="G279" t="s">
        <v>122</v>
      </c>
    </row>
    <row r="280" spans="1:7" hidden="1" x14ac:dyDescent="0.25">
      <c r="A280" t="s">
        <v>152</v>
      </c>
      <c r="B280" t="s">
        <v>57</v>
      </c>
      <c r="C280" t="s">
        <v>80</v>
      </c>
      <c r="D280">
        <v>50</v>
      </c>
      <c r="E280">
        <v>95</v>
      </c>
      <c r="F280">
        <v>0.52631578947368418</v>
      </c>
      <c r="G280" t="s">
        <v>122</v>
      </c>
    </row>
    <row r="281" spans="1:7" hidden="1" x14ac:dyDescent="0.25">
      <c r="A281" t="s">
        <v>152</v>
      </c>
      <c r="B281" t="s">
        <v>57</v>
      </c>
      <c r="C281" t="s">
        <v>90</v>
      </c>
      <c r="D281">
        <v>21</v>
      </c>
      <c r="E281">
        <v>28</v>
      </c>
      <c r="F281">
        <v>0.75</v>
      </c>
      <c r="G281" t="s">
        <v>122</v>
      </c>
    </row>
    <row r="282" spans="1:7" hidden="1" x14ac:dyDescent="0.25">
      <c r="A282" t="s">
        <v>152</v>
      </c>
      <c r="B282" t="s">
        <v>57</v>
      </c>
      <c r="C282" t="s">
        <v>89</v>
      </c>
      <c r="D282">
        <v>38</v>
      </c>
      <c r="E282">
        <v>38</v>
      </c>
      <c r="F282">
        <v>1</v>
      </c>
      <c r="G282" t="s">
        <v>122</v>
      </c>
    </row>
    <row r="283" spans="1:7" hidden="1" x14ac:dyDescent="0.25">
      <c r="A283" t="s">
        <v>152</v>
      </c>
      <c r="B283" t="s">
        <v>57</v>
      </c>
      <c r="C283" t="s">
        <v>79</v>
      </c>
      <c r="D283">
        <v>186</v>
      </c>
      <c r="E283">
        <v>365</v>
      </c>
      <c r="F283">
        <v>0.50958904109589043</v>
      </c>
      <c r="G283" t="s">
        <v>122</v>
      </c>
    </row>
    <row r="284" spans="1:7" hidden="1" x14ac:dyDescent="0.25">
      <c r="A284" t="s">
        <v>152</v>
      </c>
      <c r="B284" t="s">
        <v>64</v>
      </c>
      <c r="C284" t="s">
        <v>88</v>
      </c>
      <c r="D284">
        <v>92</v>
      </c>
      <c r="E284">
        <v>189</v>
      </c>
      <c r="F284">
        <v>0.48677248677248675</v>
      </c>
      <c r="G284" t="s">
        <v>125</v>
      </c>
    </row>
    <row r="285" spans="1:7" hidden="1" x14ac:dyDescent="0.25">
      <c r="A285" t="s">
        <v>152</v>
      </c>
      <c r="B285" t="s">
        <v>64</v>
      </c>
      <c r="C285" t="s">
        <v>86</v>
      </c>
      <c r="D285">
        <v>162</v>
      </c>
      <c r="E285">
        <v>444</v>
      </c>
      <c r="F285">
        <v>0.36486486486486486</v>
      </c>
      <c r="G285" t="s">
        <v>125</v>
      </c>
    </row>
    <row r="286" spans="1:7" hidden="1" x14ac:dyDescent="0.25">
      <c r="A286" t="s">
        <v>152</v>
      </c>
      <c r="B286" t="s">
        <v>64</v>
      </c>
      <c r="C286" t="s">
        <v>85</v>
      </c>
      <c r="D286">
        <v>7</v>
      </c>
      <c r="E286">
        <v>10</v>
      </c>
      <c r="F286">
        <v>0.7</v>
      </c>
      <c r="G286" t="s">
        <v>125</v>
      </c>
    </row>
    <row r="287" spans="1:7" hidden="1" x14ac:dyDescent="0.25">
      <c r="A287" t="s">
        <v>152</v>
      </c>
      <c r="B287" t="s">
        <v>64</v>
      </c>
      <c r="C287" t="s">
        <v>81</v>
      </c>
      <c r="D287">
        <v>18</v>
      </c>
      <c r="E287">
        <v>25</v>
      </c>
      <c r="F287">
        <v>0.72</v>
      </c>
      <c r="G287" t="s">
        <v>125</v>
      </c>
    </row>
    <row r="288" spans="1:7" hidden="1" x14ac:dyDescent="0.25">
      <c r="A288" t="s">
        <v>152</v>
      </c>
      <c r="B288" t="s">
        <v>64</v>
      </c>
      <c r="C288" t="s">
        <v>87</v>
      </c>
      <c r="D288">
        <v>2</v>
      </c>
      <c r="E288">
        <v>2</v>
      </c>
      <c r="F288">
        <v>1</v>
      </c>
      <c r="G288" t="s">
        <v>125</v>
      </c>
    </row>
    <row r="289" spans="1:7" hidden="1" x14ac:dyDescent="0.25">
      <c r="A289" t="s">
        <v>152</v>
      </c>
      <c r="B289" t="s">
        <v>64</v>
      </c>
      <c r="C289" t="s">
        <v>82</v>
      </c>
      <c r="D289">
        <v>0</v>
      </c>
      <c r="E289">
        <v>0</v>
      </c>
      <c r="F289">
        <v>0</v>
      </c>
      <c r="G289" t="s">
        <v>125</v>
      </c>
    </row>
    <row r="290" spans="1:7" hidden="1" x14ac:dyDescent="0.25">
      <c r="A290" t="s">
        <v>152</v>
      </c>
      <c r="B290" t="s">
        <v>64</v>
      </c>
      <c r="C290" t="s">
        <v>79</v>
      </c>
      <c r="D290">
        <v>186</v>
      </c>
      <c r="E290">
        <v>365</v>
      </c>
      <c r="F290">
        <v>0.50958904109589043</v>
      </c>
      <c r="G290" t="s">
        <v>125</v>
      </c>
    </row>
    <row r="291" spans="1:7" hidden="1" x14ac:dyDescent="0.25">
      <c r="A291" t="s">
        <v>152</v>
      </c>
      <c r="B291" t="s">
        <v>65</v>
      </c>
      <c r="C291" t="s">
        <v>88</v>
      </c>
      <c r="D291">
        <v>92</v>
      </c>
      <c r="E291">
        <v>189</v>
      </c>
      <c r="F291">
        <v>0.48677248677248675</v>
      </c>
      <c r="G291" t="s">
        <v>126</v>
      </c>
    </row>
    <row r="292" spans="1:7" hidden="1" x14ac:dyDescent="0.25">
      <c r="A292" t="s">
        <v>152</v>
      </c>
      <c r="B292" t="s">
        <v>65</v>
      </c>
      <c r="C292" t="s">
        <v>86</v>
      </c>
      <c r="D292">
        <v>162</v>
      </c>
      <c r="E292">
        <v>444</v>
      </c>
      <c r="F292">
        <v>0.36486486486486486</v>
      </c>
      <c r="G292" t="s">
        <v>126</v>
      </c>
    </row>
    <row r="293" spans="1:7" hidden="1" x14ac:dyDescent="0.25">
      <c r="A293" t="s">
        <v>152</v>
      </c>
      <c r="B293" t="s">
        <v>65</v>
      </c>
      <c r="C293" t="s">
        <v>81</v>
      </c>
      <c r="D293">
        <v>18</v>
      </c>
      <c r="E293">
        <v>25</v>
      </c>
      <c r="F293">
        <v>0.72</v>
      </c>
      <c r="G293" t="s">
        <v>126</v>
      </c>
    </row>
    <row r="294" spans="1:7" hidden="1" x14ac:dyDescent="0.25">
      <c r="A294" t="s">
        <v>152</v>
      </c>
      <c r="B294" t="s">
        <v>65</v>
      </c>
      <c r="C294" t="s">
        <v>80</v>
      </c>
      <c r="D294">
        <v>50</v>
      </c>
      <c r="E294">
        <v>95</v>
      </c>
      <c r="F294">
        <v>0.52631578947368418</v>
      </c>
      <c r="G294" t="s">
        <v>126</v>
      </c>
    </row>
    <row r="295" spans="1:7" hidden="1" x14ac:dyDescent="0.25">
      <c r="A295" t="s">
        <v>152</v>
      </c>
      <c r="B295" t="s">
        <v>65</v>
      </c>
      <c r="C295" t="s">
        <v>90</v>
      </c>
      <c r="D295">
        <v>21</v>
      </c>
      <c r="E295">
        <v>28</v>
      </c>
      <c r="F295">
        <v>0.75</v>
      </c>
      <c r="G295" t="s">
        <v>126</v>
      </c>
    </row>
    <row r="296" spans="1:7" hidden="1" x14ac:dyDescent="0.25">
      <c r="A296" t="s">
        <v>152</v>
      </c>
      <c r="B296" t="s">
        <v>65</v>
      </c>
      <c r="C296" t="s">
        <v>82</v>
      </c>
      <c r="D296">
        <v>0</v>
      </c>
      <c r="E296">
        <v>0</v>
      </c>
      <c r="F296">
        <v>0</v>
      </c>
      <c r="G296" t="s">
        <v>126</v>
      </c>
    </row>
    <row r="297" spans="1:7" hidden="1" x14ac:dyDescent="0.25">
      <c r="A297" t="s">
        <v>152</v>
      </c>
      <c r="B297" t="s">
        <v>65</v>
      </c>
      <c r="C297" t="s">
        <v>79</v>
      </c>
      <c r="D297">
        <v>186</v>
      </c>
      <c r="E297">
        <v>365</v>
      </c>
      <c r="F297">
        <v>0.50958904109589043</v>
      </c>
      <c r="G297" t="s">
        <v>126</v>
      </c>
    </row>
    <row r="298" spans="1:7" hidden="1" x14ac:dyDescent="0.25">
      <c r="A298" t="s">
        <v>152</v>
      </c>
      <c r="B298" t="s">
        <v>70</v>
      </c>
      <c r="C298" t="s">
        <v>88</v>
      </c>
      <c r="D298">
        <v>92</v>
      </c>
      <c r="E298">
        <v>189</v>
      </c>
      <c r="F298">
        <v>0.48677248677248675</v>
      </c>
      <c r="G298" t="s">
        <v>131</v>
      </c>
    </row>
    <row r="299" spans="1:7" hidden="1" x14ac:dyDescent="0.25">
      <c r="A299" t="s">
        <v>152</v>
      </c>
      <c r="B299" t="s">
        <v>70</v>
      </c>
      <c r="C299" t="s">
        <v>86</v>
      </c>
      <c r="D299">
        <v>162</v>
      </c>
      <c r="E299">
        <v>444</v>
      </c>
      <c r="F299">
        <v>0.36486486486486486</v>
      </c>
      <c r="G299" t="s">
        <v>131</v>
      </c>
    </row>
    <row r="300" spans="1:7" hidden="1" x14ac:dyDescent="0.25">
      <c r="A300" t="s">
        <v>152</v>
      </c>
      <c r="B300" t="s">
        <v>70</v>
      </c>
      <c r="C300" t="s">
        <v>81</v>
      </c>
      <c r="D300">
        <v>18</v>
      </c>
      <c r="E300">
        <v>25</v>
      </c>
      <c r="F300">
        <v>0.72</v>
      </c>
      <c r="G300" t="s">
        <v>131</v>
      </c>
    </row>
    <row r="301" spans="1:7" hidden="1" x14ac:dyDescent="0.25">
      <c r="A301" t="s">
        <v>152</v>
      </c>
      <c r="B301" t="s">
        <v>70</v>
      </c>
      <c r="C301" t="s">
        <v>83</v>
      </c>
      <c r="D301">
        <v>8</v>
      </c>
      <c r="E301">
        <v>9</v>
      </c>
      <c r="F301">
        <v>0.88888888888888884</v>
      </c>
      <c r="G301" t="s">
        <v>131</v>
      </c>
    </row>
    <row r="302" spans="1:7" hidden="1" x14ac:dyDescent="0.25">
      <c r="A302" t="s">
        <v>152</v>
      </c>
      <c r="B302" t="s">
        <v>70</v>
      </c>
      <c r="C302" t="s">
        <v>80</v>
      </c>
      <c r="D302">
        <v>50</v>
      </c>
      <c r="E302">
        <v>95</v>
      </c>
      <c r="F302">
        <v>0.52631578947368418</v>
      </c>
      <c r="G302" t="s">
        <v>131</v>
      </c>
    </row>
    <row r="303" spans="1:7" hidden="1" x14ac:dyDescent="0.25">
      <c r="A303" t="s">
        <v>152</v>
      </c>
      <c r="B303" t="s">
        <v>70</v>
      </c>
      <c r="C303" t="s">
        <v>90</v>
      </c>
      <c r="D303">
        <v>21</v>
      </c>
      <c r="E303">
        <v>28</v>
      </c>
      <c r="F303">
        <v>0.75</v>
      </c>
      <c r="G303" t="s">
        <v>131</v>
      </c>
    </row>
    <row r="304" spans="1:7" hidden="1" x14ac:dyDescent="0.25">
      <c r="A304" t="s">
        <v>152</v>
      </c>
      <c r="B304" t="s">
        <v>70</v>
      </c>
      <c r="C304" t="s">
        <v>87</v>
      </c>
      <c r="D304">
        <v>2</v>
      </c>
      <c r="E304">
        <v>2</v>
      </c>
      <c r="F304">
        <v>1</v>
      </c>
      <c r="G304" t="s">
        <v>131</v>
      </c>
    </row>
    <row r="305" spans="1:7" hidden="1" x14ac:dyDescent="0.25">
      <c r="A305" t="s">
        <v>152</v>
      </c>
      <c r="B305" t="s">
        <v>70</v>
      </c>
      <c r="C305" t="s">
        <v>82</v>
      </c>
      <c r="D305">
        <v>0</v>
      </c>
      <c r="E305">
        <v>0</v>
      </c>
      <c r="F305">
        <v>0</v>
      </c>
      <c r="G305" t="s">
        <v>131</v>
      </c>
    </row>
    <row r="306" spans="1:7" hidden="1" x14ac:dyDescent="0.25">
      <c r="A306" t="s">
        <v>152</v>
      </c>
      <c r="B306" t="s">
        <v>70</v>
      </c>
      <c r="C306" t="s">
        <v>79</v>
      </c>
      <c r="D306">
        <v>186</v>
      </c>
      <c r="E306">
        <v>365</v>
      </c>
      <c r="F306">
        <v>0.50958904109589043</v>
      </c>
      <c r="G306" t="s">
        <v>131</v>
      </c>
    </row>
    <row r="307" spans="1:7" hidden="1" x14ac:dyDescent="0.25">
      <c r="A307" t="s">
        <v>152</v>
      </c>
      <c r="B307" t="s">
        <v>71</v>
      </c>
      <c r="C307" t="s">
        <v>88</v>
      </c>
      <c r="D307">
        <v>92</v>
      </c>
      <c r="E307">
        <v>189</v>
      </c>
      <c r="F307">
        <v>0.48677248677248675</v>
      </c>
      <c r="G307" t="s">
        <v>132</v>
      </c>
    </row>
    <row r="308" spans="1:7" hidden="1" x14ac:dyDescent="0.25">
      <c r="A308" t="s">
        <v>152</v>
      </c>
      <c r="B308" t="s">
        <v>71</v>
      </c>
      <c r="C308" t="s">
        <v>86</v>
      </c>
      <c r="D308">
        <v>162</v>
      </c>
      <c r="E308">
        <v>444</v>
      </c>
      <c r="F308">
        <v>0.36486486486486486</v>
      </c>
      <c r="G308" t="s">
        <v>132</v>
      </c>
    </row>
    <row r="309" spans="1:7" hidden="1" x14ac:dyDescent="0.25">
      <c r="A309" t="s">
        <v>152</v>
      </c>
      <c r="B309" t="s">
        <v>71</v>
      </c>
      <c r="C309" t="s">
        <v>81</v>
      </c>
      <c r="D309">
        <v>18</v>
      </c>
      <c r="E309">
        <v>25</v>
      </c>
      <c r="F309">
        <v>0.72</v>
      </c>
      <c r="G309" t="s">
        <v>132</v>
      </c>
    </row>
    <row r="310" spans="1:7" hidden="1" x14ac:dyDescent="0.25">
      <c r="A310" t="s">
        <v>152</v>
      </c>
      <c r="B310" t="s">
        <v>71</v>
      </c>
      <c r="C310" t="s">
        <v>83</v>
      </c>
      <c r="D310">
        <v>8</v>
      </c>
      <c r="E310">
        <v>9</v>
      </c>
      <c r="F310">
        <v>0.88888888888888884</v>
      </c>
      <c r="G310" t="s">
        <v>132</v>
      </c>
    </row>
    <row r="311" spans="1:7" hidden="1" x14ac:dyDescent="0.25">
      <c r="A311" t="s">
        <v>152</v>
      </c>
      <c r="B311" t="s">
        <v>71</v>
      </c>
      <c r="C311" t="s">
        <v>80</v>
      </c>
      <c r="D311">
        <v>50</v>
      </c>
      <c r="E311">
        <v>95</v>
      </c>
      <c r="F311">
        <v>0.52631578947368418</v>
      </c>
      <c r="G311" t="s">
        <v>132</v>
      </c>
    </row>
    <row r="312" spans="1:7" hidden="1" x14ac:dyDescent="0.25">
      <c r="A312" t="s">
        <v>152</v>
      </c>
      <c r="B312" t="s">
        <v>71</v>
      </c>
      <c r="C312" t="s">
        <v>90</v>
      </c>
      <c r="D312">
        <v>21</v>
      </c>
      <c r="E312">
        <v>28</v>
      </c>
      <c r="F312">
        <v>0.75</v>
      </c>
      <c r="G312" t="s">
        <v>132</v>
      </c>
    </row>
    <row r="313" spans="1:7" hidden="1" x14ac:dyDescent="0.25">
      <c r="A313" t="s">
        <v>152</v>
      </c>
      <c r="B313" t="s">
        <v>71</v>
      </c>
      <c r="C313" t="s">
        <v>87</v>
      </c>
      <c r="D313">
        <v>2</v>
      </c>
      <c r="E313">
        <v>2</v>
      </c>
      <c r="F313">
        <v>1</v>
      </c>
      <c r="G313" t="s">
        <v>132</v>
      </c>
    </row>
    <row r="314" spans="1:7" hidden="1" x14ac:dyDescent="0.25">
      <c r="A314" t="s">
        <v>152</v>
      </c>
      <c r="B314" t="s">
        <v>71</v>
      </c>
      <c r="C314" t="s">
        <v>82</v>
      </c>
      <c r="D314">
        <v>0</v>
      </c>
      <c r="E314">
        <v>0</v>
      </c>
      <c r="F314">
        <v>0</v>
      </c>
      <c r="G314" t="s">
        <v>132</v>
      </c>
    </row>
    <row r="315" spans="1:7" hidden="1" x14ac:dyDescent="0.25">
      <c r="A315" t="s">
        <v>152</v>
      </c>
      <c r="B315" t="s">
        <v>71</v>
      </c>
      <c r="C315" t="s">
        <v>79</v>
      </c>
      <c r="D315">
        <v>186</v>
      </c>
      <c r="E315">
        <v>365</v>
      </c>
      <c r="F315">
        <v>0.50958904109589043</v>
      </c>
      <c r="G315" t="s">
        <v>132</v>
      </c>
    </row>
    <row r="316" spans="1:7" hidden="1" x14ac:dyDescent="0.25">
      <c r="A316" t="s">
        <v>152</v>
      </c>
      <c r="B316" t="s">
        <v>73</v>
      </c>
      <c r="C316" t="s">
        <v>88</v>
      </c>
      <c r="D316">
        <v>92</v>
      </c>
      <c r="E316">
        <v>189</v>
      </c>
      <c r="F316">
        <v>0.48677248677248675</v>
      </c>
      <c r="G316" t="s">
        <v>134</v>
      </c>
    </row>
    <row r="317" spans="1:7" hidden="1" x14ac:dyDescent="0.25">
      <c r="A317" t="s">
        <v>152</v>
      </c>
      <c r="B317" t="s">
        <v>73</v>
      </c>
      <c r="C317" t="s">
        <v>86</v>
      </c>
      <c r="D317">
        <v>162</v>
      </c>
      <c r="E317">
        <v>444</v>
      </c>
      <c r="F317">
        <v>0.36486486486486486</v>
      </c>
      <c r="G317" t="s">
        <v>134</v>
      </c>
    </row>
    <row r="318" spans="1:7" hidden="1" x14ac:dyDescent="0.25">
      <c r="A318" t="s">
        <v>152</v>
      </c>
      <c r="B318" t="s">
        <v>73</v>
      </c>
      <c r="C318" t="s">
        <v>81</v>
      </c>
      <c r="D318">
        <v>18</v>
      </c>
      <c r="E318">
        <v>25</v>
      </c>
      <c r="F318">
        <v>0.72</v>
      </c>
      <c r="G318" t="s">
        <v>134</v>
      </c>
    </row>
    <row r="319" spans="1:7" hidden="1" x14ac:dyDescent="0.25">
      <c r="A319" t="s">
        <v>152</v>
      </c>
      <c r="B319" t="s">
        <v>73</v>
      </c>
      <c r="C319" t="s">
        <v>83</v>
      </c>
      <c r="D319">
        <v>8</v>
      </c>
      <c r="E319">
        <v>9</v>
      </c>
      <c r="F319">
        <v>0.88888888888888884</v>
      </c>
      <c r="G319" t="s">
        <v>134</v>
      </c>
    </row>
    <row r="320" spans="1:7" hidden="1" x14ac:dyDescent="0.25">
      <c r="A320" t="s">
        <v>152</v>
      </c>
      <c r="B320" t="s">
        <v>73</v>
      </c>
      <c r="C320" t="s">
        <v>87</v>
      </c>
      <c r="D320">
        <v>2</v>
      </c>
      <c r="E320">
        <v>2</v>
      </c>
      <c r="F320">
        <v>1</v>
      </c>
      <c r="G320" t="s">
        <v>134</v>
      </c>
    </row>
    <row r="321" spans="1:7" hidden="1" x14ac:dyDescent="0.25">
      <c r="A321" t="s">
        <v>152</v>
      </c>
      <c r="B321" t="s">
        <v>73</v>
      </c>
      <c r="C321" t="s">
        <v>82</v>
      </c>
      <c r="D321">
        <v>0</v>
      </c>
      <c r="E321">
        <v>0</v>
      </c>
      <c r="F321">
        <v>0</v>
      </c>
      <c r="G321" t="s">
        <v>134</v>
      </c>
    </row>
    <row r="322" spans="1:7" hidden="1" x14ac:dyDescent="0.25">
      <c r="A322" t="s">
        <v>152</v>
      </c>
      <c r="B322" t="s">
        <v>73</v>
      </c>
      <c r="C322" t="s">
        <v>79</v>
      </c>
      <c r="D322">
        <v>186</v>
      </c>
      <c r="E322">
        <v>365</v>
      </c>
      <c r="F322">
        <v>0.50958904109589043</v>
      </c>
      <c r="G322" t="s">
        <v>134</v>
      </c>
    </row>
    <row r="323" spans="1:7" hidden="1" x14ac:dyDescent="0.25">
      <c r="A323" t="s">
        <v>153</v>
      </c>
      <c r="B323" t="s">
        <v>48</v>
      </c>
      <c r="C323" t="s">
        <v>88</v>
      </c>
      <c r="D323">
        <v>422</v>
      </c>
      <c r="E323">
        <v>1132</v>
      </c>
      <c r="F323">
        <v>0.37279151943462896</v>
      </c>
      <c r="G323" t="s">
        <v>109</v>
      </c>
    </row>
    <row r="324" spans="1:7" hidden="1" x14ac:dyDescent="0.25">
      <c r="A324" t="s">
        <v>153</v>
      </c>
      <c r="B324" t="s">
        <v>48</v>
      </c>
      <c r="C324" t="s">
        <v>86</v>
      </c>
      <c r="D324">
        <v>811</v>
      </c>
      <c r="E324">
        <v>1515</v>
      </c>
      <c r="F324">
        <v>0.53531353135313531</v>
      </c>
      <c r="G324" t="s">
        <v>109</v>
      </c>
    </row>
    <row r="325" spans="1:7" hidden="1" x14ac:dyDescent="0.25">
      <c r="A325" t="s">
        <v>153</v>
      </c>
      <c r="B325" t="s">
        <v>48</v>
      </c>
      <c r="C325" t="s">
        <v>85</v>
      </c>
      <c r="D325">
        <v>9</v>
      </c>
      <c r="E325">
        <v>12</v>
      </c>
      <c r="F325">
        <v>0.75</v>
      </c>
      <c r="G325" t="s">
        <v>109</v>
      </c>
    </row>
    <row r="326" spans="1:7" hidden="1" x14ac:dyDescent="0.25">
      <c r="A326" t="s">
        <v>153</v>
      </c>
      <c r="B326" t="s">
        <v>48</v>
      </c>
      <c r="C326" t="s">
        <v>81</v>
      </c>
      <c r="D326">
        <v>50</v>
      </c>
      <c r="E326">
        <v>57</v>
      </c>
      <c r="F326">
        <v>0.8771929824561403</v>
      </c>
      <c r="G326" t="s">
        <v>109</v>
      </c>
    </row>
    <row r="327" spans="1:7" hidden="1" x14ac:dyDescent="0.25">
      <c r="A327" t="s">
        <v>153</v>
      </c>
      <c r="B327" t="s">
        <v>48</v>
      </c>
      <c r="C327" t="s">
        <v>83</v>
      </c>
      <c r="D327">
        <v>8</v>
      </c>
      <c r="E327">
        <v>10</v>
      </c>
      <c r="F327">
        <v>0.8</v>
      </c>
      <c r="G327" t="s">
        <v>109</v>
      </c>
    </row>
    <row r="328" spans="1:7" hidden="1" x14ac:dyDescent="0.25">
      <c r="A328" t="s">
        <v>153</v>
      </c>
      <c r="B328" t="s">
        <v>48</v>
      </c>
      <c r="C328" t="s">
        <v>80</v>
      </c>
      <c r="D328">
        <v>110</v>
      </c>
      <c r="E328">
        <v>159</v>
      </c>
      <c r="F328">
        <v>0.69182389937106914</v>
      </c>
      <c r="G328" t="s">
        <v>109</v>
      </c>
    </row>
    <row r="329" spans="1:7" hidden="1" x14ac:dyDescent="0.25">
      <c r="A329" t="s">
        <v>153</v>
      </c>
      <c r="B329" t="s">
        <v>48</v>
      </c>
      <c r="C329" t="s">
        <v>90</v>
      </c>
      <c r="D329">
        <v>32</v>
      </c>
      <c r="E329">
        <v>34</v>
      </c>
      <c r="F329">
        <v>0.94117647058823528</v>
      </c>
      <c r="G329" t="s">
        <v>109</v>
      </c>
    </row>
    <row r="330" spans="1:7" hidden="1" x14ac:dyDescent="0.25">
      <c r="A330" t="s">
        <v>153</v>
      </c>
      <c r="B330" t="s">
        <v>48</v>
      </c>
      <c r="C330" t="s">
        <v>89</v>
      </c>
      <c r="D330">
        <v>40</v>
      </c>
      <c r="E330">
        <v>47</v>
      </c>
      <c r="F330">
        <v>0.85106382978723405</v>
      </c>
      <c r="G330" t="s">
        <v>109</v>
      </c>
    </row>
    <row r="331" spans="1:7" hidden="1" x14ac:dyDescent="0.25">
      <c r="A331" t="s">
        <v>153</v>
      </c>
      <c r="B331" t="s">
        <v>48</v>
      </c>
      <c r="C331" t="s">
        <v>87</v>
      </c>
      <c r="D331">
        <v>6</v>
      </c>
      <c r="E331">
        <v>102</v>
      </c>
      <c r="F331">
        <v>5.8823529411764705E-2</v>
      </c>
      <c r="G331" t="s">
        <v>109</v>
      </c>
    </row>
    <row r="332" spans="1:7" hidden="1" x14ac:dyDescent="0.25">
      <c r="A332" t="s">
        <v>153</v>
      </c>
      <c r="B332" t="s">
        <v>48</v>
      </c>
      <c r="C332" t="s">
        <v>84</v>
      </c>
      <c r="D332">
        <v>2</v>
      </c>
      <c r="E332">
        <v>2</v>
      </c>
      <c r="F332">
        <v>1</v>
      </c>
      <c r="G332" t="s">
        <v>109</v>
      </c>
    </row>
    <row r="333" spans="1:7" hidden="1" x14ac:dyDescent="0.25">
      <c r="A333" t="s">
        <v>153</v>
      </c>
      <c r="B333" t="s">
        <v>48</v>
      </c>
      <c r="C333" t="s">
        <v>82</v>
      </c>
      <c r="D333">
        <v>0</v>
      </c>
      <c r="E333">
        <v>0</v>
      </c>
      <c r="F333">
        <v>0</v>
      </c>
      <c r="G333" t="s">
        <v>109</v>
      </c>
    </row>
    <row r="334" spans="1:7" hidden="1" x14ac:dyDescent="0.25">
      <c r="A334" t="s">
        <v>153</v>
      </c>
      <c r="B334" t="s">
        <v>48</v>
      </c>
      <c r="C334" t="s">
        <v>79</v>
      </c>
      <c r="D334">
        <v>713</v>
      </c>
      <c r="E334">
        <v>1246</v>
      </c>
      <c r="F334">
        <v>0.57223113964687</v>
      </c>
      <c r="G334" t="s">
        <v>109</v>
      </c>
    </row>
    <row r="335" spans="1:7" hidden="1" x14ac:dyDescent="0.25">
      <c r="A335" t="s">
        <v>153</v>
      </c>
      <c r="B335" t="s">
        <v>50</v>
      </c>
      <c r="C335" t="s">
        <v>88</v>
      </c>
      <c r="D335">
        <v>359</v>
      </c>
      <c r="E335">
        <v>1132</v>
      </c>
      <c r="F335">
        <v>0.31713780918727913</v>
      </c>
      <c r="G335" t="s">
        <v>111</v>
      </c>
    </row>
    <row r="336" spans="1:7" hidden="1" x14ac:dyDescent="0.25">
      <c r="A336" t="s">
        <v>153</v>
      </c>
      <c r="B336" t="s">
        <v>50</v>
      </c>
      <c r="C336" t="s">
        <v>86</v>
      </c>
      <c r="D336">
        <v>689</v>
      </c>
      <c r="E336">
        <v>1515</v>
      </c>
      <c r="F336">
        <v>0.45478547854785478</v>
      </c>
      <c r="G336" t="s">
        <v>111</v>
      </c>
    </row>
    <row r="337" spans="1:7" hidden="1" x14ac:dyDescent="0.25">
      <c r="A337" t="s">
        <v>153</v>
      </c>
      <c r="B337" t="s">
        <v>50</v>
      </c>
      <c r="C337" t="s">
        <v>81</v>
      </c>
      <c r="D337">
        <v>50</v>
      </c>
      <c r="E337">
        <v>57</v>
      </c>
      <c r="F337">
        <v>0.8771929824561403</v>
      </c>
      <c r="G337" t="s">
        <v>111</v>
      </c>
    </row>
    <row r="338" spans="1:7" hidden="1" x14ac:dyDescent="0.25">
      <c r="A338" t="s">
        <v>153</v>
      </c>
      <c r="B338" t="s">
        <v>50</v>
      </c>
      <c r="C338" t="s">
        <v>83</v>
      </c>
      <c r="D338">
        <v>8</v>
      </c>
      <c r="E338">
        <v>10</v>
      </c>
      <c r="F338">
        <v>0.8</v>
      </c>
      <c r="G338" t="s">
        <v>111</v>
      </c>
    </row>
    <row r="339" spans="1:7" hidden="1" x14ac:dyDescent="0.25">
      <c r="A339" t="s">
        <v>153</v>
      </c>
      <c r="B339" t="s">
        <v>50</v>
      </c>
      <c r="C339" t="s">
        <v>80</v>
      </c>
      <c r="D339">
        <v>99</v>
      </c>
      <c r="E339">
        <v>159</v>
      </c>
      <c r="F339">
        <v>0.62264150943396224</v>
      </c>
      <c r="G339" t="s">
        <v>111</v>
      </c>
    </row>
    <row r="340" spans="1:7" hidden="1" x14ac:dyDescent="0.25">
      <c r="A340" t="s">
        <v>153</v>
      </c>
      <c r="B340" t="s">
        <v>50</v>
      </c>
      <c r="C340" t="s">
        <v>90</v>
      </c>
      <c r="D340">
        <v>32</v>
      </c>
      <c r="E340">
        <v>34</v>
      </c>
      <c r="F340">
        <v>0.94117647058823528</v>
      </c>
      <c r="G340" t="s">
        <v>111</v>
      </c>
    </row>
    <row r="341" spans="1:7" hidden="1" x14ac:dyDescent="0.25">
      <c r="A341" t="s">
        <v>153</v>
      </c>
      <c r="B341" t="s">
        <v>50</v>
      </c>
      <c r="C341" t="s">
        <v>87</v>
      </c>
      <c r="D341">
        <v>6</v>
      </c>
      <c r="E341">
        <v>102</v>
      </c>
      <c r="F341">
        <v>5.8823529411764705E-2</v>
      </c>
      <c r="G341" t="s">
        <v>111</v>
      </c>
    </row>
    <row r="342" spans="1:7" hidden="1" x14ac:dyDescent="0.25">
      <c r="A342" t="s">
        <v>153</v>
      </c>
      <c r="B342" t="s">
        <v>50</v>
      </c>
      <c r="C342" t="s">
        <v>82</v>
      </c>
      <c r="D342">
        <v>0</v>
      </c>
      <c r="E342">
        <v>0</v>
      </c>
      <c r="F342">
        <v>0</v>
      </c>
      <c r="G342" t="s">
        <v>111</v>
      </c>
    </row>
    <row r="343" spans="1:7" hidden="1" x14ac:dyDescent="0.25">
      <c r="A343" t="s">
        <v>153</v>
      </c>
      <c r="B343" t="s">
        <v>50</v>
      </c>
      <c r="C343" t="s">
        <v>79</v>
      </c>
      <c r="D343">
        <v>214</v>
      </c>
      <c r="E343">
        <v>1246</v>
      </c>
      <c r="F343">
        <v>0.17174959871589085</v>
      </c>
      <c r="G343" t="s">
        <v>111</v>
      </c>
    </row>
    <row r="344" spans="1:7" hidden="1" x14ac:dyDescent="0.25">
      <c r="A344" t="s">
        <v>153</v>
      </c>
      <c r="B344" t="s">
        <v>55</v>
      </c>
      <c r="C344" t="s">
        <v>88</v>
      </c>
      <c r="D344">
        <v>422</v>
      </c>
      <c r="E344">
        <v>1132</v>
      </c>
      <c r="F344">
        <v>0.37279151943462896</v>
      </c>
      <c r="G344" t="s">
        <v>116</v>
      </c>
    </row>
    <row r="345" spans="1:7" hidden="1" x14ac:dyDescent="0.25">
      <c r="A345" t="s">
        <v>153</v>
      </c>
      <c r="B345" t="s">
        <v>55</v>
      </c>
      <c r="C345" t="s">
        <v>85</v>
      </c>
      <c r="D345">
        <v>5</v>
      </c>
      <c r="E345">
        <v>12</v>
      </c>
      <c r="F345">
        <v>0.41666666666666669</v>
      </c>
      <c r="G345" t="s">
        <v>116</v>
      </c>
    </row>
    <row r="346" spans="1:7" hidden="1" x14ac:dyDescent="0.25">
      <c r="A346" t="s">
        <v>153</v>
      </c>
      <c r="B346" t="s">
        <v>55</v>
      </c>
      <c r="C346" t="s">
        <v>81</v>
      </c>
      <c r="D346">
        <v>57</v>
      </c>
      <c r="E346">
        <v>57</v>
      </c>
      <c r="F346">
        <v>1</v>
      </c>
      <c r="G346" t="s">
        <v>116</v>
      </c>
    </row>
    <row r="347" spans="1:7" hidden="1" x14ac:dyDescent="0.25">
      <c r="A347" t="s">
        <v>153</v>
      </c>
      <c r="B347" t="s">
        <v>55</v>
      </c>
      <c r="C347" t="s">
        <v>83</v>
      </c>
      <c r="D347">
        <v>10</v>
      </c>
      <c r="E347">
        <v>10</v>
      </c>
      <c r="F347">
        <v>1</v>
      </c>
      <c r="G347" t="s">
        <v>116</v>
      </c>
    </row>
    <row r="348" spans="1:7" hidden="1" x14ac:dyDescent="0.25">
      <c r="A348" t="s">
        <v>153</v>
      </c>
      <c r="B348" t="s">
        <v>56</v>
      </c>
      <c r="C348" t="s">
        <v>88</v>
      </c>
      <c r="D348">
        <v>359</v>
      </c>
      <c r="E348">
        <v>1132</v>
      </c>
      <c r="F348">
        <v>0.31713780918727913</v>
      </c>
      <c r="G348" t="s">
        <v>117</v>
      </c>
    </row>
    <row r="349" spans="1:7" hidden="1" x14ac:dyDescent="0.25">
      <c r="A349" t="s">
        <v>153</v>
      </c>
      <c r="B349" t="s">
        <v>56</v>
      </c>
      <c r="C349" t="s">
        <v>86</v>
      </c>
      <c r="D349">
        <v>689</v>
      </c>
      <c r="E349">
        <v>1515</v>
      </c>
      <c r="F349">
        <v>0.45478547854785478</v>
      </c>
      <c r="G349" t="s">
        <v>117</v>
      </c>
    </row>
    <row r="350" spans="1:7" hidden="1" x14ac:dyDescent="0.25">
      <c r="A350" t="s">
        <v>153</v>
      </c>
      <c r="B350" t="s">
        <v>56</v>
      </c>
      <c r="C350" t="s">
        <v>85</v>
      </c>
      <c r="D350">
        <v>9</v>
      </c>
      <c r="E350">
        <v>12</v>
      </c>
      <c r="F350">
        <v>0.75</v>
      </c>
      <c r="G350" t="s">
        <v>117</v>
      </c>
    </row>
    <row r="351" spans="1:7" hidden="1" x14ac:dyDescent="0.25">
      <c r="A351" t="s">
        <v>153</v>
      </c>
      <c r="B351" t="s">
        <v>56</v>
      </c>
      <c r="C351" t="s">
        <v>83</v>
      </c>
      <c r="D351">
        <v>8</v>
      </c>
      <c r="E351">
        <v>10</v>
      </c>
      <c r="F351">
        <v>0.8</v>
      </c>
      <c r="G351" t="s">
        <v>117</v>
      </c>
    </row>
    <row r="352" spans="1:7" hidden="1" x14ac:dyDescent="0.25">
      <c r="A352" t="s">
        <v>153</v>
      </c>
      <c r="B352" t="s">
        <v>56</v>
      </c>
      <c r="C352" t="s">
        <v>82</v>
      </c>
      <c r="D352">
        <v>41</v>
      </c>
      <c r="E352">
        <v>0</v>
      </c>
      <c r="F352">
        <v>0</v>
      </c>
      <c r="G352" t="s">
        <v>117</v>
      </c>
    </row>
    <row r="353" spans="1:7" hidden="1" x14ac:dyDescent="0.25">
      <c r="A353" t="s">
        <v>153</v>
      </c>
      <c r="B353" t="s">
        <v>56</v>
      </c>
      <c r="C353" t="s">
        <v>79</v>
      </c>
      <c r="D353">
        <v>214</v>
      </c>
      <c r="E353">
        <v>1246</v>
      </c>
      <c r="F353">
        <v>0.17174959871589085</v>
      </c>
      <c r="G353" t="s">
        <v>117</v>
      </c>
    </row>
    <row r="354" spans="1:7" hidden="1" x14ac:dyDescent="0.25">
      <c r="A354" t="s">
        <v>153</v>
      </c>
      <c r="B354" t="s">
        <v>65</v>
      </c>
      <c r="C354" t="s">
        <v>88</v>
      </c>
      <c r="D354">
        <v>287</v>
      </c>
      <c r="E354">
        <v>1132</v>
      </c>
      <c r="F354">
        <v>0.25353356890459366</v>
      </c>
      <c r="G354" t="s">
        <v>126</v>
      </c>
    </row>
    <row r="355" spans="1:7" hidden="1" x14ac:dyDescent="0.25">
      <c r="A355" t="s">
        <v>153</v>
      </c>
      <c r="B355" t="s">
        <v>65</v>
      </c>
      <c r="C355" t="s">
        <v>86</v>
      </c>
      <c r="D355">
        <v>203</v>
      </c>
      <c r="E355">
        <v>1515</v>
      </c>
      <c r="F355">
        <v>0.13399339933993398</v>
      </c>
      <c r="G355" t="s">
        <v>126</v>
      </c>
    </row>
    <row r="356" spans="1:7" hidden="1" x14ac:dyDescent="0.25">
      <c r="A356" t="s">
        <v>153</v>
      </c>
      <c r="B356" t="s">
        <v>65</v>
      </c>
      <c r="C356" t="s">
        <v>81</v>
      </c>
      <c r="D356">
        <v>38</v>
      </c>
      <c r="E356">
        <v>57</v>
      </c>
      <c r="F356">
        <v>0.66666666666666663</v>
      </c>
      <c r="G356" t="s">
        <v>126</v>
      </c>
    </row>
    <row r="357" spans="1:7" hidden="1" x14ac:dyDescent="0.25">
      <c r="A357" t="s">
        <v>153</v>
      </c>
      <c r="B357" t="s">
        <v>65</v>
      </c>
      <c r="C357" t="s">
        <v>80</v>
      </c>
      <c r="D357">
        <v>66</v>
      </c>
      <c r="E357">
        <v>159</v>
      </c>
      <c r="F357">
        <v>0.41509433962264153</v>
      </c>
      <c r="G357" t="s">
        <v>126</v>
      </c>
    </row>
    <row r="358" spans="1:7" hidden="1" x14ac:dyDescent="0.25">
      <c r="A358" t="s">
        <v>153</v>
      </c>
      <c r="B358" t="s">
        <v>65</v>
      </c>
      <c r="C358" t="s">
        <v>90</v>
      </c>
      <c r="D358">
        <v>32</v>
      </c>
      <c r="E358">
        <v>34</v>
      </c>
      <c r="F358">
        <v>0.94117647058823528</v>
      </c>
      <c r="G358" t="s">
        <v>126</v>
      </c>
    </row>
    <row r="359" spans="1:7" hidden="1" x14ac:dyDescent="0.25">
      <c r="A359" t="s">
        <v>153</v>
      </c>
      <c r="B359" t="s">
        <v>65</v>
      </c>
      <c r="C359" t="s">
        <v>82</v>
      </c>
      <c r="D359">
        <v>0</v>
      </c>
      <c r="E359">
        <v>0</v>
      </c>
      <c r="F359">
        <v>0</v>
      </c>
      <c r="G359" t="s">
        <v>126</v>
      </c>
    </row>
    <row r="360" spans="1:7" hidden="1" x14ac:dyDescent="0.25">
      <c r="A360" t="s">
        <v>153</v>
      </c>
      <c r="B360" t="s">
        <v>65</v>
      </c>
      <c r="C360" t="s">
        <v>79</v>
      </c>
      <c r="D360">
        <v>214</v>
      </c>
      <c r="E360">
        <v>1246</v>
      </c>
      <c r="F360">
        <v>0.17174959871589085</v>
      </c>
      <c r="G360" t="s">
        <v>126</v>
      </c>
    </row>
    <row r="361" spans="1:7" hidden="1" x14ac:dyDescent="0.25">
      <c r="A361" t="s">
        <v>153</v>
      </c>
      <c r="B361" t="s">
        <v>70</v>
      </c>
      <c r="C361" t="s">
        <v>88</v>
      </c>
      <c r="D361">
        <v>253</v>
      </c>
      <c r="E361">
        <v>1132</v>
      </c>
      <c r="F361">
        <v>0.22349823321554771</v>
      </c>
      <c r="G361" t="s">
        <v>131</v>
      </c>
    </row>
    <row r="362" spans="1:7" hidden="1" x14ac:dyDescent="0.25">
      <c r="A362" t="s">
        <v>153</v>
      </c>
      <c r="B362" t="s">
        <v>70</v>
      </c>
      <c r="C362" t="s">
        <v>86</v>
      </c>
      <c r="D362">
        <v>446</v>
      </c>
      <c r="E362">
        <v>1515</v>
      </c>
      <c r="F362">
        <v>0.29438943894389441</v>
      </c>
      <c r="G362" t="s">
        <v>131</v>
      </c>
    </row>
    <row r="363" spans="1:7" hidden="1" x14ac:dyDescent="0.25">
      <c r="A363" t="s">
        <v>153</v>
      </c>
      <c r="B363" t="s">
        <v>70</v>
      </c>
      <c r="C363" t="s">
        <v>81</v>
      </c>
      <c r="D363">
        <v>38</v>
      </c>
      <c r="E363">
        <v>57</v>
      </c>
      <c r="F363">
        <v>0.66666666666666663</v>
      </c>
      <c r="G363" t="s">
        <v>131</v>
      </c>
    </row>
    <row r="364" spans="1:7" hidden="1" x14ac:dyDescent="0.25">
      <c r="A364" t="s">
        <v>153</v>
      </c>
      <c r="B364" t="s">
        <v>70</v>
      </c>
      <c r="C364" t="s">
        <v>83</v>
      </c>
      <c r="D364">
        <v>8</v>
      </c>
      <c r="E364">
        <v>10</v>
      </c>
      <c r="F364">
        <v>0.8</v>
      </c>
      <c r="G364" t="s">
        <v>131</v>
      </c>
    </row>
    <row r="365" spans="1:7" hidden="1" x14ac:dyDescent="0.25">
      <c r="A365" t="s">
        <v>153</v>
      </c>
      <c r="B365" t="s">
        <v>70</v>
      </c>
      <c r="C365" t="s">
        <v>80</v>
      </c>
      <c r="D365">
        <v>41</v>
      </c>
      <c r="E365">
        <v>159</v>
      </c>
      <c r="F365">
        <v>0.25786163522012578</v>
      </c>
      <c r="G365" t="s">
        <v>131</v>
      </c>
    </row>
    <row r="366" spans="1:7" hidden="1" x14ac:dyDescent="0.25">
      <c r="A366" t="s">
        <v>153</v>
      </c>
      <c r="B366" t="s">
        <v>70</v>
      </c>
      <c r="C366" t="s">
        <v>90</v>
      </c>
      <c r="D366">
        <v>26</v>
      </c>
      <c r="E366">
        <v>34</v>
      </c>
      <c r="F366">
        <v>0.76470588235294112</v>
      </c>
      <c r="G366" t="s">
        <v>131</v>
      </c>
    </row>
    <row r="367" spans="1:7" hidden="1" x14ac:dyDescent="0.25">
      <c r="A367" t="s">
        <v>153</v>
      </c>
      <c r="B367" t="s">
        <v>70</v>
      </c>
      <c r="C367" t="s">
        <v>87</v>
      </c>
      <c r="D367">
        <v>6</v>
      </c>
      <c r="E367">
        <v>102</v>
      </c>
      <c r="F367">
        <v>5.8823529411764705E-2</v>
      </c>
      <c r="G367" t="s">
        <v>131</v>
      </c>
    </row>
    <row r="368" spans="1:7" hidden="1" x14ac:dyDescent="0.25">
      <c r="A368" t="s">
        <v>153</v>
      </c>
      <c r="B368" t="s">
        <v>70</v>
      </c>
      <c r="C368" t="s">
        <v>82</v>
      </c>
      <c r="D368">
        <v>0</v>
      </c>
      <c r="E368">
        <v>0</v>
      </c>
      <c r="F368">
        <v>0</v>
      </c>
      <c r="G368" t="s">
        <v>131</v>
      </c>
    </row>
    <row r="369" spans="1:7" hidden="1" x14ac:dyDescent="0.25">
      <c r="A369" t="s">
        <v>153</v>
      </c>
      <c r="B369" t="s">
        <v>70</v>
      </c>
      <c r="C369" t="s">
        <v>79</v>
      </c>
      <c r="D369">
        <v>128</v>
      </c>
      <c r="E369">
        <v>1246</v>
      </c>
      <c r="F369">
        <v>0.10272873194221509</v>
      </c>
      <c r="G369" t="s">
        <v>131</v>
      </c>
    </row>
    <row r="370" spans="1:7" hidden="1" x14ac:dyDescent="0.25">
      <c r="A370" t="s">
        <v>153</v>
      </c>
      <c r="B370" t="s">
        <v>71</v>
      </c>
      <c r="C370" t="s">
        <v>88</v>
      </c>
      <c r="D370">
        <v>253</v>
      </c>
      <c r="E370">
        <v>1132</v>
      </c>
      <c r="F370">
        <v>0.22349823321554771</v>
      </c>
      <c r="G370" t="s">
        <v>132</v>
      </c>
    </row>
    <row r="371" spans="1:7" hidden="1" x14ac:dyDescent="0.25">
      <c r="A371" t="s">
        <v>153</v>
      </c>
      <c r="B371" t="s">
        <v>71</v>
      </c>
      <c r="C371" t="s">
        <v>86</v>
      </c>
      <c r="D371">
        <v>446</v>
      </c>
      <c r="E371">
        <v>1515</v>
      </c>
      <c r="F371">
        <v>0.29438943894389441</v>
      </c>
      <c r="G371" t="s">
        <v>132</v>
      </c>
    </row>
    <row r="372" spans="1:7" hidden="1" x14ac:dyDescent="0.25">
      <c r="A372" t="s">
        <v>153</v>
      </c>
      <c r="B372" t="s">
        <v>71</v>
      </c>
      <c r="C372" t="s">
        <v>81</v>
      </c>
      <c r="D372">
        <v>38</v>
      </c>
      <c r="E372">
        <v>57</v>
      </c>
      <c r="F372">
        <v>0.66666666666666663</v>
      </c>
      <c r="G372" t="s">
        <v>132</v>
      </c>
    </row>
    <row r="373" spans="1:7" hidden="1" x14ac:dyDescent="0.25">
      <c r="A373" t="s">
        <v>153</v>
      </c>
      <c r="B373" t="s">
        <v>71</v>
      </c>
      <c r="C373" t="s">
        <v>83</v>
      </c>
      <c r="D373">
        <v>10</v>
      </c>
      <c r="E373">
        <v>10</v>
      </c>
      <c r="F373">
        <v>1</v>
      </c>
      <c r="G373" t="s">
        <v>132</v>
      </c>
    </row>
    <row r="374" spans="1:7" hidden="1" x14ac:dyDescent="0.25">
      <c r="A374" t="s">
        <v>153</v>
      </c>
      <c r="B374" t="s">
        <v>71</v>
      </c>
      <c r="C374" t="s">
        <v>80</v>
      </c>
      <c r="D374">
        <v>41</v>
      </c>
      <c r="E374">
        <v>159</v>
      </c>
      <c r="F374">
        <v>0.25786163522012578</v>
      </c>
      <c r="G374" t="s">
        <v>132</v>
      </c>
    </row>
    <row r="375" spans="1:7" hidden="1" x14ac:dyDescent="0.25">
      <c r="A375" t="s">
        <v>153</v>
      </c>
      <c r="B375" t="s">
        <v>71</v>
      </c>
      <c r="C375" t="s">
        <v>90</v>
      </c>
      <c r="D375">
        <v>26</v>
      </c>
      <c r="E375">
        <v>34</v>
      </c>
      <c r="F375">
        <v>0.76470588235294112</v>
      </c>
      <c r="G375" t="s">
        <v>132</v>
      </c>
    </row>
    <row r="376" spans="1:7" hidden="1" x14ac:dyDescent="0.25">
      <c r="A376" t="s">
        <v>153</v>
      </c>
      <c r="B376" t="s">
        <v>71</v>
      </c>
      <c r="C376" t="s">
        <v>87</v>
      </c>
      <c r="D376">
        <v>6</v>
      </c>
      <c r="E376">
        <v>102</v>
      </c>
      <c r="F376">
        <v>5.8823529411764705E-2</v>
      </c>
      <c r="G376" t="s">
        <v>132</v>
      </c>
    </row>
    <row r="377" spans="1:7" hidden="1" x14ac:dyDescent="0.25">
      <c r="A377" t="s">
        <v>153</v>
      </c>
      <c r="B377" t="s">
        <v>71</v>
      </c>
      <c r="C377" t="s">
        <v>82</v>
      </c>
      <c r="D377">
        <v>0</v>
      </c>
      <c r="E377">
        <v>0</v>
      </c>
      <c r="F377">
        <v>0</v>
      </c>
      <c r="G377" t="s">
        <v>132</v>
      </c>
    </row>
    <row r="378" spans="1:7" hidden="1" x14ac:dyDescent="0.25">
      <c r="A378" t="s">
        <v>153</v>
      </c>
      <c r="B378" t="s">
        <v>71</v>
      </c>
      <c r="C378" t="s">
        <v>79</v>
      </c>
      <c r="D378">
        <v>128</v>
      </c>
      <c r="E378">
        <v>1246</v>
      </c>
      <c r="F378">
        <v>0.10272873194221509</v>
      </c>
      <c r="G378" t="s">
        <v>132</v>
      </c>
    </row>
    <row r="379" spans="1:7" hidden="1" x14ac:dyDescent="0.25">
      <c r="A379" t="s">
        <v>153</v>
      </c>
      <c r="B379" t="s">
        <v>73</v>
      </c>
      <c r="C379" t="s">
        <v>88</v>
      </c>
      <c r="D379">
        <v>359</v>
      </c>
      <c r="E379">
        <v>1132</v>
      </c>
      <c r="F379">
        <v>0.31713780918727913</v>
      </c>
      <c r="G379" t="s">
        <v>134</v>
      </c>
    </row>
    <row r="380" spans="1:7" hidden="1" x14ac:dyDescent="0.25">
      <c r="A380" t="s">
        <v>153</v>
      </c>
      <c r="B380" t="s">
        <v>73</v>
      </c>
      <c r="C380" t="s">
        <v>86</v>
      </c>
      <c r="D380">
        <v>446</v>
      </c>
      <c r="E380">
        <v>1515</v>
      </c>
      <c r="F380">
        <v>0.29438943894389441</v>
      </c>
      <c r="G380" t="s">
        <v>134</v>
      </c>
    </row>
    <row r="381" spans="1:7" hidden="1" x14ac:dyDescent="0.25">
      <c r="A381" t="s">
        <v>153</v>
      </c>
      <c r="B381" t="s">
        <v>73</v>
      </c>
      <c r="C381" t="s">
        <v>81</v>
      </c>
      <c r="D381">
        <v>38</v>
      </c>
      <c r="E381">
        <v>57</v>
      </c>
      <c r="F381">
        <v>0.66666666666666663</v>
      </c>
      <c r="G381" t="s">
        <v>134</v>
      </c>
    </row>
    <row r="382" spans="1:7" hidden="1" x14ac:dyDescent="0.25">
      <c r="A382" t="s">
        <v>153</v>
      </c>
      <c r="B382" t="s">
        <v>73</v>
      </c>
      <c r="C382" t="s">
        <v>83</v>
      </c>
      <c r="D382">
        <v>10</v>
      </c>
      <c r="E382">
        <v>10</v>
      </c>
      <c r="F382">
        <v>1</v>
      </c>
      <c r="G382" t="s">
        <v>134</v>
      </c>
    </row>
    <row r="383" spans="1:7" hidden="1" x14ac:dyDescent="0.25">
      <c r="A383" t="s">
        <v>153</v>
      </c>
      <c r="B383" t="s">
        <v>73</v>
      </c>
      <c r="C383" t="s">
        <v>87</v>
      </c>
      <c r="D383">
        <v>6</v>
      </c>
      <c r="E383">
        <v>102</v>
      </c>
      <c r="F383">
        <v>5.8823529411764705E-2</v>
      </c>
      <c r="G383" t="s">
        <v>134</v>
      </c>
    </row>
    <row r="384" spans="1:7" hidden="1" x14ac:dyDescent="0.25">
      <c r="A384" t="s">
        <v>153</v>
      </c>
      <c r="B384" t="s">
        <v>73</v>
      </c>
      <c r="C384" t="s">
        <v>82</v>
      </c>
      <c r="D384">
        <v>0</v>
      </c>
      <c r="E384">
        <v>0</v>
      </c>
      <c r="F384">
        <v>0</v>
      </c>
      <c r="G384" t="s">
        <v>134</v>
      </c>
    </row>
    <row r="385" spans="1:7" hidden="1" x14ac:dyDescent="0.25">
      <c r="A385" t="s">
        <v>153</v>
      </c>
      <c r="B385" t="s">
        <v>73</v>
      </c>
      <c r="C385" t="s">
        <v>79</v>
      </c>
      <c r="D385">
        <v>128</v>
      </c>
      <c r="E385">
        <v>1246</v>
      </c>
      <c r="F385">
        <v>0.10272873194221509</v>
      </c>
      <c r="G385" t="s">
        <v>134</v>
      </c>
    </row>
    <row r="386" spans="1:7" hidden="1" x14ac:dyDescent="0.25">
      <c r="A386" t="s">
        <v>154</v>
      </c>
      <c r="B386" t="s">
        <v>48</v>
      </c>
      <c r="C386" t="s">
        <v>88</v>
      </c>
      <c r="D386">
        <v>9</v>
      </c>
      <c r="E386">
        <v>25</v>
      </c>
      <c r="F386">
        <v>0.36</v>
      </c>
      <c r="G386" t="s">
        <v>109</v>
      </c>
    </row>
    <row r="387" spans="1:7" hidden="1" x14ac:dyDescent="0.25">
      <c r="A387" t="s">
        <v>154</v>
      </c>
      <c r="B387" t="s">
        <v>48</v>
      </c>
      <c r="C387" t="s">
        <v>86</v>
      </c>
      <c r="D387">
        <v>43</v>
      </c>
      <c r="E387">
        <v>90</v>
      </c>
      <c r="F387">
        <v>0.4777777777777778</v>
      </c>
      <c r="G387" t="s">
        <v>109</v>
      </c>
    </row>
    <row r="388" spans="1:7" hidden="1" x14ac:dyDescent="0.25">
      <c r="A388" t="s">
        <v>154</v>
      </c>
      <c r="B388" t="s">
        <v>48</v>
      </c>
      <c r="C388" t="s">
        <v>85</v>
      </c>
      <c r="D388">
        <v>6</v>
      </c>
      <c r="E388">
        <v>9</v>
      </c>
      <c r="F388">
        <v>0.66666666666666663</v>
      </c>
      <c r="G388" t="s">
        <v>109</v>
      </c>
    </row>
    <row r="389" spans="1:7" hidden="1" x14ac:dyDescent="0.25">
      <c r="A389" t="s">
        <v>154</v>
      </c>
      <c r="B389" t="s">
        <v>48</v>
      </c>
      <c r="C389" t="s">
        <v>81</v>
      </c>
      <c r="D389">
        <v>15</v>
      </c>
      <c r="E389">
        <v>16</v>
      </c>
      <c r="F389">
        <v>0.9375</v>
      </c>
      <c r="G389" t="s">
        <v>109</v>
      </c>
    </row>
    <row r="390" spans="1:7" hidden="1" x14ac:dyDescent="0.25">
      <c r="A390" t="s">
        <v>154</v>
      </c>
      <c r="B390" t="s">
        <v>48</v>
      </c>
      <c r="C390" t="s">
        <v>83</v>
      </c>
      <c r="D390">
        <v>3</v>
      </c>
      <c r="E390">
        <v>3</v>
      </c>
      <c r="F390">
        <v>1</v>
      </c>
      <c r="G390" t="s">
        <v>109</v>
      </c>
    </row>
    <row r="391" spans="1:7" hidden="1" x14ac:dyDescent="0.25">
      <c r="A391" t="s">
        <v>154</v>
      </c>
      <c r="B391" t="s">
        <v>48</v>
      </c>
      <c r="C391" t="s">
        <v>80</v>
      </c>
      <c r="D391">
        <v>17</v>
      </c>
      <c r="E391">
        <v>20</v>
      </c>
      <c r="F391">
        <v>0.85</v>
      </c>
      <c r="G391" t="s">
        <v>109</v>
      </c>
    </row>
    <row r="392" spans="1:7" hidden="1" x14ac:dyDescent="0.25">
      <c r="A392" t="s">
        <v>154</v>
      </c>
      <c r="B392" t="s">
        <v>48</v>
      </c>
      <c r="C392" t="s">
        <v>90</v>
      </c>
      <c r="D392">
        <v>4</v>
      </c>
      <c r="E392">
        <v>6</v>
      </c>
      <c r="F392">
        <v>0.66666666666666663</v>
      </c>
      <c r="G392" t="s">
        <v>109</v>
      </c>
    </row>
    <row r="393" spans="1:7" hidden="1" x14ac:dyDescent="0.25">
      <c r="A393" t="s">
        <v>154</v>
      </c>
      <c r="B393" t="s">
        <v>48</v>
      </c>
      <c r="C393" t="s">
        <v>89</v>
      </c>
      <c r="D393">
        <v>9</v>
      </c>
      <c r="E393">
        <v>11</v>
      </c>
      <c r="F393">
        <v>0.81818181818181823</v>
      </c>
      <c r="G393" t="s">
        <v>109</v>
      </c>
    </row>
    <row r="394" spans="1:7" hidden="1" x14ac:dyDescent="0.25">
      <c r="A394" t="s">
        <v>154</v>
      </c>
      <c r="B394" t="s">
        <v>48</v>
      </c>
      <c r="C394" t="s">
        <v>87</v>
      </c>
      <c r="D394">
        <v>0</v>
      </c>
      <c r="E394">
        <v>0</v>
      </c>
      <c r="F394">
        <v>0</v>
      </c>
      <c r="G394" t="s">
        <v>109</v>
      </c>
    </row>
    <row r="395" spans="1:7" hidden="1" x14ac:dyDescent="0.25">
      <c r="A395" t="s">
        <v>154</v>
      </c>
      <c r="B395" t="s">
        <v>48</v>
      </c>
      <c r="C395" t="s">
        <v>84</v>
      </c>
      <c r="D395">
        <v>0</v>
      </c>
      <c r="E395">
        <v>0</v>
      </c>
      <c r="F395">
        <v>0</v>
      </c>
      <c r="G395" t="s">
        <v>109</v>
      </c>
    </row>
    <row r="396" spans="1:7" hidden="1" x14ac:dyDescent="0.25">
      <c r="A396" t="s">
        <v>154</v>
      </c>
      <c r="B396" t="s">
        <v>48</v>
      </c>
      <c r="C396" t="s">
        <v>82</v>
      </c>
      <c r="D396">
        <v>0</v>
      </c>
      <c r="E396">
        <v>0</v>
      </c>
      <c r="F396">
        <v>0</v>
      </c>
      <c r="G396" t="s">
        <v>109</v>
      </c>
    </row>
    <row r="397" spans="1:7" hidden="1" x14ac:dyDescent="0.25">
      <c r="A397" t="s">
        <v>154</v>
      </c>
      <c r="B397" t="s">
        <v>48</v>
      </c>
      <c r="C397" t="s">
        <v>79</v>
      </c>
      <c r="D397">
        <v>33</v>
      </c>
      <c r="E397">
        <v>66</v>
      </c>
      <c r="F397">
        <v>0.5</v>
      </c>
      <c r="G397" t="s">
        <v>109</v>
      </c>
    </row>
    <row r="398" spans="1:7" hidden="1" x14ac:dyDescent="0.25">
      <c r="A398" t="s">
        <v>154</v>
      </c>
      <c r="B398" t="s">
        <v>49</v>
      </c>
      <c r="C398" t="s">
        <v>88</v>
      </c>
      <c r="D398">
        <v>9</v>
      </c>
      <c r="E398">
        <v>25</v>
      </c>
      <c r="F398">
        <v>0.36</v>
      </c>
      <c r="G398" t="s">
        <v>110</v>
      </c>
    </row>
    <row r="399" spans="1:7" hidden="1" x14ac:dyDescent="0.25">
      <c r="A399" t="s">
        <v>154</v>
      </c>
      <c r="B399" t="s">
        <v>49</v>
      </c>
      <c r="C399" t="s">
        <v>81</v>
      </c>
      <c r="D399">
        <v>15</v>
      </c>
      <c r="E399">
        <v>16</v>
      </c>
      <c r="F399">
        <v>0.9375</v>
      </c>
      <c r="G399" t="s">
        <v>110</v>
      </c>
    </row>
    <row r="400" spans="1:7" hidden="1" x14ac:dyDescent="0.25">
      <c r="A400" t="s">
        <v>154</v>
      </c>
      <c r="B400" t="s">
        <v>51</v>
      </c>
      <c r="C400" t="s">
        <v>88</v>
      </c>
      <c r="D400">
        <v>0</v>
      </c>
      <c r="E400">
        <v>25</v>
      </c>
      <c r="F400">
        <v>0</v>
      </c>
      <c r="G400" t="s">
        <v>112</v>
      </c>
    </row>
    <row r="401" spans="1:7" hidden="1" x14ac:dyDescent="0.25">
      <c r="A401" t="s">
        <v>154</v>
      </c>
      <c r="B401" t="s">
        <v>51</v>
      </c>
      <c r="C401" t="s">
        <v>86</v>
      </c>
      <c r="D401">
        <v>15</v>
      </c>
      <c r="E401">
        <v>90</v>
      </c>
      <c r="F401">
        <v>0.16666666666666666</v>
      </c>
      <c r="G401" t="s">
        <v>112</v>
      </c>
    </row>
    <row r="402" spans="1:7" hidden="1" x14ac:dyDescent="0.25">
      <c r="A402" t="s">
        <v>154</v>
      </c>
      <c r="B402" t="s">
        <v>51</v>
      </c>
      <c r="C402" t="s">
        <v>85</v>
      </c>
      <c r="D402">
        <v>6</v>
      </c>
      <c r="E402">
        <v>9</v>
      </c>
      <c r="F402">
        <v>0.66666666666666663</v>
      </c>
      <c r="G402" t="s">
        <v>112</v>
      </c>
    </row>
    <row r="403" spans="1:7" hidden="1" x14ac:dyDescent="0.25">
      <c r="A403" t="s">
        <v>154</v>
      </c>
      <c r="B403" t="s">
        <v>51</v>
      </c>
      <c r="C403" t="s">
        <v>81</v>
      </c>
      <c r="D403">
        <v>6</v>
      </c>
      <c r="E403">
        <v>16</v>
      </c>
      <c r="F403">
        <v>0.375</v>
      </c>
      <c r="G403" t="s">
        <v>112</v>
      </c>
    </row>
    <row r="404" spans="1:7" hidden="1" x14ac:dyDescent="0.25">
      <c r="A404" t="s">
        <v>154</v>
      </c>
      <c r="B404" t="s">
        <v>51</v>
      </c>
      <c r="C404" t="s">
        <v>83</v>
      </c>
      <c r="D404">
        <v>3</v>
      </c>
      <c r="E404">
        <v>3</v>
      </c>
      <c r="F404">
        <v>1</v>
      </c>
      <c r="G404" t="s">
        <v>112</v>
      </c>
    </row>
    <row r="405" spans="1:7" hidden="1" x14ac:dyDescent="0.25">
      <c r="A405" t="s">
        <v>154</v>
      </c>
      <c r="B405" t="s">
        <v>51</v>
      </c>
      <c r="C405" t="s">
        <v>80</v>
      </c>
      <c r="D405">
        <v>7</v>
      </c>
      <c r="E405">
        <v>20</v>
      </c>
      <c r="F405">
        <v>0.35</v>
      </c>
      <c r="G405" t="s">
        <v>112</v>
      </c>
    </row>
    <row r="406" spans="1:7" hidden="1" x14ac:dyDescent="0.25">
      <c r="A406" t="s">
        <v>154</v>
      </c>
      <c r="B406" t="s">
        <v>51</v>
      </c>
      <c r="C406" t="s">
        <v>90</v>
      </c>
      <c r="D406">
        <v>4</v>
      </c>
      <c r="E406">
        <v>6</v>
      </c>
      <c r="F406">
        <v>0.66666666666666663</v>
      </c>
      <c r="G406" t="s">
        <v>112</v>
      </c>
    </row>
    <row r="407" spans="1:7" hidden="1" x14ac:dyDescent="0.25">
      <c r="A407" t="s">
        <v>154</v>
      </c>
      <c r="B407" t="s">
        <v>51</v>
      </c>
      <c r="C407" t="s">
        <v>87</v>
      </c>
      <c r="D407">
        <v>0</v>
      </c>
      <c r="E407">
        <v>0</v>
      </c>
      <c r="F407">
        <v>0</v>
      </c>
      <c r="G407" t="s">
        <v>112</v>
      </c>
    </row>
    <row r="408" spans="1:7" hidden="1" x14ac:dyDescent="0.25">
      <c r="A408" t="s">
        <v>154</v>
      </c>
      <c r="B408" t="s">
        <v>51</v>
      </c>
      <c r="C408" t="s">
        <v>84</v>
      </c>
      <c r="D408">
        <v>0</v>
      </c>
      <c r="E408">
        <v>0</v>
      </c>
      <c r="F408">
        <v>0</v>
      </c>
      <c r="G408" t="s">
        <v>112</v>
      </c>
    </row>
    <row r="409" spans="1:7" hidden="1" x14ac:dyDescent="0.25">
      <c r="A409" t="s">
        <v>154</v>
      </c>
      <c r="B409" t="s">
        <v>51</v>
      </c>
      <c r="C409" t="s">
        <v>82</v>
      </c>
      <c r="D409">
        <v>0</v>
      </c>
      <c r="E409">
        <v>0</v>
      </c>
      <c r="F409">
        <v>0</v>
      </c>
      <c r="G409" t="s">
        <v>112</v>
      </c>
    </row>
    <row r="410" spans="1:7" hidden="1" x14ac:dyDescent="0.25">
      <c r="A410" t="s">
        <v>154</v>
      </c>
      <c r="B410" t="s">
        <v>51</v>
      </c>
      <c r="C410" t="s">
        <v>79</v>
      </c>
      <c r="D410">
        <v>7</v>
      </c>
      <c r="E410">
        <v>66</v>
      </c>
      <c r="F410">
        <v>0.10606060606060606</v>
      </c>
      <c r="G410" t="s">
        <v>112</v>
      </c>
    </row>
    <row r="411" spans="1:7" hidden="1" x14ac:dyDescent="0.25">
      <c r="A411" t="s">
        <v>154</v>
      </c>
      <c r="B411" t="s">
        <v>56</v>
      </c>
      <c r="C411" t="s">
        <v>88</v>
      </c>
      <c r="D411">
        <v>25</v>
      </c>
      <c r="E411">
        <v>25</v>
      </c>
      <c r="F411">
        <v>1</v>
      </c>
      <c r="G411" t="s">
        <v>117</v>
      </c>
    </row>
    <row r="412" spans="1:7" hidden="1" x14ac:dyDescent="0.25">
      <c r="A412" t="s">
        <v>154</v>
      </c>
      <c r="B412" t="s">
        <v>56</v>
      </c>
      <c r="C412" t="s">
        <v>86</v>
      </c>
      <c r="D412">
        <v>43</v>
      </c>
      <c r="E412">
        <v>90</v>
      </c>
      <c r="F412">
        <v>0.4777777777777778</v>
      </c>
      <c r="G412" t="s">
        <v>117</v>
      </c>
    </row>
    <row r="413" spans="1:7" hidden="1" x14ac:dyDescent="0.25">
      <c r="A413" t="s">
        <v>154</v>
      </c>
      <c r="B413" t="s">
        <v>56</v>
      </c>
      <c r="C413" t="s">
        <v>85</v>
      </c>
      <c r="D413">
        <v>6</v>
      </c>
      <c r="E413">
        <v>9</v>
      </c>
      <c r="F413">
        <v>0.66666666666666663</v>
      </c>
      <c r="G413" t="s">
        <v>117</v>
      </c>
    </row>
    <row r="414" spans="1:7" hidden="1" x14ac:dyDescent="0.25">
      <c r="A414" t="s">
        <v>154</v>
      </c>
      <c r="B414" t="s">
        <v>56</v>
      </c>
      <c r="C414" t="s">
        <v>83</v>
      </c>
      <c r="D414">
        <v>3</v>
      </c>
      <c r="E414">
        <v>3</v>
      </c>
      <c r="F414">
        <v>1</v>
      </c>
      <c r="G414" t="s">
        <v>117</v>
      </c>
    </row>
    <row r="415" spans="1:7" hidden="1" x14ac:dyDescent="0.25">
      <c r="A415" t="s">
        <v>154</v>
      </c>
      <c r="B415" t="s">
        <v>56</v>
      </c>
      <c r="C415" t="s">
        <v>82</v>
      </c>
      <c r="D415">
        <v>0</v>
      </c>
      <c r="E415">
        <v>0</v>
      </c>
      <c r="F415">
        <v>0</v>
      </c>
      <c r="G415" t="s">
        <v>117</v>
      </c>
    </row>
    <row r="416" spans="1:7" hidden="1" x14ac:dyDescent="0.25">
      <c r="A416" t="s">
        <v>154</v>
      </c>
      <c r="B416" t="s">
        <v>56</v>
      </c>
      <c r="C416" t="s">
        <v>79</v>
      </c>
      <c r="D416">
        <v>0</v>
      </c>
      <c r="E416">
        <v>66</v>
      </c>
      <c r="F416">
        <v>0</v>
      </c>
      <c r="G416" t="s">
        <v>117</v>
      </c>
    </row>
    <row r="417" spans="1:7" hidden="1" x14ac:dyDescent="0.25">
      <c r="A417" t="s">
        <v>154</v>
      </c>
      <c r="B417" t="s">
        <v>64</v>
      </c>
      <c r="C417" t="s">
        <v>88</v>
      </c>
      <c r="D417">
        <v>9</v>
      </c>
      <c r="E417">
        <v>25</v>
      </c>
      <c r="F417">
        <v>0.36</v>
      </c>
      <c r="G417" t="s">
        <v>125</v>
      </c>
    </row>
    <row r="418" spans="1:7" hidden="1" x14ac:dyDescent="0.25">
      <c r="A418" t="s">
        <v>154</v>
      </c>
      <c r="B418" t="s">
        <v>64</v>
      </c>
      <c r="C418" t="s">
        <v>86</v>
      </c>
      <c r="D418">
        <v>43</v>
      </c>
      <c r="E418">
        <v>90</v>
      </c>
      <c r="F418">
        <v>0.4777777777777778</v>
      </c>
      <c r="G418" t="s">
        <v>125</v>
      </c>
    </row>
    <row r="419" spans="1:7" hidden="1" x14ac:dyDescent="0.25">
      <c r="A419" t="s">
        <v>154</v>
      </c>
      <c r="B419" t="s">
        <v>64</v>
      </c>
      <c r="C419" t="s">
        <v>85</v>
      </c>
      <c r="D419">
        <v>6</v>
      </c>
      <c r="E419">
        <v>9</v>
      </c>
      <c r="F419">
        <v>0.66666666666666663</v>
      </c>
      <c r="G419" t="s">
        <v>125</v>
      </c>
    </row>
    <row r="420" spans="1:7" hidden="1" x14ac:dyDescent="0.25">
      <c r="A420" t="s">
        <v>154</v>
      </c>
      <c r="B420" t="s">
        <v>64</v>
      </c>
      <c r="C420" t="s">
        <v>81</v>
      </c>
      <c r="D420">
        <v>15</v>
      </c>
      <c r="E420">
        <v>16</v>
      </c>
      <c r="F420">
        <v>0.9375</v>
      </c>
      <c r="G420" t="s">
        <v>125</v>
      </c>
    </row>
    <row r="421" spans="1:7" hidden="1" x14ac:dyDescent="0.25">
      <c r="A421" t="s">
        <v>154</v>
      </c>
      <c r="B421" t="s">
        <v>64</v>
      </c>
      <c r="C421" t="s">
        <v>87</v>
      </c>
      <c r="D421">
        <v>0</v>
      </c>
      <c r="E421">
        <v>0</v>
      </c>
      <c r="F421">
        <v>0</v>
      </c>
      <c r="G421" t="s">
        <v>125</v>
      </c>
    </row>
    <row r="422" spans="1:7" hidden="1" x14ac:dyDescent="0.25">
      <c r="A422" t="s">
        <v>154</v>
      </c>
      <c r="B422" t="s">
        <v>64</v>
      </c>
      <c r="C422" t="s">
        <v>82</v>
      </c>
      <c r="D422">
        <v>0</v>
      </c>
      <c r="E422">
        <v>0</v>
      </c>
      <c r="F422">
        <v>0</v>
      </c>
      <c r="G422" t="s">
        <v>125</v>
      </c>
    </row>
    <row r="423" spans="1:7" hidden="1" x14ac:dyDescent="0.25">
      <c r="A423" t="s">
        <v>154</v>
      </c>
      <c r="B423" t="s">
        <v>64</v>
      </c>
      <c r="C423" t="s">
        <v>79</v>
      </c>
      <c r="D423">
        <v>33</v>
      </c>
      <c r="E423">
        <v>66</v>
      </c>
      <c r="F423">
        <v>0.5</v>
      </c>
      <c r="G423" t="s">
        <v>125</v>
      </c>
    </row>
    <row r="424" spans="1:7" hidden="1" x14ac:dyDescent="0.25">
      <c r="A424" t="s">
        <v>154</v>
      </c>
      <c r="B424" t="s">
        <v>65</v>
      </c>
      <c r="C424" t="s">
        <v>88</v>
      </c>
      <c r="D424">
        <v>8</v>
      </c>
      <c r="E424">
        <v>25</v>
      </c>
      <c r="F424">
        <v>0.32</v>
      </c>
      <c r="G424" t="s">
        <v>126</v>
      </c>
    </row>
    <row r="425" spans="1:7" hidden="1" x14ac:dyDescent="0.25">
      <c r="A425" t="s">
        <v>154</v>
      </c>
      <c r="B425" t="s">
        <v>65</v>
      </c>
      <c r="C425" t="s">
        <v>86</v>
      </c>
      <c r="D425">
        <v>22</v>
      </c>
      <c r="E425">
        <v>90</v>
      </c>
      <c r="F425">
        <v>0.24444444444444444</v>
      </c>
      <c r="G425" t="s">
        <v>126</v>
      </c>
    </row>
    <row r="426" spans="1:7" hidden="1" x14ac:dyDescent="0.25">
      <c r="A426" t="s">
        <v>154</v>
      </c>
      <c r="B426" t="s">
        <v>65</v>
      </c>
      <c r="C426" t="s">
        <v>81</v>
      </c>
      <c r="D426">
        <v>12</v>
      </c>
      <c r="E426">
        <v>16</v>
      </c>
      <c r="F426">
        <v>0.75</v>
      </c>
      <c r="G426" t="s">
        <v>126</v>
      </c>
    </row>
    <row r="427" spans="1:7" hidden="1" x14ac:dyDescent="0.25">
      <c r="A427" t="s">
        <v>154</v>
      </c>
      <c r="B427" t="s">
        <v>65</v>
      </c>
      <c r="C427" t="s">
        <v>80</v>
      </c>
      <c r="D427">
        <v>13</v>
      </c>
      <c r="E427">
        <v>20</v>
      </c>
      <c r="F427">
        <v>0.65</v>
      </c>
      <c r="G427" t="s">
        <v>126</v>
      </c>
    </row>
    <row r="428" spans="1:7" hidden="1" x14ac:dyDescent="0.25">
      <c r="A428" t="s">
        <v>154</v>
      </c>
      <c r="B428" t="s">
        <v>65</v>
      </c>
      <c r="C428" t="s">
        <v>90</v>
      </c>
      <c r="D428">
        <v>4</v>
      </c>
      <c r="E428">
        <v>6</v>
      </c>
      <c r="F428">
        <v>0.66666666666666663</v>
      </c>
      <c r="G428" t="s">
        <v>126</v>
      </c>
    </row>
    <row r="429" spans="1:7" hidden="1" x14ac:dyDescent="0.25">
      <c r="A429" t="s">
        <v>154</v>
      </c>
      <c r="B429" t="s">
        <v>65</v>
      </c>
      <c r="C429" t="s">
        <v>82</v>
      </c>
      <c r="D429">
        <v>0</v>
      </c>
      <c r="E429">
        <v>0</v>
      </c>
      <c r="F429">
        <v>0</v>
      </c>
      <c r="G429" t="s">
        <v>126</v>
      </c>
    </row>
    <row r="430" spans="1:7" hidden="1" x14ac:dyDescent="0.25">
      <c r="A430" t="s">
        <v>154</v>
      </c>
      <c r="B430" t="s">
        <v>65</v>
      </c>
      <c r="C430" t="s">
        <v>79</v>
      </c>
      <c r="D430">
        <v>15</v>
      </c>
      <c r="E430">
        <v>66</v>
      </c>
      <c r="F430">
        <v>0.22727272727272727</v>
      </c>
      <c r="G430" t="s">
        <v>126</v>
      </c>
    </row>
    <row r="431" spans="1:7" hidden="1" x14ac:dyDescent="0.25">
      <c r="A431" t="s">
        <v>154</v>
      </c>
      <c r="B431" t="s">
        <v>70</v>
      </c>
      <c r="C431" t="s">
        <v>88</v>
      </c>
      <c r="D431">
        <v>3</v>
      </c>
      <c r="E431">
        <v>25</v>
      </c>
      <c r="F431">
        <v>0.12</v>
      </c>
      <c r="G431" t="s">
        <v>131</v>
      </c>
    </row>
    <row r="432" spans="1:7" hidden="1" x14ac:dyDescent="0.25">
      <c r="A432" t="s">
        <v>154</v>
      </c>
      <c r="B432" t="s">
        <v>70</v>
      </c>
      <c r="C432" t="s">
        <v>86</v>
      </c>
      <c r="D432">
        <v>29</v>
      </c>
      <c r="E432">
        <v>90</v>
      </c>
      <c r="F432">
        <v>0.32222222222222224</v>
      </c>
      <c r="G432" t="s">
        <v>131</v>
      </c>
    </row>
    <row r="433" spans="1:7" hidden="1" x14ac:dyDescent="0.25">
      <c r="A433" t="s">
        <v>154</v>
      </c>
      <c r="B433" t="s">
        <v>70</v>
      </c>
      <c r="C433" t="s">
        <v>81</v>
      </c>
      <c r="D433">
        <v>11</v>
      </c>
      <c r="E433">
        <v>16</v>
      </c>
      <c r="F433">
        <v>0.6875</v>
      </c>
      <c r="G433" t="s">
        <v>131</v>
      </c>
    </row>
    <row r="434" spans="1:7" hidden="1" x14ac:dyDescent="0.25">
      <c r="A434" t="s">
        <v>154</v>
      </c>
      <c r="B434" t="s">
        <v>70</v>
      </c>
      <c r="C434" t="s">
        <v>83</v>
      </c>
      <c r="D434">
        <v>3</v>
      </c>
      <c r="E434">
        <v>3</v>
      </c>
      <c r="F434">
        <v>1</v>
      </c>
      <c r="G434" t="s">
        <v>131</v>
      </c>
    </row>
    <row r="435" spans="1:7" hidden="1" x14ac:dyDescent="0.25">
      <c r="A435" t="s">
        <v>154</v>
      </c>
      <c r="B435" t="s">
        <v>70</v>
      </c>
      <c r="C435" t="s">
        <v>80</v>
      </c>
      <c r="D435">
        <v>10</v>
      </c>
      <c r="E435">
        <v>20</v>
      </c>
      <c r="F435">
        <v>0.5</v>
      </c>
      <c r="G435" t="s">
        <v>131</v>
      </c>
    </row>
    <row r="436" spans="1:7" hidden="1" x14ac:dyDescent="0.25">
      <c r="A436" t="s">
        <v>154</v>
      </c>
      <c r="B436" t="s">
        <v>70</v>
      </c>
      <c r="C436" t="s">
        <v>90</v>
      </c>
      <c r="D436">
        <v>3</v>
      </c>
      <c r="E436">
        <v>6</v>
      </c>
      <c r="F436">
        <v>0.5</v>
      </c>
      <c r="G436" t="s">
        <v>131</v>
      </c>
    </row>
    <row r="437" spans="1:7" hidden="1" x14ac:dyDescent="0.25">
      <c r="A437" t="s">
        <v>154</v>
      </c>
      <c r="B437" t="s">
        <v>70</v>
      </c>
      <c r="C437" t="s">
        <v>87</v>
      </c>
      <c r="D437">
        <v>0</v>
      </c>
      <c r="E437">
        <v>0</v>
      </c>
      <c r="F437">
        <v>0</v>
      </c>
      <c r="G437" t="s">
        <v>131</v>
      </c>
    </row>
    <row r="438" spans="1:7" hidden="1" x14ac:dyDescent="0.25">
      <c r="A438" t="s">
        <v>154</v>
      </c>
      <c r="B438" t="s">
        <v>70</v>
      </c>
      <c r="C438" t="s">
        <v>82</v>
      </c>
      <c r="D438">
        <v>0</v>
      </c>
      <c r="E438">
        <v>0</v>
      </c>
      <c r="F438">
        <v>0</v>
      </c>
      <c r="G438" t="s">
        <v>131</v>
      </c>
    </row>
    <row r="439" spans="1:7" hidden="1" x14ac:dyDescent="0.25">
      <c r="A439" t="s">
        <v>154</v>
      </c>
      <c r="B439" t="s">
        <v>70</v>
      </c>
      <c r="C439" t="s">
        <v>79</v>
      </c>
      <c r="D439">
        <v>14</v>
      </c>
      <c r="E439">
        <v>66</v>
      </c>
      <c r="F439">
        <v>0.21212121212121213</v>
      </c>
      <c r="G439" t="s">
        <v>131</v>
      </c>
    </row>
    <row r="440" spans="1:7" hidden="1" x14ac:dyDescent="0.25">
      <c r="A440" t="s">
        <v>154</v>
      </c>
      <c r="B440" t="s">
        <v>71</v>
      </c>
      <c r="C440" t="s">
        <v>88</v>
      </c>
      <c r="D440">
        <v>3</v>
      </c>
      <c r="E440">
        <v>25</v>
      </c>
      <c r="F440">
        <v>0.12</v>
      </c>
      <c r="G440" t="s">
        <v>132</v>
      </c>
    </row>
    <row r="441" spans="1:7" hidden="1" x14ac:dyDescent="0.25">
      <c r="A441" t="s">
        <v>154</v>
      </c>
      <c r="B441" t="s">
        <v>71</v>
      </c>
      <c r="C441" t="s">
        <v>86</v>
      </c>
      <c r="D441">
        <v>27</v>
      </c>
      <c r="E441">
        <v>90</v>
      </c>
      <c r="F441">
        <v>0.3</v>
      </c>
      <c r="G441" t="s">
        <v>132</v>
      </c>
    </row>
    <row r="442" spans="1:7" hidden="1" x14ac:dyDescent="0.25">
      <c r="A442" t="s">
        <v>154</v>
      </c>
      <c r="B442" t="s">
        <v>71</v>
      </c>
      <c r="C442" t="s">
        <v>81</v>
      </c>
      <c r="D442">
        <v>7</v>
      </c>
      <c r="E442">
        <v>16</v>
      </c>
      <c r="F442">
        <v>0.4375</v>
      </c>
      <c r="G442" t="s">
        <v>132</v>
      </c>
    </row>
    <row r="443" spans="1:7" hidden="1" x14ac:dyDescent="0.25">
      <c r="A443" t="s">
        <v>154</v>
      </c>
      <c r="B443" t="s">
        <v>71</v>
      </c>
      <c r="C443" t="s">
        <v>83</v>
      </c>
      <c r="D443">
        <v>3</v>
      </c>
      <c r="E443">
        <v>3</v>
      </c>
      <c r="F443">
        <v>1</v>
      </c>
      <c r="G443" t="s">
        <v>132</v>
      </c>
    </row>
    <row r="444" spans="1:7" hidden="1" x14ac:dyDescent="0.25">
      <c r="A444" t="s">
        <v>154</v>
      </c>
      <c r="B444" t="s">
        <v>71</v>
      </c>
      <c r="C444" t="s">
        <v>80</v>
      </c>
      <c r="D444">
        <v>11</v>
      </c>
      <c r="E444">
        <v>20</v>
      </c>
      <c r="F444">
        <v>0.55000000000000004</v>
      </c>
      <c r="G444" t="s">
        <v>132</v>
      </c>
    </row>
    <row r="445" spans="1:7" hidden="1" x14ac:dyDescent="0.25">
      <c r="A445" t="s">
        <v>154</v>
      </c>
      <c r="B445" t="s">
        <v>71</v>
      </c>
      <c r="C445" t="s">
        <v>90</v>
      </c>
      <c r="D445">
        <v>0</v>
      </c>
      <c r="E445">
        <v>6</v>
      </c>
      <c r="F445">
        <v>0</v>
      </c>
      <c r="G445" t="s">
        <v>132</v>
      </c>
    </row>
    <row r="446" spans="1:7" hidden="1" x14ac:dyDescent="0.25">
      <c r="A446" t="s">
        <v>154</v>
      </c>
      <c r="B446" t="s">
        <v>71</v>
      </c>
      <c r="C446" t="s">
        <v>87</v>
      </c>
      <c r="D446">
        <v>0</v>
      </c>
      <c r="E446">
        <v>0</v>
      </c>
      <c r="F446">
        <v>0</v>
      </c>
      <c r="G446" t="s">
        <v>132</v>
      </c>
    </row>
    <row r="447" spans="1:7" hidden="1" x14ac:dyDescent="0.25">
      <c r="A447" t="s">
        <v>154</v>
      </c>
      <c r="B447" t="s">
        <v>71</v>
      </c>
      <c r="C447" t="s">
        <v>82</v>
      </c>
      <c r="D447">
        <v>0</v>
      </c>
      <c r="E447">
        <v>0</v>
      </c>
      <c r="F447">
        <v>0</v>
      </c>
      <c r="G447" t="s">
        <v>132</v>
      </c>
    </row>
    <row r="448" spans="1:7" hidden="1" x14ac:dyDescent="0.25">
      <c r="A448" t="s">
        <v>154</v>
      </c>
      <c r="B448" t="s">
        <v>71</v>
      </c>
      <c r="C448" t="s">
        <v>79</v>
      </c>
      <c r="D448">
        <v>8</v>
      </c>
      <c r="E448">
        <v>66</v>
      </c>
      <c r="F448">
        <v>0.12121212121212122</v>
      </c>
      <c r="G448" t="s">
        <v>132</v>
      </c>
    </row>
    <row r="449" spans="1:7" hidden="1" x14ac:dyDescent="0.25">
      <c r="A449" t="s">
        <v>154</v>
      </c>
      <c r="B449" t="s">
        <v>72</v>
      </c>
      <c r="C449" t="s">
        <v>88</v>
      </c>
      <c r="D449">
        <v>3</v>
      </c>
      <c r="E449">
        <v>25</v>
      </c>
      <c r="F449">
        <v>0.12</v>
      </c>
      <c r="G449" t="s">
        <v>133</v>
      </c>
    </row>
    <row r="450" spans="1:7" hidden="1" x14ac:dyDescent="0.25">
      <c r="A450" t="s">
        <v>154</v>
      </c>
      <c r="B450" t="s">
        <v>72</v>
      </c>
      <c r="C450" t="s">
        <v>86</v>
      </c>
      <c r="D450">
        <v>27</v>
      </c>
      <c r="E450">
        <v>90</v>
      </c>
      <c r="F450">
        <v>0.3</v>
      </c>
      <c r="G450" t="s">
        <v>133</v>
      </c>
    </row>
    <row r="451" spans="1:7" hidden="1" x14ac:dyDescent="0.25">
      <c r="A451" t="s">
        <v>154</v>
      </c>
      <c r="B451" t="s">
        <v>72</v>
      </c>
      <c r="C451" t="s">
        <v>81</v>
      </c>
      <c r="D451">
        <v>7</v>
      </c>
      <c r="E451">
        <v>16</v>
      </c>
      <c r="F451">
        <v>0.4375</v>
      </c>
      <c r="G451" t="s">
        <v>133</v>
      </c>
    </row>
    <row r="452" spans="1:7" hidden="1" x14ac:dyDescent="0.25">
      <c r="A452" t="s">
        <v>154</v>
      </c>
      <c r="B452" t="s">
        <v>72</v>
      </c>
      <c r="C452" t="s">
        <v>83</v>
      </c>
      <c r="D452">
        <v>3</v>
      </c>
      <c r="E452">
        <v>3</v>
      </c>
      <c r="F452">
        <v>1</v>
      </c>
      <c r="G452" t="s">
        <v>133</v>
      </c>
    </row>
    <row r="453" spans="1:7" hidden="1" x14ac:dyDescent="0.25">
      <c r="A453" t="s">
        <v>154</v>
      </c>
      <c r="B453" t="s">
        <v>72</v>
      </c>
      <c r="C453" t="s">
        <v>80</v>
      </c>
      <c r="D453">
        <v>11</v>
      </c>
      <c r="E453">
        <v>20</v>
      </c>
      <c r="F453">
        <v>0.55000000000000004</v>
      </c>
      <c r="G453" t="s">
        <v>133</v>
      </c>
    </row>
    <row r="454" spans="1:7" hidden="1" x14ac:dyDescent="0.25">
      <c r="A454" t="s">
        <v>154</v>
      </c>
      <c r="B454" t="s">
        <v>72</v>
      </c>
      <c r="C454" t="s">
        <v>90</v>
      </c>
      <c r="D454">
        <v>0</v>
      </c>
      <c r="E454">
        <v>6</v>
      </c>
      <c r="F454">
        <v>0</v>
      </c>
      <c r="G454" t="s">
        <v>133</v>
      </c>
    </row>
    <row r="455" spans="1:7" hidden="1" x14ac:dyDescent="0.25">
      <c r="A455" t="s">
        <v>154</v>
      </c>
      <c r="B455" t="s">
        <v>72</v>
      </c>
      <c r="C455" t="s">
        <v>87</v>
      </c>
      <c r="D455">
        <v>0</v>
      </c>
      <c r="E455">
        <v>0</v>
      </c>
      <c r="F455">
        <v>0</v>
      </c>
      <c r="G455" t="s">
        <v>133</v>
      </c>
    </row>
    <row r="456" spans="1:7" hidden="1" x14ac:dyDescent="0.25">
      <c r="A456" t="s">
        <v>154</v>
      </c>
      <c r="B456" t="s">
        <v>72</v>
      </c>
      <c r="C456" t="s">
        <v>82</v>
      </c>
      <c r="D456">
        <v>0</v>
      </c>
      <c r="E456">
        <v>0</v>
      </c>
      <c r="F456">
        <v>0</v>
      </c>
      <c r="G456" t="s">
        <v>133</v>
      </c>
    </row>
    <row r="457" spans="1:7" hidden="1" x14ac:dyDescent="0.25">
      <c r="A457" t="s">
        <v>154</v>
      </c>
      <c r="B457" t="s">
        <v>72</v>
      </c>
      <c r="C457" t="s">
        <v>79</v>
      </c>
      <c r="D457">
        <v>8</v>
      </c>
      <c r="E457">
        <v>66</v>
      </c>
      <c r="F457">
        <v>0.12121212121212122</v>
      </c>
      <c r="G457" t="s">
        <v>133</v>
      </c>
    </row>
    <row r="458" spans="1:7" hidden="1" x14ac:dyDescent="0.25">
      <c r="A458" t="s">
        <v>169</v>
      </c>
      <c r="B458" t="s">
        <v>49</v>
      </c>
      <c r="C458" t="s">
        <v>88</v>
      </c>
      <c r="D458">
        <v>21</v>
      </c>
      <c r="E458">
        <v>68</v>
      </c>
      <c r="F458">
        <v>0.30882352941176472</v>
      </c>
      <c r="G458" t="s">
        <v>110</v>
      </c>
    </row>
    <row r="459" spans="1:7" hidden="1" x14ac:dyDescent="0.25">
      <c r="A459" t="s">
        <v>169</v>
      </c>
      <c r="B459" t="s">
        <v>49</v>
      </c>
      <c r="C459" t="s">
        <v>81</v>
      </c>
      <c r="D459">
        <v>2</v>
      </c>
      <c r="E459">
        <v>14</v>
      </c>
      <c r="F459">
        <v>0.14285714285714285</v>
      </c>
      <c r="G459" t="s">
        <v>110</v>
      </c>
    </row>
    <row r="460" spans="1:7" hidden="1" x14ac:dyDescent="0.25">
      <c r="A460" t="s">
        <v>169</v>
      </c>
      <c r="B460" t="s">
        <v>60</v>
      </c>
      <c r="C460" t="s">
        <v>85</v>
      </c>
      <c r="D460">
        <v>4</v>
      </c>
      <c r="E460">
        <v>13</v>
      </c>
      <c r="F460">
        <v>0.30769230769230771</v>
      </c>
      <c r="G460" t="s">
        <v>120</v>
      </c>
    </row>
    <row r="461" spans="1:7" hidden="1" x14ac:dyDescent="0.25">
      <c r="A461" t="s">
        <v>169</v>
      </c>
      <c r="B461" t="s">
        <v>60</v>
      </c>
      <c r="C461" t="s">
        <v>89</v>
      </c>
      <c r="D461">
        <v>9</v>
      </c>
      <c r="E461">
        <v>13</v>
      </c>
      <c r="F461">
        <v>0.69230769230769229</v>
      </c>
      <c r="G461" t="s">
        <v>120</v>
      </c>
    </row>
    <row r="462" spans="1:7" hidden="1" x14ac:dyDescent="0.25">
      <c r="A462" t="s">
        <v>169</v>
      </c>
      <c r="B462" t="s">
        <v>61</v>
      </c>
      <c r="C462" t="s">
        <v>88</v>
      </c>
      <c r="D462">
        <v>17</v>
      </c>
      <c r="E462">
        <v>68</v>
      </c>
      <c r="F462">
        <v>0.25</v>
      </c>
      <c r="G462" t="s">
        <v>121</v>
      </c>
    </row>
    <row r="463" spans="1:7" hidden="1" x14ac:dyDescent="0.25">
      <c r="A463" t="s">
        <v>169</v>
      </c>
      <c r="B463" t="s">
        <v>61</v>
      </c>
      <c r="C463" t="s">
        <v>86</v>
      </c>
      <c r="D463">
        <v>24</v>
      </c>
      <c r="E463">
        <v>101</v>
      </c>
      <c r="F463">
        <v>0.23762376237623761</v>
      </c>
      <c r="G463" t="s">
        <v>121</v>
      </c>
    </row>
    <row r="464" spans="1:7" hidden="1" x14ac:dyDescent="0.25">
      <c r="A464" t="s">
        <v>169</v>
      </c>
      <c r="B464" t="s">
        <v>61</v>
      </c>
      <c r="C464" t="s">
        <v>85</v>
      </c>
      <c r="D464">
        <v>6</v>
      </c>
      <c r="E464">
        <v>13</v>
      </c>
      <c r="F464">
        <v>0.46153846153846156</v>
      </c>
      <c r="G464" t="s">
        <v>121</v>
      </c>
    </row>
    <row r="465" spans="1:7" hidden="1" x14ac:dyDescent="0.25">
      <c r="A465" t="s">
        <v>169</v>
      </c>
      <c r="B465" t="s">
        <v>61</v>
      </c>
      <c r="C465" t="s">
        <v>80</v>
      </c>
      <c r="D465">
        <v>2</v>
      </c>
      <c r="E465">
        <v>31</v>
      </c>
      <c r="F465">
        <v>6.4516129032258063E-2</v>
      </c>
      <c r="G465" t="s">
        <v>121</v>
      </c>
    </row>
    <row r="466" spans="1:7" hidden="1" x14ac:dyDescent="0.25">
      <c r="A466" t="s">
        <v>169</v>
      </c>
      <c r="B466" t="s">
        <v>61</v>
      </c>
      <c r="C466" t="s">
        <v>90</v>
      </c>
      <c r="D466">
        <v>0</v>
      </c>
      <c r="E466">
        <v>5</v>
      </c>
      <c r="F466">
        <v>0</v>
      </c>
      <c r="G466" t="s">
        <v>121</v>
      </c>
    </row>
    <row r="467" spans="1:7" hidden="1" x14ac:dyDescent="0.25">
      <c r="A467" t="s">
        <v>169</v>
      </c>
      <c r="B467" t="s">
        <v>61</v>
      </c>
      <c r="C467" t="s">
        <v>89</v>
      </c>
      <c r="D467">
        <v>3</v>
      </c>
      <c r="E467">
        <v>13</v>
      </c>
      <c r="F467">
        <v>0.23076923076923078</v>
      </c>
      <c r="G467" t="s">
        <v>121</v>
      </c>
    </row>
    <row r="468" spans="1:7" hidden="1" x14ac:dyDescent="0.25">
      <c r="A468" t="s">
        <v>169</v>
      </c>
      <c r="B468" t="s">
        <v>61</v>
      </c>
      <c r="C468" t="s">
        <v>87</v>
      </c>
      <c r="D468">
        <v>0</v>
      </c>
      <c r="E468">
        <v>2</v>
      </c>
      <c r="F468">
        <v>0</v>
      </c>
      <c r="G468" t="s">
        <v>121</v>
      </c>
    </row>
    <row r="469" spans="1:7" hidden="1" x14ac:dyDescent="0.25">
      <c r="A469" t="s">
        <v>169</v>
      </c>
      <c r="B469" t="s">
        <v>61</v>
      </c>
      <c r="C469" t="s">
        <v>82</v>
      </c>
      <c r="D469">
        <v>2</v>
      </c>
      <c r="E469">
        <v>0</v>
      </c>
      <c r="F469">
        <v>0</v>
      </c>
      <c r="G469" t="s">
        <v>121</v>
      </c>
    </row>
    <row r="470" spans="1:7" hidden="1" x14ac:dyDescent="0.25">
      <c r="A470" t="s">
        <v>169</v>
      </c>
      <c r="B470" t="s">
        <v>61</v>
      </c>
      <c r="C470" t="s">
        <v>79</v>
      </c>
      <c r="D470">
        <v>21</v>
      </c>
      <c r="E470">
        <v>122</v>
      </c>
      <c r="F470">
        <v>0.1721311475409836</v>
      </c>
      <c r="G470" t="s">
        <v>121</v>
      </c>
    </row>
    <row r="471" spans="1:7" hidden="1" x14ac:dyDescent="0.25">
      <c r="A471" t="s">
        <v>169</v>
      </c>
      <c r="B471" t="s">
        <v>62</v>
      </c>
      <c r="C471" t="s">
        <v>88</v>
      </c>
      <c r="D471">
        <v>17</v>
      </c>
      <c r="E471">
        <v>68</v>
      </c>
      <c r="F471">
        <v>0.25</v>
      </c>
      <c r="G471" t="s">
        <v>123</v>
      </c>
    </row>
    <row r="472" spans="1:7" hidden="1" x14ac:dyDescent="0.25">
      <c r="A472" t="s">
        <v>169</v>
      </c>
      <c r="B472" t="s">
        <v>62</v>
      </c>
      <c r="C472" t="s">
        <v>86</v>
      </c>
      <c r="D472">
        <v>42</v>
      </c>
      <c r="E472">
        <v>101</v>
      </c>
      <c r="F472">
        <v>0.41584158415841582</v>
      </c>
      <c r="G472" t="s">
        <v>123</v>
      </c>
    </row>
    <row r="473" spans="1:7" hidden="1" x14ac:dyDescent="0.25">
      <c r="A473" t="s">
        <v>169</v>
      </c>
      <c r="B473" t="s">
        <v>62</v>
      </c>
      <c r="C473" t="s">
        <v>81</v>
      </c>
      <c r="D473">
        <v>4</v>
      </c>
      <c r="E473">
        <v>14</v>
      </c>
      <c r="F473">
        <v>0.2857142857142857</v>
      </c>
      <c r="G473" t="s">
        <v>123</v>
      </c>
    </row>
    <row r="474" spans="1:7" hidden="1" x14ac:dyDescent="0.25">
      <c r="A474" t="s">
        <v>169</v>
      </c>
      <c r="B474" t="s">
        <v>62</v>
      </c>
      <c r="C474" t="s">
        <v>83</v>
      </c>
      <c r="D474">
        <v>2</v>
      </c>
      <c r="E474">
        <v>5</v>
      </c>
      <c r="F474">
        <v>0.4</v>
      </c>
      <c r="G474" t="s">
        <v>123</v>
      </c>
    </row>
    <row r="475" spans="1:7" hidden="1" x14ac:dyDescent="0.25">
      <c r="A475" t="s">
        <v>169</v>
      </c>
      <c r="B475" t="s">
        <v>62</v>
      </c>
      <c r="C475" t="s">
        <v>80</v>
      </c>
      <c r="D475">
        <v>5</v>
      </c>
      <c r="E475">
        <v>31</v>
      </c>
      <c r="F475">
        <v>0.16129032258064516</v>
      </c>
      <c r="G475" t="s">
        <v>123</v>
      </c>
    </row>
    <row r="476" spans="1:7" hidden="1" x14ac:dyDescent="0.25">
      <c r="A476" t="s">
        <v>169</v>
      </c>
      <c r="B476" t="s">
        <v>62</v>
      </c>
      <c r="C476" t="s">
        <v>90</v>
      </c>
      <c r="D476">
        <v>1</v>
      </c>
      <c r="E476">
        <v>5</v>
      </c>
      <c r="F476">
        <v>0.2</v>
      </c>
      <c r="G476" t="s">
        <v>123</v>
      </c>
    </row>
    <row r="477" spans="1:7" hidden="1" x14ac:dyDescent="0.25">
      <c r="A477" t="s">
        <v>169</v>
      </c>
      <c r="B477" t="s">
        <v>62</v>
      </c>
      <c r="C477" t="s">
        <v>87</v>
      </c>
      <c r="D477">
        <v>0</v>
      </c>
      <c r="E477">
        <v>2</v>
      </c>
      <c r="F477">
        <v>0</v>
      </c>
      <c r="G477" t="s">
        <v>123</v>
      </c>
    </row>
    <row r="478" spans="1:7" hidden="1" x14ac:dyDescent="0.25">
      <c r="A478" t="s">
        <v>169</v>
      </c>
      <c r="B478" t="s">
        <v>62</v>
      </c>
      <c r="C478" t="s">
        <v>82</v>
      </c>
      <c r="D478">
        <v>7</v>
      </c>
      <c r="E478">
        <v>0</v>
      </c>
      <c r="F478">
        <v>0</v>
      </c>
      <c r="G478" t="s">
        <v>123</v>
      </c>
    </row>
    <row r="479" spans="1:7" hidden="1" x14ac:dyDescent="0.25">
      <c r="A479" t="s">
        <v>169</v>
      </c>
      <c r="B479" t="s">
        <v>62</v>
      </c>
      <c r="C479" t="s">
        <v>79</v>
      </c>
      <c r="D479">
        <v>27</v>
      </c>
      <c r="E479">
        <v>122</v>
      </c>
      <c r="F479">
        <v>0.22131147540983606</v>
      </c>
      <c r="G479" t="s">
        <v>123</v>
      </c>
    </row>
    <row r="480" spans="1:7" hidden="1" x14ac:dyDescent="0.25">
      <c r="A480" t="s">
        <v>169</v>
      </c>
      <c r="B480" t="s">
        <v>64</v>
      </c>
      <c r="C480" t="s">
        <v>88</v>
      </c>
      <c r="D480">
        <v>17</v>
      </c>
      <c r="E480">
        <v>68</v>
      </c>
      <c r="F480">
        <v>0.25</v>
      </c>
      <c r="G480" t="s">
        <v>125</v>
      </c>
    </row>
    <row r="481" spans="1:7" hidden="1" x14ac:dyDescent="0.25">
      <c r="A481" t="s">
        <v>169</v>
      </c>
      <c r="B481" t="s">
        <v>64</v>
      </c>
      <c r="C481" t="s">
        <v>86</v>
      </c>
      <c r="D481">
        <v>40</v>
      </c>
      <c r="E481">
        <v>101</v>
      </c>
      <c r="F481">
        <v>0.39603960396039606</v>
      </c>
      <c r="G481" t="s">
        <v>125</v>
      </c>
    </row>
    <row r="482" spans="1:7" hidden="1" x14ac:dyDescent="0.25">
      <c r="A482" t="s">
        <v>169</v>
      </c>
      <c r="B482" t="s">
        <v>64</v>
      </c>
      <c r="C482" t="s">
        <v>85</v>
      </c>
      <c r="D482">
        <v>5</v>
      </c>
      <c r="E482">
        <v>13</v>
      </c>
      <c r="F482">
        <v>0.38461538461538464</v>
      </c>
      <c r="G482" t="s">
        <v>125</v>
      </c>
    </row>
    <row r="483" spans="1:7" hidden="1" x14ac:dyDescent="0.25">
      <c r="A483" t="s">
        <v>169</v>
      </c>
      <c r="B483" t="s">
        <v>64</v>
      </c>
      <c r="C483" t="s">
        <v>81</v>
      </c>
      <c r="D483">
        <v>5</v>
      </c>
      <c r="E483">
        <v>14</v>
      </c>
      <c r="F483">
        <v>0.35714285714285715</v>
      </c>
      <c r="G483" t="s">
        <v>125</v>
      </c>
    </row>
    <row r="484" spans="1:7" hidden="1" x14ac:dyDescent="0.25">
      <c r="A484" t="s">
        <v>169</v>
      </c>
      <c r="B484" t="s">
        <v>64</v>
      </c>
      <c r="C484" t="s">
        <v>87</v>
      </c>
      <c r="D484">
        <v>0</v>
      </c>
      <c r="E484">
        <v>2</v>
      </c>
      <c r="F484">
        <v>0</v>
      </c>
      <c r="G484" t="s">
        <v>125</v>
      </c>
    </row>
    <row r="485" spans="1:7" hidden="1" x14ac:dyDescent="0.25">
      <c r="A485" t="s">
        <v>169</v>
      </c>
      <c r="B485" t="s">
        <v>64</v>
      </c>
      <c r="C485" t="s">
        <v>82</v>
      </c>
      <c r="D485">
        <v>8</v>
      </c>
      <c r="E485">
        <v>0</v>
      </c>
      <c r="F485">
        <v>0</v>
      </c>
      <c r="G485" t="s">
        <v>125</v>
      </c>
    </row>
    <row r="486" spans="1:7" hidden="1" x14ac:dyDescent="0.25">
      <c r="A486" t="s">
        <v>169</v>
      </c>
      <c r="B486" t="s">
        <v>64</v>
      </c>
      <c r="C486" t="s">
        <v>79</v>
      </c>
      <c r="D486">
        <v>25</v>
      </c>
      <c r="E486">
        <v>122</v>
      </c>
      <c r="F486">
        <v>0.20491803278688525</v>
      </c>
      <c r="G486" t="s">
        <v>125</v>
      </c>
    </row>
    <row r="487" spans="1:7" hidden="1" x14ac:dyDescent="0.25">
      <c r="A487" t="s">
        <v>169</v>
      </c>
      <c r="B487" t="s">
        <v>65</v>
      </c>
      <c r="C487" t="s">
        <v>88</v>
      </c>
      <c r="D487">
        <v>17</v>
      </c>
      <c r="E487">
        <v>68</v>
      </c>
      <c r="F487">
        <v>0.25</v>
      </c>
      <c r="G487" t="s">
        <v>126</v>
      </c>
    </row>
    <row r="488" spans="1:7" hidden="1" x14ac:dyDescent="0.25">
      <c r="A488" t="s">
        <v>169</v>
      </c>
      <c r="B488" t="s">
        <v>65</v>
      </c>
      <c r="C488" t="s">
        <v>86</v>
      </c>
      <c r="D488">
        <v>31</v>
      </c>
      <c r="E488">
        <v>101</v>
      </c>
      <c r="F488">
        <v>0.30693069306930693</v>
      </c>
      <c r="G488" t="s">
        <v>126</v>
      </c>
    </row>
    <row r="489" spans="1:7" hidden="1" x14ac:dyDescent="0.25">
      <c r="A489" t="s">
        <v>169</v>
      </c>
      <c r="B489" t="s">
        <v>65</v>
      </c>
      <c r="C489" t="s">
        <v>81</v>
      </c>
      <c r="D489">
        <v>3</v>
      </c>
      <c r="E489">
        <v>14</v>
      </c>
      <c r="F489">
        <v>0.21428571428571427</v>
      </c>
      <c r="G489" t="s">
        <v>126</v>
      </c>
    </row>
    <row r="490" spans="1:7" hidden="1" x14ac:dyDescent="0.25">
      <c r="A490" t="s">
        <v>169</v>
      </c>
      <c r="B490" t="s">
        <v>65</v>
      </c>
      <c r="C490" t="s">
        <v>80</v>
      </c>
      <c r="D490">
        <v>10</v>
      </c>
      <c r="E490">
        <v>31</v>
      </c>
      <c r="F490">
        <v>0.32258064516129031</v>
      </c>
      <c r="G490" t="s">
        <v>126</v>
      </c>
    </row>
    <row r="491" spans="1:7" hidden="1" x14ac:dyDescent="0.25">
      <c r="A491" t="s">
        <v>169</v>
      </c>
      <c r="B491" t="s">
        <v>65</v>
      </c>
      <c r="C491" t="s">
        <v>90</v>
      </c>
      <c r="D491">
        <v>3</v>
      </c>
      <c r="E491">
        <v>5</v>
      </c>
      <c r="F491">
        <v>0.6</v>
      </c>
      <c r="G491" t="s">
        <v>126</v>
      </c>
    </row>
    <row r="492" spans="1:7" hidden="1" x14ac:dyDescent="0.25">
      <c r="A492" t="s">
        <v>169</v>
      </c>
      <c r="B492" t="s">
        <v>65</v>
      </c>
      <c r="C492" t="s">
        <v>82</v>
      </c>
      <c r="D492">
        <v>4</v>
      </c>
      <c r="E492">
        <v>0</v>
      </c>
      <c r="F492">
        <v>0</v>
      </c>
      <c r="G492" t="s">
        <v>126</v>
      </c>
    </row>
    <row r="493" spans="1:7" hidden="1" x14ac:dyDescent="0.25">
      <c r="A493" t="s">
        <v>169</v>
      </c>
      <c r="B493" t="s">
        <v>65</v>
      </c>
      <c r="C493" t="s">
        <v>79</v>
      </c>
      <c r="D493">
        <v>23</v>
      </c>
      <c r="E493">
        <v>122</v>
      </c>
      <c r="F493">
        <v>0.18852459016393441</v>
      </c>
      <c r="G493" t="s">
        <v>126</v>
      </c>
    </row>
    <row r="494" spans="1:7" hidden="1" x14ac:dyDescent="0.25">
      <c r="A494" t="s">
        <v>169</v>
      </c>
      <c r="B494" t="s">
        <v>68</v>
      </c>
      <c r="C494" t="s">
        <v>88</v>
      </c>
      <c r="D494">
        <v>17</v>
      </c>
      <c r="E494">
        <v>68</v>
      </c>
      <c r="F494">
        <v>0.25</v>
      </c>
      <c r="G494" t="s">
        <v>129</v>
      </c>
    </row>
    <row r="495" spans="1:7" hidden="1" x14ac:dyDescent="0.25">
      <c r="A495" t="s">
        <v>169</v>
      </c>
      <c r="B495" t="s">
        <v>68</v>
      </c>
      <c r="C495" t="s">
        <v>86</v>
      </c>
      <c r="D495">
        <v>27</v>
      </c>
      <c r="E495">
        <v>101</v>
      </c>
      <c r="F495">
        <v>0.26732673267326734</v>
      </c>
      <c r="G495" t="s">
        <v>129</v>
      </c>
    </row>
    <row r="496" spans="1:7" hidden="1" x14ac:dyDescent="0.25">
      <c r="A496" t="s">
        <v>169</v>
      </c>
      <c r="B496" t="s">
        <v>68</v>
      </c>
      <c r="C496" t="s">
        <v>85</v>
      </c>
      <c r="D496">
        <v>6</v>
      </c>
      <c r="E496">
        <v>13</v>
      </c>
      <c r="F496">
        <v>0.46153846153846156</v>
      </c>
      <c r="G496" t="s">
        <v>129</v>
      </c>
    </row>
    <row r="497" spans="1:7" hidden="1" x14ac:dyDescent="0.25">
      <c r="A497" t="s">
        <v>169</v>
      </c>
      <c r="B497" t="s">
        <v>68</v>
      </c>
      <c r="C497" t="s">
        <v>81</v>
      </c>
      <c r="D497">
        <v>4</v>
      </c>
      <c r="E497">
        <v>14</v>
      </c>
      <c r="F497">
        <v>0.2857142857142857</v>
      </c>
      <c r="G497" t="s">
        <v>129</v>
      </c>
    </row>
    <row r="498" spans="1:7" hidden="1" x14ac:dyDescent="0.25">
      <c r="A498" t="s">
        <v>169</v>
      </c>
      <c r="B498" t="s">
        <v>68</v>
      </c>
      <c r="C498" t="s">
        <v>83</v>
      </c>
      <c r="D498">
        <v>2</v>
      </c>
      <c r="E498">
        <v>5</v>
      </c>
      <c r="F498">
        <v>0.4</v>
      </c>
      <c r="G498" t="s">
        <v>129</v>
      </c>
    </row>
    <row r="499" spans="1:7" hidden="1" x14ac:dyDescent="0.25">
      <c r="A499" t="s">
        <v>169</v>
      </c>
      <c r="B499" t="s">
        <v>68</v>
      </c>
      <c r="C499" t="s">
        <v>80</v>
      </c>
      <c r="D499">
        <v>7</v>
      </c>
      <c r="E499">
        <v>31</v>
      </c>
      <c r="F499">
        <v>0.22580645161290322</v>
      </c>
      <c r="G499" t="s">
        <v>129</v>
      </c>
    </row>
    <row r="500" spans="1:7" hidden="1" x14ac:dyDescent="0.25">
      <c r="A500" t="s">
        <v>169</v>
      </c>
      <c r="B500" t="s">
        <v>68</v>
      </c>
      <c r="C500" t="s">
        <v>90</v>
      </c>
      <c r="D500">
        <v>4</v>
      </c>
      <c r="E500">
        <v>5</v>
      </c>
      <c r="F500">
        <v>0.8</v>
      </c>
      <c r="G500" t="s">
        <v>129</v>
      </c>
    </row>
    <row r="501" spans="1:7" hidden="1" x14ac:dyDescent="0.25">
      <c r="A501" t="s">
        <v>169</v>
      </c>
      <c r="B501" t="s">
        <v>68</v>
      </c>
      <c r="C501" t="s">
        <v>87</v>
      </c>
      <c r="D501">
        <v>0</v>
      </c>
      <c r="E501">
        <v>2</v>
      </c>
      <c r="F501">
        <v>0</v>
      </c>
      <c r="G501" t="s">
        <v>129</v>
      </c>
    </row>
    <row r="502" spans="1:7" hidden="1" x14ac:dyDescent="0.25">
      <c r="A502" t="s">
        <v>169</v>
      </c>
      <c r="B502" t="s">
        <v>68</v>
      </c>
      <c r="C502" t="s">
        <v>82</v>
      </c>
      <c r="D502">
        <v>2</v>
      </c>
      <c r="E502">
        <v>0</v>
      </c>
      <c r="F502">
        <v>0</v>
      </c>
      <c r="G502" t="s">
        <v>129</v>
      </c>
    </row>
    <row r="503" spans="1:7" hidden="1" x14ac:dyDescent="0.25">
      <c r="A503" t="s">
        <v>169</v>
      </c>
      <c r="B503" t="s">
        <v>68</v>
      </c>
      <c r="C503" t="s">
        <v>79</v>
      </c>
      <c r="D503">
        <v>17</v>
      </c>
      <c r="E503">
        <v>122</v>
      </c>
      <c r="F503">
        <v>0.13934426229508196</v>
      </c>
      <c r="G503" t="s">
        <v>129</v>
      </c>
    </row>
    <row r="504" spans="1:7" hidden="1" x14ac:dyDescent="0.25">
      <c r="A504" t="s">
        <v>169</v>
      </c>
      <c r="B504" t="s">
        <v>74</v>
      </c>
      <c r="C504" t="s">
        <v>88</v>
      </c>
      <c r="D504">
        <v>17</v>
      </c>
      <c r="E504">
        <v>68</v>
      </c>
      <c r="F504">
        <v>0.25</v>
      </c>
      <c r="G504" t="s">
        <v>135</v>
      </c>
    </row>
    <row r="505" spans="1:7" hidden="1" x14ac:dyDescent="0.25">
      <c r="A505" t="s">
        <v>169</v>
      </c>
      <c r="B505" t="s">
        <v>74</v>
      </c>
      <c r="C505" t="s">
        <v>86</v>
      </c>
      <c r="D505">
        <v>24</v>
      </c>
      <c r="E505">
        <v>101</v>
      </c>
      <c r="F505">
        <v>0.23762376237623761</v>
      </c>
      <c r="G505" t="s">
        <v>135</v>
      </c>
    </row>
    <row r="506" spans="1:7" hidden="1" x14ac:dyDescent="0.25">
      <c r="A506" t="s">
        <v>169</v>
      </c>
      <c r="B506" t="s">
        <v>74</v>
      </c>
      <c r="C506" t="s">
        <v>81</v>
      </c>
      <c r="D506">
        <v>1</v>
      </c>
      <c r="E506">
        <v>14</v>
      </c>
      <c r="F506">
        <v>7.1428571428571425E-2</v>
      </c>
      <c r="G506" t="s">
        <v>135</v>
      </c>
    </row>
    <row r="507" spans="1:7" hidden="1" x14ac:dyDescent="0.25">
      <c r="A507" t="s">
        <v>169</v>
      </c>
      <c r="B507" t="s">
        <v>74</v>
      </c>
      <c r="C507" t="s">
        <v>83</v>
      </c>
      <c r="D507">
        <v>1</v>
      </c>
      <c r="E507">
        <v>5</v>
      </c>
      <c r="F507">
        <v>0.2</v>
      </c>
      <c r="G507" t="s">
        <v>135</v>
      </c>
    </row>
    <row r="508" spans="1:7" hidden="1" x14ac:dyDescent="0.25">
      <c r="A508" t="s">
        <v>169</v>
      </c>
      <c r="B508" t="s">
        <v>74</v>
      </c>
      <c r="C508" t="s">
        <v>87</v>
      </c>
      <c r="D508">
        <v>0</v>
      </c>
      <c r="E508">
        <v>2</v>
      </c>
      <c r="F508">
        <v>0</v>
      </c>
      <c r="G508" t="s">
        <v>135</v>
      </c>
    </row>
    <row r="509" spans="1:7" hidden="1" x14ac:dyDescent="0.25">
      <c r="A509" t="s">
        <v>169</v>
      </c>
      <c r="B509" t="s">
        <v>74</v>
      </c>
      <c r="C509" t="s">
        <v>82</v>
      </c>
      <c r="D509">
        <v>0</v>
      </c>
      <c r="E509">
        <v>0</v>
      </c>
      <c r="F509">
        <v>0</v>
      </c>
      <c r="G509" t="s">
        <v>135</v>
      </c>
    </row>
    <row r="510" spans="1:7" hidden="1" x14ac:dyDescent="0.25">
      <c r="A510" t="s">
        <v>169</v>
      </c>
      <c r="B510" t="s">
        <v>74</v>
      </c>
      <c r="C510" t="s">
        <v>79</v>
      </c>
      <c r="D510">
        <v>18</v>
      </c>
      <c r="E510">
        <v>122</v>
      </c>
      <c r="F510">
        <v>0.14754098360655737</v>
      </c>
      <c r="G510" t="s">
        <v>135</v>
      </c>
    </row>
    <row r="511" spans="1:7" hidden="1" x14ac:dyDescent="0.25">
      <c r="A511" t="s">
        <v>169</v>
      </c>
      <c r="B511" t="s">
        <v>77</v>
      </c>
      <c r="C511" t="s">
        <v>88</v>
      </c>
      <c r="D511">
        <v>17</v>
      </c>
      <c r="E511">
        <v>68</v>
      </c>
      <c r="F511">
        <v>0.25</v>
      </c>
      <c r="G511" t="s">
        <v>138</v>
      </c>
    </row>
    <row r="512" spans="1:7" hidden="1" x14ac:dyDescent="0.25">
      <c r="A512" t="s">
        <v>169</v>
      </c>
      <c r="B512" t="s">
        <v>77</v>
      </c>
      <c r="C512" t="s">
        <v>86</v>
      </c>
      <c r="D512">
        <v>22</v>
      </c>
      <c r="E512">
        <v>101</v>
      </c>
      <c r="F512">
        <v>0.21782178217821782</v>
      </c>
      <c r="G512" t="s">
        <v>138</v>
      </c>
    </row>
    <row r="513" spans="1:7" hidden="1" x14ac:dyDescent="0.25">
      <c r="A513" t="s">
        <v>169</v>
      </c>
      <c r="B513" t="s">
        <v>77</v>
      </c>
      <c r="C513" t="s">
        <v>81</v>
      </c>
      <c r="D513">
        <v>1</v>
      </c>
      <c r="E513">
        <v>14</v>
      </c>
      <c r="F513">
        <v>7.1428571428571425E-2</v>
      </c>
      <c r="G513" t="s">
        <v>138</v>
      </c>
    </row>
    <row r="514" spans="1:7" hidden="1" x14ac:dyDescent="0.25">
      <c r="A514" t="s">
        <v>169</v>
      </c>
      <c r="B514" t="s">
        <v>77</v>
      </c>
      <c r="C514" t="s">
        <v>84</v>
      </c>
      <c r="D514">
        <v>0</v>
      </c>
      <c r="E514">
        <v>0</v>
      </c>
      <c r="F514">
        <v>0</v>
      </c>
      <c r="G514" t="s">
        <v>138</v>
      </c>
    </row>
    <row r="515" spans="1:7" hidden="1" x14ac:dyDescent="0.25">
      <c r="A515" t="s">
        <v>169</v>
      </c>
      <c r="B515" t="s">
        <v>77</v>
      </c>
      <c r="C515" t="s">
        <v>82</v>
      </c>
      <c r="D515">
        <v>2</v>
      </c>
      <c r="E515">
        <v>0</v>
      </c>
      <c r="F515">
        <v>0</v>
      </c>
      <c r="G515" t="s">
        <v>138</v>
      </c>
    </row>
    <row r="516" spans="1:7" hidden="1" x14ac:dyDescent="0.25">
      <c r="A516" t="s">
        <v>169</v>
      </c>
      <c r="B516" t="s">
        <v>77</v>
      </c>
      <c r="C516" t="s">
        <v>79</v>
      </c>
      <c r="D516">
        <v>17</v>
      </c>
      <c r="E516">
        <v>122</v>
      </c>
      <c r="F516">
        <v>0.13934426229508196</v>
      </c>
      <c r="G516" t="s">
        <v>138</v>
      </c>
    </row>
    <row r="517" spans="1:7" hidden="1" x14ac:dyDescent="0.25">
      <c r="A517" t="s">
        <v>170</v>
      </c>
      <c r="B517" t="s">
        <v>48</v>
      </c>
      <c r="C517" t="s">
        <v>88</v>
      </c>
      <c r="D517">
        <v>252</v>
      </c>
      <c r="E517">
        <v>252</v>
      </c>
      <c r="F517">
        <v>1</v>
      </c>
      <c r="G517" t="s">
        <v>109</v>
      </c>
    </row>
    <row r="518" spans="1:7" hidden="1" x14ac:dyDescent="0.25">
      <c r="A518" t="s">
        <v>170</v>
      </c>
      <c r="B518" t="s">
        <v>48</v>
      </c>
      <c r="C518" t="s">
        <v>86</v>
      </c>
      <c r="D518">
        <v>343</v>
      </c>
      <c r="E518">
        <v>343</v>
      </c>
      <c r="F518">
        <v>1</v>
      </c>
      <c r="G518" t="s">
        <v>109</v>
      </c>
    </row>
    <row r="519" spans="1:7" hidden="1" x14ac:dyDescent="0.25">
      <c r="A519" t="s">
        <v>170</v>
      </c>
      <c r="B519" t="s">
        <v>48</v>
      </c>
      <c r="C519" t="s">
        <v>85</v>
      </c>
      <c r="D519">
        <v>25</v>
      </c>
      <c r="E519">
        <v>25</v>
      </c>
      <c r="F519">
        <v>1.4</v>
      </c>
      <c r="G519" t="s">
        <v>109</v>
      </c>
    </row>
    <row r="520" spans="1:7" hidden="1" x14ac:dyDescent="0.25">
      <c r="A520" t="s">
        <v>170</v>
      </c>
      <c r="B520" t="s">
        <v>48</v>
      </c>
      <c r="C520" t="s">
        <v>81</v>
      </c>
      <c r="D520">
        <v>56</v>
      </c>
      <c r="E520">
        <v>56</v>
      </c>
      <c r="F520">
        <v>1</v>
      </c>
      <c r="G520" t="s">
        <v>109</v>
      </c>
    </row>
    <row r="521" spans="1:7" hidden="1" x14ac:dyDescent="0.25">
      <c r="A521" t="s">
        <v>170</v>
      </c>
      <c r="B521" t="s">
        <v>48</v>
      </c>
      <c r="C521" t="s">
        <v>83</v>
      </c>
      <c r="D521">
        <v>17</v>
      </c>
      <c r="E521">
        <v>17</v>
      </c>
      <c r="F521">
        <v>1</v>
      </c>
      <c r="G521" t="s">
        <v>109</v>
      </c>
    </row>
    <row r="522" spans="1:7" hidden="1" x14ac:dyDescent="0.25">
      <c r="A522" t="s">
        <v>170</v>
      </c>
      <c r="B522" t="s">
        <v>48</v>
      </c>
      <c r="C522" t="s">
        <v>80</v>
      </c>
      <c r="D522">
        <v>92</v>
      </c>
      <c r="E522">
        <v>92</v>
      </c>
      <c r="F522">
        <v>1</v>
      </c>
      <c r="G522" t="s">
        <v>109</v>
      </c>
    </row>
    <row r="523" spans="1:7" hidden="1" x14ac:dyDescent="0.25">
      <c r="A523" t="s">
        <v>170</v>
      </c>
      <c r="B523" t="s">
        <v>48</v>
      </c>
      <c r="C523" t="s">
        <v>90</v>
      </c>
      <c r="D523">
        <v>23</v>
      </c>
      <c r="E523">
        <v>23</v>
      </c>
      <c r="F523">
        <v>1</v>
      </c>
      <c r="G523" t="s">
        <v>109</v>
      </c>
    </row>
    <row r="524" spans="1:7" hidden="1" x14ac:dyDescent="0.25">
      <c r="A524" t="s">
        <v>170</v>
      </c>
      <c r="B524" t="s">
        <v>48</v>
      </c>
      <c r="C524" t="s">
        <v>89</v>
      </c>
      <c r="D524">
        <v>69</v>
      </c>
      <c r="E524">
        <v>69</v>
      </c>
      <c r="F524">
        <v>1</v>
      </c>
      <c r="G524" t="s">
        <v>109</v>
      </c>
    </row>
    <row r="525" spans="1:7" hidden="1" x14ac:dyDescent="0.25">
      <c r="A525" t="s">
        <v>170</v>
      </c>
      <c r="B525" t="s">
        <v>48</v>
      </c>
      <c r="C525" t="s">
        <v>87</v>
      </c>
      <c r="D525">
        <v>10</v>
      </c>
      <c r="E525">
        <v>10</v>
      </c>
      <c r="F525">
        <v>1</v>
      </c>
      <c r="G525" t="s">
        <v>109</v>
      </c>
    </row>
    <row r="526" spans="1:7" hidden="1" x14ac:dyDescent="0.25">
      <c r="A526" t="s">
        <v>170</v>
      </c>
      <c r="B526" t="s">
        <v>48</v>
      </c>
      <c r="C526" t="s">
        <v>84</v>
      </c>
      <c r="D526">
        <v>0</v>
      </c>
      <c r="E526">
        <v>0</v>
      </c>
      <c r="F526">
        <v>0</v>
      </c>
      <c r="G526" t="s">
        <v>109</v>
      </c>
    </row>
    <row r="527" spans="1:7" hidden="1" x14ac:dyDescent="0.25">
      <c r="A527" t="s">
        <v>170</v>
      </c>
      <c r="B527" t="s">
        <v>48</v>
      </c>
      <c r="C527" t="s">
        <v>82</v>
      </c>
      <c r="D527">
        <v>0</v>
      </c>
      <c r="E527">
        <v>0</v>
      </c>
      <c r="F527">
        <v>0</v>
      </c>
      <c r="G527" t="s">
        <v>109</v>
      </c>
    </row>
    <row r="528" spans="1:7" hidden="1" x14ac:dyDescent="0.25">
      <c r="A528" t="s">
        <v>170</v>
      </c>
      <c r="B528" t="s">
        <v>48</v>
      </c>
      <c r="C528" t="s">
        <v>79</v>
      </c>
      <c r="D528">
        <v>576</v>
      </c>
      <c r="E528">
        <v>576</v>
      </c>
      <c r="F528">
        <v>1</v>
      </c>
      <c r="G528" t="s">
        <v>109</v>
      </c>
    </row>
    <row r="529" spans="1:7" hidden="1" x14ac:dyDescent="0.25">
      <c r="A529" t="s">
        <v>170</v>
      </c>
      <c r="B529" t="s">
        <v>55</v>
      </c>
      <c r="C529" t="s">
        <v>88</v>
      </c>
      <c r="D529">
        <v>126</v>
      </c>
      <c r="E529">
        <v>252</v>
      </c>
      <c r="F529">
        <v>0.5</v>
      </c>
      <c r="G529" t="s">
        <v>116</v>
      </c>
    </row>
    <row r="530" spans="1:7" hidden="1" x14ac:dyDescent="0.25">
      <c r="A530" t="s">
        <v>170</v>
      </c>
      <c r="B530" t="s">
        <v>55</v>
      </c>
      <c r="C530" t="s">
        <v>85</v>
      </c>
      <c r="D530">
        <v>8</v>
      </c>
      <c r="E530">
        <v>25</v>
      </c>
      <c r="F530">
        <v>0.32</v>
      </c>
      <c r="G530" t="s">
        <v>116</v>
      </c>
    </row>
    <row r="531" spans="1:7" hidden="1" x14ac:dyDescent="0.25">
      <c r="A531" t="s">
        <v>170</v>
      </c>
      <c r="B531" t="s">
        <v>55</v>
      </c>
      <c r="C531" t="s">
        <v>81</v>
      </c>
      <c r="D531">
        <v>28</v>
      </c>
      <c r="E531">
        <v>56</v>
      </c>
      <c r="F531">
        <v>0.5</v>
      </c>
      <c r="G531" t="s">
        <v>116</v>
      </c>
    </row>
    <row r="532" spans="1:7" hidden="1" x14ac:dyDescent="0.25">
      <c r="A532" t="s">
        <v>170</v>
      </c>
      <c r="B532" t="s">
        <v>55</v>
      </c>
      <c r="C532" t="s">
        <v>83</v>
      </c>
      <c r="D532">
        <v>16</v>
      </c>
      <c r="E532">
        <v>17</v>
      </c>
      <c r="F532">
        <v>0.94117647058823528</v>
      </c>
      <c r="G532" t="s">
        <v>116</v>
      </c>
    </row>
    <row r="533" spans="1:7" hidden="1" x14ac:dyDescent="0.25">
      <c r="A533" t="s">
        <v>170</v>
      </c>
      <c r="B533" t="s">
        <v>60</v>
      </c>
      <c r="C533" t="s">
        <v>85</v>
      </c>
      <c r="D533">
        <v>25</v>
      </c>
      <c r="E533">
        <v>25</v>
      </c>
      <c r="F533">
        <v>1</v>
      </c>
      <c r="G533" t="s">
        <v>120</v>
      </c>
    </row>
    <row r="534" spans="1:7" hidden="1" x14ac:dyDescent="0.25">
      <c r="A534" t="s">
        <v>170</v>
      </c>
      <c r="B534" t="s">
        <v>60</v>
      </c>
      <c r="C534" t="s">
        <v>89</v>
      </c>
      <c r="D534">
        <v>49</v>
      </c>
      <c r="E534">
        <v>69</v>
      </c>
      <c r="F534">
        <v>0.71014492753623193</v>
      </c>
      <c r="G534" t="s">
        <v>120</v>
      </c>
    </row>
    <row r="535" spans="1:7" hidden="1" x14ac:dyDescent="0.25">
      <c r="A535" t="s">
        <v>170</v>
      </c>
      <c r="B535" t="s">
        <v>61</v>
      </c>
      <c r="C535" t="s">
        <v>88</v>
      </c>
      <c r="D535">
        <v>126</v>
      </c>
      <c r="E535">
        <v>252</v>
      </c>
      <c r="F535">
        <v>0.5</v>
      </c>
      <c r="G535" t="s">
        <v>121</v>
      </c>
    </row>
    <row r="536" spans="1:7" hidden="1" x14ac:dyDescent="0.25">
      <c r="A536" t="s">
        <v>170</v>
      </c>
      <c r="B536" t="s">
        <v>61</v>
      </c>
      <c r="C536" t="s">
        <v>86</v>
      </c>
      <c r="D536">
        <v>59</v>
      </c>
      <c r="E536">
        <v>343</v>
      </c>
      <c r="F536">
        <v>0.17201166180758018</v>
      </c>
      <c r="G536" t="s">
        <v>121</v>
      </c>
    </row>
    <row r="537" spans="1:7" hidden="1" x14ac:dyDescent="0.25">
      <c r="A537" t="s">
        <v>170</v>
      </c>
      <c r="B537" t="s">
        <v>61</v>
      </c>
      <c r="C537" t="s">
        <v>85</v>
      </c>
      <c r="D537">
        <v>11</v>
      </c>
      <c r="E537">
        <v>25</v>
      </c>
      <c r="F537">
        <v>0.44</v>
      </c>
      <c r="G537" t="s">
        <v>121</v>
      </c>
    </row>
    <row r="538" spans="1:7" hidden="1" x14ac:dyDescent="0.25">
      <c r="A538" t="s">
        <v>170</v>
      </c>
      <c r="B538" t="s">
        <v>61</v>
      </c>
      <c r="C538" t="s">
        <v>80</v>
      </c>
      <c r="D538">
        <v>70</v>
      </c>
      <c r="E538">
        <v>92</v>
      </c>
      <c r="F538">
        <v>0.76086956521739135</v>
      </c>
      <c r="G538" t="s">
        <v>121</v>
      </c>
    </row>
    <row r="539" spans="1:7" hidden="1" x14ac:dyDescent="0.25">
      <c r="A539" t="s">
        <v>170</v>
      </c>
      <c r="B539" t="s">
        <v>61</v>
      </c>
      <c r="C539" t="s">
        <v>90</v>
      </c>
      <c r="D539">
        <v>14</v>
      </c>
      <c r="E539">
        <v>23</v>
      </c>
      <c r="F539">
        <v>0.60869565217391308</v>
      </c>
      <c r="G539" t="s">
        <v>121</v>
      </c>
    </row>
    <row r="540" spans="1:7" hidden="1" x14ac:dyDescent="0.25">
      <c r="A540" t="s">
        <v>170</v>
      </c>
      <c r="B540" t="s">
        <v>61</v>
      </c>
      <c r="C540" t="s">
        <v>89</v>
      </c>
      <c r="D540">
        <v>49</v>
      </c>
      <c r="E540">
        <v>69</v>
      </c>
      <c r="F540">
        <v>0.71014492753623193</v>
      </c>
      <c r="G540" t="s">
        <v>121</v>
      </c>
    </row>
    <row r="541" spans="1:7" hidden="1" x14ac:dyDescent="0.25">
      <c r="A541" t="s">
        <v>170</v>
      </c>
      <c r="B541" t="s">
        <v>61</v>
      </c>
      <c r="C541" t="s">
        <v>87</v>
      </c>
      <c r="D541">
        <v>10</v>
      </c>
      <c r="E541">
        <v>10</v>
      </c>
      <c r="F541">
        <v>1</v>
      </c>
      <c r="G541" t="s">
        <v>121</v>
      </c>
    </row>
    <row r="542" spans="1:7" hidden="1" x14ac:dyDescent="0.25">
      <c r="A542" t="s">
        <v>170</v>
      </c>
      <c r="B542" t="s">
        <v>61</v>
      </c>
      <c r="C542" t="s">
        <v>82</v>
      </c>
      <c r="D542">
        <v>120</v>
      </c>
      <c r="E542">
        <v>0</v>
      </c>
      <c r="F542">
        <v>0</v>
      </c>
      <c r="G542" t="s">
        <v>121</v>
      </c>
    </row>
    <row r="543" spans="1:7" hidden="1" x14ac:dyDescent="0.25">
      <c r="A543" t="s">
        <v>170</v>
      </c>
      <c r="B543" t="s">
        <v>61</v>
      </c>
      <c r="C543" t="s">
        <v>79</v>
      </c>
      <c r="D543">
        <v>210</v>
      </c>
      <c r="E543">
        <v>576</v>
      </c>
      <c r="F543">
        <v>0.36458333333333331</v>
      </c>
      <c r="G543" t="s">
        <v>121</v>
      </c>
    </row>
    <row r="544" spans="1:7" hidden="1" x14ac:dyDescent="0.25">
      <c r="A544" t="s">
        <v>170</v>
      </c>
      <c r="B544" t="s">
        <v>64</v>
      </c>
      <c r="C544" t="s">
        <v>88</v>
      </c>
      <c r="D544">
        <v>126</v>
      </c>
      <c r="E544">
        <v>252</v>
      </c>
      <c r="F544">
        <v>0.5</v>
      </c>
      <c r="G544" t="s">
        <v>125</v>
      </c>
    </row>
    <row r="545" spans="1:7" hidden="1" x14ac:dyDescent="0.25">
      <c r="A545" t="s">
        <v>170</v>
      </c>
      <c r="B545" t="s">
        <v>64</v>
      </c>
      <c r="C545" t="s">
        <v>86</v>
      </c>
      <c r="D545">
        <v>81</v>
      </c>
      <c r="E545">
        <v>343</v>
      </c>
      <c r="F545">
        <v>0.23615160349854228</v>
      </c>
      <c r="G545" t="s">
        <v>125</v>
      </c>
    </row>
    <row r="546" spans="1:7" hidden="1" x14ac:dyDescent="0.25">
      <c r="A546" t="s">
        <v>170</v>
      </c>
      <c r="B546" t="s">
        <v>64</v>
      </c>
      <c r="C546" t="s">
        <v>85</v>
      </c>
      <c r="D546">
        <v>11</v>
      </c>
      <c r="E546">
        <v>25</v>
      </c>
      <c r="F546">
        <v>0.44</v>
      </c>
      <c r="G546" t="s">
        <v>125</v>
      </c>
    </row>
    <row r="547" spans="1:7" hidden="1" x14ac:dyDescent="0.25">
      <c r="A547" t="s">
        <v>170</v>
      </c>
      <c r="B547" t="s">
        <v>64</v>
      </c>
      <c r="C547" t="s">
        <v>81</v>
      </c>
      <c r="D547">
        <v>24</v>
      </c>
      <c r="E547">
        <v>56</v>
      </c>
      <c r="F547">
        <v>0.42857142857142855</v>
      </c>
      <c r="G547" t="s">
        <v>125</v>
      </c>
    </row>
    <row r="548" spans="1:7" hidden="1" x14ac:dyDescent="0.25">
      <c r="A548" t="s">
        <v>170</v>
      </c>
      <c r="B548" t="s">
        <v>64</v>
      </c>
      <c r="C548" t="s">
        <v>87</v>
      </c>
      <c r="D548">
        <v>10</v>
      </c>
      <c r="E548">
        <v>10</v>
      </c>
      <c r="F548">
        <v>1</v>
      </c>
      <c r="G548" t="s">
        <v>125</v>
      </c>
    </row>
    <row r="549" spans="1:7" hidden="1" x14ac:dyDescent="0.25">
      <c r="A549" t="s">
        <v>170</v>
      </c>
      <c r="B549" t="s">
        <v>64</v>
      </c>
      <c r="C549" t="s">
        <v>82</v>
      </c>
      <c r="D549">
        <v>120</v>
      </c>
      <c r="E549">
        <v>0</v>
      </c>
      <c r="F549">
        <v>0</v>
      </c>
      <c r="G549" t="s">
        <v>125</v>
      </c>
    </row>
    <row r="550" spans="1:7" hidden="1" x14ac:dyDescent="0.25">
      <c r="A550" t="s">
        <v>170</v>
      </c>
      <c r="B550" t="s">
        <v>64</v>
      </c>
      <c r="C550" t="s">
        <v>79</v>
      </c>
      <c r="D550">
        <v>250</v>
      </c>
      <c r="E550">
        <v>576</v>
      </c>
      <c r="F550">
        <v>0.43402777777777779</v>
      </c>
      <c r="G550" t="s">
        <v>125</v>
      </c>
    </row>
    <row r="551" spans="1:7" hidden="1" x14ac:dyDescent="0.25">
      <c r="A551" t="s">
        <v>170</v>
      </c>
      <c r="B551" t="s">
        <v>65</v>
      </c>
      <c r="C551" t="s">
        <v>88</v>
      </c>
      <c r="D551">
        <v>126</v>
      </c>
      <c r="E551">
        <v>252</v>
      </c>
      <c r="F551">
        <v>0.5</v>
      </c>
      <c r="G551" t="s">
        <v>126</v>
      </c>
    </row>
    <row r="552" spans="1:7" hidden="1" x14ac:dyDescent="0.25">
      <c r="A552" t="s">
        <v>170</v>
      </c>
      <c r="B552" t="s">
        <v>65</v>
      </c>
      <c r="C552" t="s">
        <v>86</v>
      </c>
      <c r="D552">
        <v>81</v>
      </c>
      <c r="E552">
        <v>343</v>
      </c>
      <c r="F552">
        <v>0.23615160349854228</v>
      </c>
      <c r="G552" t="s">
        <v>126</v>
      </c>
    </row>
    <row r="553" spans="1:7" hidden="1" x14ac:dyDescent="0.25">
      <c r="A553" t="s">
        <v>170</v>
      </c>
      <c r="B553" t="s">
        <v>65</v>
      </c>
      <c r="C553" t="s">
        <v>81</v>
      </c>
      <c r="D553">
        <v>28</v>
      </c>
      <c r="E553">
        <v>56</v>
      </c>
      <c r="F553">
        <v>0.5</v>
      </c>
      <c r="G553" t="s">
        <v>126</v>
      </c>
    </row>
    <row r="554" spans="1:7" hidden="1" x14ac:dyDescent="0.25">
      <c r="A554" t="s">
        <v>170</v>
      </c>
      <c r="B554" t="s">
        <v>65</v>
      </c>
      <c r="C554" t="s">
        <v>80</v>
      </c>
      <c r="D554">
        <v>70</v>
      </c>
      <c r="E554">
        <v>92</v>
      </c>
      <c r="F554">
        <v>0.76086956521739135</v>
      </c>
      <c r="G554" t="s">
        <v>126</v>
      </c>
    </row>
    <row r="555" spans="1:7" hidden="1" x14ac:dyDescent="0.25">
      <c r="A555" t="s">
        <v>170</v>
      </c>
      <c r="B555" t="s">
        <v>65</v>
      </c>
      <c r="C555" t="s">
        <v>90</v>
      </c>
      <c r="D555">
        <v>14</v>
      </c>
      <c r="E555">
        <v>23</v>
      </c>
      <c r="F555">
        <v>0.60869565217391308</v>
      </c>
      <c r="G555" t="s">
        <v>126</v>
      </c>
    </row>
    <row r="556" spans="1:7" hidden="1" x14ac:dyDescent="0.25">
      <c r="A556" t="s">
        <v>170</v>
      </c>
      <c r="B556" t="s">
        <v>65</v>
      </c>
      <c r="C556" t="s">
        <v>82</v>
      </c>
      <c r="D556">
        <v>120</v>
      </c>
      <c r="E556">
        <v>0</v>
      </c>
      <c r="F556">
        <v>0</v>
      </c>
      <c r="G556" t="s">
        <v>126</v>
      </c>
    </row>
    <row r="557" spans="1:7" hidden="1" x14ac:dyDescent="0.25">
      <c r="A557" t="s">
        <v>170</v>
      </c>
      <c r="B557" t="s">
        <v>65</v>
      </c>
      <c r="C557" t="s">
        <v>79</v>
      </c>
      <c r="D557">
        <v>210</v>
      </c>
      <c r="E557">
        <v>576</v>
      </c>
      <c r="F557">
        <v>0.36458333333333331</v>
      </c>
      <c r="G557" t="s">
        <v>126</v>
      </c>
    </row>
    <row r="558" spans="1:7" hidden="1" x14ac:dyDescent="0.25">
      <c r="A558" t="s">
        <v>170</v>
      </c>
      <c r="B558" t="s">
        <v>66</v>
      </c>
      <c r="C558" t="s">
        <v>88</v>
      </c>
      <c r="D558">
        <v>126</v>
      </c>
      <c r="E558">
        <v>252</v>
      </c>
      <c r="F558">
        <v>0.5</v>
      </c>
      <c r="G558" t="s">
        <v>127</v>
      </c>
    </row>
    <row r="559" spans="1:7" hidden="1" x14ac:dyDescent="0.25">
      <c r="A559" t="s">
        <v>170</v>
      </c>
      <c r="B559" t="s">
        <v>66</v>
      </c>
      <c r="C559" t="s">
        <v>86</v>
      </c>
      <c r="D559">
        <v>81</v>
      </c>
      <c r="E559">
        <v>343</v>
      </c>
      <c r="F559">
        <v>0.23615160349854228</v>
      </c>
      <c r="G559" t="s">
        <v>127</v>
      </c>
    </row>
    <row r="560" spans="1:7" hidden="1" x14ac:dyDescent="0.25">
      <c r="A560" t="s">
        <v>170</v>
      </c>
      <c r="B560" t="s">
        <v>66</v>
      </c>
      <c r="C560" t="s">
        <v>85</v>
      </c>
      <c r="D560">
        <v>11</v>
      </c>
      <c r="E560">
        <v>25</v>
      </c>
      <c r="F560">
        <v>0.44</v>
      </c>
      <c r="G560" t="s">
        <v>127</v>
      </c>
    </row>
    <row r="561" spans="1:7" hidden="1" x14ac:dyDescent="0.25">
      <c r="A561" t="s">
        <v>170</v>
      </c>
      <c r="B561" t="s">
        <v>66</v>
      </c>
      <c r="C561" t="s">
        <v>81</v>
      </c>
      <c r="D561">
        <v>28</v>
      </c>
      <c r="E561">
        <v>56</v>
      </c>
      <c r="F561">
        <v>0.5</v>
      </c>
      <c r="G561" t="s">
        <v>127</v>
      </c>
    </row>
    <row r="562" spans="1:7" hidden="1" x14ac:dyDescent="0.25">
      <c r="A562" t="s">
        <v>170</v>
      </c>
      <c r="B562" t="s">
        <v>66</v>
      </c>
      <c r="C562" t="s">
        <v>83</v>
      </c>
      <c r="D562">
        <v>17</v>
      </c>
      <c r="E562">
        <v>17</v>
      </c>
      <c r="F562">
        <v>1</v>
      </c>
      <c r="G562" t="s">
        <v>127</v>
      </c>
    </row>
    <row r="563" spans="1:7" hidden="1" x14ac:dyDescent="0.25">
      <c r="A563" t="s">
        <v>170</v>
      </c>
      <c r="B563" t="s">
        <v>66</v>
      </c>
      <c r="C563" t="s">
        <v>80</v>
      </c>
      <c r="D563">
        <v>92</v>
      </c>
      <c r="E563">
        <v>92</v>
      </c>
      <c r="F563">
        <v>1</v>
      </c>
      <c r="G563" t="s">
        <v>127</v>
      </c>
    </row>
    <row r="564" spans="1:7" hidden="1" x14ac:dyDescent="0.25">
      <c r="A564" t="s">
        <v>170</v>
      </c>
      <c r="B564" t="s">
        <v>66</v>
      </c>
      <c r="C564" t="s">
        <v>90</v>
      </c>
      <c r="D564">
        <v>23</v>
      </c>
      <c r="E564">
        <v>23</v>
      </c>
      <c r="F564">
        <v>1</v>
      </c>
      <c r="G564" t="s">
        <v>127</v>
      </c>
    </row>
    <row r="565" spans="1:7" hidden="1" x14ac:dyDescent="0.25">
      <c r="A565" t="s">
        <v>170</v>
      </c>
      <c r="B565" t="s">
        <v>66</v>
      </c>
      <c r="C565" t="s">
        <v>82</v>
      </c>
      <c r="D565">
        <v>250</v>
      </c>
      <c r="E565">
        <v>0</v>
      </c>
      <c r="F565">
        <v>0</v>
      </c>
      <c r="G565" t="s">
        <v>127</v>
      </c>
    </row>
    <row r="566" spans="1:7" hidden="1" x14ac:dyDescent="0.25">
      <c r="A566" t="s">
        <v>170</v>
      </c>
      <c r="B566" t="s">
        <v>66</v>
      </c>
      <c r="C566" t="s">
        <v>79</v>
      </c>
      <c r="D566">
        <v>210</v>
      </c>
      <c r="E566">
        <v>576</v>
      </c>
      <c r="F566">
        <v>0.36458333333333331</v>
      </c>
      <c r="G566" t="s">
        <v>127</v>
      </c>
    </row>
    <row r="567" spans="1:7" hidden="1" x14ac:dyDescent="0.25">
      <c r="A567" t="s">
        <v>170</v>
      </c>
      <c r="B567" t="s">
        <v>70</v>
      </c>
      <c r="C567" t="s">
        <v>88</v>
      </c>
      <c r="D567">
        <v>126</v>
      </c>
      <c r="E567">
        <v>252</v>
      </c>
      <c r="F567">
        <v>0.5</v>
      </c>
      <c r="G567" t="s">
        <v>131</v>
      </c>
    </row>
    <row r="568" spans="1:7" hidden="1" x14ac:dyDescent="0.25">
      <c r="A568" t="s">
        <v>170</v>
      </c>
      <c r="B568" t="s">
        <v>70</v>
      </c>
      <c r="C568" t="s">
        <v>86</v>
      </c>
      <c r="D568">
        <v>43</v>
      </c>
      <c r="E568">
        <v>343</v>
      </c>
      <c r="F568">
        <v>0.12536443148688048</v>
      </c>
      <c r="G568" t="s">
        <v>131</v>
      </c>
    </row>
    <row r="569" spans="1:7" hidden="1" x14ac:dyDescent="0.25">
      <c r="A569" t="s">
        <v>170</v>
      </c>
      <c r="B569" t="s">
        <v>70</v>
      </c>
      <c r="C569" t="s">
        <v>81</v>
      </c>
      <c r="D569">
        <v>28</v>
      </c>
      <c r="E569">
        <v>56</v>
      </c>
      <c r="F569">
        <v>0.5</v>
      </c>
      <c r="G569" t="s">
        <v>131</v>
      </c>
    </row>
    <row r="570" spans="1:7" hidden="1" x14ac:dyDescent="0.25">
      <c r="A570" t="s">
        <v>170</v>
      </c>
      <c r="B570" t="s">
        <v>70</v>
      </c>
      <c r="C570" t="s">
        <v>83</v>
      </c>
      <c r="D570">
        <v>17</v>
      </c>
      <c r="E570">
        <v>17</v>
      </c>
      <c r="F570">
        <v>1</v>
      </c>
      <c r="G570" t="s">
        <v>131</v>
      </c>
    </row>
    <row r="571" spans="1:7" hidden="1" x14ac:dyDescent="0.25">
      <c r="A571" t="s">
        <v>170</v>
      </c>
      <c r="B571" t="s">
        <v>70</v>
      </c>
      <c r="C571" t="s">
        <v>80</v>
      </c>
      <c r="D571">
        <v>70</v>
      </c>
      <c r="E571">
        <v>92</v>
      </c>
      <c r="F571">
        <v>0.76086956521739135</v>
      </c>
      <c r="G571" t="s">
        <v>131</v>
      </c>
    </row>
    <row r="572" spans="1:7" hidden="1" x14ac:dyDescent="0.25">
      <c r="A572" t="s">
        <v>170</v>
      </c>
      <c r="B572" t="s">
        <v>70</v>
      </c>
      <c r="C572" t="s">
        <v>90</v>
      </c>
      <c r="D572">
        <v>14</v>
      </c>
      <c r="E572">
        <v>23</v>
      </c>
      <c r="F572">
        <v>0.60869565217391308</v>
      </c>
      <c r="G572" t="s">
        <v>131</v>
      </c>
    </row>
    <row r="573" spans="1:7" hidden="1" x14ac:dyDescent="0.25">
      <c r="A573" t="s">
        <v>170</v>
      </c>
      <c r="B573" t="s">
        <v>70</v>
      </c>
      <c r="C573" t="s">
        <v>87</v>
      </c>
      <c r="D573">
        <v>10</v>
      </c>
      <c r="E573">
        <v>10</v>
      </c>
      <c r="F573">
        <v>1</v>
      </c>
      <c r="G573" t="s">
        <v>131</v>
      </c>
    </row>
    <row r="574" spans="1:7" hidden="1" x14ac:dyDescent="0.25">
      <c r="A574" t="s">
        <v>170</v>
      </c>
      <c r="B574" t="s">
        <v>70</v>
      </c>
      <c r="C574" t="s">
        <v>82</v>
      </c>
      <c r="D574">
        <v>120</v>
      </c>
      <c r="E574">
        <v>0</v>
      </c>
      <c r="F574">
        <v>0</v>
      </c>
      <c r="G574" t="s">
        <v>131</v>
      </c>
    </row>
    <row r="575" spans="1:7" hidden="1" x14ac:dyDescent="0.25">
      <c r="A575" t="s">
        <v>170</v>
      </c>
      <c r="B575" t="s">
        <v>70</v>
      </c>
      <c r="C575" t="s">
        <v>79</v>
      </c>
      <c r="D575">
        <v>210</v>
      </c>
      <c r="E575">
        <v>576</v>
      </c>
      <c r="F575">
        <v>0.36458333333333331</v>
      </c>
      <c r="G575" t="s">
        <v>131</v>
      </c>
    </row>
    <row r="576" spans="1:7" hidden="1" x14ac:dyDescent="0.25">
      <c r="A576" t="s">
        <v>170</v>
      </c>
      <c r="B576" t="s">
        <v>76</v>
      </c>
      <c r="C576" t="s">
        <v>88</v>
      </c>
      <c r="D576">
        <v>100</v>
      </c>
      <c r="E576">
        <v>252</v>
      </c>
      <c r="F576">
        <v>0.3968253968253968</v>
      </c>
      <c r="G576" t="s">
        <v>137</v>
      </c>
    </row>
    <row r="577" spans="1:7" hidden="1" x14ac:dyDescent="0.25">
      <c r="A577" t="s">
        <v>170</v>
      </c>
      <c r="B577" t="s">
        <v>76</v>
      </c>
      <c r="C577" t="s">
        <v>86</v>
      </c>
      <c r="D577">
        <v>79</v>
      </c>
      <c r="E577">
        <v>343</v>
      </c>
      <c r="F577">
        <v>0.23032069970845481</v>
      </c>
      <c r="G577" t="s">
        <v>137</v>
      </c>
    </row>
    <row r="578" spans="1:7" hidden="1" x14ac:dyDescent="0.25">
      <c r="A578" t="s">
        <v>170</v>
      </c>
      <c r="B578" t="s">
        <v>76</v>
      </c>
      <c r="C578" t="s">
        <v>85</v>
      </c>
      <c r="D578">
        <v>11</v>
      </c>
      <c r="E578">
        <v>25</v>
      </c>
      <c r="F578">
        <v>0.44</v>
      </c>
      <c r="G578" t="s">
        <v>137</v>
      </c>
    </row>
    <row r="579" spans="1:7" hidden="1" x14ac:dyDescent="0.25">
      <c r="A579" t="s">
        <v>170</v>
      </c>
      <c r="B579" t="s">
        <v>76</v>
      </c>
      <c r="C579" t="s">
        <v>81</v>
      </c>
      <c r="D579">
        <v>28</v>
      </c>
      <c r="E579">
        <v>56</v>
      </c>
      <c r="F579">
        <v>0.5</v>
      </c>
      <c r="G579" t="s">
        <v>137</v>
      </c>
    </row>
    <row r="580" spans="1:7" hidden="1" x14ac:dyDescent="0.25">
      <c r="A580" t="s">
        <v>170</v>
      </c>
      <c r="B580" t="s">
        <v>76</v>
      </c>
      <c r="C580" t="s">
        <v>83</v>
      </c>
      <c r="D580">
        <v>17</v>
      </c>
      <c r="E580">
        <v>17</v>
      </c>
      <c r="F580">
        <v>1</v>
      </c>
      <c r="G580" t="s">
        <v>137</v>
      </c>
    </row>
    <row r="581" spans="1:7" hidden="1" x14ac:dyDescent="0.25">
      <c r="A581" t="s">
        <v>170</v>
      </c>
      <c r="B581" t="s">
        <v>76</v>
      </c>
      <c r="C581" t="s">
        <v>84</v>
      </c>
      <c r="D581">
        <v>0</v>
      </c>
      <c r="E581">
        <v>0</v>
      </c>
      <c r="F581">
        <v>0</v>
      </c>
      <c r="G581" t="s">
        <v>137</v>
      </c>
    </row>
    <row r="582" spans="1:7" hidden="1" x14ac:dyDescent="0.25">
      <c r="A582" t="s">
        <v>170</v>
      </c>
      <c r="B582" t="s">
        <v>76</v>
      </c>
      <c r="C582" t="s">
        <v>82</v>
      </c>
      <c r="D582">
        <v>120</v>
      </c>
      <c r="E582">
        <v>0</v>
      </c>
      <c r="F582">
        <v>0</v>
      </c>
      <c r="G582" t="s">
        <v>137</v>
      </c>
    </row>
    <row r="583" spans="1:7" hidden="1" x14ac:dyDescent="0.25">
      <c r="A583" t="s">
        <v>170</v>
      </c>
      <c r="B583" t="s">
        <v>76</v>
      </c>
      <c r="C583" t="s">
        <v>79</v>
      </c>
      <c r="D583">
        <v>210</v>
      </c>
      <c r="E583">
        <v>576</v>
      </c>
      <c r="F583">
        <v>0.36458333333333331</v>
      </c>
      <c r="G583" t="s">
        <v>137</v>
      </c>
    </row>
    <row r="584" spans="1:7" hidden="1" x14ac:dyDescent="0.25">
      <c r="A584" t="s">
        <v>155</v>
      </c>
      <c r="B584" t="s">
        <v>48</v>
      </c>
      <c r="C584" t="s">
        <v>88</v>
      </c>
      <c r="D584">
        <v>439</v>
      </c>
      <c r="E584">
        <v>2210</v>
      </c>
      <c r="F584">
        <v>0.19864253393665157</v>
      </c>
      <c r="G584" t="s">
        <v>109</v>
      </c>
    </row>
    <row r="585" spans="1:7" hidden="1" x14ac:dyDescent="0.25">
      <c r="A585" t="s">
        <v>155</v>
      </c>
      <c r="B585" t="s">
        <v>48</v>
      </c>
      <c r="C585" t="s">
        <v>86</v>
      </c>
      <c r="D585">
        <v>527</v>
      </c>
      <c r="E585">
        <v>2989</v>
      </c>
      <c r="F585">
        <v>0.17631314821010372</v>
      </c>
      <c r="G585" t="s">
        <v>109</v>
      </c>
    </row>
    <row r="586" spans="1:7" hidden="1" x14ac:dyDescent="0.25">
      <c r="A586" t="s">
        <v>155</v>
      </c>
      <c r="B586" t="s">
        <v>48</v>
      </c>
      <c r="C586" t="s">
        <v>85</v>
      </c>
      <c r="D586">
        <v>17</v>
      </c>
      <c r="E586">
        <v>30</v>
      </c>
      <c r="F586">
        <v>0.56666666666666665</v>
      </c>
      <c r="G586" t="s">
        <v>109</v>
      </c>
    </row>
    <row r="587" spans="1:7" hidden="1" x14ac:dyDescent="0.25">
      <c r="A587" t="s">
        <v>155</v>
      </c>
      <c r="B587" t="s">
        <v>48</v>
      </c>
      <c r="C587" t="s">
        <v>81</v>
      </c>
      <c r="D587">
        <v>78</v>
      </c>
      <c r="E587">
        <v>123</v>
      </c>
      <c r="F587">
        <v>0.63414634146341464</v>
      </c>
      <c r="G587" t="s">
        <v>109</v>
      </c>
    </row>
    <row r="588" spans="1:7" hidden="1" x14ac:dyDescent="0.25">
      <c r="A588" t="s">
        <v>155</v>
      </c>
      <c r="B588" t="s">
        <v>48</v>
      </c>
      <c r="C588" t="s">
        <v>83</v>
      </c>
      <c r="D588">
        <v>15</v>
      </c>
      <c r="E588">
        <v>21</v>
      </c>
      <c r="F588">
        <v>0.7142857142857143</v>
      </c>
      <c r="G588" t="s">
        <v>109</v>
      </c>
    </row>
    <row r="589" spans="1:7" hidden="1" x14ac:dyDescent="0.25">
      <c r="A589" t="s">
        <v>155</v>
      </c>
      <c r="B589" t="s">
        <v>48</v>
      </c>
      <c r="C589" t="s">
        <v>80</v>
      </c>
      <c r="D589">
        <v>157</v>
      </c>
      <c r="E589">
        <v>325</v>
      </c>
      <c r="F589">
        <v>0.48307692307692307</v>
      </c>
      <c r="G589" t="s">
        <v>109</v>
      </c>
    </row>
    <row r="590" spans="1:7" hidden="1" x14ac:dyDescent="0.25">
      <c r="A590" t="s">
        <v>155</v>
      </c>
      <c r="B590" t="s">
        <v>48</v>
      </c>
      <c r="C590" t="s">
        <v>90</v>
      </c>
      <c r="D590">
        <v>48</v>
      </c>
      <c r="E590">
        <v>62</v>
      </c>
      <c r="F590">
        <v>0.77419354838709675</v>
      </c>
      <c r="G590" t="s">
        <v>109</v>
      </c>
    </row>
    <row r="591" spans="1:7" hidden="1" x14ac:dyDescent="0.25">
      <c r="A591" t="s">
        <v>155</v>
      </c>
      <c r="B591" t="s">
        <v>48</v>
      </c>
      <c r="C591" t="s">
        <v>89</v>
      </c>
      <c r="D591">
        <v>47</v>
      </c>
      <c r="E591">
        <v>97</v>
      </c>
      <c r="F591">
        <v>0.4845360824742268</v>
      </c>
      <c r="G591" t="s">
        <v>109</v>
      </c>
    </row>
    <row r="592" spans="1:7" hidden="1" x14ac:dyDescent="0.25">
      <c r="A592" t="s">
        <v>155</v>
      </c>
      <c r="B592" t="s">
        <v>48</v>
      </c>
      <c r="C592" t="s">
        <v>87</v>
      </c>
      <c r="D592">
        <v>1</v>
      </c>
      <c r="E592">
        <v>230</v>
      </c>
      <c r="F592">
        <v>4.3478260869565218E-3</v>
      </c>
      <c r="G592" t="s">
        <v>109</v>
      </c>
    </row>
    <row r="593" spans="1:7" hidden="1" x14ac:dyDescent="0.25">
      <c r="A593" t="s">
        <v>155</v>
      </c>
      <c r="B593" t="s">
        <v>48</v>
      </c>
      <c r="C593" t="s">
        <v>84</v>
      </c>
      <c r="D593">
        <v>3</v>
      </c>
      <c r="E593">
        <v>0</v>
      </c>
      <c r="F593">
        <v>0</v>
      </c>
      <c r="G593" t="s">
        <v>109</v>
      </c>
    </row>
    <row r="594" spans="1:7" hidden="1" x14ac:dyDescent="0.25">
      <c r="A594" t="s">
        <v>155</v>
      </c>
      <c r="B594" t="s">
        <v>48</v>
      </c>
      <c r="C594" t="s">
        <v>82</v>
      </c>
      <c r="D594">
        <v>0</v>
      </c>
      <c r="E594">
        <v>0</v>
      </c>
      <c r="F594">
        <v>0</v>
      </c>
      <c r="G594" t="s">
        <v>109</v>
      </c>
    </row>
    <row r="595" spans="1:7" hidden="1" x14ac:dyDescent="0.25">
      <c r="A595" t="s">
        <v>155</v>
      </c>
      <c r="B595" t="s">
        <v>48</v>
      </c>
      <c r="C595" t="s">
        <v>79</v>
      </c>
      <c r="D595">
        <v>807</v>
      </c>
      <c r="E595">
        <v>3153</v>
      </c>
      <c r="F595">
        <v>0.2559467174119886</v>
      </c>
      <c r="G595" t="s">
        <v>109</v>
      </c>
    </row>
    <row r="596" spans="1:7" hidden="1" x14ac:dyDescent="0.25">
      <c r="A596" t="s">
        <v>155</v>
      </c>
      <c r="B596" t="s">
        <v>50</v>
      </c>
      <c r="C596" t="s">
        <v>88</v>
      </c>
      <c r="D596">
        <v>382</v>
      </c>
      <c r="E596">
        <v>2210</v>
      </c>
      <c r="F596">
        <v>0.17285067873303167</v>
      </c>
      <c r="G596" t="s">
        <v>111</v>
      </c>
    </row>
    <row r="597" spans="1:7" hidden="1" x14ac:dyDescent="0.25">
      <c r="A597" t="s">
        <v>155</v>
      </c>
      <c r="B597" t="s">
        <v>50</v>
      </c>
      <c r="C597" t="s">
        <v>86</v>
      </c>
      <c r="D597">
        <v>431</v>
      </c>
      <c r="E597">
        <v>2989</v>
      </c>
      <c r="F597">
        <v>0.14419538307126128</v>
      </c>
      <c r="G597" t="s">
        <v>111</v>
      </c>
    </row>
    <row r="598" spans="1:7" hidden="1" x14ac:dyDescent="0.25">
      <c r="A598" t="s">
        <v>155</v>
      </c>
      <c r="B598" t="s">
        <v>50</v>
      </c>
      <c r="C598" t="s">
        <v>81</v>
      </c>
      <c r="D598">
        <v>70</v>
      </c>
      <c r="E598">
        <v>123</v>
      </c>
      <c r="F598">
        <v>0.56910569105691056</v>
      </c>
      <c r="G598" t="s">
        <v>111</v>
      </c>
    </row>
    <row r="599" spans="1:7" hidden="1" x14ac:dyDescent="0.25">
      <c r="A599" t="s">
        <v>155</v>
      </c>
      <c r="B599" t="s">
        <v>50</v>
      </c>
      <c r="C599" t="s">
        <v>83</v>
      </c>
      <c r="D599">
        <v>14</v>
      </c>
      <c r="E599">
        <v>21</v>
      </c>
      <c r="F599">
        <v>0.66666666666666663</v>
      </c>
      <c r="G599" t="s">
        <v>111</v>
      </c>
    </row>
    <row r="600" spans="1:7" hidden="1" x14ac:dyDescent="0.25">
      <c r="A600" t="s">
        <v>155</v>
      </c>
      <c r="B600" t="s">
        <v>50</v>
      </c>
      <c r="C600" t="s">
        <v>80</v>
      </c>
      <c r="D600">
        <v>141</v>
      </c>
      <c r="E600">
        <v>325</v>
      </c>
      <c r="F600">
        <v>0.43384615384615383</v>
      </c>
      <c r="G600" t="s">
        <v>111</v>
      </c>
    </row>
    <row r="601" spans="1:7" hidden="1" x14ac:dyDescent="0.25">
      <c r="A601" t="s">
        <v>155</v>
      </c>
      <c r="B601" t="s">
        <v>50</v>
      </c>
      <c r="C601" t="s">
        <v>90</v>
      </c>
      <c r="D601">
        <v>43</v>
      </c>
      <c r="E601">
        <v>62</v>
      </c>
      <c r="F601">
        <v>0.69354838709677424</v>
      </c>
      <c r="G601" t="s">
        <v>111</v>
      </c>
    </row>
    <row r="602" spans="1:7" hidden="1" x14ac:dyDescent="0.25">
      <c r="A602" t="s">
        <v>155</v>
      </c>
      <c r="B602" t="s">
        <v>50</v>
      </c>
      <c r="C602" t="s">
        <v>87</v>
      </c>
      <c r="D602">
        <v>1</v>
      </c>
      <c r="E602">
        <v>230</v>
      </c>
      <c r="F602">
        <v>4.3478260869565218E-3</v>
      </c>
      <c r="G602" t="s">
        <v>111</v>
      </c>
    </row>
    <row r="603" spans="1:7" hidden="1" x14ac:dyDescent="0.25">
      <c r="A603" t="s">
        <v>155</v>
      </c>
      <c r="B603" t="s">
        <v>50</v>
      </c>
      <c r="C603" t="s">
        <v>82</v>
      </c>
      <c r="D603">
        <v>0</v>
      </c>
      <c r="E603">
        <v>0</v>
      </c>
      <c r="F603">
        <v>0</v>
      </c>
      <c r="G603" t="s">
        <v>111</v>
      </c>
    </row>
    <row r="604" spans="1:7" hidden="1" x14ac:dyDescent="0.25">
      <c r="A604" t="s">
        <v>155</v>
      </c>
      <c r="B604" t="s">
        <v>50</v>
      </c>
      <c r="C604" t="s">
        <v>79</v>
      </c>
      <c r="D604">
        <v>726</v>
      </c>
      <c r="E604">
        <v>3153</v>
      </c>
      <c r="F604">
        <v>0.23025689819219791</v>
      </c>
      <c r="G604" t="s">
        <v>111</v>
      </c>
    </row>
    <row r="605" spans="1:7" hidden="1" x14ac:dyDescent="0.25">
      <c r="A605" t="s">
        <v>155</v>
      </c>
      <c r="B605" t="s">
        <v>55</v>
      </c>
      <c r="C605" t="s">
        <v>88</v>
      </c>
      <c r="D605">
        <v>172</v>
      </c>
      <c r="E605">
        <v>2210</v>
      </c>
      <c r="F605">
        <v>7.7828054298642535E-2</v>
      </c>
      <c r="G605" t="s">
        <v>116</v>
      </c>
    </row>
    <row r="606" spans="1:7" hidden="1" x14ac:dyDescent="0.25">
      <c r="A606" t="s">
        <v>155</v>
      </c>
      <c r="B606" t="s">
        <v>55</v>
      </c>
      <c r="C606" t="s">
        <v>85</v>
      </c>
      <c r="D606">
        <v>6</v>
      </c>
      <c r="E606">
        <v>30</v>
      </c>
      <c r="F606">
        <v>0.2</v>
      </c>
      <c r="G606" t="s">
        <v>116</v>
      </c>
    </row>
    <row r="607" spans="1:7" hidden="1" x14ac:dyDescent="0.25">
      <c r="A607" t="s">
        <v>155</v>
      </c>
      <c r="B607" t="s">
        <v>55</v>
      </c>
      <c r="C607" t="s">
        <v>81</v>
      </c>
      <c r="D607">
        <v>39</v>
      </c>
      <c r="E607">
        <v>123</v>
      </c>
      <c r="F607">
        <v>0.31707317073170732</v>
      </c>
      <c r="G607" t="s">
        <v>116</v>
      </c>
    </row>
    <row r="608" spans="1:7" hidden="1" x14ac:dyDescent="0.25">
      <c r="A608" t="s">
        <v>155</v>
      </c>
      <c r="B608" t="s">
        <v>55</v>
      </c>
      <c r="C608" t="s">
        <v>83</v>
      </c>
      <c r="D608">
        <v>14</v>
      </c>
      <c r="E608">
        <v>21</v>
      </c>
      <c r="F608">
        <v>0.66666666666666663</v>
      </c>
      <c r="G608" t="s">
        <v>116</v>
      </c>
    </row>
    <row r="609" spans="1:7" hidden="1" x14ac:dyDescent="0.25">
      <c r="A609" t="s">
        <v>155</v>
      </c>
      <c r="B609" t="s">
        <v>56</v>
      </c>
      <c r="C609" t="s">
        <v>88</v>
      </c>
      <c r="D609">
        <v>168</v>
      </c>
      <c r="E609">
        <v>2210</v>
      </c>
      <c r="F609">
        <v>7.6018099547511306E-2</v>
      </c>
      <c r="G609" t="s">
        <v>117</v>
      </c>
    </row>
    <row r="610" spans="1:7" hidden="1" x14ac:dyDescent="0.25">
      <c r="A610" t="s">
        <v>155</v>
      </c>
      <c r="B610" t="s">
        <v>56</v>
      </c>
      <c r="C610" t="s">
        <v>86</v>
      </c>
      <c r="D610">
        <v>361</v>
      </c>
      <c r="E610">
        <v>2989</v>
      </c>
      <c r="F610">
        <v>0.12077617932418869</v>
      </c>
      <c r="G610" t="s">
        <v>117</v>
      </c>
    </row>
    <row r="611" spans="1:7" hidden="1" x14ac:dyDescent="0.25">
      <c r="A611" t="s">
        <v>155</v>
      </c>
      <c r="B611" t="s">
        <v>56</v>
      </c>
      <c r="C611" t="s">
        <v>85</v>
      </c>
      <c r="D611">
        <v>6</v>
      </c>
      <c r="E611">
        <v>30</v>
      </c>
      <c r="F611">
        <v>0.2</v>
      </c>
      <c r="G611" t="s">
        <v>117</v>
      </c>
    </row>
    <row r="612" spans="1:7" hidden="1" x14ac:dyDescent="0.25">
      <c r="A612" t="s">
        <v>155</v>
      </c>
      <c r="B612" t="s">
        <v>56</v>
      </c>
      <c r="C612" t="s">
        <v>83</v>
      </c>
      <c r="D612">
        <v>14</v>
      </c>
      <c r="E612">
        <v>21</v>
      </c>
      <c r="F612">
        <v>0.66666666666666663</v>
      </c>
      <c r="G612" t="s">
        <v>117</v>
      </c>
    </row>
    <row r="613" spans="1:7" hidden="1" x14ac:dyDescent="0.25">
      <c r="A613" t="s">
        <v>155</v>
      </c>
      <c r="B613" t="s">
        <v>56</v>
      </c>
      <c r="C613" t="s">
        <v>82</v>
      </c>
      <c r="D613">
        <v>0</v>
      </c>
      <c r="E613">
        <v>0</v>
      </c>
      <c r="F613">
        <v>0</v>
      </c>
      <c r="G613" t="s">
        <v>117</v>
      </c>
    </row>
    <row r="614" spans="1:7" hidden="1" x14ac:dyDescent="0.25">
      <c r="A614" t="s">
        <v>155</v>
      </c>
      <c r="B614" t="s">
        <v>56</v>
      </c>
      <c r="C614" t="s">
        <v>79</v>
      </c>
      <c r="D614">
        <v>6</v>
      </c>
      <c r="E614">
        <v>3153</v>
      </c>
      <c r="F614">
        <v>1.9029495718363464E-3</v>
      </c>
      <c r="G614" t="s">
        <v>117</v>
      </c>
    </row>
    <row r="615" spans="1:7" hidden="1" x14ac:dyDescent="0.25">
      <c r="A615" t="s">
        <v>155</v>
      </c>
      <c r="B615" t="s">
        <v>65</v>
      </c>
      <c r="C615" t="s">
        <v>88</v>
      </c>
      <c r="D615">
        <v>140</v>
      </c>
      <c r="E615">
        <v>2210</v>
      </c>
      <c r="F615">
        <v>6.3348416289592757E-2</v>
      </c>
      <c r="G615" t="s">
        <v>126</v>
      </c>
    </row>
    <row r="616" spans="1:7" hidden="1" x14ac:dyDescent="0.25">
      <c r="A616" t="s">
        <v>155</v>
      </c>
      <c r="B616" t="s">
        <v>65</v>
      </c>
      <c r="C616" t="s">
        <v>86</v>
      </c>
      <c r="D616">
        <v>43</v>
      </c>
      <c r="E616">
        <v>2989</v>
      </c>
      <c r="F616">
        <v>1.4386082301773169E-2</v>
      </c>
      <c r="G616" t="s">
        <v>126</v>
      </c>
    </row>
    <row r="617" spans="1:7" hidden="1" x14ac:dyDescent="0.25">
      <c r="A617" t="s">
        <v>155</v>
      </c>
      <c r="B617" t="s">
        <v>65</v>
      </c>
      <c r="C617" t="s">
        <v>81</v>
      </c>
      <c r="D617">
        <v>70</v>
      </c>
      <c r="E617">
        <v>123</v>
      </c>
      <c r="F617">
        <v>0.56910569105691056</v>
      </c>
      <c r="G617" t="s">
        <v>126</v>
      </c>
    </row>
    <row r="618" spans="1:7" hidden="1" x14ac:dyDescent="0.25">
      <c r="A618" t="s">
        <v>155</v>
      </c>
      <c r="B618" t="s">
        <v>65</v>
      </c>
      <c r="C618" t="s">
        <v>80</v>
      </c>
      <c r="D618">
        <v>141</v>
      </c>
      <c r="E618">
        <v>325</v>
      </c>
      <c r="F618">
        <v>0.43384615384615383</v>
      </c>
      <c r="G618" t="s">
        <v>126</v>
      </c>
    </row>
    <row r="619" spans="1:7" hidden="1" x14ac:dyDescent="0.25">
      <c r="A619" t="s">
        <v>155</v>
      </c>
      <c r="B619" t="s">
        <v>65</v>
      </c>
      <c r="C619" t="s">
        <v>90</v>
      </c>
      <c r="D619">
        <v>43</v>
      </c>
      <c r="E619">
        <v>62</v>
      </c>
      <c r="F619">
        <v>0.69354838709677424</v>
      </c>
      <c r="G619" t="s">
        <v>126</v>
      </c>
    </row>
    <row r="620" spans="1:7" hidden="1" x14ac:dyDescent="0.25">
      <c r="A620" t="s">
        <v>155</v>
      </c>
      <c r="B620" t="s">
        <v>65</v>
      </c>
      <c r="C620" t="s">
        <v>82</v>
      </c>
      <c r="D620">
        <v>0</v>
      </c>
      <c r="E620">
        <v>0</v>
      </c>
      <c r="F620">
        <v>0</v>
      </c>
      <c r="G620" t="s">
        <v>126</v>
      </c>
    </row>
    <row r="621" spans="1:7" hidden="1" x14ac:dyDescent="0.25">
      <c r="A621" t="s">
        <v>155</v>
      </c>
      <c r="B621" t="s">
        <v>65</v>
      </c>
      <c r="C621" t="s">
        <v>79</v>
      </c>
      <c r="D621">
        <v>726</v>
      </c>
      <c r="E621">
        <v>3153</v>
      </c>
      <c r="F621">
        <v>0.23025689819219791</v>
      </c>
      <c r="G621" t="s">
        <v>126</v>
      </c>
    </row>
    <row r="622" spans="1:7" hidden="1" x14ac:dyDescent="0.25">
      <c r="A622" t="s">
        <v>155</v>
      </c>
      <c r="B622" t="s">
        <v>70</v>
      </c>
      <c r="C622" t="s">
        <v>88</v>
      </c>
      <c r="D622">
        <v>351.20000000000005</v>
      </c>
      <c r="E622">
        <v>2210</v>
      </c>
      <c r="F622">
        <v>0.15891402714932129</v>
      </c>
      <c r="G622" t="s">
        <v>131</v>
      </c>
    </row>
    <row r="623" spans="1:7" hidden="1" x14ac:dyDescent="0.25">
      <c r="A623" t="s">
        <v>155</v>
      </c>
      <c r="B623" t="s">
        <v>70</v>
      </c>
      <c r="C623" t="s">
        <v>86</v>
      </c>
      <c r="D623">
        <v>45</v>
      </c>
      <c r="E623">
        <v>2989</v>
      </c>
      <c r="F623">
        <v>1.5055202408832385E-2</v>
      </c>
      <c r="G623" t="s">
        <v>131</v>
      </c>
    </row>
    <row r="624" spans="1:7" hidden="1" x14ac:dyDescent="0.25">
      <c r="A624" t="s">
        <v>155</v>
      </c>
      <c r="B624" t="s">
        <v>70</v>
      </c>
      <c r="C624" t="s">
        <v>81</v>
      </c>
      <c r="D624">
        <v>70</v>
      </c>
      <c r="E624">
        <v>123</v>
      </c>
      <c r="F624">
        <v>0.56910569105691056</v>
      </c>
      <c r="G624" t="s">
        <v>131</v>
      </c>
    </row>
    <row r="625" spans="1:7" hidden="1" x14ac:dyDescent="0.25">
      <c r="A625" t="s">
        <v>155</v>
      </c>
      <c r="B625" t="s">
        <v>70</v>
      </c>
      <c r="C625" t="s">
        <v>83</v>
      </c>
      <c r="D625">
        <v>14</v>
      </c>
      <c r="E625">
        <v>21</v>
      </c>
      <c r="F625">
        <v>0.66666666666666663</v>
      </c>
      <c r="G625" t="s">
        <v>131</v>
      </c>
    </row>
    <row r="626" spans="1:7" hidden="1" x14ac:dyDescent="0.25">
      <c r="A626" t="s">
        <v>155</v>
      </c>
      <c r="B626" t="s">
        <v>70</v>
      </c>
      <c r="C626" t="s">
        <v>80</v>
      </c>
      <c r="D626">
        <v>16</v>
      </c>
      <c r="E626">
        <v>325</v>
      </c>
      <c r="F626">
        <v>4.9230769230769231E-2</v>
      </c>
      <c r="G626" t="s">
        <v>131</v>
      </c>
    </row>
    <row r="627" spans="1:7" hidden="1" x14ac:dyDescent="0.25">
      <c r="A627" t="s">
        <v>155</v>
      </c>
      <c r="B627" t="s">
        <v>70</v>
      </c>
      <c r="C627" t="s">
        <v>90</v>
      </c>
      <c r="D627">
        <v>5</v>
      </c>
      <c r="E627">
        <v>62</v>
      </c>
      <c r="F627">
        <v>8.0645161290322578E-2</v>
      </c>
      <c r="G627" t="s">
        <v>131</v>
      </c>
    </row>
    <row r="628" spans="1:7" hidden="1" x14ac:dyDescent="0.25">
      <c r="A628" t="s">
        <v>155</v>
      </c>
      <c r="B628" t="s">
        <v>70</v>
      </c>
      <c r="C628" t="s">
        <v>87</v>
      </c>
      <c r="D628">
        <v>1</v>
      </c>
      <c r="E628">
        <v>230</v>
      </c>
      <c r="F628">
        <v>4.3478260869565218E-3</v>
      </c>
      <c r="G628" t="s">
        <v>131</v>
      </c>
    </row>
    <row r="629" spans="1:7" hidden="1" x14ac:dyDescent="0.25">
      <c r="A629" t="s">
        <v>155</v>
      </c>
      <c r="B629" t="s">
        <v>70</v>
      </c>
      <c r="C629" t="s">
        <v>82</v>
      </c>
      <c r="D629">
        <v>0</v>
      </c>
      <c r="E629">
        <v>0</v>
      </c>
      <c r="F629">
        <v>0</v>
      </c>
      <c r="G629" t="s">
        <v>131</v>
      </c>
    </row>
    <row r="630" spans="1:7" hidden="1" x14ac:dyDescent="0.25">
      <c r="A630" t="s">
        <v>155</v>
      </c>
      <c r="B630" t="s">
        <v>70</v>
      </c>
      <c r="C630" t="s">
        <v>79</v>
      </c>
      <c r="D630">
        <v>80</v>
      </c>
      <c r="E630">
        <v>3153</v>
      </c>
      <c r="F630">
        <v>2.5372660957817952E-2</v>
      </c>
      <c r="G630" t="s">
        <v>131</v>
      </c>
    </row>
    <row r="631" spans="1:7" hidden="1" x14ac:dyDescent="0.25">
      <c r="A631" t="s">
        <v>155</v>
      </c>
      <c r="B631" t="s">
        <v>73</v>
      </c>
      <c r="C631" t="s">
        <v>88</v>
      </c>
      <c r="D631">
        <v>351</v>
      </c>
      <c r="E631">
        <v>2210</v>
      </c>
      <c r="F631">
        <v>0.1588235294117647</v>
      </c>
      <c r="G631" t="s">
        <v>134</v>
      </c>
    </row>
    <row r="632" spans="1:7" hidden="1" x14ac:dyDescent="0.25">
      <c r="A632" t="s">
        <v>155</v>
      </c>
      <c r="B632" t="s">
        <v>73</v>
      </c>
      <c r="C632" t="s">
        <v>86</v>
      </c>
      <c r="D632">
        <v>18</v>
      </c>
      <c r="E632">
        <v>2989</v>
      </c>
      <c r="F632">
        <v>6.0220809635329539E-3</v>
      </c>
      <c r="G632" t="s">
        <v>134</v>
      </c>
    </row>
    <row r="633" spans="1:7" hidden="1" x14ac:dyDescent="0.25">
      <c r="A633" t="s">
        <v>155</v>
      </c>
      <c r="B633" t="s">
        <v>73</v>
      </c>
      <c r="C633" t="s">
        <v>81</v>
      </c>
      <c r="D633">
        <v>70</v>
      </c>
      <c r="E633">
        <v>123</v>
      </c>
      <c r="F633">
        <v>0.56910569105691056</v>
      </c>
      <c r="G633" t="s">
        <v>134</v>
      </c>
    </row>
    <row r="634" spans="1:7" hidden="1" x14ac:dyDescent="0.25">
      <c r="A634" t="s">
        <v>155</v>
      </c>
      <c r="B634" t="s">
        <v>73</v>
      </c>
      <c r="C634" t="s">
        <v>83</v>
      </c>
      <c r="D634">
        <v>14</v>
      </c>
      <c r="E634">
        <v>21</v>
      </c>
      <c r="F634">
        <v>0.66666666666666663</v>
      </c>
      <c r="G634" t="s">
        <v>134</v>
      </c>
    </row>
    <row r="635" spans="1:7" hidden="1" x14ac:dyDescent="0.25">
      <c r="A635" t="s">
        <v>155</v>
      </c>
      <c r="B635" t="s">
        <v>73</v>
      </c>
      <c r="C635" t="s">
        <v>87</v>
      </c>
      <c r="D635">
        <v>1</v>
      </c>
      <c r="E635">
        <v>230</v>
      </c>
      <c r="F635">
        <v>4.3478260869565218E-3</v>
      </c>
      <c r="G635" t="s">
        <v>134</v>
      </c>
    </row>
    <row r="636" spans="1:7" hidden="1" x14ac:dyDescent="0.25">
      <c r="A636" t="s">
        <v>155</v>
      </c>
      <c r="B636" t="s">
        <v>73</v>
      </c>
      <c r="C636" t="s">
        <v>82</v>
      </c>
      <c r="D636">
        <v>0</v>
      </c>
      <c r="E636">
        <v>0</v>
      </c>
      <c r="F636">
        <v>0</v>
      </c>
      <c r="G636" t="s">
        <v>134</v>
      </c>
    </row>
    <row r="637" spans="1:7" hidden="1" x14ac:dyDescent="0.25">
      <c r="A637" t="s">
        <v>155</v>
      </c>
      <c r="B637" t="s">
        <v>73</v>
      </c>
      <c r="C637" t="s">
        <v>79</v>
      </c>
      <c r="D637">
        <v>726</v>
      </c>
      <c r="E637">
        <v>3153</v>
      </c>
      <c r="F637">
        <v>0.23025689819219791</v>
      </c>
      <c r="G637" t="s">
        <v>134</v>
      </c>
    </row>
    <row r="638" spans="1:7" hidden="1" x14ac:dyDescent="0.25">
      <c r="A638" t="s">
        <v>155</v>
      </c>
      <c r="B638" t="s">
        <v>77</v>
      </c>
      <c r="C638" t="s">
        <v>88</v>
      </c>
      <c r="D638">
        <v>351</v>
      </c>
      <c r="E638">
        <v>2210</v>
      </c>
      <c r="F638">
        <v>0.1588235294117647</v>
      </c>
      <c r="G638" t="s">
        <v>138</v>
      </c>
    </row>
    <row r="639" spans="1:7" hidden="1" x14ac:dyDescent="0.25">
      <c r="A639" t="s">
        <v>155</v>
      </c>
      <c r="B639" t="s">
        <v>77</v>
      </c>
      <c r="C639" t="s">
        <v>86</v>
      </c>
      <c r="D639">
        <v>84</v>
      </c>
      <c r="E639">
        <v>2989</v>
      </c>
      <c r="F639">
        <v>2.8103044496487119E-2</v>
      </c>
      <c r="G639" t="s">
        <v>138</v>
      </c>
    </row>
    <row r="640" spans="1:7" hidden="1" x14ac:dyDescent="0.25">
      <c r="A640" t="s">
        <v>155</v>
      </c>
      <c r="B640" t="s">
        <v>77</v>
      </c>
      <c r="C640" t="s">
        <v>81</v>
      </c>
      <c r="D640">
        <v>111</v>
      </c>
      <c r="E640">
        <v>123</v>
      </c>
      <c r="F640">
        <v>0.90243902439024393</v>
      </c>
      <c r="G640" t="s">
        <v>138</v>
      </c>
    </row>
    <row r="641" spans="1:7" hidden="1" x14ac:dyDescent="0.25">
      <c r="A641" t="s">
        <v>155</v>
      </c>
      <c r="B641" t="s">
        <v>77</v>
      </c>
      <c r="C641" t="s">
        <v>84</v>
      </c>
      <c r="D641">
        <v>0</v>
      </c>
      <c r="E641">
        <v>0</v>
      </c>
      <c r="F641">
        <v>0</v>
      </c>
      <c r="G641" t="s">
        <v>138</v>
      </c>
    </row>
    <row r="642" spans="1:7" hidden="1" x14ac:dyDescent="0.25">
      <c r="A642" t="s">
        <v>155</v>
      </c>
      <c r="B642" t="s">
        <v>77</v>
      </c>
      <c r="C642" t="s">
        <v>82</v>
      </c>
      <c r="D642">
        <v>0</v>
      </c>
      <c r="E642">
        <v>0</v>
      </c>
      <c r="F642">
        <v>0</v>
      </c>
      <c r="G642" t="s">
        <v>138</v>
      </c>
    </row>
    <row r="643" spans="1:7" hidden="1" x14ac:dyDescent="0.25">
      <c r="A643" t="s">
        <v>155</v>
      </c>
      <c r="B643" t="s">
        <v>77</v>
      </c>
      <c r="C643" t="s">
        <v>79</v>
      </c>
      <c r="D643">
        <v>81</v>
      </c>
      <c r="E643">
        <v>3153</v>
      </c>
      <c r="F643">
        <v>2.5689819219790674E-2</v>
      </c>
      <c r="G643" t="s">
        <v>138</v>
      </c>
    </row>
    <row r="644" spans="1:7" hidden="1" x14ac:dyDescent="0.25">
      <c r="A644" t="s">
        <v>156</v>
      </c>
      <c r="B644" t="s">
        <v>48</v>
      </c>
      <c r="C644" t="s">
        <v>88</v>
      </c>
      <c r="D644">
        <v>187</v>
      </c>
      <c r="E644">
        <v>1527</v>
      </c>
      <c r="F644">
        <v>0.12246234446627374</v>
      </c>
      <c r="G644" t="s">
        <v>109</v>
      </c>
    </row>
    <row r="645" spans="1:7" hidden="1" x14ac:dyDescent="0.25">
      <c r="A645" t="s">
        <v>156</v>
      </c>
      <c r="B645" t="s">
        <v>48</v>
      </c>
      <c r="C645" t="s">
        <v>86</v>
      </c>
      <c r="D645">
        <v>244</v>
      </c>
      <c r="E645">
        <v>1890</v>
      </c>
      <c r="F645">
        <v>0.1291005291005291</v>
      </c>
      <c r="G645" t="s">
        <v>109</v>
      </c>
    </row>
    <row r="646" spans="1:7" hidden="1" x14ac:dyDescent="0.25">
      <c r="A646" t="s">
        <v>156</v>
      </c>
      <c r="B646" t="s">
        <v>48</v>
      </c>
      <c r="C646" t="s">
        <v>85</v>
      </c>
      <c r="D646">
        <v>5</v>
      </c>
      <c r="E646">
        <v>17</v>
      </c>
      <c r="F646">
        <v>0.29411764705882354</v>
      </c>
      <c r="G646" t="s">
        <v>109</v>
      </c>
    </row>
    <row r="647" spans="1:7" hidden="1" x14ac:dyDescent="0.25">
      <c r="A647" t="s">
        <v>156</v>
      </c>
      <c r="B647" t="s">
        <v>48</v>
      </c>
      <c r="C647" t="s">
        <v>81</v>
      </c>
      <c r="D647">
        <v>35</v>
      </c>
      <c r="E647">
        <v>87</v>
      </c>
      <c r="F647">
        <v>0.40229885057471265</v>
      </c>
      <c r="G647" t="s">
        <v>109</v>
      </c>
    </row>
    <row r="648" spans="1:7" hidden="1" x14ac:dyDescent="0.25">
      <c r="A648" t="s">
        <v>156</v>
      </c>
      <c r="B648" t="s">
        <v>48</v>
      </c>
      <c r="C648" t="s">
        <v>83</v>
      </c>
      <c r="D648">
        <v>4</v>
      </c>
      <c r="E648">
        <v>6</v>
      </c>
      <c r="F648">
        <v>0.66666666666666663</v>
      </c>
      <c r="G648" t="s">
        <v>109</v>
      </c>
    </row>
    <row r="649" spans="1:7" hidden="1" x14ac:dyDescent="0.25">
      <c r="A649" t="s">
        <v>156</v>
      </c>
      <c r="B649" t="s">
        <v>48</v>
      </c>
      <c r="C649" t="s">
        <v>80</v>
      </c>
      <c r="D649">
        <v>79</v>
      </c>
      <c r="E649">
        <v>210</v>
      </c>
      <c r="F649">
        <v>0.37619047619047619</v>
      </c>
      <c r="G649" t="s">
        <v>109</v>
      </c>
    </row>
    <row r="650" spans="1:7" hidden="1" x14ac:dyDescent="0.25">
      <c r="A650" t="s">
        <v>156</v>
      </c>
      <c r="B650" t="s">
        <v>48</v>
      </c>
      <c r="C650" t="s">
        <v>90</v>
      </c>
      <c r="D650">
        <v>22</v>
      </c>
      <c r="E650">
        <v>41</v>
      </c>
      <c r="F650">
        <v>0.53658536585365857</v>
      </c>
      <c r="G650" t="s">
        <v>109</v>
      </c>
    </row>
    <row r="651" spans="1:7" hidden="1" x14ac:dyDescent="0.25">
      <c r="A651" t="s">
        <v>156</v>
      </c>
      <c r="B651" t="s">
        <v>48</v>
      </c>
      <c r="C651" t="s">
        <v>89</v>
      </c>
      <c r="D651">
        <v>32</v>
      </c>
      <c r="E651">
        <v>42</v>
      </c>
      <c r="F651">
        <v>0.76190476190476186</v>
      </c>
      <c r="G651" t="s">
        <v>109</v>
      </c>
    </row>
    <row r="652" spans="1:7" hidden="1" x14ac:dyDescent="0.25">
      <c r="A652" t="s">
        <v>156</v>
      </c>
      <c r="B652" t="s">
        <v>48</v>
      </c>
      <c r="C652" t="s">
        <v>87</v>
      </c>
      <c r="D652">
        <v>0</v>
      </c>
      <c r="E652">
        <v>141</v>
      </c>
      <c r="F652">
        <v>0</v>
      </c>
      <c r="G652" t="s">
        <v>109</v>
      </c>
    </row>
    <row r="653" spans="1:7" hidden="1" x14ac:dyDescent="0.25">
      <c r="A653" t="s">
        <v>156</v>
      </c>
      <c r="B653" t="s">
        <v>48</v>
      </c>
      <c r="C653" t="s">
        <v>84</v>
      </c>
      <c r="D653">
        <v>1</v>
      </c>
      <c r="E653">
        <v>0</v>
      </c>
      <c r="F653">
        <v>0</v>
      </c>
      <c r="G653" t="s">
        <v>109</v>
      </c>
    </row>
    <row r="654" spans="1:7" hidden="1" x14ac:dyDescent="0.25">
      <c r="A654" t="s">
        <v>156</v>
      </c>
      <c r="B654" t="s">
        <v>48</v>
      </c>
      <c r="C654" t="s">
        <v>82</v>
      </c>
      <c r="D654">
        <v>0</v>
      </c>
      <c r="E654">
        <v>0</v>
      </c>
      <c r="F654">
        <v>0</v>
      </c>
      <c r="G654" t="s">
        <v>109</v>
      </c>
    </row>
    <row r="655" spans="1:7" hidden="1" x14ac:dyDescent="0.25">
      <c r="A655" t="s">
        <v>156</v>
      </c>
      <c r="B655" t="s">
        <v>48</v>
      </c>
      <c r="C655" t="s">
        <v>79</v>
      </c>
      <c r="D655">
        <v>336</v>
      </c>
      <c r="E655">
        <v>1877</v>
      </c>
      <c r="F655">
        <v>0.17900905700586042</v>
      </c>
      <c r="G655" t="s">
        <v>109</v>
      </c>
    </row>
    <row r="656" spans="1:7" hidden="1" x14ac:dyDescent="0.25">
      <c r="A656" t="s">
        <v>156</v>
      </c>
      <c r="B656" t="s">
        <v>55</v>
      </c>
      <c r="C656" t="s">
        <v>88</v>
      </c>
      <c r="D656">
        <v>164</v>
      </c>
      <c r="E656">
        <v>1527</v>
      </c>
      <c r="F656">
        <v>0.10740013097576949</v>
      </c>
      <c r="G656" t="s">
        <v>116</v>
      </c>
    </row>
    <row r="657" spans="1:7" hidden="1" x14ac:dyDescent="0.25">
      <c r="A657" t="s">
        <v>156</v>
      </c>
      <c r="B657" t="s">
        <v>55</v>
      </c>
      <c r="C657" t="s">
        <v>85</v>
      </c>
      <c r="D657">
        <v>5</v>
      </c>
      <c r="E657">
        <v>17</v>
      </c>
      <c r="F657">
        <v>0.29411764705882354</v>
      </c>
      <c r="G657" t="s">
        <v>116</v>
      </c>
    </row>
    <row r="658" spans="1:7" hidden="1" x14ac:dyDescent="0.25">
      <c r="A658" t="s">
        <v>156</v>
      </c>
      <c r="B658" t="s">
        <v>55</v>
      </c>
      <c r="C658" t="s">
        <v>81</v>
      </c>
      <c r="D658">
        <v>35</v>
      </c>
      <c r="E658">
        <v>87</v>
      </c>
      <c r="F658">
        <v>0.40229885057471265</v>
      </c>
      <c r="G658" t="s">
        <v>116</v>
      </c>
    </row>
    <row r="659" spans="1:7" hidden="1" x14ac:dyDescent="0.25">
      <c r="A659" t="s">
        <v>156</v>
      </c>
      <c r="B659" t="s">
        <v>55</v>
      </c>
      <c r="C659" t="s">
        <v>83</v>
      </c>
      <c r="D659">
        <v>4</v>
      </c>
      <c r="E659">
        <v>6</v>
      </c>
      <c r="F659">
        <v>0.66666666666666663</v>
      </c>
      <c r="G659" t="s">
        <v>116</v>
      </c>
    </row>
    <row r="660" spans="1:7" hidden="1" x14ac:dyDescent="0.25">
      <c r="A660" t="s">
        <v>156</v>
      </c>
      <c r="B660" t="s">
        <v>57</v>
      </c>
      <c r="C660" t="s">
        <v>88</v>
      </c>
      <c r="D660">
        <v>164</v>
      </c>
      <c r="E660">
        <v>1527</v>
      </c>
      <c r="F660">
        <v>0.10740013097576949</v>
      </c>
      <c r="G660" t="s">
        <v>122</v>
      </c>
    </row>
    <row r="661" spans="1:7" hidden="1" x14ac:dyDescent="0.25">
      <c r="A661" t="s">
        <v>156</v>
      </c>
      <c r="B661" t="s">
        <v>57</v>
      </c>
      <c r="C661" t="s">
        <v>85</v>
      </c>
      <c r="D661">
        <v>5</v>
      </c>
      <c r="E661">
        <v>17</v>
      </c>
      <c r="F661">
        <v>0.29411764705882354</v>
      </c>
      <c r="G661" t="s">
        <v>122</v>
      </c>
    </row>
    <row r="662" spans="1:7" hidden="1" x14ac:dyDescent="0.25">
      <c r="A662" t="s">
        <v>156</v>
      </c>
      <c r="B662" t="s">
        <v>57</v>
      </c>
      <c r="C662" t="s">
        <v>81</v>
      </c>
      <c r="D662">
        <v>35</v>
      </c>
      <c r="E662">
        <v>87</v>
      </c>
      <c r="F662">
        <v>0.40229885057471265</v>
      </c>
      <c r="G662" t="s">
        <v>122</v>
      </c>
    </row>
    <row r="663" spans="1:7" hidden="1" x14ac:dyDescent="0.25">
      <c r="A663" t="s">
        <v>156</v>
      </c>
      <c r="B663" t="s">
        <v>57</v>
      </c>
      <c r="C663" t="s">
        <v>83</v>
      </c>
      <c r="D663">
        <v>4</v>
      </c>
      <c r="E663">
        <v>6</v>
      </c>
      <c r="F663">
        <v>0.66666666666666663</v>
      </c>
      <c r="G663" t="s">
        <v>122</v>
      </c>
    </row>
    <row r="664" spans="1:7" hidden="1" x14ac:dyDescent="0.25">
      <c r="A664" t="s">
        <v>156</v>
      </c>
      <c r="B664" t="s">
        <v>57</v>
      </c>
      <c r="C664" t="s">
        <v>80</v>
      </c>
      <c r="D664">
        <v>79</v>
      </c>
      <c r="E664">
        <v>210</v>
      </c>
      <c r="F664">
        <v>0.37619047619047619</v>
      </c>
      <c r="G664" t="s">
        <v>122</v>
      </c>
    </row>
    <row r="665" spans="1:7" hidden="1" x14ac:dyDescent="0.25">
      <c r="A665" t="s">
        <v>156</v>
      </c>
      <c r="B665" t="s">
        <v>57</v>
      </c>
      <c r="C665" t="s">
        <v>90</v>
      </c>
      <c r="D665">
        <v>22</v>
      </c>
      <c r="E665">
        <v>41</v>
      </c>
      <c r="F665">
        <v>0.53658536585365857</v>
      </c>
      <c r="G665" t="s">
        <v>122</v>
      </c>
    </row>
    <row r="666" spans="1:7" hidden="1" x14ac:dyDescent="0.25">
      <c r="A666" t="s">
        <v>156</v>
      </c>
      <c r="B666" t="s">
        <v>57</v>
      </c>
      <c r="C666" t="s">
        <v>89</v>
      </c>
      <c r="D666">
        <v>32</v>
      </c>
      <c r="E666">
        <v>42</v>
      </c>
      <c r="F666">
        <v>0.76190476190476186</v>
      </c>
      <c r="G666" t="s">
        <v>122</v>
      </c>
    </row>
    <row r="667" spans="1:7" hidden="1" x14ac:dyDescent="0.25">
      <c r="A667" t="s">
        <v>156</v>
      </c>
      <c r="B667" t="s">
        <v>57</v>
      </c>
      <c r="C667" t="s">
        <v>79</v>
      </c>
      <c r="D667">
        <v>64</v>
      </c>
      <c r="E667">
        <v>1877</v>
      </c>
      <c r="F667">
        <v>3.4096963239211506E-2</v>
      </c>
      <c r="G667" t="s">
        <v>122</v>
      </c>
    </row>
    <row r="668" spans="1:7" hidden="1" x14ac:dyDescent="0.25">
      <c r="A668" t="s">
        <v>156</v>
      </c>
      <c r="B668" t="s">
        <v>62</v>
      </c>
      <c r="C668" t="s">
        <v>88</v>
      </c>
      <c r="D668">
        <v>171</v>
      </c>
      <c r="E668">
        <v>1527</v>
      </c>
      <c r="F668">
        <v>0.11198428290766209</v>
      </c>
      <c r="G668" t="s">
        <v>123</v>
      </c>
    </row>
    <row r="669" spans="1:7" hidden="1" x14ac:dyDescent="0.25">
      <c r="A669" t="s">
        <v>156</v>
      </c>
      <c r="B669" t="s">
        <v>62</v>
      </c>
      <c r="C669" t="s">
        <v>86</v>
      </c>
      <c r="D669">
        <v>170</v>
      </c>
      <c r="E669">
        <v>1890</v>
      </c>
      <c r="F669">
        <v>8.9947089947089942E-2</v>
      </c>
      <c r="G669" t="s">
        <v>123</v>
      </c>
    </row>
    <row r="670" spans="1:7" hidden="1" x14ac:dyDescent="0.25">
      <c r="A670" t="s">
        <v>156</v>
      </c>
      <c r="B670" t="s">
        <v>62</v>
      </c>
      <c r="C670" t="s">
        <v>81</v>
      </c>
      <c r="D670">
        <v>35</v>
      </c>
      <c r="E670">
        <v>87</v>
      </c>
      <c r="F670">
        <v>0.40229885057471265</v>
      </c>
      <c r="G670" t="s">
        <v>123</v>
      </c>
    </row>
    <row r="671" spans="1:7" hidden="1" x14ac:dyDescent="0.25">
      <c r="A671" t="s">
        <v>156</v>
      </c>
      <c r="B671" t="s">
        <v>62</v>
      </c>
      <c r="C671" t="s">
        <v>83</v>
      </c>
      <c r="D671">
        <v>4</v>
      </c>
      <c r="E671">
        <v>6</v>
      </c>
      <c r="F671">
        <v>0.66666666666666663</v>
      </c>
      <c r="G671" t="s">
        <v>123</v>
      </c>
    </row>
    <row r="672" spans="1:7" hidden="1" x14ac:dyDescent="0.25">
      <c r="A672" t="s">
        <v>156</v>
      </c>
      <c r="B672" t="s">
        <v>62</v>
      </c>
      <c r="C672" t="s">
        <v>80</v>
      </c>
      <c r="D672">
        <v>63</v>
      </c>
      <c r="E672">
        <v>210</v>
      </c>
      <c r="F672">
        <v>0.3</v>
      </c>
      <c r="G672" t="s">
        <v>123</v>
      </c>
    </row>
    <row r="673" spans="1:7" hidden="1" x14ac:dyDescent="0.25">
      <c r="A673" t="s">
        <v>156</v>
      </c>
      <c r="B673" t="s">
        <v>62</v>
      </c>
      <c r="C673" t="s">
        <v>90</v>
      </c>
      <c r="D673">
        <v>13</v>
      </c>
      <c r="E673">
        <v>41</v>
      </c>
      <c r="F673">
        <v>0.31707317073170732</v>
      </c>
      <c r="G673" t="s">
        <v>123</v>
      </c>
    </row>
    <row r="674" spans="1:7" hidden="1" x14ac:dyDescent="0.25">
      <c r="A674" t="s">
        <v>156</v>
      </c>
      <c r="B674" t="s">
        <v>62</v>
      </c>
      <c r="C674" t="s">
        <v>87</v>
      </c>
      <c r="D674">
        <v>0</v>
      </c>
      <c r="E674">
        <v>141</v>
      </c>
      <c r="F674">
        <v>0</v>
      </c>
      <c r="G674" t="s">
        <v>123</v>
      </c>
    </row>
    <row r="675" spans="1:7" hidden="1" x14ac:dyDescent="0.25">
      <c r="A675" t="s">
        <v>156</v>
      </c>
      <c r="B675" t="s">
        <v>62</v>
      </c>
      <c r="C675" t="s">
        <v>82</v>
      </c>
      <c r="D675">
        <v>0</v>
      </c>
      <c r="E675">
        <v>0</v>
      </c>
      <c r="F675">
        <v>0</v>
      </c>
      <c r="G675" t="s">
        <v>123</v>
      </c>
    </row>
    <row r="676" spans="1:7" hidden="1" x14ac:dyDescent="0.25">
      <c r="A676" t="s">
        <v>156</v>
      </c>
      <c r="B676" t="s">
        <v>62</v>
      </c>
      <c r="C676" t="s">
        <v>79</v>
      </c>
      <c r="D676">
        <v>114</v>
      </c>
      <c r="E676">
        <v>1877</v>
      </c>
      <c r="F676">
        <v>6.0735215769845495E-2</v>
      </c>
      <c r="G676" t="s">
        <v>123</v>
      </c>
    </row>
    <row r="677" spans="1:7" hidden="1" x14ac:dyDescent="0.25">
      <c r="A677" t="s">
        <v>156</v>
      </c>
      <c r="B677" t="s">
        <v>65</v>
      </c>
      <c r="C677" t="s">
        <v>88</v>
      </c>
      <c r="D677">
        <v>142</v>
      </c>
      <c r="E677">
        <v>1527</v>
      </c>
      <c r="F677">
        <v>9.2992796332678457E-2</v>
      </c>
      <c r="G677" t="s">
        <v>126</v>
      </c>
    </row>
    <row r="678" spans="1:7" hidden="1" x14ac:dyDescent="0.25">
      <c r="A678" t="s">
        <v>156</v>
      </c>
      <c r="B678" t="s">
        <v>65</v>
      </c>
      <c r="C678" t="s">
        <v>86</v>
      </c>
      <c r="D678">
        <v>108</v>
      </c>
      <c r="E678">
        <v>1890</v>
      </c>
      <c r="F678">
        <v>5.7142857142857141E-2</v>
      </c>
      <c r="G678" t="s">
        <v>126</v>
      </c>
    </row>
    <row r="679" spans="1:7" hidden="1" x14ac:dyDescent="0.25">
      <c r="A679" t="s">
        <v>156</v>
      </c>
      <c r="B679" t="s">
        <v>65</v>
      </c>
      <c r="C679" t="s">
        <v>81</v>
      </c>
      <c r="D679">
        <v>35</v>
      </c>
      <c r="E679">
        <v>87</v>
      </c>
      <c r="F679">
        <v>0.40229885057471265</v>
      </c>
      <c r="G679" t="s">
        <v>126</v>
      </c>
    </row>
    <row r="680" spans="1:7" hidden="1" x14ac:dyDescent="0.25">
      <c r="A680" t="s">
        <v>156</v>
      </c>
      <c r="B680" t="s">
        <v>65</v>
      </c>
      <c r="C680" t="s">
        <v>80</v>
      </c>
      <c r="D680">
        <v>79</v>
      </c>
      <c r="E680">
        <v>210</v>
      </c>
      <c r="F680">
        <v>0.37619047619047619</v>
      </c>
      <c r="G680" t="s">
        <v>126</v>
      </c>
    </row>
    <row r="681" spans="1:7" hidden="1" x14ac:dyDescent="0.25">
      <c r="A681" t="s">
        <v>156</v>
      </c>
      <c r="B681" t="s">
        <v>65</v>
      </c>
      <c r="C681" t="s">
        <v>90</v>
      </c>
      <c r="D681">
        <v>4</v>
      </c>
      <c r="E681">
        <v>41</v>
      </c>
      <c r="F681">
        <v>9.7560975609756101E-2</v>
      </c>
      <c r="G681" t="s">
        <v>126</v>
      </c>
    </row>
    <row r="682" spans="1:7" hidden="1" x14ac:dyDescent="0.25">
      <c r="A682" t="s">
        <v>156</v>
      </c>
      <c r="B682" t="s">
        <v>65</v>
      </c>
      <c r="C682" t="s">
        <v>82</v>
      </c>
      <c r="D682">
        <v>0</v>
      </c>
      <c r="E682">
        <v>0</v>
      </c>
      <c r="F682">
        <v>0</v>
      </c>
      <c r="G682" t="s">
        <v>126</v>
      </c>
    </row>
    <row r="683" spans="1:7" hidden="1" x14ac:dyDescent="0.25">
      <c r="A683" t="s">
        <v>156</v>
      </c>
      <c r="B683" t="s">
        <v>65</v>
      </c>
      <c r="C683" t="s">
        <v>79</v>
      </c>
      <c r="D683">
        <v>107</v>
      </c>
      <c r="E683">
        <v>1877</v>
      </c>
      <c r="F683">
        <v>5.700586041555674E-2</v>
      </c>
      <c r="G683" t="s">
        <v>126</v>
      </c>
    </row>
    <row r="684" spans="1:7" hidden="1" x14ac:dyDescent="0.25">
      <c r="A684" t="s">
        <v>156</v>
      </c>
      <c r="B684" t="s">
        <v>71</v>
      </c>
      <c r="C684" t="s">
        <v>88</v>
      </c>
      <c r="D684">
        <v>114</v>
      </c>
      <c r="E684">
        <v>1527</v>
      </c>
      <c r="F684">
        <v>7.4656188605108059E-2</v>
      </c>
      <c r="G684" t="s">
        <v>132</v>
      </c>
    </row>
    <row r="685" spans="1:7" hidden="1" x14ac:dyDescent="0.25">
      <c r="A685" t="s">
        <v>156</v>
      </c>
      <c r="B685" t="s">
        <v>71</v>
      </c>
      <c r="C685" t="s">
        <v>86</v>
      </c>
      <c r="D685">
        <v>92</v>
      </c>
      <c r="E685">
        <v>1890</v>
      </c>
      <c r="F685">
        <v>4.867724867724868E-2</v>
      </c>
      <c r="G685" t="s">
        <v>132</v>
      </c>
    </row>
    <row r="686" spans="1:7" hidden="1" x14ac:dyDescent="0.25">
      <c r="A686" t="s">
        <v>156</v>
      </c>
      <c r="B686" t="s">
        <v>71</v>
      </c>
      <c r="C686" t="s">
        <v>81</v>
      </c>
      <c r="D686">
        <v>35</v>
      </c>
      <c r="E686">
        <v>87</v>
      </c>
      <c r="F686">
        <v>0.40229885057471265</v>
      </c>
      <c r="G686" t="s">
        <v>132</v>
      </c>
    </row>
    <row r="687" spans="1:7" hidden="1" x14ac:dyDescent="0.25">
      <c r="A687" t="s">
        <v>156</v>
      </c>
      <c r="B687" t="s">
        <v>71</v>
      </c>
      <c r="C687" t="s">
        <v>83</v>
      </c>
      <c r="D687">
        <v>4</v>
      </c>
      <c r="E687">
        <v>6</v>
      </c>
      <c r="F687">
        <v>0.66666666666666663</v>
      </c>
      <c r="G687" t="s">
        <v>132</v>
      </c>
    </row>
    <row r="688" spans="1:7" hidden="1" x14ac:dyDescent="0.25">
      <c r="A688" t="s">
        <v>156</v>
      </c>
      <c r="B688" t="s">
        <v>71</v>
      </c>
      <c r="C688" t="s">
        <v>80</v>
      </c>
      <c r="D688">
        <v>63</v>
      </c>
      <c r="E688">
        <v>210</v>
      </c>
      <c r="F688">
        <v>0.3</v>
      </c>
      <c r="G688" t="s">
        <v>132</v>
      </c>
    </row>
    <row r="689" spans="1:7" hidden="1" x14ac:dyDescent="0.25">
      <c r="A689" t="s">
        <v>156</v>
      </c>
      <c r="B689" t="s">
        <v>71</v>
      </c>
      <c r="C689" t="s">
        <v>90</v>
      </c>
      <c r="D689">
        <v>4</v>
      </c>
      <c r="E689">
        <v>41</v>
      </c>
      <c r="F689">
        <v>9.7560975609756101E-2</v>
      </c>
      <c r="G689" t="s">
        <v>132</v>
      </c>
    </row>
    <row r="690" spans="1:7" hidden="1" x14ac:dyDescent="0.25">
      <c r="A690" t="s">
        <v>156</v>
      </c>
      <c r="B690" t="s">
        <v>71</v>
      </c>
      <c r="C690" t="s">
        <v>87</v>
      </c>
      <c r="D690">
        <v>0</v>
      </c>
      <c r="E690">
        <v>141</v>
      </c>
      <c r="F690">
        <v>0</v>
      </c>
      <c r="G690" t="s">
        <v>132</v>
      </c>
    </row>
    <row r="691" spans="1:7" hidden="1" x14ac:dyDescent="0.25">
      <c r="A691" t="s">
        <v>156</v>
      </c>
      <c r="B691" t="s">
        <v>71</v>
      </c>
      <c r="C691" t="s">
        <v>82</v>
      </c>
      <c r="D691">
        <v>0</v>
      </c>
      <c r="E691">
        <v>0</v>
      </c>
      <c r="F691">
        <v>0</v>
      </c>
      <c r="G691" t="s">
        <v>132</v>
      </c>
    </row>
    <row r="692" spans="1:7" hidden="1" x14ac:dyDescent="0.25">
      <c r="A692" t="s">
        <v>156</v>
      </c>
      <c r="B692" t="s">
        <v>71</v>
      </c>
      <c r="C692" t="s">
        <v>79</v>
      </c>
      <c r="D692">
        <v>83</v>
      </c>
      <c r="E692">
        <v>1877</v>
      </c>
      <c r="F692">
        <v>4.4219499200852427E-2</v>
      </c>
      <c r="G692" t="s">
        <v>132</v>
      </c>
    </row>
    <row r="693" spans="1:7" hidden="1" x14ac:dyDescent="0.25">
      <c r="A693" t="s">
        <v>156</v>
      </c>
      <c r="B693" t="s">
        <v>73</v>
      </c>
      <c r="C693" t="s">
        <v>88</v>
      </c>
      <c r="D693">
        <v>154</v>
      </c>
      <c r="E693">
        <v>1527</v>
      </c>
      <c r="F693">
        <v>0.1008513425016372</v>
      </c>
      <c r="G693" t="s">
        <v>134</v>
      </c>
    </row>
    <row r="694" spans="1:7" hidden="1" x14ac:dyDescent="0.25">
      <c r="A694" t="s">
        <v>156</v>
      </c>
      <c r="B694" t="s">
        <v>73</v>
      </c>
      <c r="C694" t="s">
        <v>86</v>
      </c>
      <c r="D694">
        <v>56</v>
      </c>
      <c r="E694">
        <v>1890</v>
      </c>
      <c r="F694">
        <v>2.9629629629629631E-2</v>
      </c>
      <c r="G694" t="s">
        <v>134</v>
      </c>
    </row>
    <row r="695" spans="1:7" hidden="1" x14ac:dyDescent="0.25">
      <c r="A695" t="s">
        <v>156</v>
      </c>
      <c r="B695" t="s">
        <v>73</v>
      </c>
      <c r="C695" t="s">
        <v>81</v>
      </c>
      <c r="D695">
        <v>35</v>
      </c>
      <c r="E695">
        <v>87</v>
      </c>
      <c r="F695">
        <v>0.40229885057471265</v>
      </c>
      <c r="G695" t="s">
        <v>134</v>
      </c>
    </row>
    <row r="696" spans="1:7" hidden="1" x14ac:dyDescent="0.25">
      <c r="A696" t="s">
        <v>156</v>
      </c>
      <c r="B696" t="s">
        <v>73</v>
      </c>
      <c r="C696" t="s">
        <v>83</v>
      </c>
      <c r="D696">
        <v>4</v>
      </c>
      <c r="E696">
        <v>6</v>
      </c>
      <c r="F696">
        <v>0.66666666666666663</v>
      </c>
      <c r="G696" t="s">
        <v>134</v>
      </c>
    </row>
    <row r="697" spans="1:7" hidden="1" x14ac:dyDescent="0.25">
      <c r="A697" t="s">
        <v>156</v>
      </c>
      <c r="B697" t="s">
        <v>73</v>
      </c>
      <c r="C697" t="s">
        <v>87</v>
      </c>
      <c r="D697">
        <v>0</v>
      </c>
      <c r="E697">
        <v>141</v>
      </c>
      <c r="F697">
        <v>0</v>
      </c>
      <c r="G697" t="s">
        <v>134</v>
      </c>
    </row>
    <row r="698" spans="1:7" hidden="1" x14ac:dyDescent="0.25">
      <c r="A698" t="s">
        <v>156</v>
      </c>
      <c r="B698" t="s">
        <v>73</v>
      </c>
      <c r="C698" t="s">
        <v>82</v>
      </c>
      <c r="D698">
        <v>0</v>
      </c>
      <c r="E698">
        <v>0</v>
      </c>
      <c r="F698">
        <v>0</v>
      </c>
      <c r="G698" t="s">
        <v>134</v>
      </c>
    </row>
    <row r="699" spans="1:7" hidden="1" x14ac:dyDescent="0.25">
      <c r="A699" t="s">
        <v>156</v>
      </c>
      <c r="B699" t="s">
        <v>73</v>
      </c>
      <c r="C699" t="s">
        <v>79</v>
      </c>
      <c r="D699">
        <v>81</v>
      </c>
      <c r="E699">
        <v>1877</v>
      </c>
      <c r="F699">
        <v>4.3153969099627064E-2</v>
      </c>
      <c r="G699" t="s">
        <v>134</v>
      </c>
    </row>
    <row r="700" spans="1:7" hidden="1" x14ac:dyDescent="0.25">
      <c r="A700" t="s">
        <v>157</v>
      </c>
      <c r="B700" t="s">
        <v>48</v>
      </c>
      <c r="C700" t="s">
        <v>88</v>
      </c>
      <c r="D700">
        <v>232</v>
      </c>
      <c r="E700">
        <v>359</v>
      </c>
      <c r="F700">
        <v>0.64623955431754876</v>
      </c>
      <c r="G700" t="s">
        <v>109</v>
      </c>
    </row>
    <row r="701" spans="1:7" hidden="1" x14ac:dyDescent="0.25">
      <c r="A701" t="s">
        <v>157</v>
      </c>
      <c r="B701" t="s">
        <v>48</v>
      </c>
      <c r="C701" t="s">
        <v>86</v>
      </c>
      <c r="D701">
        <v>341</v>
      </c>
      <c r="E701">
        <v>572</v>
      </c>
      <c r="F701">
        <v>0.59615384615384615</v>
      </c>
      <c r="G701" t="s">
        <v>109</v>
      </c>
    </row>
    <row r="702" spans="1:7" hidden="1" x14ac:dyDescent="0.25">
      <c r="A702" t="s">
        <v>157</v>
      </c>
      <c r="B702" t="s">
        <v>48</v>
      </c>
      <c r="C702" t="s">
        <v>85</v>
      </c>
      <c r="D702">
        <v>23</v>
      </c>
      <c r="E702">
        <v>31</v>
      </c>
      <c r="F702">
        <v>0.74193548387096775</v>
      </c>
      <c r="G702" t="s">
        <v>109</v>
      </c>
    </row>
    <row r="703" spans="1:7" hidden="1" x14ac:dyDescent="0.25">
      <c r="A703" t="s">
        <v>157</v>
      </c>
      <c r="B703" t="s">
        <v>48</v>
      </c>
      <c r="C703" t="s">
        <v>81</v>
      </c>
      <c r="D703">
        <v>50</v>
      </c>
      <c r="E703">
        <v>62</v>
      </c>
      <c r="F703">
        <v>0.80645161290322576</v>
      </c>
      <c r="G703" t="s">
        <v>109</v>
      </c>
    </row>
    <row r="704" spans="1:7" hidden="1" x14ac:dyDescent="0.25">
      <c r="A704" t="s">
        <v>157</v>
      </c>
      <c r="B704" t="s">
        <v>48</v>
      </c>
      <c r="C704" t="s">
        <v>83</v>
      </c>
      <c r="D704">
        <v>18</v>
      </c>
      <c r="E704">
        <v>18</v>
      </c>
      <c r="F704">
        <v>1</v>
      </c>
      <c r="G704" t="s">
        <v>109</v>
      </c>
    </row>
    <row r="705" spans="1:7" hidden="1" x14ac:dyDescent="0.25">
      <c r="A705" t="s">
        <v>157</v>
      </c>
      <c r="B705" t="s">
        <v>48</v>
      </c>
      <c r="C705" t="s">
        <v>80</v>
      </c>
      <c r="D705">
        <v>68</v>
      </c>
      <c r="E705">
        <v>99</v>
      </c>
      <c r="F705">
        <v>0.68686868686868685</v>
      </c>
      <c r="G705" t="s">
        <v>109</v>
      </c>
    </row>
    <row r="706" spans="1:7" hidden="1" x14ac:dyDescent="0.25">
      <c r="A706" t="s">
        <v>157</v>
      </c>
      <c r="B706" t="s">
        <v>48</v>
      </c>
      <c r="C706" t="s">
        <v>90</v>
      </c>
      <c r="D706">
        <v>26</v>
      </c>
      <c r="E706">
        <v>26</v>
      </c>
      <c r="F706">
        <v>1</v>
      </c>
      <c r="G706" t="s">
        <v>109</v>
      </c>
    </row>
    <row r="707" spans="1:7" hidden="1" x14ac:dyDescent="0.25">
      <c r="A707" t="s">
        <v>157</v>
      </c>
      <c r="B707" t="s">
        <v>48</v>
      </c>
      <c r="C707" t="s">
        <v>89</v>
      </c>
      <c r="D707">
        <v>63</v>
      </c>
      <c r="E707">
        <v>77</v>
      </c>
      <c r="F707">
        <v>0.81818181818181823</v>
      </c>
      <c r="G707" t="s">
        <v>109</v>
      </c>
    </row>
    <row r="708" spans="1:7" hidden="1" x14ac:dyDescent="0.25">
      <c r="A708" t="s">
        <v>157</v>
      </c>
      <c r="B708" t="s">
        <v>48</v>
      </c>
      <c r="C708" t="s">
        <v>87</v>
      </c>
      <c r="D708">
        <v>7</v>
      </c>
      <c r="E708">
        <v>15</v>
      </c>
      <c r="F708">
        <v>0.46666666666666667</v>
      </c>
      <c r="G708" t="s">
        <v>109</v>
      </c>
    </row>
    <row r="709" spans="1:7" hidden="1" x14ac:dyDescent="0.25">
      <c r="A709" t="s">
        <v>157</v>
      </c>
      <c r="B709" t="s">
        <v>48</v>
      </c>
      <c r="C709" t="s">
        <v>84</v>
      </c>
      <c r="D709">
        <v>1</v>
      </c>
      <c r="E709">
        <v>1</v>
      </c>
      <c r="F709">
        <v>1</v>
      </c>
      <c r="G709" t="s">
        <v>109</v>
      </c>
    </row>
    <row r="710" spans="1:7" hidden="1" x14ac:dyDescent="0.25">
      <c r="A710" t="s">
        <v>157</v>
      </c>
      <c r="B710" t="s">
        <v>48</v>
      </c>
      <c r="C710" t="s">
        <v>82</v>
      </c>
      <c r="D710">
        <v>1</v>
      </c>
      <c r="E710">
        <v>0</v>
      </c>
      <c r="F710">
        <v>0</v>
      </c>
      <c r="G710" t="s">
        <v>109</v>
      </c>
    </row>
    <row r="711" spans="1:7" hidden="1" x14ac:dyDescent="0.25">
      <c r="A711" t="s">
        <v>157</v>
      </c>
      <c r="B711" t="s">
        <v>48</v>
      </c>
      <c r="C711" t="s">
        <v>79</v>
      </c>
      <c r="D711">
        <v>291</v>
      </c>
      <c r="E711">
        <v>530</v>
      </c>
      <c r="F711">
        <v>0.54905660377358489</v>
      </c>
      <c r="G711" t="s">
        <v>109</v>
      </c>
    </row>
    <row r="712" spans="1:7" hidden="1" x14ac:dyDescent="0.25">
      <c r="A712" t="s">
        <v>157</v>
      </c>
      <c r="B712" t="s">
        <v>55</v>
      </c>
      <c r="C712" t="s">
        <v>88</v>
      </c>
      <c r="D712">
        <v>160</v>
      </c>
      <c r="E712">
        <v>359</v>
      </c>
      <c r="F712">
        <v>0.44568245125348188</v>
      </c>
      <c r="G712" t="s">
        <v>116</v>
      </c>
    </row>
    <row r="713" spans="1:7" hidden="1" x14ac:dyDescent="0.25">
      <c r="A713" t="s">
        <v>157</v>
      </c>
      <c r="B713" t="s">
        <v>55</v>
      </c>
      <c r="C713" t="s">
        <v>85</v>
      </c>
      <c r="D713">
        <v>17</v>
      </c>
      <c r="E713">
        <v>31</v>
      </c>
      <c r="F713">
        <v>0.54838709677419351</v>
      </c>
      <c r="G713" t="s">
        <v>116</v>
      </c>
    </row>
    <row r="714" spans="1:7" hidden="1" x14ac:dyDescent="0.25">
      <c r="A714" t="s">
        <v>157</v>
      </c>
      <c r="B714" t="s">
        <v>55</v>
      </c>
      <c r="C714" t="s">
        <v>81</v>
      </c>
      <c r="D714">
        <v>24</v>
      </c>
      <c r="E714">
        <v>62</v>
      </c>
      <c r="F714">
        <v>0.38709677419354838</v>
      </c>
      <c r="G714" t="s">
        <v>116</v>
      </c>
    </row>
    <row r="715" spans="1:7" hidden="1" x14ac:dyDescent="0.25">
      <c r="A715" t="s">
        <v>157</v>
      </c>
      <c r="B715" t="s">
        <v>55</v>
      </c>
      <c r="C715" t="s">
        <v>83</v>
      </c>
      <c r="D715">
        <v>7</v>
      </c>
      <c r="E715">
        <v>18</v>
      </c>
      <c r="F715">
        <v>0.3888888888888889</v>
      </c>
      <c r="G715" t="s">
        <v>116</v>
      </c>
    </row>
    <row r="716" spans="1:7" hidden="1" x14ac:dyDescent="0.25">
      <c r="A716" t="s">
        <v>157</v>
      </c>
      <c r="B716" t="s">
        <v>56</v>
      </c>
      <c r="C716" t="s">
        <v>88</v>
      </c>
      <c r="D716">
        <v>160</v>
      </c>
      <c r="E716">
        <v>359</v>
      </c>
      <c r="F716">
        <v>0.44568245125348188</v>
      </c>
      <c r="G716" t="s">
        <v>117</v>
      </c>
    </row>
    <row r="717" spans="1:7" hidden="1" x14ac:dyDescent="0.25">
      <c r="A717" t="s">
        <v>157</v>
      </c>
      <c r="B717" t="s">
        <v>56</v>
      </c>
      <c r="C717" t="s">
        <v>86</v>
      </c>
      <c r="D717">
        <v>258</v>
      </c>
      <c r="E717">
        <v>572</v>
      </c>
      <c r="F717">
        <v>0.45104895104895104</v>
      </c>
      <c r="G717" t="s">
        <v>117</v>
      </c>
    </row>
    <row r="718" spans="1:7" hidden="1" x14ac:dyDescent="0.25">
      <c r="A718" t="s">
        <v>157</v>
      </c>
      <c r="B718" t="s">
        <v>56</v>
      </c>
      <c r="C718" t="s">
        <v>85</v>
      </c>
      <c r="D718">
        <v>16</v>
      </c>
      <c r="E718">
        <v>31</v>
      </c>
      <c r="F718">
        <v>0.5161290322580645</v>
      </c>
      <c r="G718" t="s">
        <v>117</v>
      </c>
    </row>
    <row r="719" spans="1:7" hidden="1" x14ac:dyDescent="0.25">
      <c r="A719" t="s">
        <v>157</v>
      </c>
      <c r="B719" t="s">
        <v>56</v>
      </c>
      <c r="C719" t="s">
        <v>83</v>
      </c>
      <c r="D719">
        <v>9</v>
      </c>
      <c r="E719">
        <v>18</v>
      </c>
      <c r="F719">
        <v>0.5</v>
      </c>
      <c r="G719" t="s">
        <v>117</v>
      </c>
    </row>
    <row r="720" spans="1:7" hidden="1" x14ac:dyDescent="0.25">
      <c r="A720" t="s">
        <v>157</v>
      </c>
      <c r="B720" t="s">
        <v>56</v>
      </c>
      <c r="C720" t="s">
        <v>82</v>
      </c>
      <c r="D720">
        <v>0</v>
      </c>
      <c r="E720">
        <v>0</v>
      </c>
      <c r="F720">
        <v>0</v>
      </c>
      <c r="G720" t="s">
        <v>117</v>
      </c>
    </row>
    <row r="721" spans="1:7" hidden="1" x14ac:dyDescent="0.25">
      <c r="A721" t="s">
        <v>157</v>
      </c>
      <c r="B721" t="s">
        <v>56</v>
      </c>
      <c r="C721" t="s">
        <v>79</v>
      </c>
      <c r="D721">
        <v>139</v>
      </c>
      <c r="E721">
        <v>530</v>
      </c>
      <c r="F721">
        <v>0.26226415094339622</v>
      </c>
      <c r="G721" t="s">
        <v>117</v>
      </c>
    </row>
    <row r="722" spans="1:7" hidden="1" x14ac:dyDescent="0.25">
      <c r="A722" t="s">
        <v>157</v>
      </c>
      <c r="B722" t="s">
        <v>59</v>
      </c>
      <c r="C722" t="s">
        <v>88</v>
      </c>
      <c r="D722">
        <v>149</v>
      </c>
      <c r="E722">
        <v>359</v>
      </c>
      <c r="F722">
        <v>0.41504178272980502</v>
      </c>
      <c r="G722" t="s">
        <v>119</v>
      </c>
    </row>
    <row r="723" spans="1:7" hidden="1" x14ac:dyDescent="0.25">
      <c r="A723" t="s">
        <v>157</v>
      </c>
      <c r="B723" t="s">
        <v>59</v>
      </c>
      <c r="C723" t="s">
        <v>86</v>
      </c>
      <c r="D723">
        <v>231</v>
      </c>
      <c r="E723">
        <v>572</v>
      </c>
      <c r="F723">
        <v>0.40384615384615385</v>
      </c>
      <c r="G723" t="s">
        <v>119</v>
      </c>
    </row>
    <row r="724" spans="1:7" hidden="1" x14ac:dyDescent="0.25">
      <c r="A724" t="s">
        <v>157</v>
      </c>
      <c r="B724" t="s">
        <v>59</v>
      </c>
      <c r="C724" t="s">
        <v>85</v>
      </c>
      <c r="D724">
        <v>16</v>
      </c>
      <c r="E724">
        <v>31</v>
      </c>
      <c r="F724">
        <v>0.5161290322580645</v>
      </c>
      <c r="G724" t="s">
        <v>119</v>
      </c>
    </row>
    <row r="725" spans="1:7" hidden="1" x14ac:dyDescent="0.25">
      <c r="A725" t="s">
        <v>157</v>
      </c>
      <c r="B725" t="s">
        <v>59</v>
      </c>
      <c r="C725" t="s">
        <v>83</v>
      </c>
      <c r="D725">
        <v>6</v>
      </c>
      <c r="E725">
        <v>18</v>
      </c>
      <c r="F725">
        <v>0.33333333333333331</v>
      </c>
      <c r="G725" t="s">
        <v>119</v>
      </c>
    </row>
    <row r="726" spans="1:7" hidden="1" x14ac:dyDescent="0.25">
      <c r="A726" t="s">
        <v>157</v>
      </c>
      <c r="B726" t="s">
        <v>59</v>
      </c>
      <c r="C726" t="s">
        <v>82</v>
      </c>
      <c r="D726">
        <v>1</v>
      </c>
      <c r="E726">
        <v>0</v>
      </c>
      <c r="F726">
        <v>0</v>
      </c>
      <c r="G726" t="s">
        <v>119</v>
      </c>
    </row>
    <row r="727" spans="1:7" hidden="1" x14ac:dyDescent="0.25">
      <c r="A727" t="s">
        <v>157</v>
      </c>
      <c r="B727" t="s">
        <v>59</v>
      </c>
      <c r="C727" t="s">
        <v>79</v>
      </c>
      <c r="D727">
        <v>123</v>
      </c>
      <c r="E727">
        <v>530</v>
      </c>
      <c r="F727">
        <v>0.23207547169811321</v>
      </c>
      <c r="G727" t="s">
        <v>119</v>
      </c>
    </row>
    <row r="728" spans="1:7" hidden="1" x14ac:dyDescent="0.25">
      <c r="A728" t="s">
        <v>157</v>
      </c>
      <c r="B728" t="s">
        <v>64</v>
      </c>
      <c r="C728" t="s">
        <v>88</v>
      </c>
      <c r="D728">
        <v>148</v>
      </c>
      <c r="E728">
        <v>359</v>
      </c>
      <c r="F728">
        <v>0.41225626740947074</v>
      </c>
      <c r="G728" t="s">
        <v>125</v>
      </c>
    </row>
    <row r="729" spans="1:7" hidden="1" x14ac:dyDescent="0.25">
      <c r="A729" t="s">
        <v>157</v>
      </c>
      <c r="B729" t="s">
        <v>64</v>
      </c>
      <c r="C729" t="s">
        <v>86</v>
      </c>
      <c r="D729">
        <v>262</v>
      </c>
      <c r="E729">
        <v>572</v>
      </c>
      <c r="F729">
        <v>0.45804195804195802</v>
      </c>
      <c r="G729" t="s">
        <v>125</v>
      </c>
    </row>
    <row r="730" spans="1:7" hidden="1" x14ac:dyDescent="0.25">
      <c r="A730" t="s">
        <v>157</v>
      </c>
      <c r="B730" t="s">
        <v>64</v>
      </c>
      <c r="C730" t="s">
        <v>85</v>
      </c>
      <c r="D730">
        <v>13</v>
      </c>
      <c r="E730">
        <v>31</v>
      </c>
      <c r="F730">
        <v>0.41935483870967744</v>
      </c>
      <c r="G730" t="s">
        <v>125</v>
      </c>
    </row>
    <row r="731" spans="1:7" hidden="1" x14ac:dyDescent="0.25">
      <c r="A731" t="s">
        <v>157</v>
      </c>
      <c r="B731" t="s">
        <v>64</v>
      </c>
      <c r="C731" t="s">
        <v>81</v>
      </c>
      <c r="D731">
        <v>21</v>
      </c>
      <c r="E731">
        <v>62</v>
      </c>
      <c r="F731">
        <v>0.33870967741935482</v>
      </c>
      <c r="G731" t="s">
        <v>125</v>
      </c>
    </row>
    <row r="732" spans="1:7" hidden="1" x14ac:dyDescent="0.25">
      <c r="A732" t="s">
        <v>157</v>
      </c>
      <c r="B732" t="s">
        <v>64</v>
      </c>
      <c r="C732" t="s">
        <v>87</v>
      </c>
      <c r="D732">
        <v>4</v>
      </c>
      <c r="E732">
        <v>15</v>
      </c>
      <c r="F732">
        <v>0.26666666666666666</v>
      </c>
      <c r="G732" t="s">
        <v>125</v>
      </c>
    </row>
    <row r="733" spans="1:7" hidden="1" x14ac:dyDescent="0.25">
      <c r="A733" t="s">
        <v>157</v>
      </c>
      <c r="B733" t="s">
        <v>64</v>
      </c>
      <c r="C733" t="s">
        <v>82</v>
      </c>
      <c r="D733">
        <v>1</v>
      </c>
      <c r="E733">
        <v>0</v>
      </c>
      <c r="F733">
        <v>0</v>
      </c>
      <c r="G733" t="s">
        <v>125</v>
      </c>
    </row>
    <row r="734" spans="1:7" hidden="1" x14ac:dyDescent="0.25">
      <c r="A734" t="s">
        <v>157</v>
      </c>
      <c r="B734" t="s">
        <v>64</v>
      </c>
      <c r="C734" t="s">
        <v>79</v>
      </c>
      <c r="D734">
        <v>178</v>
      </c>
      <c r="E734">
        <v>530</v>
      </c>
      <c r="F734">
        <v>0.33584905660377357</v>
      </c>
      <c r="G734" t="s">
        <v>125</v>
      </c>
    </row>
    <row r="735" spans="1:7" hidden="1" x14ac:dyDescent="0.25">
      <c r="A735" t="s">
        <v>157</v>
      </c>
      <c r="B735" t="s">
        <v>65</v>
      </c>
      <c r="C735" t="s">
        <v>88</v>
      </c>
      <c r="D735">
        <v>192</v>
      </c>
      <c r="E735">
        <v>359</v>
      </c>
      <c r="F735">
        <v>0.5348189415041783</v>
      </c>
      <c r="G735" t="s">
        <v>126</v>
      </c>
    </row>
    <row r="736" spans="1:7" hidden="1" x14ac:dyDescent="0.25">
      <c r="A736" t="s">
        <v>157</v>
      </c>
      <c r="B736" t="s">
        <v>65</v>
      </c>
      <c r="C736" t="s">
        <v>86</v>
      </c>
      <c r="D736">
        <v>260</v>
      </c>
      <c r="E736">
        <v>572</v>
      </c>
      <c r="F736">
        <v>0.45454545454545453</v>
      </c>
      <c r="G736" t="s">
        <v>126</v>
      </c>
    </row>
    <row r="737" spans="1:7" hidden="1" x14ac:dyDescent="0.25">
      <c r="A737" t="s">
        <v>157</v>
      </c>
      <c r="B737" t="s">
        <v>65</v>
      </c>
      <c r="C737" t="s">
        <v>81</v>
      </c>
      <c r="D737">
        <v>18</v>
      </c>
      <c r="E737">
        <v>62</v>
      </c>
      <c r="F737">
        <v>0.29032258064516131</v>
      </c>
      <c r="G737" t="s">
        <v>126</v>
      </c>
    </row>
    <row r="738" spans="1:7" hidden="1" x14ac:dyDescent="0.25">
      <c r="A738" t="s">
        <v>157</v>
      </c>
      <c r="B738" t="s">
        <v>65</v>
      </c>
      <c r="C738" t="s">
        <v>80</v>
      </c>
      <c r="D738">
        <v>37</v>
      </c>
      <c r="E738">
        <v>99</v>
      </c>
      <c r="F738">
        <v>0.37373737373737376</v>
      </c>
      <c r="G738" t="s">
        <v>126</v>
      </c>
    </row>
    <row r="739" spans="1:7" hidden="1" x14ac:dyDescent="0.25">
      <c r="A739" t="s">
        <v>157</v>
      </c>
      <c r="B739" t="s">
        <v>65</v>
      </c>
      <c r="C739" t="s">
        <v>90</v>
      </c>
      <c r="D739">
        <v>14</v>
      </c>
      <c r="E739">
        <v>26</v>
      </c>
      <c r="F739">
        <v>0.53846153846153844</v>
      </c>
      <c r="G739" t="s">
        <v>126</v>
      </c>
    </row>
    <row r="740" spans="1:7" hidden="1" x14ac:dyDescent="0.25">
      <c r="A740" t="s">
        <v>157</v>
      </c>
      <c r="B740" t="s">
        <v>65</v>
      </c>
      <c r="C740" t="s">
        <v>82</v>
      </c>
      <c r="D740">
        <v>0</v>
      </c>
      <c r="E740">
        <v>0</v>
      </c>
      <c r="F740">
        <v>0</v>
      </c>
      <c r="G740" t="s">
        <v>126</v>
      </c>
    </row>
    <row r="741" spans="1:7" hidden="1" x14ac:dyDescent="0.25">
      <c r="A741" t="s">
        <v>157</v>
      </c>
      <c r="B741" t="s">
        <v>65</v>
      </c>
      <c r="C741" t="s">
        <v>79</v>
      </c>
      <c r="D741">
        <v>179</v>
      </c>
      <c r="E741">
        <v>530</v>
      </c>
      <c r="F741">
        <v>0.33773584905660375</v>
      </c>
      <c r="G741" t="s">
        <v>126</v>
      </c>
    </row>
    <row r="742" spans="1:7" hidden="1" x14ac:dyDescent="0.25">
      <c r="A742" t="s">
        <v>157</v>
      </c>
      <c r="B742" t="s">
        <v>66</v>
      </c>
      <c r="C742" t="s">
        <v>88</v>
      </c>
      <c r="D742">
        <v>186</v>
      </c>
      <c r="E742">
        <v>359</v>
      </c>
      <c r="F742">
        <v>0.51810584958217265</v>
      </c>
      <c r="G742" t="s">
        <v>127</v>
      </c>
    </row>
    <row r="743" spans="1:7" hidden="1" x14ac:dyDescent="0.25">
      <c r="A743" t="s">
        <v>157</v>
      </c>
      <c r="B743" t="s">
        <v>66</v>
      </c>
      <c r="C743" t="s">
        <v>86</v>
      </c>
      <c r="D743">
        <v>259</v>
      </c>
      <c r="E743">
        <v>572</v>
      </c>
      <c r="F743">
        <v>0.45279720279720281</v>
      </c>
      <c r="G743" t="s">
        <v>127</v>
      </c>
    </row>
    <row r="744" spans="1:7" hidden="1" x14ac:dyDescent="0.25">
      <c r="A744" t="s">
        <v>157</v>
      </c>
      <c r="B744" t="s">
        <v>66</v>
      </c>
      <c r="C744" t="s">
        <v>85</v>
      </c>
      <c r="D744">
        <v>13</v>
      </c>
      <c r="E744">
        <v>31</v>
      </c>
      <c r="F744">
        <v>0.41935483870967744</v>
      </c>
      <c r="G744" t="s">
        <v>127</v>
      </c>
    </row>
    <row r="745" spans="1:7" hidden="1" x14ac:dyDescent="0.25">
      <c r="A745" t="s">
        <v>157</v>
      </c>
      <c r="B745" t="s">
        <v>66</v>
      </c>
      <c r="C745" t="s">
        <v>81</v>
      </c>
      <c r="D745">
        <v>22</v>
      </c>
      <c r="E745">
        <v>62</v>
      </c>
      <c r="F745">
        <v>0.35483870967741937</v>
      </c>
      <c r="G745" t="s">
        <v>127</v>
      </c>
    </row>
    <row r="746" spans="1:7" hidden="1" x14ac:dyDescent="0.25">
      <c r="A746" t="s">
        <v>157</v>
      </c>
      <c r="B746" t="s">
        <v>66</v>
      </c>
      <c r="C746" t="s">
        <v>83</v>
      </c>
      <c r="D746">
        <v>10</v>
      </c>
      <c r="E746">
        <v>18</v>
      </c>
      <c r="F746">
        <v>0.55555555555555558</v>
      </c>
      <c r="G746" t="s">
        <v>127</v>
      </c>
    </row>
    <row r="747" spans="1:7" hidden="1" x14ac:dyDescent="0.25">
      <c r="A747" t="s">
        <v>157</v>
      </c>
      <c r="B747" t="s">
        <v>66</v>
      </c>
      <c r="C747" t="s">
        <v>80</v>
      </c>
      <c r="D747">
        <v>36</v>
      </c>
      <c r="E747">
        <v>99</v>
      </c>
      <c r="F747">
        <v>0.36363636363636365</v>
      </c>
      <c r="G747" t="s">
        <v>127</v>
      </c>
    </row>
    <row r="748" spans="1:7" hidden="1" x14ac:dyDescent="0.25">
      <c r="A748" t="s">
        <v>157</v>
      </c>
      <c r="B748" t="s">
        <v>66</v>
      </c>
      <c r="C748" t="s">
        <v>90</v>
      </c>
      <c r="D748">
        <v>15</v>
      </c>
      <c r="E748">
        <v>26</v>
      </c>
      <c r="F748">
        <v>0.57692307692307687</v>
      </c>
      <c r="G748" t="s">
        <v>127</v>
      </c>
    </row>
    <row r="749" spans="1:7" hidden="1" x14ac:dyDescent="0.25">
      <c r="A749" t="s">
        <v>157</v>
      </c>
      <c r="B749" t="s">
        <v>66</v>
      </c>
      <c r="C749" t="s">
        <v>82</v>
      </c>
      <c r="D749">
        <v>0</v>
      </c>
      <c r="E749">
        <v>0</v>
      </c>
      <c r="F749">
        <v>0</v>
      </c>
      <c r="G749" t="s">
        <v>127</v>
      </c>
    </row>
    <row r="750" spans="1:7" hidden="1" x14ac:dyDescent="0.25">
      <c r="A750" t="s">
        <v>157</v>
      </c>
      <c r="B750" t="s">
        <v>66</v>
      </c>
      <c r="C750" t="s">
        <v>79</v>
      </c>
      <c r="D750">
        <v>166</v>
      </c>
      <c r="E750">
        <v>530</v>
      </c>
      <c r="F750">
        <v>0.31320754716981131</v>
      </c>
      <c r="G750" t="s">
        <v>127</v>
      </c>
    </row>
    <row r="751" spans="1:7" hidden="1" x14ac:dyDescent="0.25">
      <c r="A751" t="s">
        <v>157</v>
      </c>
      <c r="B751" t="s">
        <v>69</v>
      </c>
      <c r="C751" t="s">
        <v>86</v>
      </c>
      <c r="D751">
        <v>246</v>
      </c>
      <c r="E751">
        <v>572</v>
      </c>
      <c r="F751">
        <v>0.43006993006993005</v>
      </c>
      <c r="G751" t="s">
        <v>130</v>
      </c>
    </row>
    <row r="752" spans="1:7" hidden="1" x14ac:dyDescent="0.25">
      <c r="A752" t="s">
        <v>157</v>
      </c>
      <c r="B752" t="s">
        <v>69</v>
      </c>
      <c r="C752" t="s">
        <v>80</v>
      </c>
      <c r="D752">
        <v>25</v>
      </c>
      <c r="E752">
        <v>99</v>
      </c>
      <c r="F752">
        <v>0.25252525252525254</v>
      </c>
      <c r="G752" t="s">
        <v>130</v>
      </c>
    </row>
    <row r="753" spans="1:7" hidden="1" x14ac:dyDescent="0.25">
      <c r="A753" t="s">
        <v>157</v>
      </c>
      <c r="B753" t="s">
        <v>69</v>
      </c>
      <c r="C753" t="s">
        <v>89</v>
      </c>
      <c r="D753">
        <v>45</v>
      </c>
      <c r="E753">
        <v>77</v>
      </c>
      <c r="F753">
        <v>0.58441558441558439</v>
      </c>
      <c r="G753" t="s">
        <v>130</v>
      </c>
    </row>
    <row r="754" spans="1:7" hidden="1" x14ac:dyDescent="0.25">
      <c r="A754" t="s">
        <v>157</v>
      </c>
      <c r="B754" t="s">
        <v>69</v>
      </c>
      <c r="C754" t="s">
        <v>79</v>
      </c>
      <c r="D754">
        <v>149</v>
      </c>
      <c r="E754">
        <v>530</v>
      </c>
      <c r="F754">
        <v>0.28113207547169811</v>
      </c>
      <c r="G754" t="s">
        <v>130</v>
      </c>
    </row>
    <row r="755" spans="1:7" hidden="1" x14ac:dyDescent="0.25">
      <c r="A755" t="s">
        <v>157</v>
      </c>
      <c r="B755" t="s">
        <v>76</v>
      </c>
      <c r="C755" t="s">
        <v>88</v>
      </c>
      <c r="D755">
        <v>194</v>
      </c>
      <c r="E755">
        <v>359</v>
      </c>
      <c r="F755">
        <v>0.54038997214484674</v>
      </c>
      <c r="G755" t="s">
        <v>137</v>
      </c>
    </row>
    <row r="756" spans="1:7" hidden="1" x14ac:dyDescent="0.25">
      <c r="A756" t="s">
        <v>157</v>
      </c>
      <c r="B756" t="s">
        <v>76</v>
      </c>
      <c r="C756" t="s">
        <v>86</v>
      </c>
      <c r="D756">
        <v>240</v>
      </c>
      <c r="E756">
        <v>572</v>
      </c>
      <c r="F756">
        <v>0.41958041958041958</v>
      </c>
      <c r="G756" t="s">
        <v>137</v>
      </c>
    </row>
    <row r="757" spans="1:7" hidden="1" x14ac:dyDescent="0.25">
      <c r="A757" t="s">
        <v>157</v>
      </c>
      <c r="B757" t="s">
        <v>76</v>
      </c>
      <c r="C757" t="s">
        <v>85</v>
      </c>
      <c r="D757">
        <v>18</v>
      </c>
      <c r="E757">
        <v>31</v>
      </c>
      <c r="F757">
        <v>0.58064516129032262</v>
      </c>
      <c r="G757" t="s">
        <v>137</v>
      </c>
    </row>
    <row r="758" spans="1:7" hidden="1" x14ac:dyDescent="0.25">
      <c r="A758" t="s">
        <v>157</v>
      </c>
      <c r="B758" t="s">
        <v>76</v>
      </c>
      <c r="C758" t="s">
        <v>81</v>
      </c>
      <c r="D758">
        <v>10</v>
      </c>
      <c r="E758">
        <v>62</v>
      </c>
      <c r="F758">
        <v>0.16129032258064516</v>
      </c>
      <c r="G758" t="s">
        <v>137</v>
      </c>
    </row>
    <row r="759" spans="1:7" hidden="1" x14ac:dyDescent="0.25">
      <c r="A759" t="s">
        <v>157</v>
      </c>
      <c r="B759" t="s">
        <v>76</v>
      </c>
      <c r="C759" t="s">
        <v>83</v>
      </c>
      <c r="D759">
        <v>4</v>
      </c>
      <c r="E759">
        <v>18</v>
      </c>
      <c r="F759">
        <v>0.22222222222222221</v>
      </c>
      <c r="G759" t="s">
        <v>137</v>
      </c>
    </row>
    <row r="760" spans="1:7" hidden="1" x14ac:dyDescent="0.25">
      <c r="A760" t="s">
        <v>157</v>
      </c>
      <c r="B760" t="s">
        <v>76</v>
      </c>
      <c r="C760" t="s">
        <v>84</v>
      </c>
      <c r="D760">
        <v>0</v>
      </c>
      <c r="E760">
        <v>1</v>
      </c>
      <c r="F760">
        <v>0</v>
      </c>
      <c r="G760" t="s">
        <v>137</v>
      </c>
    </row>
    <row r="761" spans="1:7" hidden="1" x14ac:dyDescent="0.25">
      <c r="A761" t="s">
        <v>157</v>
      </c>
      <c r="B761" t="s">
        <v>76</v>
      </c>
      <c r="C761" t="s">
        <v>82</v>
      </c>
      <c r="D761">
        <v>0</v>
      </c>
      <c r="E761">
        <v>0</v>
      </c>
      <c r="F761">
        <v>0</v>
      </c>
      <c r="G761" t="s">
        <v>137</v>
      </c>
    </row>
    <row r="762" spans="1:7" hidden="1" x14ac:dyDescent="0.25">
      <c r="A762" t="s">
        <v>157</v>
      </c>
      <c r="B762" t="s">
        <v>76</v>
      </c>
      <c r="C762" t="s">
        <v>79</v>
      </c>
      <c r="D762">
        <v>171</v>
      </c>
      <c r="E762">
        <v>530</v>
      </c>
      <c r="F762">
        <v>0.32264150943396225</v>
      </c>
      <c r="G762" t="s">
        <v>137</v>
      </c>
    </row>
    <row r="763" spans="1:7" hidden="1" x14ac:dyDescent="0.25">
      <c r="A763" t="s">
        <v>158</v>
      </c>
      <c r="B763" t="s">
        <v>48</v>
      </c>
      <c r="C763" t="s">
        <v>88</v>
      </c>
      <c r="D763">
        <v>75</v>
      </c>
      <c r="E763">
        <v>186</v>
      </c>
      <c r="F763">
        <v>0.40322580645161288</v>
      </c>
      <c r="G763" t="s">
        <v>109</v>
      </c>
    </row>
    <row r="764" spans="1:7" hidden="1" x14ac:dyDescent="0.25">
      <c r="A764" t="s">
        <v>158</v>
      </c>
      <c r="B764" t="s">
        <v>48</v>
      </c>
      <c r="C764" t="s">
        <v>86</v>
      </c>
      <c r="D764">
        <v>299</v>
      </c>
      <c r="E764">
        <v>479</v>
      </c>
      <c r="F764">
        <v>0.62421711899791232</v>
      </c>
      <c r="G764" t="s">
        <v>109</v>
      </c>
    </row>
    <row r="765" spans="1:7" hidden="1" x14ac:dyDescent="0.25">
      <c r="A765" t="s">
        <v>158</v>
      </c>
      <c r="B765" t="s">
        <v>48</v>
      </c>
      <c r="C765" t="s">
        <v>85</v>
      </c>
      <c r="D765">
        <v>13</v>
      </c>
      <c r="E765">
        <v>15</v>
      </c>
      <c r="F765">
        <v>0.8666666666666667</v>
      </c>
      <c r="G765" t="s">
        <v>109</v>
      </c>
    </row>
    <row r="766" spans="1:7" hidden="1" x14ac:dyDescent="0.25">
      <c r="A766" t="s">
        <v>158</v>
      </c>
      <c r="B766" t="s">
        <v>48</v>
      </c>
      <c r="C766" t="s">
        <v>81</v>
      </c>
      <c r="D766">
        <v>47</v>
      </c>
      <c r="E766">
        <v>45</v>
      </c>
      <c r="F766">
        <v>1.0444444444444445</v>
      </c>
      <c r="G766" t="s">
        <v>109</v>
      </c>
    </row>
    <row r="767" spans="1:7" hidden="1" x14ac:dyDescent="0.25">
      <c r="A767" t="s">
        <v>158</v>
      </c>
      <c r="B767" t="s">
        <v>48</v>
      </c>
      <c r="C767" t="s">
        <v>83</v>
      </c>
      <c r="D767">
        <v>8</v>
      </c>
      <c r="E767">
        <v>10</v>
      </c>
      <c r="F767">
        <v>0.8</v>
      </c>
      <c r="G767" t="s">
        <v>109</v>
      </c>
    </row>
    <row r="768" spans="1:7" hidden="1" x14ac:dyDescent="0.25">
      <c r="A768" t="s">
        <v>158</v>
      </c>
      <c r="B768" t="s">
        <v>48</v>
      </c>
      <c r="C768" t="s">
        <v>80</v>
      </c>
      <c r="D768">
        <v>58</v>
      </c>
      <c r="E768">
        <v>87</v>
      </c>
      <c r="F768">
        <v>0.66666666666666663</v>
      </c>
      <c r="G768" t="s">
        <v>109</v>
      </c>
    </row>
    <row r="769" spans="1:7" hidden="1" x14ac:dyDescent="0.25">
      <c r="A769" t="s">
        <v>158</v>
      </c>
      <c r="B769" t="s">
        <v>48</v>
      </c>
      <c r="C769" t="s">
        <v>90</v>
      </c>
      <c r="D769">
        <v>17</v>
      </c>
      <c r="E769">
        <v>15</v>
      </c>
      <c r="F769">
        <v>1.1333333333333333</v>
      </c>
      <c r="G769" t="s">
        <v>109</v>
      </c>
    </row>
    <row r="770" spans="1:7" hidden="1" x14ac:dyDescent="0.25">
      <c r="A770" t="s">
        <v>158</v>
      </c>
      <c r="B770" t="s">
        <v>48</v>
      </c>
      <c r="C770" t="s">
        <v>89</v>
      </c>
      <c r="D770">
        <v>32</v>
      </c>
      <c r="E770">
        <v>45</v>
      </c>
      <c r="F770">
        <v>0.71111111111111114</v>
      </c>
      <c r="G770" t="s">
        <v>109</v>
      </c>
    </row>
    <row r="771" spans="1:7" hidden="1" x14ac:dyDescent="0.25">
      <c r="A771" t="s">
        <v>158</v>
      </c>
      <c r="B771" t="s">
        <v>48</v>
      </c>
      <c r="C771" t="s">
        <v>87</v>
      </c>
      <c r="D771">
        <v>0</v>
      </c>
      <c r="E771">
        <v>4</v>
      </c>
      <c r="F771">
        <v>0</v>
      </c>
      <c r="G771" t="s">
        <v>109</v>
      </c>
    </row>
    <row r="772" spans="1:7" hidden="1" x14ac:dyDescent="0.25">
      <c r="A772" t="s">
        <v>158</v>
      </c>
      <c r="B772" t="s">
        <v>48</v>
      </c>
      <c r="C772" t="s">
        <v>84</v>
      </c>
      <c r="D772">
        <v>0</v>
      </c>
      <c r="E772">
        <v>2</v>
      </c>
      <c r="F772">
        <v>0</v>
      </c>
      <c r="G772" t="s">
        <v>109</v>
      </c>
    </row>
    <row r="773" spans="1:7" hidden="1" x14ac:dyDescent="0.25">
      <c r="A773" t="s">
        <v>158</v>
      </c>
      <c r="B773" t="s">
        <v>48</v>
      </c>
      <c r="C773" t="s">
        <v>82</v>
      </c>
      <c r="D773">
        <v>0</v>
      </c>
      <c r="E773">
        <v>0</v>
      </c>
      <c r="F773">
        <v>0</v>
      </c>
      <c r="G773" t="s">
        <v>109</v>
      </c>
    </row>
    <row r="774" spans="1:7" hidden="1" x14ac:dyDescent="0.25">
      <c r="A774" t="s">
        <v>158</v>
      </c>
      <c r="B774" t="s">
        <v>48</v>
      </c>
      <c r="C774" t="s">
        <v>79</v>
      </c>
      <c r="D774">
        <v>188</v>
      </c>
      <c r="E774">
        <v>347</v>
      </c>
      <c r="F774">
        <v>0.5417867435158501</v>
      </c>
      <c r="G774" t="s">
        <v>109</v>
      </c>
    </row>
    <row r="775" spans="1:7" hidden="1" x14ac:dyDescent="0.25">
      <c r="A775" t="s">
        <v>158</v>
      </c>
      <c r="B775" t="s">
        <v>50</v>
      </c>
      <c r="C775" t="s">
        <v>88</v>
      </c>
      <c r="D775">
        <v>64</v>
      </c>
      <c r="E775">
        <v>186</v>
      </c>
      <c r="F775">
        <v>0.34408602150537637</v>
      </c>
      <c r="G775" t="s">
        <v>111</v>
      </c>
    </row>
    <row r="776" spans="1:7" hidden="1" x14ac:dyDescent="0.25">
      <c r="A776" t="s">
        <v>158</v>
      </c>
      <c r="B776" t="s">
        <v>50</v>
      </c>
      <c r="C776" t="s">
        <v>86</v>
      </c>
      <c r="D776">
        <v>187</v>
      </c>
      <c r="E776">
        <v>479</v>
      </c>
      <c r="F776">
        <v>0.39039665970772441</v>
      </c>
      <c r="G776" t="s">
        <v>111</v>
      </c>
    </row>
    <row r="777" spans="1:7" hidden="1" x14ac:dyDescent="0.25">
      <c r="A777" t="s">
        <v>158</v>
      </c>
      <c r="B777" t="s">
        <v>50</v>
      </c>
      <c r="C777" t="s">
        <v>81</v>
      </c>
      <c r="D777">
        <v>24</v>
      </c>
      <c r="E777">
        <v>45</v>
      </c>
      <c r="F777">
        <v>0.53333333333333333</v>
      </c>
      <c r="G777" t="s">
        <v>111</v>
      </c>
    </row>
    <row r="778" spans="1:7" hidden="1" x14ac:dyDescent="0.25">
      <c r="A778" t="s">
        <v>158</v>
      </c>
      <c r="B778" t="s">
        <v>50</v>
      </c>
      <c r="C778" t="s">
        <v>83</v>
      </c>
      <c r="D778">
        <v>7</v>
      </c>
      <c r="E778">
        <v>10</v>
      </c>
      <c r="F778">
        <v>0.7</v>
      </c>
      <c r="G778" t="s">
        <v>111</v>
      </c>
    </row>
    <row r="779" spans="1:7" hidden="1" x14ac:dyDescent="0.25">
      <c r="A779" t="s">
        <v>158</v>
      </c>
      <c r="B779" t="s">
        <v>50</v>
      </c>
      <c r="C779" t="s">
        <v>80</v>
      </c>
      <c r="D779">
        <v>34</v>
      </c>
      <c r="E779">
        <v>87</v>
      </c>
      <c r="F779">
        <v>0.39080459770114945</v>
      </c>
      <c r="G779" t="s">
        <v>111</v>
      </c>
    </row>
    <row r="780" spans="1:7" hidden="1" x14ac:dyDescent="0.25">
      <c r="A780" t="s">
        <v>158</v>
      </c>
      <c r="B780" t="s">
        <v>50</v>
      </c>
      <c r="C780" t="s">
        <v>90</v>
      </c>
      <c r="D780">
        <v>11</v>
      </c>
      <c r="E780">
        <v>15</v>
      </c>
      <c r="F780">
        <v>0.73333333333333328</v>
      </c>
      <c r="G780" t="s">
        <v>111</v>
      </c>
    </row>
    <row r="781" spans="1:7" hidden="1" x14ac:dyDescent="0.25">
      <c r="A781" t="s">
        <v>158</v>
      </c>
      <c r="B781" t="s">
        <v>50</v>
      </c>
      <c r="C781" t="s">
        <v>87</v>
      </c>
      <c r="D781">
        <v>0</v>
      </c>
      <c r="E781">
        <v>4</v>
      </c>
      <c r="F781">
        <v>0</v>
      </c>
      <c r="G781" t="s">
        <v>111</v>
      </c>
    </row>
    <row r="782" spans="1:7" hidden="1" x14ac:dyDescent="0.25">
      <c r="A782" t="s">
        <v>158</v>
      </c>
      <c r="B782" t="s">
        <v>50</v>
      </c>
      <c r="C782" t="s">
        <v>82</v>
      </c>
      <c r="D782">
        <v>0</v>
      </c>
      <c r="E782">
        <v>0</v>
      </c>
      <c r="F782">
        <v>0</v>
      </c>
      <c r="G782" t="s">
        <v>111</v>
      </c>
    </row>
    <row r="783" spans="1:7" hidden="1" x14ac:dyDescent="0.25">
      <c r="A783" t="s">
        <v>158</v>
      </c>
      <c r="B783" t="s">
        <v>50</v>
      </c>
      <c r="C783" t="s">
        <v>79</v>
      </c>
      <c r="D783">
        <v>98</v>
      </c>
      <c r="E783">
        <v>347</v>
      </c>
      <c r="F783">
        <v>0.28242074927953892</v>
      </c>
      <c r="G783" t="s">
        <v>111</v>
      </c>
    </row>
    <row r="784" spans="1:7" hidden="1" x14ac:dyDescent="0.25">
      <c r="A784" t="s">
        <v>158</v>
      </c>
      <c r="B784" t="s">
        <v>55</v>
      </c>
      <c r="C784" t="s">
        <v>88</v>
      </c>
      <c r="D784">
        <v>67</v>
      </c>
      <c r="E784">
        <v>186</v>
      </c>
      <c r="F784">
        <v>0.36021505376344087</v>
      </c>
      <c r="G784" t="s">
        <v>116</v>
      </c>
    </row>
    <row r="785" spans="1:7" hidden="1" x14ac:dyDescent="0.25">
      <c r="A785" t="s">
        <v>158</v>
      </c>
      <c r="B785" t="s">
        <v>55</v>
      </c>
      <c r="C785" t="s">
        <v>85</v>
      </c>
      <c r="D785">
        <v>11</v>
      </c>
      <c r="E785">
        <v>15</v>
      </c>
      <c r="F785">
        <v>0.73333333333333328</v>
      </c>
      <c r="G785" t="s">
        <v>116</v>
      </c>
    </row>
    <row r="786" spans="1:7" hidden="1" x14ac:dyDescent="0.25">
      <c r="A786" t="s">
        <v>158</v>
      </c>
      <c r="B786" t="s">
        <v>55</v>
      </c>
      <c r="C786" t="s">
        <v>81</v>
      </c>
      <c r="D786">
        <v>20</v>
      </c>
      <c r="E786">
        <v>45</v>
      </c>
      <c r="F786">
        <v>0.44444444444444442</v>
      </c>
      <c r="G786" t="s">
        <v>116</v>
      </c>
    </row>
    <row r="787" spans="1:7" hidden="1" x14ac:dyDescent="0.25">
      <c r="A787" t="s">
        <v>158</v>
      </c>
      <c r="B787" t="s">
        <v>55</v>
      </c>
      <c r="C787" t="s">
        <v>83</v>
      </c>
      <c r="D787">
        <v>4</v>
      </c>
      <c r="E787">
        <v>10</v>
      </c>
      <c r="F787">
        <v>0.4</v>
      </c>
      <c r="G787" t="s">
        <v>116</v>
      </c>
    </row>
    <row r="788" spans="1:7" hidden="1" x14ac:dyDescent="0.25">
      <c r="A788" t="s">
        <v>158</v>
      </c>
      <c r="B788" t="s">
        <v>56</v>
      </c>
      <c r="C788" t="s">
        <v>88</v>
      </c>
      <c r="D788">
        <v>59</v>
      </c>
      <c r="E788">
        <v>186</v>
      </c>
      <c r="F788">
        <v>0.31720430107526881</v>
      </c>
      <c r="G788" t="s">
        <v>117</v>
      </c>
    </row>
    <row r="789" spans="1:7" hidden="1" x14ac:dyDescent="0.25">
      <c r="A789" t="s">
        <v>158</v>
      </c>
      <c r="B789" t="s">
        <v>56</v>
      </c>
      <c r="C789" t="s">
        <v>86</v>
      </c>
      <c r="D789">
        <v>201</v>
      </c>
      <c r="E789">
        <v>479</v>
      </c>
      <c r="F789">
        <v>0.41962421711899789</v>
      </c>
      <c r="G789" t="s">
        <v>117</v>
      </c>
    </row>
    <row r="790" spans="1:7" hidden="1" x14ac:dyDescent="0.25">
      <c r="A790" t="s">
        <v>158</v>
      </c>
      <c r="B790" t="s">
        <v>56</v>
      </c>
      <c r="C790" t="s">
        <v>85</v>
      </c>
      <c r="D790">
        <v>11</v>
      </c>
      <c r="E790">
        <v>15</v>
      </c>
      <c r="F790">
        <v>0.73333333333333328</v>
      </c>
      <c r="G790" t="s">
        <v>117</v>
      </c>
    </row>
    <row r="791" spans="1:7" hidden="1" x14ac:dyDescent="0.25">
      <c r="A791" t="s">
        <v>158</v>
      </c>
      <c r="B791" t="s">
        <v>56</v>
      </c>
      <c r="C791" t="s">
        <v>83</v>
      </c>
      <c r="D791">
        <v>6</v>
      </c>
      <c r="E791">
        <v>10</v>
      </c>
      <c r="F791">
        <v>0.6</v>
      </c>
      <c r="G791" t="s">
        <v>117</v>
      </c>
    </row>
    <row r="792" spans="1:7" hidden="1" x14ac:dyDescent="0.25">
      <c r="A792" t="s">
        <v>158</v>
      </c>
      <c r="B792" t="s">
        <v>56</v>
      </c>
      <c r="C792" t="s">
        <v>82</v>
      </c>
      <c r="D792">
        <v>0</v>
      </c>
      <c r="E792">
        <v>0</v>
      </c>
      <c r="F792">
        <v>0</v>
      </c>
      <c r="G792" t="s">
        <v>117</v>
      </c>
    </row>
    <row r="793" spans="1:7" hidden="1" x14ac:dyDescent="0.25">
      <c r="A793" t="s">
        <v>158</v>
      </c>
      <c r="B793" t="s">
        <v>56</v>
      </c>
      <c r="C793" t="s">
        <v>79</v>
      </c>
      <c r="D793">
        <v>117</v>
      </c>
      <c r="E793">
        <v>347</v>
      </c>
      <c r="F793">
        <v>0.33717579250720459</v>
      </c>
      <c r="G793" t="s">
        <v>117</v>
      </c>
    </row>
    <row r="794" spans="1:7" hidden="1" x14ac:dyDescent="0.25">
      <c r="A794" t="s">
        <v>158</v>
      </c>
      <c r="B794" t="s">
        <v>64</v>
      </c>
      <c r="C794" t="s">
        <v>88</v>
      </c>
      <c r="D794">
        <v>64</v>
      </c>
      <c r="E794">
        <v>186</v>
      </c>
      <c r="F794">
        <v>0.34408602150537637</v>
      </c>
      <c r="G794" t="s">
        <v>125</v>
      </c>
    </row>
    <row r="795" spans="1:7" hidden="1" x14ac:dyDescent="0.25">
      <c r="A795" t="s">
        <v>158</v>
      </c>
      <c r="B795" t="s">
        <v>64</v>
      </c>
      <c r="C795" t="s">
        <v>86</v>
      </c>
      <c r="D795">
        <v>187</v>
      </c>
      <c r="E795">
        <v>479</v>
      </c>
      <c r="F795">
        <v>0.39039665970772441</v>
      </c>
      <c r="G795" t="s">
        <v>125</v>
      </c>
    </row>
    <row r="796" spans="1:7" hidden="1" x14ac:dyDescent="0.25">
      <c r="A796" t="s">
        <v>158</v>
      </c>
      <c r="B796" t="s">
        <v>64</v>
      </c>
      <c r="C796" t="s">
        <v>85</v>
      </c>
      <c r="D796">
        <v>11</v>
      </c>
      <c r="E796">
        <v>15</v>
      </c>
      <c r="F796">
        <v>0.73333333333333328</v>
      </c>
      <c r="G796" t="s">
        <v>125</v>
      </c>
    </row>
    <row r="797" spans="1:7" hidden="1" x14ac:dyDescent="0.25">
      <c r="A797" t="s">
        <v>158</v>
      </c>
      <c r="B797" t="s">
        <v>64</v>
      </c>
      <c r="C797" t="s">
        <v>81</v>
      </c>
      <c r="D797">
        <v>26</v>
      </c>
      <c r="E797">
        <v>45</v>
      </c>
      <c r="F797">
        <v>0.57777777777777772</v>
      </c>
      <c r="G797" t="s">
        <v>125</v>
      </c>
    </row>
    <row r="798" spans="1:7" hidden="1" x14ac:dyDescent="0.25">
      <c r="A798" t="s">
        <v>158</v>
      </c>
      <c r="B798" t="s">
        <v>64</v>
      </c>
      <c r="C798" t="s">
        <v>87</v>
      </c>
      <c r="D798">
        <v>0</v>
      </c>
      <c r="E798">
        <v>4</v>
      </c>
      <c r="F798">
        <v>0</v>
      </c>
      <c r="G798" t="s">
        <v>125</v>
      </c>
    </row>
    <row r="799" spans="1:7" hidden="1" x14ac:dyDescent="0.25">
      <c r="A799" t="s">
        <v>158</v>
      </c>
      <c r="B799" t="s">
        <v>64</v>
      </c>
      <c r="C799" t="s">
        <v>82</v>
      </c>
      <c r="D799">
        <v>0</v>
      </c>
      <c r="E799">
        <v>0</v>
      </c>
      <c r="F799">
        <v>0</v>
      </c>
      <c r="G799" t="s">
        <v>125</v>
      </c>
    </row>
    <row r="800" spans="1:7" hidden="1" x14ac:dyDescent="0.25">
      <c r="A800" t="s">
        <v>158</v>
      </c>
      <c r="B800" t="s">
        <v>64</v>
      </c>
      <c r="C800" t="s">
        <v>79</v>
      </c>
      <c r="D800">
        <v>101</v>
      </c>
      <c r="E800">
        <v>347</v>
      </c>
      <c r="F800">
        <v>0.29106628242074928</v>
      </c>
      <c r="G800" t="s">
        <v>125</v>
      </c>
    </row>
    <row r="801" spans="1:7" hidden="1" x14ac:dyDescent="0.25">
      <c r="A801" t="s">
        <v>158</v>
      </c>
      <c r="B801" t="s">
        <v>65</v>
      </c>
      <c r="C801" t="s">
        <v>88</v>
      </c>
      <c r="D801">
        <v>70</v>
      </c>
      <c r="E801">
        <v>186</v>
      </c>
      <c r="F801">
        <v>0.37634408602150538</v>
      </c>
      <c r="G801" t="s">
        <v>126</v>
      </c>
    </row>
    <row r="802" spans="1:7" hidden="1" x14ac:dyDescent="0.25">
      <c r="A802" t="s">
        <v>158</v>
      </c>
      <c r="B802" t="s">
        <v>65</v>
      </c>
      <c r="C802" t="s">
        <v>86</v>
      </c>
      <c r="D802">
        <v>203</v>
      </c>
      <c r="E802">
        <v>479</v>
      </c>
      <c r="F802">
        <v>0.42379958246346555</v>
      </c>
      <c r="G802" t="s">
        <v>126</v>
      </c>
    </row>
    <row r="803" spans="1:7" hidden="1" x14ac:dyDescent="0.25">
      <c r="A803" t="s">
        <v>158</v>
      </c>
      <c r="B803" t="s">
        <v>65</v>
      </c>
      <c r="C803" t="s">
        <v>81</v>
      </c>
      <c r="D803">
        <v>35</v>
      </c>
      <c r="E803">
        <v>45</v>
      </c>
      <c r="F803">
        <v>0.77777777777777779</v>
      </c>
      <c r="G803" t="s">
        <v>126</v>
      </c>
    </row>
    <row r="804" spans="1:7" hidden="1" x14ac:dyDescent="0.25">
      <c r="A804" t="s">
        <v>158</v>
      </c>
      <c r="B804" t="s">
        <v>65</v>
      </c>
      <c r="C804" t="s">
        <v>80</v>
      </c>
      <c r="D804">
        <v>45</v>
      </c>
      <c r="E804">
        <v>87</v>
      </c>
      <c r="F804">
        <v>0.51724137931034486</v>
      </c>
      <c r="G804" t="s">
        <v>126</v>
      </c>
    </row>
    <row r="805" spans="1:7" hidden="1" x14ac:dyDescent="0.25">
      <c r="A805" t="s">
        <v>158</v>
      </c>
      <c r="B805" t="s">
        <v>65</v>
      </c>
      <c r="C805" t="s">
        <v>90</v>
      </c>
      <c r="D805">
        <v>15</v>
      </c>
      <c r="E805">
        <v>15</v>
      </c>
      <c r="F805">
        <v>1</v>
      </c>
      <c r="G805" t="s">
        <v>126</v>
      </c>
    </row>
    <row r="806" spans="1:7" hidden="1" x14ac:dyDescent="0.25">
      <c r="A806" t="s">
        <v>158</v>
      </c>
      <c r="B806" t="s">
        <v>65</v>
      </c>
      <c r="C806" t="s">
        <v>82</v>
      </c>
      <c r="D806">
        <v>0</v>
      </c>
      <c r="E806">
        <v>0</v>
      </c>
      <c r="F806">
        <v>0</v>
      </c>
      <c r="G806" t="s">
        <v>126</v>
      </c>
    </row>
    <row r="807" spans="1:7" hidden="1" x14ac:dyDescent="0.25">
      <c r="A807" t="s">
        <v>158</v>
      </c>
      <c r="B807" t="s">
        <v>65</v>
      </c>
      <c r="C807" t="s">
        <v>79</v>
      </c>
      <c r="D807">
        <v>108</v>
      </c>
      <c r="E807">
        <v>347</v>
      </c>
      <c r="F807">
        <v>0.31123919308357351</v>
      </c>
      <c r="G807" t="s">
        <v>126</v>
      </c>
    </row>
    <row r="808" spans="1:7" hidden="1" x14ac:dyDescent="0.25">
      <c r="A808" t="s">
        <v>158</v>
      </c>
      <c r="B808" t="s">
        <v>66</v>
      </c>
      <c r="C808" t="s">
        <v>88</v>
      </c>
      <c r="D808">
        <v>26</v>
      </c>
      <c r="E808">
        <v>186</v>
      </c>
      <c r="F808">
        <v>0.13978494623655913</v>
      </c>
      <c r="G808" t="s">
        <v>127</v>
      </c>
    </row>
    <row r="809" spans="1:7" hidden="1" x14ac:dyDescent="0.25">
      <c r="A809" t="s">
        <v>158</v>
      </c>
      <c r="B809" t="s">
        <v>66</v>
      </c>
      <c r="C809" t="s">
        <v>86</v>
      </c>
      <c r="D809">
        <v>138</v>
      </c>
      <c r="E809">
        <v>479</v>
      </c>
      <c r="F809">
        <v>0.2881002087682672</v>
      </c>
      <c r="G809" t="s">
        <v>127</v>
      </c>
    </row>
    <row r="810" spans="1:7" hidden="1" x14ac:dyDescent="0.25">
      <c r="A810" t="s">
        <v>158</v>
      </c>
      <c r="B810" t="s">
        <v>66</v>
      </c>
      <c r="C810" t="s">
        <v>85</v>
      </c>
      <c r="D810">
        <v>10</v>
      </c>
      <c r="E810">
        <v>15</v>
      </c>
      <c r="F810">
        <v>0.66666666666666663</v>
      </c>
      <c r="G810" t="s">
        <v>127</v>
      </c>
    </row>
    <row r="811" spans="1:7" hidden="1" x14ac:dyDescent="0.25">
      <c r="A811" t="s">
        <v>158</v>
      </c>
      <c r="B811" t="s">
        <v>66</v>
      </c>
      <c r="C811" t="s">
        <v>81</v>
      </c>
      <c r="D811">
        <v>28</v>
      </c>
      <c r="E811">
        <v>45</v>
      </c>
      <c r="F811">
        <v>0.62222222222222223</v>
      </c>
      <c r="G811" t="s">
        <v>127</v>
      </c>
    </row>
    <row r="812" spans="1:7" hidden="1" x14ac:dyDescent="0.25">
      <c r="A812" t="s">
        <v>158</v>
      </c>
      <c r="B812" t="s">
        <v>66</v>
      </c>
      <c r="C812" t="s">
        <v>83</v>
      </c>
      <c r="D812">
        <v>7</v>
      </c>
      <c r="E812">
        <v>10</v>
      </c>
      <c r="F812">
        <v>0.7</v>
      </c>
      <c r="G812" t="s">
        <v>127</v>
      </c>
    </row>
    <row r="813" spans="1:7" hidden="1" x14ac:dyDescent="0.25">
      <c r="A813" t="s">
        <v>158</v>
      </c>
      <c r="B813" t="s">
        <v>66</v>
      </c>
      <c r="C813" t="s">
        <v>80</v>
      </c>
      <c r="D813">
        <v>39</v>
      </c>
      <c r="E813">
        <v>87</v>
      </c>
      <c r="F813">
        <v>0.44827586206896552</v>
      </c>
      <c r="G813" t="s">
        <v>127</v>
      </c>
    </row>
    <row r="814" spans="1:7" hidden="1" x14ac:dyDescent="0.25">
      <c r="A814" t="s">
        <v>158</v>
      </c>
      <c r="B814" t="s">
        <v>66</v>
      </c>
      <c r="C814" t="s">
        <v>90</v>
      </c>
      <c r="D814">
        <v>11</v>
      </c>
      <c r="E814">
        <v>15</v>
      </c>
      <c r="F814">
        <v>0.73333333333333328</v>
      </c>
      <c r="G814" t="s">
        <v>127</v>
      </c>
    </row>
    <row r="815" spans="1:7" hidden="1" x14ac:dyDescent="0.25">
      <c r="A815" t="s">
        <v>158</v>
      </c>
      <c r="B815" t="s">
        <v>66</v>
      </c>
      <c r="C815" t="s">
        <v>82</v>
      </c>
      <c r="D815">
        <v>0</v>
      </c>
      <c r="E815">
        <v>0</v>
      </c>
      <c r="F815">
        <v>0</v>
      </c>
      <c r="G815" t="s">
        <v>127</v>
      </c>
    </row>
    <row r="816" spans="1:7" hidden="1" x14ac:dyDescent="0.25">
      <c r="A816" t="s">
        <v>158</v>
      </c>
      <c r="B816" t="s">
        <v>66</v>
      </c>
      <c r="C816" t="s">
        <v>79</v>
      </c>
      <c r="D816">
        <v>83</v>
      </c>
      <c r="E816">
        <v>347</v>
      </c>
      <c r="F816">
        <v>0.23919308357348704</v>
      </c>
      <c r="G816" t="s">
        <v>127</v>
      </c>
    </row>
    <row r="817" spans="1:7" hidden="1" x14ac:dyDescent="0.25">
      <c r="A817" t="s">
        <v>158</v>
      </c>
      <c r="B817" t="s">
        <v>70</v>
      </c>
      <c r="C817" t="s">
        <v>88</v>
      </c>
      <c r="D817">
        <v>46</v>
      </c>
      <c r="E817">
        <v>186</v>
      </c>
      <c r="F817">
        <v>0.24731182795698925</v>
      </c>
      <c r="G817" t="s">
        <v>131</v>
      </c>
    </row>
    <row r="818" spans="1:7" hidden="1" x14ac:dyDescent="0.25">
      <c r="A818" t="s">
        <v>158</v>
      </c>
      <c r="B818" t="s">
        <v>70</v>
      </c>
      <c r="C818" t="s">
        <v>86</v>
      </c>
      <c r="D818">
        <v>149</v>
      </c>
      <c r="E818">
        <v>479</v>
      </c>
      <c r="F818">
        <v>0.31106471816283926</v>
      </c>
      <c r="G818" t="s">
        <v>131</v>
      </c>
    </row>
    <row r="819" spans="1:7" hidden="1" x14ac:dyDescent="0.25">
      <c r="A819" t="s">
        <v>158</v>
      </c>
      <c r="B819" t="s">
        <v>70</v>
      </c>
      <c r="C819" t="s">
        <v>81</v>
      </c>
      <c r="D819">
        <v>22</v>
      </c>
      <c r="E819">
        <v>45</v>
      </c>
      <c r="F819">
        <v>0.48888888888888887</v>
      </c>
      <c r="G819" t="s">
        <v>131</v>
      </c>
    </row>
    <row r="820" spans="1:7" hidden="1" x14ac:dyDescent="0.25">
      <c r="A820" t="s">
        <v>158</v>
      </c>
      <c r="B820" t="s">
        <v>70</v>
      </c>
      <c r="C820" t="s">
        <v>83</v>
      </c>
      <c r="D820">
        <v>4</v>
      </c>
      <c r="E820">
        <v>10</v>
      </c>
      <c r="F820">
        <v>0.4</v>
      </c>
      <c r="G820" t="s">
        <v>131</v>
      </c>
    </row>
    <row r="821" spans="1:7" hidden="1" x14ac:dyDescent="0.25">
      <c r="A821" t="s">
        <v>158</v>
      </c>
      <c r="B821" t="s">
        <v>70</v>
      </c>
      <c r="C821" t="s">
        <v>80</v>
      </c>
      <c r="D821">
        <v>23</v>
      </c>
      <c r="E821">
        <v>87</v>
      </c>
      <c r="F821">
        <v>0.26436781609195403</v>
      </c>
      <c r="G821" t="s">
        <v>131</v>
      </c>
    </row>
    <row r="822" spans="1:7" hidden="1" x14ac:dyDescent="0.25">
      <c r="A822" t="s">
        <v>158</v>
      </c>
      <c r="B822" t="s">
        <v>70</v>
      </c>
      <c r="C822" t="s">
        <v>90</v>
      </c>
      <c r="D822">
        <v>5</v>
      </c>
      <c r="E822">
        <v>15</v>
      </c>
      <c r="F822">
        <v>0.33333333333333331</v>
      </c>
      <c r="G822" t="s">
        <v>131</v>
      </c>
    </row>
    <row r="823" spans="1:7" hidden="1" x14ac:dyDescent="0.25">
      <c r="A823" t="s">
        <v>158</v>
      </c>
      <c r="B823" t="s">
        <v>70</v>
      </c>
      <c r="C823" t="s">
        <v>87</v>
      </c>
      <c r="D823">
        <v>0</v>
      </c>
      <c r="E823">
        <v>4</v>
      </c>
      <c r="F823">
        <v>0</v>
      </c>
      <c r="G823" t="s">
        <v>131</v>
      </c>
    </row>
    <row r="824" spans="1:7" hidden="1" x14ac:dyDescent="0.25">
      <c r="A824" t="s">
        <v>158</v>
      </c>
      <c r="B824" t="s">
        <v>70</v>
      </c>
      <c r="C824" t="s">
        <v>82</v>
      </c>
      <c r="D824">
        <v>0</v>
      </c>
      <c r="E824">
        <v>0</v>
      </c>
      <c r="F824">
        <v>0</v>
      </c>
      <c r="G824" t="s">
        <v>131</v>
      </c>
    </row>
    <row r="825" spans="1:7" hidden="1" x14ac:dyDescent="0.25">
      <c r="A825" t="s">
        <v>158</v>
      </c>
      <c r="B825" t="s">
        <v>70</v>
      </c>
      <c r="C825" t="s">
        <v>79</v>
      </c>
      <c r="D825">
        <v>109</v>
      </c>
      <c r="E825">
        <v>347</v>
      </c>
      <c r="F825">
        <v>0.31412103746397696</v>
      </c>
      <c r="G825" t="s">
        <v>131</v>
      </c>
    </row>
    <row r="826" spans="1:7" hidden="1" x14ac:dyDescent="0.25">
      <c r="A826" t="s">
        <v>158</v>
      </c>
      <c r="B826" t="s">
        <v>77</v>
      </c>
      <c r="C826" t="s">
        <v>88</v>
      </c>
      <c r="D826">
        <v>61</v>
      </c>
      <c r="E826">
        <v>186</v>
      </c>
      <c r="F826">
        <v>0.32795698924731181</v>
      </c>
      <c r="G826" t="s">
        <v>138</v>
      </c>
    </row>
    <row r="827" spans="1:7" hidden="1" x14ac:dyDescent="0.25">
      <c r="A827" t="s">
        <v>158</v>
      </c>
      <c r="B827" t="s">
        <v>77</v>
      </c>
      <c r="C827" t="s">
        <v>86</v>
      </c>
      <c r="D827">
        <v>171</v>
      </c>
      <c r="E827">
        <v>479</v>
      </c>
      <c r="F827">
        <v>0.35699373695198328</v>
      </c>
      <c r="G827" t="s">
        <v>138</v>
      </c>
    </row>
    <row r="828" spans="1:7" hidden="1" x14ac:dyDescent="0.25">
      <c r="A828" t="s">
        <v>158</v>
      </c>
      <c r="B828" t="s">
        <v>77</v>
      </c>
      <c r="C828" t="s">
        <v>81</v>
      </c>
      <c r="D828">
        <v>16</v>
      </c>
      <c r="E828">
        <v>45</v>
      </c>
      <c r="F828">
        <v>0.35555555555555557</v>
      </c>
      <c r="G828" t="s">
        <v>138</v>
      </c>
    </row>
    <row r="829" spans="1:7" hidden="1" x14ac:dyDescent="0.25">
      <c r="A829" t="s">
        <v>158</v>
      </c>
      <c r="B829" t="s">
        <v>77</v>
      </c>
      <c r="C829" t="s">
        <v>84</v>
      </c>
      <c r="D829">
        <v>0</v>
      </c>
      <c r="E829">
        <v>2</v>
      </c>
      <c r="F829">
        <v>0</v>
      </c>
      <c r="G829" t="s">
        <v>138</v>
      </c>
    </row>
    <row r="830" spans="1:7" hidden="1" x14ac:dyDescent="0.25">
      <c r="A830" t="s">
        <v>158</v>
      </c>
      <c r="B830" t="s">
        <v>77</v>
      </c>
      <c r="C830" t="s">
        <v>82</v>
      </c>
      <c r="D830">
        <v>0</v>
      </c>
      <c r="E830">
        <v>0</v>
      </c>
      <c r="F830">
        <v>0</v>
      </c>
      <c r="G830" t="s">
        <v>138</v>
      </c>
    </row>
    <row r="831" spans="1:7" hidden="1" x14ac:dyDescent="0.25">
      <c r="A831" t="s">
        <v>158</v>
      </c>
      <c r="B831" t="s">
        <v>77</v>
      </c>
      <c r="C831" t="s">
        <v>79</v>
      </c>
      <c r="D831">
        <v>99</v>
      </c>
      <c r="E831">
        <v>347</v>
      </c>
      <c r="F831">
        <v>0.28530259365994237</v>
      </c>
      <c r="G831" t="s">
        <v>138</v>
      </c>
    </row>
    <row r="832" spans="1:7" hidden="1" x14ac:dyDescent="0.25">
      <c r="A832" t="s">
        <v>171</v>
      </c>
      <c r="B832" t="s">
        <v>48</v>
      </c>
      <c r="C832" t="s">
        <v>88</v>
      </c>
      <c r="D832">
        <v>748</v>
      </c>
      <c r="E832">
        <v>3555</v>
      </c>
      <c r="F832">
        <v>0.21040787623066104</v>
      </c>
      <c r="G832" t="s">
        <v>109</v>
      </c>
    </row>
    <row r="833" spans="1:7" hidden="1" x14ac:dyDescent="0.25">
      <c r="A833" t="s">
        <v>171</v>
      </c>
      <c r="B833" t="s">
        <v>48</v>
      </c>
      <c r="C833" t="s">
        <v>86</v>
      </c>
      <c r="D833">
        <v>496</v>
      </c>
      <c r="E833">
        <v>6464</v>
      </c>
      <c r="F833">
        <v>7.6732673267326731E-2</v>
      </c>
      <c r="G833" t="s">
        <v>109</v>
      </c>
    </row>
    <row r="834" spans="1:7" hidden="1" x14ac:dyDescent="0.25">
      <c r="A834" t="s">
        <v>171</v>
      </c>
      <c r="B834" t="s">
        <v>48</v>
      </c>
      <c r="C834" t="s">
        <v>85</v>
      </c>
      <c r="D834">
        <v>13</v>
      </c>
      <c r="E834">
        <v>47</v>
      </c>
      <c r="F834">
        <v>0.27659574468085107</v>
      </c>
      <c r="G834" t="s">
        <v>109</v>
      </c>
    </row>
    <row r="835" spans="1:7" hidden="1" x14ac:dyDescent="0.25">
      <c r="A835" t="s">
        <v>171</v>
      </c>
      <c r="B835" t="s">
        <v>48</v>
      </c>
      <c r="C835" t="s">
        <v>81</v>
      </c>
      <c r="D835">
        <v>41</v>
      </c>
      <c r="E835">
        <v>234</v>
      </c>
      <c r="F835">
        <v>0.1752136752136752</v>
      </c>
      <c r="G835" t="s">
        <v>109</v>
      </c>
    </row>
    <row r="836" spans="1:7" hidden="1" x14ac:dyDescent="0.25">
      <c r="A836" t="s">
        <v>171</v>
      </c>
      <c r="B836" t="s">
        <v>48</v>
      </c>
      <c r="C836" t="s">
        <v>83</v>
      </c>
      <c r="D836">
        <v>8</v>
      </c>
      <c r="E836">
        <v>42</v>
      </c>
      <c r="F836">
        <v>0.19047619047619047</v>
      </c>
      <c r="G836" t="s">
        <v>109</v>
      </c>
    </row>
    <row r="837" spans="1:7" hidden="1" x14ac:dyDescent="0.25">
      <c r="A837" t="s">
        <v>171</v>
      </c>
      <c r="B837" t="s">
        <v>48</v>
      </c>
      <c r="C837" t="s">
        <v>80</v>
      </c>
      <c r="D837">
        <v>96</v>
      </c>
      <c r="E837">
        <v>620</v>
      </c>
      <c r="F837">
        <v>0.15483870967741936</v>
      </c>
      <c r="G837" t="s">
        <v>109</v>
      </c>
    </row>
    <row r="838" spans="1:7" hidden="1" x14ac:dyDescent="0.25">
      <c r="A838" t="s">
        <v>171</v>
      </c>
      <c r="B838" t="s">
        <v>48</v>
      </c>
      <c r="C838" t="s">
        <v>90</v>
      </c>
      <c r="D838">
        <v>34</v>
      </c>
      <c r="E838">
        <v>132</v>
      </c>
      <c r="F838">
        <v>0.25757575757575757</v>
      </c>
      <c r="G838" t="s">
        <v>109</v>
      </c>
    </row>
    <row r="839" spans="1:7" hidden="1" x14ac:dyDescent="0.25">
      <c r="A839" t="s">
        <v>171</v>
      </c>
      <c r="B839" t="s">
        <v>48</v>
      </c>
      <c r="C839" t="s">
        <v>89</v>
      </c>
      <c r="D839">
        <v>32</v>
      </c>
      <c r="E839">
        <v>163</v>
      </c>
      <c r="F839">
        <v>0.19631901840490798</v>
      </c>
      <c r="G839" t="s">
        <v>109</v>
      </c>
    </row>
    <row r="840" spans="1:7" hidden="1" x14ac:dyDescent="0.25">
      <c r="A840" t="s">
        <v>171</v>
      </c>
      <c r="B840" t="s">
        <v>48</v>
      </c>
      <c r="C840" t="s">
        <v>87</v>
      </c>
      <c r="D840">
        <v>7</v>
      </c>
      <c r="E840">
        <v>421</v>
      </c>
      <c r="F840">
        <v>1.66270783847981E-2</v>
      </c>
      <c r="G840" t="s">
        <v>109</v>
      </c>
    </row>
    <row r="841" spans="1:7" hidden="1" x14ac:dyDescent="0.25">
      <c r="A841" t="s">
        <v>171</v>
      </c>
      <c r="B841" t="s">
        <v>48</v>
      </c>
      <c r="C841" t="s">
        <v>84</v>
      </c>
      <c r="D841">
        <v>2</v>
      </c>
      <c r="E841">
        <v>3</v>
      </c>
      <c r="F841">
        <v>0.66666666666666663</v>
      </c>
      <c r="G841" t="s">
        <v>109</v>
      </c>
    </row>
    <row r="842" spans="1:7" hidden="1" x14ac:dyDescent="0.25">
      <c r="A842" t="s">
        <v>171</v>
      </c>
      <c r="B842" t="s">
        <v>48</v>
      </c>
      <c r="C842" t="s">
        <v>82</v>
      </c>
      <c r="D842">
        <v>3</v>
      </c>
      <c r="E842">
        <v>0</v>
      </c>
      <c r="F842">
        <v>0</v>
      </c>
      <c r="G842" t="s">
        <v>109</v>
      </c>
    </row>
    <row r="843" spans="1:7" hidden="1" x14ac:dyDescent="0.25">
      <c r="A843" t="s">
        <v>171</v>
      </c>
      <c r="B843" t="s">
        <v>48</v>
      </c>
      <c r="C843" t="s">
        <v>79</v>
      </c>
      <c r="D843">
        <v>948</v>
      </c>
      <c r="E843">
        <v>5718</v>
      </c>
      <c r="F843">
        <v>0.16579223504721929</v>
      </c>
      <c r="G843" t="s">
        <v>109</v>
      </c>
    </row>
    <row r="844" spans="1:7" hidden="1" x14ac:dyDescent="0.25">
      <c r="A844" t="s">
        <v>171</v>
      </c>
      <c r="B844" t="s">
        <v>50</v>
      </c>
      <c r="C844" t="s">
        <v>88</v>
      </c>
      <c r="D844">
        <v>748</v>
      </c>
      <c r="E844">
        <v>3555</v>
      </c>
      <c r="F844">
        <v>0.21040787623066104</v>
      </c>
      <c r="G844" t="s">
        <v>111</v>
      </c>
    </row>
    <row r="845" spans="1:7" hidden="1" x14ac:dyDescent="0.25">
      <c r="A845" t="s">
        <v>171</v>
      </c>
      <c r="B845" t="s">
        <v>50</v>
      </c>
      <c r="C845" t="s">
        <v>86</v>
      </c>
      <c r="D845">
        <v>496</v>
      </c>
      <c r="E845">
        <v>6464</v>
      </c>
      <c r="F845">
        <v>7.6732673267326731E-2</v>
      </c>
      <c r="G845" t="s">
        <v>111</v>
      </c>
    </row>
    <row r="846" spans="1:7" hidden="1" x14ac:dyDescent="0.25">
      <c r="A846" t="s">
        <v>171</v>
      </c>
      <c r="B846" t="s">
        <v>50</v>
      </c>
      <c r="C846" t="s">
        <v>81</v>
      </c>
      <c r="D846">
        <v>41</v>
      </c>
      <c r="E846">
        <v>234</v>
      </c>
      <c r="F846">
        <v>0.1752136752136752</v>
      </c>
      <c r="G846" t="s">
        <v>111</v>
      </c>
    </row>
    <row r="847" spans="1:7" hidden="1" x14ac:dyDescent="0.25">
      <c r="A847" t="s">
        <v>171</v>
      </c>
      <c r="B847" t="s">
        <v>50</v>
      </c>
      <c r="C847" t="s">
        <v>83</v>
      </c>
      <c r="D847">
        <v>8</v>
      </c>
      <c r="E847">
        <v>42</v>
      </c>
      <c r="F847">
        <v>0.19047619047619047</v>
      </c>
      <c r="G847" t="s">
        <v>111</v>
      </c>
    </row>
    <row r="848" spans="1:7" hidden="1" x14ac:dyDescent="0.25">
      <c r="A848" t="s">
        <v>171</v>
      </c>
      <c r="B848" t="s">
        <v>50</v>
      </c>
      <c r="C848" t="s">
        <v>80</v>
      </c>
      <c r="D848">
        <v>96</v>
      </c>
      <c r="E848">
        <v>620</v>
      </c>
      <c r="F848">
        <v>0.15483870967741936</v>
      </c>
      <c r="G848" t="s">
        <v>111</v>
      </c>
    </row>
    <row r="849" spans="1:7" hidden="1" x14ac:dyDescent="0.25">
      <c r="A849" t="s">
        <v>171</v>
      </c>
      <c r="B849" t="s">
        <v>50</v>
      </c>
      <c r="C849" t="s">
        <v>90</v>
      </c>
      <c r="D849">
        <v>34</v>
      </c>
      <c r="E849">
        <v>132</v>
      </c>
      <c r="F849">
        <v>0.25757575757575757</v>
      </c>
      <c r="G849" t="s">
        <v>111</v>
      </c>
    </row>
    <row r="850" spans="1:7" hidden="1" x14ac:dyDescent="0.25">
      <c r="A850" t="s">
        <v>171</v>
      </c>
      <c r="B850" t="s">
        <v>50</v>
      </c>
      <c r="C850" t="s">
        <v>87</v>
      </c>
      <c r="D850">
        <v>6</v>
      </c>
      <c r="E850">
        <v>421</v>
      </c>
      <c r="F850">
        <v>1.4251781472684086E-2</v>
      </c>
      <c r="G850" t="s">
        <v>111</v>
      </c>
    </row>
    <row r="851" spans="1:7" hidden="1" x14ac:dyDescent="0.25">
      <c r="A851" t="s">
        <v>171</v>
      </c>
      <c r="B851" t="s">
        <v>50</v>
      </c>
      <c r="C851" t="s">
        <v>82</v>
      </c>
      <c r="D851">
        <v>3</v>
      </c>
      <c r="E851">
        <v>0</v>
      </c>
      <c r="F851">
        <v>0</v>
      </c>
      <c r="G851" t="s">
        <v>111</v>
      </c>
    </row>
    <row r="852" spans="1:7" hidden="1" x14ac:dyDescent="0.25">
      <c r="A852" t="s">
        <v>171</v>
      </c>
      <c r="B852" t="s">
        <v>50</v>
      </c>
      <c r="C852" t="s">
        <v>79</v>
      </c>
      <c r="D852">
        <v>948</v>
      </c>
      <c r="E852">
        <v>5718</v>
      </c>
      <c r="F852">
        <v>0.16579223504721929</v>
      </c>
      <c r="G852" t="s">
        <v>111</v>
      </c>
    </row>
    <row r="853" spans="1:7" hidden="1" x14ac:dyDescent="0.25">
      <c r="A853" t="s">
        <v>171</v>
      </c>
      <c r="B853" t="s">
        <v>55</v>
      </c>
      <c r="C853" t="s">
        <v>88</v>
      </c>
      <c r="D853">
        <v>748</v>
      </c>
      <c r="E853">
        <v>3555</v>
      </c>
      <c r="F853">
        <v>0.21040787623066104</v>
      </c>
      <c r="G853" t="s">
        <v>116</v>
      </c>
    </row>
    <row r="854" spans="1:7" hidden="1" x14ac:dyDescent="0.25">
      <c r="A854" t="s">
        <v>171</v>
      </c>
      <c r="B854" t="s">
        <v>55</v>
      </c>
      <c r="C854" t="s">
        <v>85</v>
      </c>
      <c r="D854">
        <v>3</v>
      </c>
      <c r="E854">
        <v>47</v>
      </c>
      <c r="F854">
        <v>6.3829787234042548E-2</v>
      </c>
      <c r="G854" t="s">
        <v>116</v>
      </c>
    </row>
    <row r="855" spans="1:7" hidden="1" x14ac:dyDescent="0.25">
      <c r="A855" t="s">
        <v>171</v>
      </c>
      <c r="B855" t="s">
        <v>55</v>
      </c>
      <c r="C855" t="s">
        <v>81</v>
      </c>
      <c r="D855">
        <v>41</v>
      </c>
      <c r="E855">
        <v>234</v>
      </c>
      <c r="F855">
        <v>0.1752136752136752</v>
      </c>
      <c r="G855" t="s">
        <v>116</v>
      </c>
    </row>
    <row r="856" spans="1:7" hidden="1" x14ac:dyDescent="0.25">
      <c r="A856" t="s">
        <v>171</v>
      </c>
      <c r="B856" t="s">
        <v>55</v>
      </c>
      <c r="C856" t="s">
        <v>83</v>
      </c>
      <c r="D856">
        <v>8</v>
      </c>
      <c r="E856">
        <v>42</v>
      </c>
      <c r="F856">
        <v>0.19047619047619047</v>
      </c>
      <c r="G856" t="s">
        <v>116</v>
      </c>
    </row>
    <row r="857" spans="1:7" hidden="1" x14ac:dyDescent="0.25">
      <c r="A857" t="s">
        <v>171</v>
      </c>
      <c r="B857" t="s">
        <v>56</v>
      </c>
      <c r="C857" t="s">
        <v>88</v>
      </c>
      <c r="D857">
        <v>748</v>
      </c>
      <c r="E857">
        <v>3555</v>
      </c>
      <c r="F857">
        <v>0.21040787623066104</v>
      </c>
      <c r="G857" t="s">
        <v>117</v>
      </c>
    </row>
    <row r="858" spans="1:7" hidden="1" x14ac:dyDescent="0.25">
      <c r="A858" t="s">
        <v>171</v>
      </c>
      <c r="B858" t="s">
        <v>56</v>
      </c>
      <c r="C858" t="s">
        <v>86</v>
      </c>
      <c r="D858">
        <v>496</v>
      </c>
      <c r="E858">
        <v>6464</v>
      </c>
      <c r="F858">
        <v>7.6732673267326731E-2</v>
      </c>
      <c r="G858" t="s">
        <v>117</v>
      </c>
    </row>
    <row r="859" spans="1:7" hidden="1" x14ac:dyDescent="0.25">
      <c r="A859" t="s">
        <v>171</v>
      </c>
      <c r="B859" t="s">
        <v>56</v>
      </c>
      <c r="C859" t="s">
        <v>85</v>
      </c>
      <c r="D859">
        <v>13</v>
      </c>
      <c r="E859">
        <v>47</v>
      </c>
      <c r="F859">
        <v>0.27659574468085107</v>
      </c>
      <c r="G859" t="s">
        <v>117</v>
      </c>
    </row>
    <row r="860" spans="1:7" hidden="1" x14ac:dyDescent="0.25">
      <c r="A860" t="s">
        <v>171</v>
      </c>
      <c r="B860" t="s">
        <v>56</v>
      </c>
      <c r="C860" t="s">
        <v>83</v>
      </c>
      <c r="D860">
        <v>8</v>
      </c>
      <c r="E860">
        <v>42</v>
      </c>
      <c r="F860">
        <v>0.19047619047619047</v>
      </c>
      <c r="G860" t="s">
        <v>117</v>
      </c>
    </row>
    <row r="861" spans="1:7" hidden="1" x14ac:dyDescent="0.25">
      <c r="A861" t="s">
        <v>171</v>
      </c>
      <c r="B861" t="s">
        <v>56</v>
      </c>
      <c r="C861" t="s">
        <v>82</v>
      </c>
      <c r="D861">
        <v>3</v>
      </c>
      <c r="E861">
        <v>0</v>
      </c>
      <c r="F861">
        <v>0</v>
      </c>
      <c r="G861" t="s">
        <v>117</v>
      </c>
    </row>
    <row r="862" spans="1:7" hidden="1" x14ac:dyDescent="0.25">
      <c r="A862" t="s">
        <v>171</v>
      </c>
      <c r="B862" t="s">
        <v>56</v>
      </c>
      <c r="C862" t="s">
        <v>79</v>
      </c>
      <c r="D862">
        <v>948</v>
      </c>
      <c r="E862">
        <v>5718</v>
      </c>
      <c r="F862">
        <v>0.16579223504721929</v>
      </c>
      <c r="G862" t="s">
        <v>117</v>
      </c>
    </row>
    <row r="863" spans="1:7" hidden="1" x14ac:dyDescent="0.25">
      <c r="A863" t="s">
        <v>171</v>
      </c>
      <c r="B863" t="s">
        <v>65</v>
      </c>
      <c r="C863" t="s">
        <v>88</v>
      </c>
      <c r="D863">
        <v>748</v>
      </c>
      <c r="E863">
        <v>3555</v>
      </c>
      <c r="F863">
        <v>0.21040787623066104</v>
      </c>
      <c r="G863" t="s">
        <v>126</v>
      </c>
    </row>
    <row r="864" spans="1:7" hidden="1" x14ac:dyDescent="0.25">
      <c r="A864" t="s">
        <v>171</v>
      </c>
      <c r="B864" t="s">
        <v>65</v>
      </c>
      <c r="C864" t="s">
        <v>86</v>
      </c>
      <c r="D864">
        <v>496</v>
      </c>
      <c r="E864">
        <v>6464</v>
      </c>
      <c r="F864">
        <v>7.6732673267326731E-2</v>
      </c>
      <c r="G864" t="s">
        <v>126</v>
      </c>
    </row>
    <row r="865" spans="1:7" hidden="1" x14ac:dyDescent="0.25">
      <c r="A865" t="s">
        <v>171</v>
      </c>
      <c r="B865" t="s">
        <v>65</v>
      </c>
      <c r="C865" t="s">
        <v>81</v>
      </c>
      <c r="D865">
        <v>41</v>
      </c>
      <c r="E865">
        <v>234</v>
      </c>
      <c r="F865">
        <v>0.1752136752136752</v>
      </c>
      <c r="G865" t="s">
        <v>126</v>
      </c>
    </row>
    <row r="866" spans="1:7" hidden="1" x14ac:dyDescent="0.25">
      <c r="A866" t="s">
        <v>171</v>
      </c>
      <c r="B866" t="s">
        <v>65</v>
      </c>
      <c r="C866" t="s">
        <v>80</v>
      </c>
      <c r="D866">
        <v>96</v>
      </c>
      <c r="E866">
        <v>620</v>
      </c>
      <c r="F866">
        <v>0.15483870967741936</v>
      </c>
      <c r="G866" t="s">
        <v>126</v>
      </c>
    </row>
    <row r="867" spans="1:7" hidden="1" x14ac:dyDescent="0.25">
      <c r="A867" t="s">
        <v>171</v>
      </c>
      <c r="B867" t="s">
        <v>65</v>
      </c>
      <c r="C867" t="s">
        <v>90</v>
      </c>
      <c r="D867">
        <v>34</v>
      </c>
      <c r="E867">
        <v>132</v>
      </c>
      <c r="F867">
        <v>0.25757575757575757</v>
      </c>
      <c r="G867" t="s">
        <v>126</v>
      </c>
    </row>
    <row r="868" spans="1:7" hidden="1" x14ac:dyDescent="0.25">
      <c r="A868" t="s">
        <v>171</v>
      </c>
      <c r="B868" t="s">
        <v>65</v>
      </c>
      <c r="C868" t="s">
        <v>82</v>
      </c>
      <c r="D868">
        <v>3</v>
      </c>
      <c r="E868">
        <v>0</v>
      </c>
      <c r="F868">
        <v>0</v>
      </c>
      <c r="G868" t="s">
        <v>126</v>
      </c>
    </row>
    <row r="869" spans="1:7" hidden="1" x14ac:dyDescent="0.25">
      <c r="A869" t="s">
        <v>171</v>
      </c>
      <c r="B869" t="s">
        <v>65</v>
      </c>
      <c r="C869" t="s">
        <v>79</v>
      </c>
      <c r="D869">
        <v>948</v>
      </c>
      <c r="E869">
        <v>5718</v>
      </c>
      <c r="F869">
        <v>0.16579223504721929</v>
      </c>
      <c r="G869" t="s">
        <v>126</v>
      </c>
    </row>
    <row r="870" spans="1:7" hidden="1" x14ac:dyDescent="0.25">
      <c r="A870" t="s">
        <v>171</v>
      </c>
      <c r="B870" t="s">
        <v>70</v>
      </c>
      <c r="C870" t="s">
        <v>88</v>
      </c>
      <c r="D870">
        <v>501</v>
      </c>
      <c r="E870">
        <v>3555</v>
      </c>
      <c r="F870">
        <v>0.1409282700421941</v>
      </c>
      <c r="G870" t="s">
        <v>131</v>
      </c>
    </row>
    <row r="871" spans="1:7" hidden="1" x14ac:dyDescent="0.25">
      <c r="A871" t="s">
        <v>171</v>
      </c>
      <c r="B871" t="s">
        <v>70</v>
      </c>
      <c r="C871" t="s">
        <v>86</v>
      </c>
      <c r="D871">
        <v>496</v>
      </c>
      <c r="E871">
        <v>6464</v>
      </c>
      <c r="F871">
        <v>7.6732673267326731E-2</v>
      </c>
      <c r="G871" t="s">
        <v>131</v>
      </c>
    </row>
    <row r="872" spans="1:7" hidden="1" x14ac:dyDescent="0.25">
      <c r="A872" t="s">
        <v>171</v>
      </c>
      <c r="B872" t="s">
        <v>70</v>
      </c>
      <c r="C872" t="s">
        <v>81</v>
      </c>
      <c r="D872">
        <v>41</v>
      </c>
      <c r="E872">
        <v>234</v>
      </c>
      <c r="F872">
        <v>0.1752136752136752</v>
      </c>
      <c r="G872" t="s">
        <v>131</v>
      </c>
    </row>
    <row r="873" spans="1:7" hidden="1" x14ac:dyDescent="0.25">
      <c r="A873" t="s">
        <v>171</v>
      </c>
      <c r="B873" t="s">
        <v>70</v>
      </c>
      <c r="C873" t="s">
        <v>83</v>
      </c>
      <c r="D873">
        <v>8</v>
      </c>
      <c r="E873">
        <v>42</v>
      </c>
      <c r="F873">
        <v>0.19047619047619047</v>
      </c>
      <c r="G873" t="s">
        <v>131</v>
      </c>
    </row>
    <row r="874" spans="1:7" hidden="1" x14ac:dyDescent="0.25">
      <c r="A874" t="s">
        <v>171</v>
      </c>
      <c r="B874" t="s">
        <v>70</v>
      </c>
      <c r="C874" t="s">
        <v>80</v>
      </c>
      <c r="D874">
        <v>96</v>
      </c>
      <c r="E874">
        <v>620</v>
      </c>
      <c r="F874">
        <v>0.15483870967741936</v>
      </c>
      <c r="G874" t="s">
        <v>131</v>
      </c>
    </row>
    <row r="875" spans="1:7" hidden="1" x14ac:dyDescent="0.25">
      <c r="A875" t="s">
        <v>171</v>
      </c>
      <c r="B875" t="s">
        <v>70</v>
      </c>
      <c r="C875" t="s">
        <v>90</v>
      </c>
      <c r="D875">
        <v>34</v>
      </c>
      <c r="E875">
        <v>132</v>
      </c>
      <c r="F875">
        <v>0.25757575757575757</v>
      </c>
      <c r="G875" t="s">
        <v>131</v>
      </c>
    </row>
    <row r="876" spans="1:7" hidden="1" x14ac:dyDescent="0.25">
      <c r="A876" t="s">
        <v>171</v>
      </c>
      <c r="B876" t="s">
        <v>70</v>
      </c>
      <c r="C876" t="s">
        <v>87</v>
      </c>
      <c r="D876">
        <v>6</v>
      </c>
      <c r="E876">
        <v>421</v>
      </c>
      <c r="F876">
        <v>1.4251781472684086E-2</v>
      </c>
      <c r="G876" t="s">
        <v>131</v>
      </c>
    </row>
    <row r="877" spans="1:7" hidden="1" x14ac:dyDescent="0.25">
      <c r="A877" t="s">
        <v>171</v>
      </c>
      <c r="B877" t="s">
        <v>70</v>
      </c>
      <c r="C877" t="s">
        <v>82</v>
      </c>
      <c r="D877">
        <v>3</v>
      </c>
      <c r="E877">
        <v>0</v>
      </c>
      <c r="F877">
        <v>0</v>
      </c>
      <c r="G877" t="s">
        <v>131</v>
      </c>
    </row>
    <row r="878" spans="1:7" hidden="1" x14ac:dyDescent="0.25">
      <c r="A878" t="s">
        <v>171</v>
      </c>
      <c r="B878" t="s">
        <v>70</v>
      </c>
      <c r="C878" t="s">
        <v>79</v>
      </c>
      <c r="D878">
        <v>948</v>
      </c>
      <c r="E878">
        <v>5718</v>
      </c>
      <c r="F878">
        <v>0.16579223504721929</v>
      </c>
      <c r="G878" t="s">
        <v>131</v>
      </c>
    </row>
    <row r="879" spans="1:7" hidden="1" x14ac:dyDescent="0.25">
      <c r="A879" t="s">
        <v>171</v>
      </c>
      <c r="B879" t="s">
        <v>71</v>
      </c>
      <c r="C879" t="s">
        <v>88</v>
      </c>
      <c r="D879">
        <v>501</v>
      </c>
      <c r="E879">
        <v>3555</v>
      </c>
      <c r="F879">
        <v>0.1409282700421941</v>
      </c>
      <c r="G879" t="s">
        <v>132</v>
      </c>
    </row>
    <row r="880" spans="1:7" hidden="1" x14ac:dyDescent="0.25">
      <c r="A880" t="s">
        <v>171</v>
      </c>
      <c r="B880" t="s">
        <v>71</v>
      </c>
      <c r="C880" t="s">
        <v>86</v>
      </c>
      <c r="D880">
        <v>496</v>
      </c>
      <c r="E880">
        <v>6464</v>
      </c>
      <c r="F880">
        <v>7.6732673267326731E-2</v>
      </c>
      <c r="G880" t="s">
        <v>132</v>
      </c>
    </row>
    <row r="881" spans="1:7" hidden="1" x14ac:dyDescent="0.25">
      <c r="A881" t="s">
        <v>171</v>
      </c>
      <c r="B881" t="s">
        <v>71</v>
      </c>
      <c r="C881" t="s">
        <v>81</v>
      </c>
      <c r="D881">
        <v>41</v>
      </c>
      <c r="E881">
        <v>234</v>
      </c>
      <c r="F881">
        <v>0.1752136752136752</v>
      </c>
      <c r="G881" t="s">
        <v>132</v>
      </c>
    </row>
    <row r="882" spans="1:7" hidden="1" x14ac:dyDescent="0.25">
      <c r="A882" t="s">
        <v>171</v>
      </c>
      <c r="B882" t="s">
        <v>71</v>
      </c>
      <c r="C882" t="s">
        <v>83</v>
      </c>
      <c r="D882">
        <v>8</v>
      </c>
      <c r="E882">
        <v>42</v>
      </c>
      <c r="F882">
        <v>0.19047619047619047</v>
      </c>
      <c r="G882" t="s">
        <v>132</v>
      </c>
    </row>
    <row r="883" spans="1:7" hidden="1" x14ac:dyDescent="0.25">
      <c r="A883" t="s">
        <v>171</v>
      </c>
      <c r="B883" t="s">
        <v>71</v>
      </c>
      <c r="C883" t="s">
        <v>80</v>
      </c>
      <c r="D883">
        <v>96</v>
      </c>
      <c r="E883">
        <v>620</v>
      </c>
      <c r="F883">
        <v>0.15483870967741936</v>
      </c>
      <c r="G883" t="s">
        <v>132</v>
      </c>
    </row>
    <row r="884" spans="1:7" hidden="1" x14ac:dyDescent="0.25">
      <c r="A884" t="s">
        <v>171</v>
      </c>
      <c r="B884" t="s">
        <v>71</v>
      </c>
      <c r="C884" t="s">
        <v>90</v>
      </c>
      <c r="D884">
        <v>34</v>
      </c>
      <c r="E884">
        <v>132</v>
      </c>
      <c r="F884">
        <v>0.25757575757575757</v>
      </c>
      <c r="G884" t="s">
        <v>132</v>
      </c>
    </row>
    <row r="885" spans="1:7" hidden="1" x14ac:dyDescent="0.25">
      <c r="A885" t="s">
        <v>171</v>
      </c>
      <c r="B885" t="s">
        <v>71</v>
      </c>
      <c r="C885" t="s">
        <v>87</v>
      </c>
      <c r="D885">
        <v>6</v>
      </c>
      <c r="E885">
        <v>421</v>
      </c>
      <c r="F885">
        <v>1.4251781472684086E-2</v>
      </c>
      <c r="G885" t="s">
        <v>132</v>
      </c>
    </row>
    <row r="886" spans="1:7" hidden="1" x14ac:dyDescent="0.25">
      <c r="A886" t="s">
        <v>171</v>
      </c>
      <c r="B886" t="s">
        <v>71</v>
      </c>
      <c r="C886" t="s">
        <v>82</v>
      </c>
      <c r="D886">
        <v>3</v>
      </c>
      <c r="E886">
        <v>0</v>
      </c>
      <c r="F886">
        <v>0</v>
      </c>
      <c r="G886" t="s">
        <v>132</v>
      </c>
    </row>
    <row r="887" spans="1:7" hidden="1" x14ac:dyDescent="0.25">
      <c r="A887" t="s">
        <v>171</v>
      </c>
      <c r="B887" t="s">
        <v>71</v>
      </c>
      <c r="C887" t="s">
        <v>79</v>
      </c>
      <c r="D887">
        <v>948</v>
      </c>
      <c r="E887">
        <v>5718</v>
      </c>
      <c r="F887">
        <v>0.16579223504721929</v>
      </c>
      <c r="G887" t="s">
        <v>132</v>
      </c>
    </row>
    <row r="888" spans="1:7" hidden="1" x14ac:dyDescent="0.25">
      <c r="A888" t="s">
        <v>171</v>
      </c>
      <c r="B888" t="s">
        <v>74</v>
      </c>
      <c r="C888" t="s">
        <v>88</v>
      </c>
      <c r="D888">
        <v>748</v>
      </c>
      <c r="E888">
        <v>3555</v>
      </c>
      <c r="F888">
        <v>0.21040787623066104</v>
      </c>
      <c r="G888" t="s">
        <v>135</v>
      </c>
    </row>
    <row r="889" spans="1:7" hidden="1" x14ac:dyDescent="0.25">
      <c r="A889" t="s">
        <v>171</v>
      </c>
      <c r="B889" t="s">
        <v>74</v>
      </c>
      <c r="C889" t="s">
        <v>86</v>
      </c>
      <c r="D889">
        <v>496</v>
      </c>
      <c r="E889">
        <v>6464</v>
      </c>
      <c r="F889">
        <v>7.6732673267326731E-2</v>
      </c>
      <c r="G889" t="s">
        <v>135</v>
      </c>
    </row>
    <row r="890" spans="1:7" hidden="1" x14ac:dyDescent="0.25">
      <c r="A890" t="s">
        <v>171</v>
      </c>
      <c r="B890" t="s">
        <v>74</v>
      </c>
      <c r="C890" t="s">
        <v>81</v>
      </c>
      <c r="D890">
        <v>41</v>
      </c>
      <c r="E890">
        <v>234</v>
      </c>
      <c r="F890">
        <v>0.1752136752136752</v>
      </c>
      <c r="G890" t="s">
        <v>135</v>
      </c>
    </row>
    <row r="891" spans="1:7" hidden="1" x14ac:dyDescent="0.25">
      <c r="A891" t="s">
        <v>171</v>
      </c>
      <c r="B891" t="s">
        <v>74</v>
      </c>
      <c r="C891" t="s">
        <v>83</v>
      </c>
      <c r="D891">
        <v>8</v>
      </c>
      <c r="E891">
        <v>42</v>
      </c>
      <c r="F891">
        <v>0.19047619047619047</v>
      </c>
      <c r="G891" t="s">
        <v>135</v>
      </c>
    </row>
    <row r="892" spans="1:7" hidden="1" x14ac:dyDescent="0.25">
      <c r="A892" t="s">
        <v>171</v>
      </c>
      <c r="B892" t="s">
        <v>74</v>
      </c>
      <c r="C892" t="s">
        <v>87</v>
      </c>
      <c r="D892">
        <v>6</v>
      </c>
      <c r="E892">
        <v>421</v>
      </c>
      <c r="F892">
        <v>1.4251781472684086E-2</v>
      </c>
      <c r="G892" t="s">
        <v>135</v>
      </c>
    </row>
    <row r="893" spans="1:7" hidden="1" x14ac:dyDescent="0.25">
      <c r="A893" t="s">
        <v>171</v>
      </c>
      <c r="B893" t="s">
        <v>74</v>
      </c>
      <c r="C893" t="s">
        <v>82</v>
      </c>
      <c r="D893">
        <v>3</v>
      </c>
      <c r="E893">
        <v>0</v>
      </c>
      <c r="F893">
        <v>0</v>
      </c>
      <c r="G893" t="s">
        <v>135</v>
      </c>
    </row>
    <row r="894" spans="1:7" hidden="1" x14ac:dyDescent="0.25">
      <c r="A894" t="s">
        <v>171</v>
      </c>
      <c r="B894" t="s">
        <v>74</v>
      </c>
      <c r="C894" t="s">
        <v>79</v>
      </c>
      <c r="D894">
        <v>948</v>
      </c>
      <c r="E894">
        <v>5718</v>
      </c>
      <c r="F894">
        <v>0.16579223504721929</v>
      </c>
      <c r="G894" t="s">
        <v>135</v>
      </c>
    </row>
    <row r="895" spans="1:7" hidden="1" x14ac:dyDescent="0.25">
      <c r="A895" t="s">
        <v>47</v>
      </c>
      <c r="B895" t="s">
        <v>48</v>
      </c>
      <c r="C895" t="s">
        <v>88</v>
      </c>
      <c r="D895">
        <v>53</v>
      </c>
      <c r="E895">
        <v>81</v>
      </c>
      <c r="F895">
        <v>0.65432098765432101</v>
      </c>
      <c r="G895" t="s">
        <v>109</v>
      </c>
    </row>
    <row r="896" spans="1:7" hidden="1" x14ac:dyDescent="0.25">
      <c r="A896" t="s">
        <v>47</v>
      </c>
      <c r="B896" t="s">
        <v>48</v>
      </c>
      <c r="C896" t="s">
        <v>86</v>
      </c>
      <c r="D896">
        <v>126</v>
      </c>
      <c r="E896">
        <v>176</v>
      </c>
      <c r="F896">
        <v>0.71590909090909094</v>
      </c>
      <c r="G896" t="s">
        <v>109</v>
      </c>
    </row>
    <row r="897" spans="1:7" hidden="1" x14ac:dyDescent="0.25">
      <c r="A897" t="s">
        <v>47</v>
      </c>
      <c r="B897" t="s">
        <v>48</v>
      </c>
      <c r="C897" t="s">
        <v>85</v>
      </c>
      <c r="D897">
        <v>7</v>
      </c>
      <c r="E897">
        <v>12</v>
      </c>
      <c r="F897">
        <v>0.58333333333333337</v>
      </c>
      <c r="G897" t="s">
        <v>109</v>
      </c>
    </row>
    <row r="898" spans="1:7" hidden="1" x14ac:dyDescent="0.25">
      <c r="A898" t="s">
        <v>47</v>
      </c>
      <c r="B898" t="s">
        <v>48</v>
      </c>
      <c r="C898" t="s">
        <v>81</v>
      </c>
      <c r="D898">
        <v>21</v>
      </c>
      <c r="E898">
        <v>22</v>
      </c>
      <c r="F898">
        <v>0.95454545454545459</v>
      </c>
      <c r="G898" t="s">
        <v>109</v>
      </c>
    </row>
    <row r="899" spans="1:7" hidden="1" x14ac:dyDescent="0.25">
      <c r="A899" t="s">
        <v>47</v>
      </c>
      <c r="B899" t="s">
        <v>48</v>
      </c>
      <c r="C899" t="s">
        <v>83</v>
      </c>
      <c r="D899">
        <v>9</v>
      </c>
      <c r="E899">
        <v>9</v>
      </c>
      <c r="F899">
        <v>1</v>
      </c>
      <c r="G899" t="s">
        <v>109</v>
      </c>
    </row>
    <row r="900" spans="1:7" hidden="1" x14ac:dyDescent="0.25">
      <c r="A900" t="s">
        <v>47</v>
      </c>
      <c r="B900" t="s">
        <v>48</v>
      </c>
      <c r="C900" t="s">
        <v>80</v>
      </c>
      <c r="D900">
        <v>54</v>
      </c>
      <c r="E900">
        <v>56</v>
      </c>
      <c r="F900">
        <v>0.9642857142857143</v>
      </c>
      <c r="G900" t="s">
        <v>109</v>
      </c>
    </row>
    <row r="901" spans="1:7" hidden="1" x14ac:dyDescent="0.25">
      <c r="A901" t="s">
        <v>47</v>
      </c>
      <c r="B901" t="s">
        <v>48</v>
      </c>
      <c r="C901" t="s">
        <v>90</v>
      </c>
      <c r="D901">
        <v>15</v>
      </c>
      <c r="E901">
        <v>17</v>
      </c>
      <c r="F901">
        <v>0.88235294117647056</v>
      </c>
      <c r="G901" t="s">
        <v>109</v>
      </c>
    </row>
    <row r="902" spans="1:7" hidden="1" x14ac:dyDescent="0.25">
      <c r="A902" t="s">
        <v>47</v>
      </c>
      <c r="B902" t="s">
        <v>48</v>
      </c>
      <c r="C902" t="s">
        <v>89</v>
      </c>
      <c r="D902">
        <v>40</v>
      </c>
      <c r="E902">
        <v>25</v>
      </c>
      <c r="F902">
        <v>1.6</v>
      </c>
      <c r="G902" t="s">
        <v>109</v>
      </c>
    </row>
    <row r="903" spans="1:7" hidden="1" x14ac:dyDescent="0.25">
      <c r="A903" t="s">
        <v>47</v>
      </c>
      <c r="B903" t="s">
        <v>48</v>
      </c>
      <c r="C903" t="s">
        <v>87</v>
      </c>
      <c r="D903">
        <v>2</v>
      </c>
      <c r="E903">
        <v>3</v>
      </c>
      <c r="F903">
        <v>0.66666666666666663</v>
      </c>
      <c r="G903" t="s">
        <v>109</v>
      </c>
    </row>
    <row r="904" spans="1:7" hidden="1" x14ac:dyDescent="0.25">
      <c r="A904" t="s">
        <v>47</v>
      </c>
      <c r="B904" t="s">
        <v>48</v>
      </c>
      <c r="C904" t="s">
        <v>84</v>
      </c>
      <c r="D904">
        <v>0</v>
      </c>
      <c r="E904">
        <v>0</v>
      </c>
      <c r="F904">
        <v>0</v>
      </c>
      <c r="G904" t="s">
        <v>109</v>
      </c>
    </row>
    <row r="905" spans="1:7" hidden="1" x14ac:dyDescent="0.25">
      <c r="A905" t="s">
        <v>47</v>
      </c>
      <c r="B905" t="s">
        <v>48</v>
      </c>
      <c r="C905" t="s">
        <v>82</v>
      </c>
      <c r="D905">
        <v>35</v>
      </c>
      <c r="E905">
        <v>0</v>
      </c>
      <c r="F905">
        <v>0</v>
      </c>
      <c r="G905" t="s">
        <v>109</v>
      </c>
    </row>
    <row r="906" spans="1:7" hidden="1" x14ac:dyDescent="0.25">
      <c r="A906" t="s">
        <v>47</v>
      </c>
      <c r="B906" t="s">
        <v>48</v>
      </c>
      <c r="C906" t="s">
        <v>79</v>
      </c>
      <c r="D906">
        <v>124</v>
      </c>
      <c r="E906">
        <v>184</v>
      </c>
      <c r="F906">
        <v>0.67391304347826086</v>
      </c>
      <c r="G906" t="s">
        <v>109</v>
      </c>
    </row>
    <row r="907" spans="1:7" hidden="1" x14ac:dyDescent="0.25">
      <c r="A907" t="s">
        <v>47</v>
      </c>
      <c r="B907" t="s">
        <v>50</v>
      </c>
      <c r="C907" t="s">
        <v>88</v>
      </c>
      <c r="D907">
        <v>53</v>
      </c>
      <c r="E907">
        <v>81</v>
      </c>
      <c r="F907">
        <v>0.65432098765432101</v>
      </c>
      <c r="G907" t="s">
        <v>111</v>
      </c>
    </row>
    <row r="908" spans="1:7" hidden="1" x14ac:dyDescent="0.25">
      <c r="A908" t="s">
        <v>47</v>
      </c>
      <c r="B908" t="s">
        <v>50</v>
      </c>
      <c r="C908" t="s">
        <v>86</v>
      </c>
      <c r="D908">
        <v>126</v>
      </c>
      <c r="E908">
        <v>176</v>
      </c>
      <c r="F908">
        <v>0.71590909090909094</v>
      </c>
      <c r="G908" t="s">
        <v>111</v>
      </c>
    </row>
    <row r="909" spans="1:7" hidden="1" x14ac:dyDescent="0.25">
      <c r="A909" t="s">
        <v>47</v>
      </c>
      <c r="B909" t="s">
        <v>50</v>
      </c>
      <c r="C909" t="s">
        <v>81</v>
      </c>
      <c r="D909">
        <v>10</v>
      </c>
      <c r="E909">
        <v>22</v>
      </c>
      <c r="F909">
        <v>0.45454545454545453</v>
      </c>
      <c r="G909" t="s">
        <v>111</v>
      </c>
    </row>
    <row r="910" spans="1:7" hidden="1" x14ac:dyDescent="0.25">
      <c r="A910" t="s">
        <v>47</v>
      </c>
      <c r="B910" t="s">
        <v>50</v>
      </c>
      <c r="C910" t="s">
        <v>83</v>
      </c>
      <c r="D910">
        <v>9</v>
      </c>
      <c r="E910">
        <v>9</v>
      </c>
      <c r="F910">
        <v>1</v>
      </c>
      <c r="G910" t="s">
        <v>111</v>
      </c>
    </row>
    <row r="911" spans="1:7" hidden="1" x14ac:dyDescent="0.25">
      <c r="A911" t="s">
        <v>47</v>
      </c>
      <c r="B911" t="s">
        <v>50</v>
      </c>
      <c r="C911" t="s">
        <v>80</v>
      </c>
      <c r="D911">
        <v>54</v>
      </c>
      <c r="E911">
        <v>56</v>
      </c>
      <c r="F911">
        <v>0.9642857142857143</v>
      </c>
      <c r="G911" t="s">
        <v>111</v>
      </c>
    </row>
    <row r="912" spans="1:7" hidden="1" x14ac:dyDescent="0.25">
      <c r="A912" t="s">
        <v>47</v>
      </c>
      <c r="B912" t="s">
        <v>50</v>
      </c>
      <c r="C912" t="s">
        <v>90</v>
      </c>
      <c r="D912">
        <v>15</v>
      </c>
      <c r="E912">
        <v>17</v>
      </c>
      <c r="F912">
        <v>0.88235294117647056</v>
      </c>
      <c r="G912" t="s">
        <v>111</v>
      </c>
    </row>
    <row r="913" spans="1:7" hidden="1" x14ac:dyDescent="0.25">
      <c r="A913" t="s">
        <v>47</v>
      </c>
      <c r="B913" t="s">
        <v>50</v>
      </c>
      <c r="C913" t="s">
        <v>87</v>
      </c>
      <c r="D913">
        <v>0</v>
      </c>
      <c r="E913">
        <v>3</v>
      </c>
      <c r="F913">
        <v>0</v>
      </c>
      <c r="G913" t="s">
        <v>111</v>
      </c>
    </row>
    <row r="914" spans="1:7" hidden="1" x14ac:dyDescent="0.25">
      <c r="A914" t="s">
        <v>47</v>
      </c>
      <c r="B914" t="s">
        <v>50</v>
      </c>
      <c r="C914" t="s">
        <v>82</v>
      </c>
      <c r="D914">
        <v>0</v>
      </c>
      <c r="E914">
        <v>0</v>
      </c>
      <c r="F914">
        <v>0</v>
      </c>
      <c r="G914" t="s">
        <v>111</v>
      </c>
    </row>
    <row r="915" spans="1:7" hidden="1" x14ac:dyDescent="0.25">
      <c r="A915" t="s">
        <v>47</v>
      </c>
      <c r="B915" t="s">
        <v>50</v>
      </c>
      <c r="C915" t="s">
        <v>79</v>
      </c>
      <c r="D915">
        <v>97</v>
      </c>
      <c r="E915">
        <v>184</v>
      </c>
      <c r="F915">
        <v>0.52717391304347827</v>
      </c>
      <c r="G915" t="s">
        <v>111</v>
      </c>
    </row>
    <row r="916" spans="1:7" hidden="1" x14ac:dyDescent="0.25">
      <c r="A916" t="s">
        <v>47</v>
      </c>
      <c r="B916" t="s">
        <v>52</v>
      </c>
      <c r="C916" t="s">
        <v>88</v>
      </c>
      <c r="D916">
        <v>53</v>
      </c>
      <c r="E916">
        <v>81</v>
      </c>
      <c r="F916">
        <v>0.65432098765432101</v>
      </c>
      <c r="G916" t="s">
        <v>113</v>
      </c>
    </row>
    <row r="917" spans="1:7" hidden="1" x14ac:dyDescent="0.25">
      <c r="A917" t="s">
        <v>47</v>
      </c>
      <c r="B917" t="s">
        <v>52</v>
      </c>
      <c r="C917" t="s">
        <v>86</v>
      </c>
      <c r="D917">
        <v>22</v>
      </c>
      <c r="E917">
        <v>176</v>
      </c>
      <c r="F917">
        <v>0.125</v>
      </c>
      <c r="G917" t="s">
        <v>113</v>
      </c>
    </row>
    <row r="918" spans="1:7" hidden="1" x14ac:dyDescent="0.25">
      <c r="A918" t="s">
        <v>47</v>
      </c>
      <c r="B918" t="s">
        <v>52</v>
      </c>
      <c r="C918" t="s">
        <v>81</v>
      </c>
      <c r="D918">
        <v>2</v>
      </c>
      <c r="E918">
        <v>22</v>
      </c>
      <c r="F918">
        <v>9.0909090909090912E-2</v>
      </c>
      <c r="G918" t="s">
        <v>113</v>
      </c>
    </row>
    <row r="919" spans="1:7" hidden="1" x14ac:dyDescent="0.25">
      <c r="A919" t="s">
        <v>47</v>
      </c>
      <c r="B919" t="s">
        <v>52</v>
      </c>
      <c r="C919" t="s">
        <v>83</v>
      </c>
      <c r="D919">
        <v>0</v>
      </c>
      <c r="E919">
        <v>9</v>
      </c>
      <c r="F919">
        <v>0</v>
      </c>
      <c r="G919" t="s">
        <v>113</v>
      </c>
    </row>
    <row r="920" spans="1:7" hidden="1" x14ac:dyDescent="0.25">
      <c r="A920" t="s">
        <v>47</v>
      </c>
      <c r="B920" t="s">
        <v>52</v>
      </c>
      <c r="C920" t="s">
        <v>80</v>
      </c>
      <c r="D920">
        <v>4</v>
      </c>
      <c r="E920">
        <v>56</v>
      </c>
      <c r="F920">
        <v>7.1428571428571425E-2</v>
      </c>
      <c r="G920" t="s">
        <v>113</v>
      </c>
    </row>
    <row r="921" spans="1:7" hidden="1" x14ac:dyDescent="0.25">
      <c r="A921" t="s">
        <v>47</v>
      </c>
      <c r="B921" t="s">
        <v>52</v>
      </c>
      <c r="C921" t="s">
        <v>90</v>
      </c>
      <c r="D921">
        <v>0</v>
      </c>
      <c r="E921">
        <v>17</v>
      </c>
      <c r="F921">
        <v>0</v>
      </c>
      <c r="G921" t="s">
        <v>113</v>
      </c>
    </row>
    <row r="922" spans="1:7" hidden="1" x14ac:dyDescent="0.25">
      <c r="A922" t="s">
        <v>47</v>
      </c>
      <c r="B922" t="s">
        <v>52</v>
      </c>
      <c r="C922" t="s">
        <v>89</v>
      </c>
      <c r="D922">
        <v>15</v>
      </c>
      <c r="E922">
        <v>25</v>
      </c>
      <c r="F922">
        <v>0.6</v>
      </c>
      <c r="G922" t="s">
        <v>113</v>
      </c>
    </row>
    <row r="923" spans="1:7" hidden="1" x14ac:dyDescent="0.25">
      <c r="A923" t="s">
        <v>47</v>
      </c>
      <c r="B923" t="s">
        <v>52</v>
      </c>
      <c r="C923" t="s">
        <v>87</v>
      </c>
      <c r="D923">
        <v>2</v>
      </c>
      <c r="E923">
        <v>3</v>
      </c>
      <c r="F923">
        <v>0.66666666666666663</v>
      </c>
      <c r="G923" t="s">
        <v>113</v>
      </c>
    </row>
    <row r="924" spans="1:7" hidden="1" x14ac:dyDescent="0.25">
      <c r="A924" t="s">
        <v>47</v>
      </c>
      <c r="B924" t="s">
        <v>52</v>
      </c>
      <c r="C924" t="s">
        <v>84</v>
      </c>
      <c r="D924">
        <v>0</v>
      </c>
      <c r="E924">
        <v>0</v>
      </c>
      <c r="F924">
        <v>0</v>
      </c>
      <c r="G924" t="s">
        <v>113</v>
      </c>
    </row>
    <row r="925" spans="1:7" hidden="1" x14ac:dyDescent="0.25">
      <c r="A925" t="s">
        <v>47</v>
      </c>
      <c r="B925" t="s">
        <v>52</v>
      </c>
      <c r="C925" t="s">
        <v>82</v>
      </c>
      <c r="D925">
        <v>0</v>
      </c>
      <c r="E925">
        <v>0</v>
      </c>
      <c r="F925">
        <v>0</v>
      </c>
      <c r="G925" t="s">
        <v>113</v>
      </c>
    </row>
    <row r="926" spans="1:7" hidden="1" x14ac:dyDescent="0.25">
      <c r="A926" t="s">
        <v>47</v>
      </c>
      <c r="B926" t="s">
        <v>52</v>
      </c>
      <c r="C926" t="s">
        <v>79</v>
      </c>
      <c r="D926">
        <v>16</v>
      </c>
      <c r="E926">
        <v>184</v>
      </c>
      <c r="F926">
        <v>8.6956521739130432E-2</v>
      </c>
      <c r="G926" t="s">
        <v>113</v>
      </c>
    </row>
    <row r="927" spans="1:7" hidden="1" x14ac:dyDescent="0.25">
      <c r="A927" t="s">
        <v>47</v>
      </c>
      <c r="B927" t="s">
        <v>55</v>
      </c>
      <c r="C927" t="s">
        <v>88</v>
      </c>
      <c r="D927">
        <v>53</v>
      </c>
      <c r="E927">
        <v>81</v>
      </c>
      <c r="F927">
        <v>0.65432098765432101</v>
      </c>
      <c r="G927" t="s">
        <v>116</v>
      </c>
    </row>
    <row r="928" spans="1:7" hidden="1" x14ac:dyDescent="0.25">
      <c r="A928" t="s">
        <v>47</v>
      </c>
      <c r="B928" t="s">
        <v>55</v>
      </c>
      <c r="C928" t="s">
        <v>85</v>
      </c>
      <c r="D928">
        <v>4</v>
      </c>
      <c r="E928">
        <v>12</v>
      </c>
      <c r="F928">
        <v>0.33333333333333331</v>
      </c>
      <c r="G928" t="s">
        <v>116</v>
      </c>
    </row>
    <row r="929" spans="1:7" hidden="1" x14ac:dyDescent="0.25">
      <c r="A929" t="s">
        <v>47</v>
      </c>
      <c r="B929" t="s">
        <v>55</v>
      </c>
      <c r="C929" t="s">
        <v>81</v>
      </c>
      <c r="D929">
        <v>15</v>
      </c>
      <c r="E929">
        <v>22</v>
      </c>
      <c r="F929">
        <v>0.68181818181818177</v>
      </c>
      <c r="G929" t="s">
        <v>116</v>
      </c>
    </row>
    <row r="930" spans="1:7" hidden="1" x14ac:dyDescent="0.25">
      <c r="A930" t="s">
        <v>47</v>
      </c>
      <c r="B930" t="s">
        <v>55</v>
      </c>
      <c r="C930" t="s">
        <v>83</v>
      </c>
      <c r="D930">
        <v>9</v>
      </c>
      <c r="E930">
        <v>9</v>
      </c>
      <c r="F930">
        <v>1</v>
      </c>
      <c r="G930" t="s">
        <v>116</v>
      </c>
    </row>
    <row r="931" spans="1:7" hidden="1" x14ac:dyDescent="0.25">
      <c r="A931" t="s">
        <v>47</v>
      </c>
      <c r="B931" t="s">
        <v>64</v>
      </c>
      <c r="C931" t="s">
        <v>88</v>
      </c>
      <c r="D931">
        <v>53</v>
      </c>
      <c r="E931">
        <v>81</v>
      </c>
      <c r="F931">
        <v>0.65432098765432101</v>
      </c>
      <c r="G931" t="s">
        <v>125</v>
      </c>
    </row>
    <row r="932" spans="1:7" hidden="1" x14ac:dyDescent="0.25">
      <c r="A932" t="s">
        <v>47</v>
      </c>
      <c r="B932" t="s">
        <v>64</v>
      </c>
      <c r="C932" t="s">
        <v>86</v>
      </c>
      <c r="D932">
        <v>126</v>
      </c>
      <c r="E932">
        <v>176</v>
      </c>
      <c r="F932">
        <v>0.71590909090909094</v>
      </c>
      <c r="G932" t="s">
        <v>125</v>
      </c>
    </row>
    <row r="933" spans="1:7" hidden="1" x14ac:dyDescent="0.25">
      <c r="A933" t="s">
        <v>47</v>
      </c>
      <c r="B933" t="s">
        <v>64</v>
      </c>
      <c r="C933" t="s">
        <v>85</v>
      </c>
      <c r="D933">
        <v>7</v>
      </c>
      <c r="E933">
        <v>12</v>
      </c>
      <c r="F933">
        <v>0.58333333333333337</v>
      </c>
      <c r="G933" t="s">
        <v>125</v>
      </c>
    </row>
    <row r="934" spans="1:7" hidden="1" x14ac:dyDescent="0.25">
      <c r="A934" t="s">
        <v>47</v>
      </c>
      <c r="B934" t="s">
        <v>64</v>
      </c>
      <c r="C934" t="s">
        <v>81</v>
      </c>
      <c r="D934">
        <v>21</v>
      </c>
      <c r="E934">
        <v>22</v>
      </c>
      <c r="F934">
        <v>0.95454545454545459</v>
      </c>
      <c r="G934" t="s">
        <v>125</v>
      </c>
    </row>
    <row r="935" spans="1:7" hidden="1" x14ac:dyDescent="0.25">
      <c r="A935" t="s">
        <v>47</v>
      </c>
      <c r="B935" t="s">
        <v>64</v>
      </c>
      <c r="C935" t="s">
        <v>87</v>
      </c>
      <c r="D935">
        <v>2</v>
      </c>
      <c r="E935">
        <v>3</v>
      </c>
      <c r="F935">
        <v>0.66666666666666663</v>
      </c>
      <c r="G935" t="s">
        <v>125</v>
      </c>
    </row>
    <row r="936" spans="1:7" hidden="1" x14ac:dyDescent="0.25">
      <c r="A936" t="s">
        <v>47</v>
      </c>
      <c r="B936" t="s">
        <v>64</v>
      </c>
      <c r="C936" t="s">
        <v>82</v>
      </c>
      <c r="D936">
        <v>0</v>
      </c>
      <c r="E936">
        <v>0</v>
      </c>
      <c r="F936">
        <v>0</v>
      </c>
      <c r="G936" t="s">
        <v>125</v>
      </c>
    </row>
    <row r="937" spans="1:7" hidden="1" x14ac:dyDescent="0.25">
      <c r="A937" t="s">
        <v>47</v>
      </c>
      <c r="B937" t="s">
        <v>64</v>
      </c>
      <c r="C937" t="s">
        <v>79</v>
      </c>
      <c r="D937">
        <v>124</v>
      </c>
      <c r="E937">
        <v>184</v>
      </c>
      <c r="F937">
        <v>0.67391304347826086</v>
      </c>
      <c r="G937" t="s">
        <v>125</v>
      </c>
    </row>
    <row r="938" spans="1:7" hidden="1" x14ac:dyDescent="0.25">
      <c r="A938" t="s">
        <v>47</v>
      </c>
      <c r="B938" t="s">
        <v>65</v>
      </c>
      <c r="C938" t="s">
        <v>88</v>
      </c>
      <c r="D938">
        <v>53</v>
      </c>
      <c r="E938">
        <v>81</v>
      </c>
      <c r="F938">
        <v>0.65432098765432101</v>
      </c>
      <c r="G938" t="s">
        <v>126</v>
      </c>
    </row>
    <row r="939" spans="1:7" hidden="1" x14ac:dyDescent="0.25">
      <c r="A939" t="s">
        <v>47</v>
      </c>
      <c r="B939" t="s">
        <v>65</v>
      </c>
      <c r="C939" t="s">
        <v>86</v>
      </c>
      <c r="D939">
        <v>0</v>
      </c>
      <c r="E939">
        <v>176</v>
      </c>
      <c r="F939">
        <v>0</v>
      </c>
      <c r="G939" t="s">
        <v>126</v>
      </c>
    </row>
    <row r="940" spans="1:7" hidden="1" x14ac:dyDescent="0.25">
      <c r="A940" t="s">
        <v>47</v>
      </c>
      <c r="B940" t="s">
        <v>65</v>
      </c>
      <c r="C940" t="s">
        <v>81</v>
      </c>
      <c r="D940">
        <v>14</v>
      </c>
      <c r="E940">
        <v>22</v>
      </c>
      <c r="F940">
        <v>0.63636363636363635</v>
      </c>
      <c r="G940" t="s">
        <v>126</v>
      </c>
    </row>
    <row r="941" spans="1:7" hidden="1" x14ac:dyDescent="0.25">
      <c r="A941" t="s">
        <v>47</v>
      </c>
      <c r="B941" t="s">
        <v>65</v>
      </c>
      <c r="C941" t="s">
        <v>80</v>
      </c>
      <c r="D941">
        <v>54</v>
      </c>
      <c r="E941">
        <v>56</v>
      </c>
      <c r="F941">
        <v>0.9642857142857143</v>
      </c>
      <c r="G941" t="s">
        <v>126</v>
      </c>
    </row>
    <row r="942" spans="1:7" hidden="1" x14ac:dyDescent="0.25">
      <c r="A942" t="s">
        <v>47</v>
      </c>
      <c r="B942" t="s">
        <v>65</v>
      </c>
      <c r="C942" t="s">
        <v>90</v>
      </c>
      <c r="D942">
        <v>15</v>
      </c>
      <c r="E942">
        <v>17</v>
      </c>
      <c r="F942">
        <v>0.88235294117647056</v>
      </c>
      <c r="G942" t="s">
        <v>126</v>
      </c>
    </row>
    <row r="943" spans="1:7" hidden="1" x14ac:dyDescent="0.25">
      <c r="A943" t="s">
        <v>47</v>
      </c>
      <c r="B943" t="s">
        <v>65</v>
      </c>
      <c r="C943" t="s">
        <v>82</v>
      </c>
      <c r="D943">
        <v>0</v>
      </c>
      <c r="E943">
        <v>0</v>
      </c>
      <c r="F943">
        <v>0</v>
      </c>
      <c r="G943" t="s">
        <v>126</v>
      </c>
    </row>
    <row r="944" spans="1:7" hidden="1" x14ac:dyDescent="0.25">
      <c r="A944" t="s">
        <v>47</v>
      </c>
      <c r="B944" t="s">
        <v>65</v>
      </c>
      <c r="C944" t="s">
        <v>79</v>
      </c>
      <c r="D944">
        <v>0</v>
      </c>
      <c r="E944">
        <v>184</v>
      </c>
      <c r="F944">
        <v>0</v>
      </c>
      <c r="G944" t="s">
        <v>126</v>
      </c>
    </row>
    <row r="945" spans="1:7" hidden="1" x14ac:dyDescent="0.25">
      <c r="A945" t="s">
        <v>47</v>
      </c>
      <c r="B945" t="s">
        <v>66</v>
      </c>
      <c r="C945" t="s">
        <v>88</v>
      </c>
      <c r="D945">
        <v>53</v>
      </c>
      <c r="E945">
        <v>81</v>
      </c>
      <c r="F945">
        <v>0.65432098765432101</v>
      </c>
      <c r="G945" t="s">
        <v>127</v>
      </c>
    </row>
    <row r="946" spans="1:7" hidden="1" x14ac:dyDescent="0.25">
      <c r="A946" t="s">
        <v>47</v>
      </c>
      <c r="B946" t="s">
        <v>66</v>
      </c>
      <c r="C946" t="s">
        <v>86</v>
      </c>
      <c r="D946">
        <v>0</v>
      </c>
      <c r="E946">
        <v>176</v>
      </c>
      <c r="F946">
        <v>0</v>
      </c>
      <c r="G946" t="s">
        <v>127</v>
      </c>
    </row>
    <row r="947" spans="1:7" hidden="1" x14ac:dyDescent="0.25">
      <c r="A947" t="s">
        <v>47</v>
      </c>
      <c r="B947" t="s">
        <v>66</v>
      </c>
      <c r="C947" t="s">
        <v>85</v>
      </c>
      <c r="D947">
        <v>7</v>
      </c>
      <c r="E947">
        <v>12</v>
      </c>
      <c r="F947">
        <v>0.58333333333333337</v>
      </c>
      <c r="G947" t="s">
        <v>127</v>
      </c>
    </row>
    <row r="948" spans="1:7" hidden="1" x14ac:dyDescent="0.25">
      <c r="A948" t="s">
        <v>47</v>
      </c>
      <c r="B948" t="s">
        <v>66</v>
      </c>
      <c r="C948" t="s">
        <v>81</v>
      </c>
      <c r="D948">
        <v>21</v>
      </c>
      <c r="E948">
        <v>22</v>
      </c>
      <c r="F948">
        <v>0.95454545454545459</v>
      </c>
      <c r="G948" t="s">
        <v>127</v>
      </c>
    </row>
    <row r="949" spans="1:7" hidden="1" x14ac:dyDescent="0.25">
      <c r="A949" t="s">
        <v>47</v>
      </c>
      <c r="B949" t="s">
        <v>66</v>
      </c>
      <c r="C949" t="s">
        <v>83</v>
      </c>
      <c r="D949">
        <v>0</v>
      </c>
      <c r="E949">
        <v>9</v>
      </c>
      <c r="F949">
        <v>0</v>
      </c>
      <c r="G949" t="s">
        <v>127</v>
      </c>
    </row>
    <row r="950" spans="1:7" hidden="1" x14ac:dyDescent="0.25">
      <c r="A950" t="s">
        <v>47</v>
      </c>
      <c r="B950" t="s">
        <v>66</v>
      </c>
      <c r="C950" t="s">
        <v>80</v>
      </c>
      <c r="D950">
        <v>54</v>
      </c>
      <c r="E950">
        <v>56</v>
      </c>
      <c r="F950">
        <v>0.9642857142857143</v>
      </c>
      <c r="G950" t="s">
        <v>127</v>
      </c>
    </row>
    <row r="951" spans="1:7" hidden="1" x14ac:dyDescent="0.25">
      <c r="A951" t="s">
        <v>47</v>
      </c>
      <c r="B951" t="s">
        <v>66</v>
      </c>
      <c r="C951" t="s">
        <v>90</v>
      </c>
      <c r="D951">
        <v>15</v>
      </c>
      <c r="E951">
        <v>17</v>
      </c>
      <c r="F951">
        <v>0.88235294117647056</v>
      </c>
      <c r="G951" t="s">
        <v>127</v>
      </c>
    </row>
    <row r="952" spans="1:7" hidden="1" x14ac:dyDescent="0.25">
      <c r="A952" t="s">
        <v>47</v>
      </c>
      <c r="B952" t="s">
        <v>66</v>
      </c>
      <c r="C952" t="s">
        <v>82</v>
      </c>
      <c r="D952">
        <v>0</v>
      </c>
      <c r="E952">
        <v>0</v>
      </c>
      <c r="F952">
        <v>0</v>
      </c>
      <c r="G952" t="s">
        <v>127</v>
      </c>
    </row>
    <row r="953" spans="1:7" hidden="1" x14ac:dyDescent="0.25">
      <c r="A953" t="s">
        <v>47</v>
      </c>
      <c r="B953" t="s">
        <v>66</v>
      </c>
      <c r="C953" t="s">
        <v>79</v>
      </c>
      <c r="D953">
        <v>0</v>
      </c>
      <c r="E953">
        <v>184</v>
      </c>
      <c r="F953">
        <v>0</v>
      </c>
      <c r="G953" t="s">
        <v>127</v>
      </c>
    </row>
    <row r="954" spans="1:7" hidden="1" x14ac:dyDescent="0.25">
      <c r="A954" t="s">
        <v>47</v>
      </c>
      <c r="B954" t="s">
        <v>70</v>
      </c>
      <c r="C954" t="s">
        <v>88</v>
      </c>
      <c r="D954">
        <v>53</v>
      </c>
      <c r="E954">
        <v>81</v>
      </c>
      <c r="F954">
        <v>0.65432098765432101</v>
      </c>
      <c r="G954" t="s">
        <v>131</v>
      </c>
    </row>
    <row r="955" spans="1:7" hidden="1" x14ac:dyDescent="0.25">
      <c r="A955" t="s">
        <v>47</v>
      </c>
      <c r="B955" t="s">
        <v>70</v>
      </c>
      <c r="C955" t="s">
        <v>86</v>
      </c>
      <c r="D955">
        <v>33</v>
      </c>
      <c r="E955">
        <v>176</v>
      </c>
      <c r="F955">
        <v>0.1875</v>
      </c>
      <c r="G955" t="s">
        <v>131</v>
      </c>
    </row>
    <row r="956" spans="1:7" hidden="1" x14ac:dyDescent="0.25">
      <c r="A956" t="s">
        <v>47</v>
      </c>
      <c r="B956" t="s">
        <v>70</v>
      </c>
      <c r="C956" t="s">
        <v>81</v>
      </c>
      <c r="D956">
        <v>21</v>
      </c>
      <c r="E956">
        <v>22</v>
      </c>
      <c r="F956">
        <v>0.95454545454545459</v>
      </c>
      <c r="G956" t="s">
        <v>131</v>
      </c>
    </row>
    <row r="957" spans="1:7" hidden="1" x14ac:dyDescent="0.25">
      <c r="A957" t="s">
        <v>47</v>
      </c>
      <c r="B957" t="s">
        <v>70</v>
      </c>
      <c r="C957" t="s">
        <v>83</v>
      </c>
      <c r="D957">
        <v>9</v>
      </c>
      <c r="E957">
        <v>9</v>
      </c>
      <c r="F957">
        <v>1</v>
      </c>
      <c r="G957" t="s">
        <v>131</v>
      </c>
    </row>
    <row r="958" spans="1:7" hidden="1" x14ac:dyDescent="0.25">
      <c r="A958" t="s">
        <v>47</v>
      </c>
      <c r="B958" t="s">
        <v>70</v>
      </c>
      <c r="C958" t="s">
        <v>80</v>
      </c>
      <c r="D958">
        <v>54</v>
      </c>
      <c r="E958">
        <v>56</v>
      </c>
      <c r="F958">
        <v>0.9642857142857143</v>
      </c>
      <c r="G958" t="s">
        <v>131</v>
      </c>
    </row>
    <row r="959" spans="1:7" hidden="1" x14ac:dyDescent="0.25">
      <c r="A959" t="s">
        <v>47</v>
      </c>
      <c r="B959" t="s">
        <v>70</v>
      </c>
      <c r="C959" t="s">
        <v>90</v>
      </c>
      <c r="D959">
        <v>15</v>
      </c>
      <c r="E959">
        <v>17</v>
      </c>
      <c r="F959">
        <v>0.88235294117647056</v>
      </c>
      <c r="G959" t="s">
        <v>131</v>
      </c>
    </row>
    <row r="960" spans="1:7" hidden="1" x14ac:dyDescent="0.25">
      <c r="A960" t="s">
        <v>47</v>
      </c>
      <c r="B960" t="s">
        <v>70</v>
      </c>
      <c r="C960" t="s">
        <v>87</v>
      </c>
      <c r="D960">
        <v>2</v>
      </c>
      <c r="E960">
        <v>3</v>
      </c>
      <c r="F960">
        <v>0.66666666666666663</v>
      </c>
      <c r="G960" t="s">
        <v>131</v>
      </c>
    </row>
    <row r="961" spans="1:7" hidden="1" x14ac:dyDescent="0.25">
      <c r="A961" t="s">
        <v>47</v>
      </c>
      <c r="B961" t="s">
        <v>70</v>
      </c>
      <c r="C961" t="s">
        <v>82</v>
      </c>
      <c r="D961">
        <v>0</v>
      </c>
      <c r="E961">
        <v>0</v>
      </c>
      <c r="F961">
        <v>0</v>
      </c>
      <c r="G961" t="s">
        <v>131</v>
      </c>
    </row>
    <row r="962" spans="1:7" hidden="1" x14ac:dyDescent="0.25">
      <c r="A962" t="s">
        <v>47</v>
      </c>
      <c r="B962" t="s">
        <v>70</v>
      </c>
      <c r="C962" t="s">
        <v>79</v>
      </c>
      <c r="D962">
        <v>0</v>
      </c>
      <c r="E962">
        <v>184</v>
      </c>
      <c r="F962">
        <v>0</v>
      </c>
      <c r="G962" t="s">
        <v>131</v>
      </c>
    </row>
    <row r="963" spans="1:7" hidden="1" x14ac:dyDescent="0.25">
      <c r="A963" t="s">
        <v>47</v>
      </c>
      <c r="B963" t="s">
        <v>74</v>
      </c>
      <c r="C963" t="s">
        <v>88</v>
      </c>
      <c r="D963">
        <v>53</v>
      </c>
      <c r="E963">
        <v>81</v>
      </c>
      <c r="F963">
        <v>0.65432098765432101</v>
      </c>
      <c r="G963" t="s">
        <v>135</v>
      </c>
    </row>
    <row r="964" spans="1:7" hidden="1" x14ac:dyDescent="0.25">
      <c r="A964" t="s">
        <v>47</v>
      </c>
      <c r="B964" t="s">
        <v>74</v>
      </c>
      <c r="C964" t="s">
        <v>86</v>
      </c>
      <c r="D964">
        <v>70</v>
      </c>
      <c r="E964">
        <v>176</v>
      </c>
      <c r="F964">
        <v>0.39772727272727271</v>
      </c>
      <c r="G964" t="s">
        <v>135</v>
      </c>
    </row>
    <row r="965" spans="1:7" hidden="1" x14ac:dyDescent="0.25">
      <c r="A965" t="s">
        <v>47</v>
      </c>
      <c r="B965" t="s">
        <v>74</v>
      </c>
      <c r="C965" t="s">
        <v>81</v>
      </c>
      <c r="D965">
        <v>6</v>
      </c>
      <c r="E965">
        <v>22</v>
      </c>
      <c r="F965">
        <v>0.27272727272727271</v>
      </c>
      <c r="G965" t="s">
        <v>135</v>
      </c>
    </row>
    <row r="966" spans="1:7" hidden="1" x14ac:dyDescent="0.25">
      <c r="A966" t="s">
        <v>47</v>
      </c>
      <c r="B966" t="s">
        <v>74</v>
      </c>
      <c r="C966" t="s">
        <v>83</v>
      </c>
      <c r="D966">
        <v>4</v>
      </c>
      <c r="E966">
        <v>9</v>
      </c>
      <c r="F966">
        <v>0.44444444444444442</v>
      </c>
      <c r="G966" t="s">
        <v>135</v>
      </c>
    </row>
    <row r="967" spans="1:7" hidden="1" x14ac:dyDescent="0.25">
      <c r="A967" t="s">
        <v>47</v>
      </c>
      <c r="B967" t="s">
        <v>74</v>
      </c>
      <c r="C967" t="s">
        <v>87</v>
      </c>
      <c r="D967">
        <v>2</v>
      </c>
      <c r="E967">
        <v>3</v>
      </c>
      <c r="F967">
        <v>0.66666666666666663</v>
      </c>
      <c r="G967" t="s">
        <v>135</v>
      </c>
    </row>
    <row r="968" spans="1:7" hidden="1" x14ac:dyDescent="0.25">
      <c r="A968" t="s">
        <v>47</v>
      </c>
      <c r="B968" t="s">
        <v>74</v>
      </c>
      <c r="C968" t="s">
        <v>82</v>
      </c>
      <c r="D968">
        <v>0</v>
      </c>
      <c r="E968">
        <v>0</v>
      </c>
      <c r="F968">
        <v>0</v>
      </c>
      <c r="G968" t="s">
        <v>135</v>
      </c>
    </row>
    <row r="969" spans="1:7" hidden="1" x14ac:dyDescent="0.25">
      <c r="A969" t="s">
        <v>47</v>
      </c>
      <c r="B969" t="s">
        <v>74</v>
      </c>
      <c r="C969" t="s">
        <v>79</v>
      </c>
      <c r="D969">
        <v>22</v>
      </c>
      <c r="E969">
        <v>184</v>
      </c>
      <c r="F969">
        <v>0.11956521739130435</v>
      </c>
      <c r="G969" t="s">
        <v>135</v>
      </c>
    </row>
    <row r="970" spans="1:7" x14ac:dyDescent="0.25">
      <c r="A970" t="s">
        <v>159</v>
      </c>
      <c r="B970" t="s">
        <v>48</v>
      </c>
      <c r="C970" t="s">
        <v>88</v>
      </c>
      <c r="D970">
        <v>267</v>
      </c>
      <c r="E970">
        <v>1132</v>
      </c>
      <c r="F970">
        <v>0.23586572438162545</v>
      </c>
      <c r="G970" t="s">
        <v>109</v>
      </c>
    </row>
    <row r="971" spans="1:7" x14ac:dyDescent="0.25">
      <c r="A971" t="s">
        <v>159</v>
      </c>
      <c r="B971" t="s">
        <v>48</v>
      </c>
      <c r="C971" t="s">
        <v>86</v>
      </c>
      <c r="D971">
        <v>378</v>
      </c>
      <c r="E971">
        <v>1515</v>
      </c>
      <c r="F971">
        <v>0.2495049504950495</v>
      </c>
      <c r="G971" t="s">
        <v>109</v>
      </c>
    </row>
    <row r="972" spans="1:7" x14ac:dyDescent="0.25">
      <c r="A972" t="s">
        <v>159</v>
      </c>
      <c r="B972" t="s">
        <v>48</v>
      </c>
      <c r="C972" t="s">
        <v>85</v>
      </c>
      <c r="D972">
        <v>8</v>
      </c>
      <c r="E972">
        <v>12</v>
      </c>
      <c r="F972">
        <v>0.66666666666666663</v>
      </c>
      <c r="G972" t="s">
        <v>109</v>
      </c>
    </row>
    <row r="973" spans="1:7" x14ac:dyDescent="0.25">
      <c r="A973" t="s">
        <v>159</v>
      </c>
      <c r="B973" t="s">
        <v>48</v>
      </c>
      <c r="C973" t="s">
        <v>81</v>
      </c>
      <c r="D973">
        <v>47</v>
      </c>
      <c r="E973">
        <v>57</v>
      </c>
      <c r="F973">
        <v>0.82456140350877194</v>
      </c>
      <c r="G973" t="s">
        <v>109</v>
      </c>
    </row>
    <row r="974" spans="1:7" x14ac:dyDescent="0.25">
      <c r="A974" t="s">
        <v>159</v>
      </c>
      <c r="B974" t="s">
        <v>48</v>
      </c>
      <c r="C974" t="s">
        <v>83</v>
      </c>
      <c r="D974">
        <v>11</v>
      </c>
      <c r="E974">
        <v>10</v>
      </c>
      <c r="F974">
        <v>1.1000000000000001</v>
      </c>
      <c r="G974" t="s">
        <v>109</v>
      </c>
    </row>
    <row r="975" spans="1:7" x14ac:dyDescent="0.25">
      <c r="A975" t="s">
        <v>159</v>
      </c>
      <c r="B975" t="s">
        <v>48</v>
      </c>
      <c r="C975" t="s">
        <v>80</v>
      </c>
      <c r="D975">
        <v>113</v>
      </c>
      <c r="E975">
        <v>159</v>
      </c>
      <c r="F975">
        <v>0.71069182389937102</v>
      </c>
      <c r="G975" t="s">
        <v>109</v>
      </c>
    </row>
    <row r="976" spans="1:7" x14ac:dyDescent="0.25">
      <c r="A976" t="s">
        <v>159</v>
      </c>
      <c r="B976" t="s">
        <v>48</v>
      </c>
      <c r="C976" t="s">
        <v>90</v>
      </c>
      <c r="D976">
        <v>32</v>
      </c>
      <c r="E976">
        <v>34</v>
      </c>
      <c r="F976">
        <v>0.94117647058823528</v>
      </c>
      <c r="G976" t="s">
        <v>109</v>
      </c>
    </row>
    <row r="977" spans="1:7" x14ac:dyDescent="0.25">
      <c r="A977" t="s">
        <v>159</v>
      </c>
      <c r="B977" t="s">
        <v>48</v>
      </c>
      <c r="C977" t="s">
        <v>89</v>
      </c>
      <c r="D977">
        <v>2</v>
      </c>
      <c r="E977">
        <v>47</v>
      </c>
      <c r="F977">
        <v>4.2553191489361701E-2</v>
      </c>
      <c r="G977" t="s">
        <v>109</v>
      </c>
    </row>
    <row r="978" spans="1:7" x14ac:dyDescent="0.25">
      <c r="A978" t="s">
        <v>159</v>
      </c>
      <c r="B978" t="s">
        <v>48</v>
      </c>
      <c r="C978" t="s">
        <v>87</v>
      </c>
      <c r="D978">
        <v>3</v>
      </c>
      <c r="E978">
        <v>102</v>
      </c>
      <c r="F978">
        <v>2.9411764705882353E-2</v>
      </c>
      <c r="G978" t="s">
        <v>109</v>
      </c>
    </row>
    <row r="979" spans="1:7" x14ac:dyDescent="0.25">
      <c r="A979" t="s">
        <v>159</v>
      </c>
      <c r="B979" t="s">
        <v>48</v>
      </c>
      <c r="C979" t="s">
        <v>84</v>
      </c>
      <c r="D979">
        <v>1</v>
      </c>
      <c r="E979">
        <v>2</v>
      </c>
      <c r="F979">
        <v>0.5</v>
      </c>
      <c r="G979" t="s">
        <v>109</v>
      </c>
    </row>
    <row r="980" spans="1:7" x14ac:dyDescent="0.25">
      <c r="A980" t="s">
        <v>159</v>
      </c>
      <c r="B980" t="s">
        <v>48</v>
      </c>
      <c r="C980" t="s">
        <v>82</v>
      </c>
      <c r="D980">
        <v>0</v>
      </c>
      <c r="E980">
        <v>0</v>
      </c>
      <c r="F980">
        <v>0</v>
      </c>
      <c r="G980" t="s">
        <v>109</v>
      </c>
    </row>
    <row r="981" spans="1:7" x14ac:dyDescent="0.25">
      <c r="A981" t="s">
        <v>159</v>
      </c>
      <c r="B981" t="s">
        <v>48</v>
      </c>
      <c r="C981" t="s">
        <v>79</v>
      </c>
      <c r="D981">
        <v>375</v>
      </c>
      <c r="E981">
        <v>1246</v>
      </c>
      <c r="F981">
        <v>0.30096308186195825</v>
      </c>
      <c r="G981" t="s">
        <v>109</v>
      </c>
    </row>
    <row r="982" spans="1:7" x14ac:dyDescent="0.25">
      <c r="A982" t="s">
        <v>159</v>
      </c>
      <c r="B982" t="s">
        <v>50</v>
      </c>
      <c r="C982" t="s">
        <v>88</v>
      </c>
      <c r="D982">
        <v>145</v>
      </c>
      <c r="E982">
        <v>1132</v>
      </c>
      <c r="F982">
        <v>0.12809187279151943</v>
      </c>
      <c r="G982" t="s">
        <v>111</v>
      </c>
    </row>
    <row r="983" spans="1:7" x14ac:dyDescent="0.25">
      <c r="A983" t="s">
        <v>159</v>
      </c>
      <c r="B983" t="s">
        <v>50</v>
      </c>
      <c r="C983" t="s">
        <v>86</v>
      </c>
      <c r="D983">
        <v>11</v>
      </c>
      <c r="E983">
        <v>1515</v>
      </c>
      <c r="F983">
        <v>7.2607260726072608E-3</v>
      </c>
      <c r="G983" t="s">
        <v>111</v>
      </c>
    </row>
    <row r="984" spans="1:7" x14ac:dyDescent="0.25">
      <c r="A984" t="s">
        <v>159</v>
      </c>
      <c r="B984" t="s">
        <v>50</v>
      </c>
      <c r="C984" t="s">
        <v>81</v>
      </c>
      <c r="D984">
        <v>7</v>
      </c>
      <c r="E984">
        <v>57</v>
      </c>
      <c r="F984">
        <v>0.12280701754385964</v>
      </c>
      <c r="G984" t="s">
        <v>111</v>
      </c>
    </row>
    <row r="985" spans="1:7" x14ac:dyDescent="0.25">
      <c r="A985" t="s">
        <v>159</v>
      </c>
      <c r="B985" t="s">
        <v>50</v>
      </c>
      <c r="C985" t="s">
        <v>83</v>
      </c>
      <c r="D985">
        <v>5</v>
      </c>
      <c r="E985">
        <v>10</v>
      </c>
      <c r="F985">
        <v>0.5</v>
      </c>
      <c r="G985" t="s">
        <v>111</v>
      </c>
    </row>
    <row r="986" spans="1:7" x14ac:dyDescent="0.25">
      <c r="A986" t="s">
        <v>159</v>
      </c>
      <c r="B986" t="s">
        <v>50</v>
      </c>
      <c r="C986" t="s">
        <v>80</v>
      </c>
      <c r="D986">
        <v>7</v>
      </c>
      <c r="E986">
        <v>159</v>
      </c>
      <c r="F986">
        <v>4.40251572327044E-2</v>
      </c>
      <c r="G986" t="s">
        <v>111</v>
      </c>
    </row>
    <row r="987" spans="1:7" x14ac:dyDescent="0.25">
      <c r="A987" t="s">
        <v>159</v>
      </c>
      <c r="B987" t="s">
        <v>50</v>
      </c>
      <c r="C987" t="s">
        <v>90</v>
      </c>
      <c r="D987">
        <v>4</v>
      </c>
      <c r="E987">
        <v>34</v>
      </c>
      <c r="F987">
        <v>0.11764705882352941</v>
      </c>
      <c r="G987" t="s">
        <v>111</v>
      </c>
    </row>
    <row r="988" spans="1:7" x14ac:dyDescent="0.25">
      <c r="A988" t="s">
        <v>159</v>
      </c>
      <c r="B988" t="s">
        <v>50</v>
      </c>
      <c r="C988" t="s">
        <v>87</v>
      </c>
      <c r="D988">
        <v>1</v>
      </c>
      <c r="E988">
        <v>102</v>
      </c>
      <c r="F988">
        <v>9.8039215686274508E-3</v>
      </c>
      <c r="G988" t="s">
        <v>111</v>
      </c>
    </row>
    <row r="989" spans="1:7" x14ac:dyDescent="0.25">
      <c r="A989" t="s">
        <v>159</v>
      </c>
      <c r="B989" t="s">
        <v>50</v>
      </c>
      <c r="C989" t="s">
        <v>82</v>
      </c>
      <c r="D989">
        <v>0</v>
      </c>
      <c r="E989">
        <v>0</v>
      </c>
      <c r="F989">
        <v>0</v>
      </c>
      <c r="G989" t="s">
        <v>111</v>
      </c>
    </row>
    <row r="990" spans="1:7" x14ac:dyDescent="0.25">
      <c r="A990" t="s">
        <v>159</v>
      </c>
      <c r="B990" t="s">
        <v>50</v>
      </c>
      <c r="C990" t="s">
        <v>79</v>
      </c>
      <c r="D990">
        <v>8</v>
      </c>
      <c r="E990">
        <v>1246</v>
      </c>
      <c r="F990">
        <v>6.420545746388443E-3</v>
      </c>
      <c r="G990" t="s">
        <v>111</v>
      </c>
    </row>
    <row r="991" spans="1:7" x14ac:dyDescent="0.25">
      <c r="A991" t="s">
        <v>159</v>
      </c>
      <c r="B991" t="s">
        <v>53</v>
      </c>
      <c r="C991" t="s">
        <v>88</v>
      </c>
      <c r="D991">
        <v>149</v>
      </c>
      <c r="E991">
        <v>1132</v>
      </c>
      <c r="F991">
        <v>0.13162544169611307</v>
      </c>
      <c r="G991" t="s">
        <v>114</v>
      </c>
    </row>
    <row r="992" spans="1:7" x14ac:dyDescent="0.25">
      <c r="A992" t="s">
        <v>159</v>
      </c>
      <c r="B992" t="s">
        <v>53</v>
      </c>
      <c r="C992" t="s">
        <v>86</v>
      </c>
      <c r="D992">
        <v>21</v>
      </c>
      <c r="E992">
        <v>1515</v>
      </c>
      <c r="F992">
        <v>1.3861386138613862E-2</v>
      </c>
      <c r="G992" t="s">
        <v>114</v>
      </c>
    </row>
    <row r="993" spans="1:7" x14ac:dyDescent="0.25">
      <c r="A993" t="s">
        <v>159</v>
      </c>
      <c r="B993" t="s">
        <v>53</v>
      </c>
      <c r="C993" t="s">
        <v>85</v>
      </c>
      <c r="D993">
        <v>1</v>
      </c>
      <c r="E993">
        <v>12</v>
      </c>
      <c r="F993">
        <v>8.3333333333333329E-2</v>
      </c>
      <c r="G993" t="s">
        <v>114</v>
      </c>
    </row>
    <row r="994" spans="1:7" x14ac:dyDescent="0.25">
      <c r="A994" t="s">
        <v>159</v>
      </c>
      <c r="B994" t="s">
        <v>53</v>
      </c>
      <c r="C994" t="s">
        <v>81</v>
      </c>
      <c r="D994">
        <v>4</v>
      </c>
      <c r="E994">
        <v>57</v>
      </c>
      <c r="F994">
        <v>7.0175438596491224E-2</v>
      </c>
      <c r="G994" t="s">
        <v>114</v>
      </c>
    </row>
    <row r="995" spans="1:7" x14ac:dyDescent="0.25">
      <c r="A995" t="s">
        <v>159</v>
      </c>
      <c r="B995" t="s">
        <v>53</v>
      </c>
      <c r="C995" t="s">
        <v>83</v>
      </c>
      <c r="D995">
        <v>2</v>
      </c>
      <c r="E995">
        <v>10</v>
      </c>
      <c r="F995">
        <v>0.2</v>
      </c>
      <c r="G995" t="s">
        <v>114</v>
      </c>
    </row>
    <row r="996" spans="1:7" x14ac:dyDescent="0.25">
      <c r="A996" t="s">
        <v>159</v>
      </c>
      <c r="B996" t="s">
        <v>53</v>
      </c>
      <c r="C996" t="s">
        <v>80</v>
      </c>
      <c r="D996">
        <v>8</v>
      </c>
      <c r="E996">
        <v>159</v>
      </c>
      <c r="F996">
        <v>5.0314465408805034E-2</v>
      </c>
      <c r="G996" t="s">
        <v>114</v>
      </c>
    </row>
    <row r="997" spans="1:7" x14ac:dyDescent="0.25">
      <c r="A997" t="s">
        <v>159</v>
      </c>
      <c r="B997" t="s">
        <v>53</v>
      </c>
      <c r="C997" t="s">
        <v>90</v>
      </c>
      <c r="D997">
        <v>3</v>
      </c>
      <c r="E997">
        <v>34</v>
      </c>
      <c r="F997">
        <v>8.8235294117647065E-2</v>
      </c>
      <c r="G997" t="s">
        <v>114</v>
      </c>
    </row>
    <row r="998" spans="1:7" x14ac:dyDescent="0.25">
      <c r="A998" t="s">
        <v>159</v>
      </c>
      <c r="B998" t="s">
        <v>53</v>
      </c>
      <c r="C998" t="s">
        <v>87</v>
      </c>
      <c r="D998">
        <v>1</v>
      </c>
      <c r="E998">
        <v>102</v>
      </c>
      <c r="F998">
        <v>9.8039215686274508E-3</v>
      </c>
      <c r="G998" t="s">
        <v>114</v>
      </c>
    </row>
    <row r="999" spans="1:7" x14ac:dyDescent="0.25">
      <c r="A999" t="s">
        <v>159</v>
      </c>
      <c r="B999" t="s">
        <v>53</v>
      </c>
      <c r="C999" t="s">
        <v>79</v>
      </c>
      <c r="D999">
        <v>16</v>
      </c>
      <c r="E999">
        <v>1246</v>
      </c>
      <c r="F999">
        <v>1.2841091492776886E-2</v>
      </c>
      <c r="G999" t="s">
        <v>114</v>
      </c>
    </row>
    <row r="1000" spans="1:7" x14ac:dyDescent="0.25">
      <c r="A1000" t="s">
        <v>159</v>
      </c>
      <c r="B1000" t="s">
        <v>56</v>
      </c>
      <c r="C1000" t="s">
        <v>88</v>
      </c>
      <c r="D1000">
        <v>186</v>
      </c>
      <c r="E1000">
        <v>1132</v>
      </c>
      <c r="F1000">
        <v>0.16431095406360424</v>
      </c>
      <c r="G1000" t="s">
        <v>117</v>
      </c>
    </row>
    <row r="1001" spans="1:7" x14ac:dyDescent="0.25">
      <c r="A1001" t="s">
        <v>159</v>
      </c>
      <c r="B1001" t="s">
        <v>56</v>
      </c>
      <c r="C1001" t="s">
        <v>86</v>
      </c>
      <c r="D1001">
        <v>28</v>
      </c>
      <c r="E1001">
        <v>1515</v>
      </c>
      <c r="F1001">
        <v>1.8481848184818482E-2</v>
      </c>
      <c r="G1001" t="s">
        <v>117</v>
      </c>
    </row>
    <row r="1002" spans="1:7" x14ac:dyDescent="0.25">
      <c r="A1002" t="s">
        <v>159</v>
      </c>
      <c r="B1002" t="s">
        <v>56</v>
      </c>
      <c r="C1002" t="s">
        <v>85</v>
      </c>
      <c r="D1002">
        <v>3</v>
      </c>
      <c r="E1002">
        <v>12</v>
      </c>
      <c r="F1002">
        <v>0.25</v>
      </c>
      <c r="G1002" t="s">
        <v>117</v>
      </c>
    </row>
    <row r="1003" spans="1:7" x14ac:dyDescent="0.25">
      <c r="A1003" t="s">
        <v>159</v>
      </c>
      <c r="B1003" t="s">
        <v>56</v>
      </c>
      <c r="C1003" t="s">
        <v>83</v>
      </c>
      <c r="D1003">
        <v>3</v>
      </c>
      <c r="E1003">
        <v>10</v>
      </c>
      <c r="F1003">
        <v>0.3</v>
      </c>
      <c r="G1003" t="s">
        <v>117</v>
      </c>
    </row>
    <row r="1004" spans="1:7" x14ac:dyDescent="0.25">
      <c r="A1004" t="s">
        <v>159</v>
      </c>
      <c r="B1004" t="s">
        <v>56</v>
      </c>
      <c r="C1004" t="s">
        <v>82</v>
      </c>
      <c r="D1004">
        <v>0</v>
      </c>
      <c r="E1004">
        <v>0</v>
      </c>
      <c r="F1004">
        <v>0</v>
      </c>
      <c r="G1004" t="s">
        <v>117</v>
      </c>
    </row>
    <row r="1005" spans="1:7" x14ac:dyDescent="0.25">
      <c r="A1005" t="s">
        <v>159</v>
      </c>
      <c r="B1005" t="s">
        <v>56</v>
      </c>
      <c r="C1005" t="s">
        <v>79</v>
      </c>
      <c r="D1005">
        <v>19</v>
      </c>
      <c r="E1005">
        <v>1246</v>
      </c>
      <c r="F1005">
        <v>1.5248796147672551E-2</v>
      </c>
      <c r="G1005" t="s">
        <v>117</v>
      </c>
    </row>
    <row r="1006" spans="1:7" x14ac:dyDescent="0.25">
      <c r="A1006" t="s">
        <v>159</v>
      </c>
      <c r="B1006" t="s">
        <v>65</v>
      </c>
      <c r="C1006" t="s">
        <v>88</v>
      </c>
      <c r="D1006">
        <v>93</v>
      </c>
      <c r="E1006">
        <v>1132</v>
      </c>
      <c r="F1006">
        <v>8.2155477031802121E-2</v>
      </c>
      <c r="G1006" t="s">
        <v>126</v>
      </c>
    </row>
    <row r="1007" spans="1:7" x14ac:dyDescent="0.25">
      <c r="A1007" t="s">
        <v>159</v>
      </c>
      <c r="B1007" t="s">
        <v>65</v>
      </c>
      <c r="C1007" t="s">
        <v>86</v>
      </c>
      <c r="D1007">
        <v>27</v>
      </c>
      <c r="E1007">
        <v>1515</v>
      </c>
      <c r="F1007">
        <v>1.782178217821782E-2</v>
      </c>
      <c r="G1007" t="s">
        <v>126</v>
      </c>
    </row>
    <row r="1008" spans="1:7" x14ac:dyDescent="0.25">
      <c r="A1008" t="s">
        <v>159</v>
      </c>
      <c r="B1008" t="s">
        <v>65</v>
      </c>
      <c r="C1008" t="s">
        <v>81</v>
      </c>
      <c r="D1008">
        <v>13</v>
      </c>
      <c r="E1008">
        <v>57</v>
      </c>
      <c r="F1008">
        <v>0.22807017543859648</v>
      </c>
      <c r="G1008" t="s">
        <v>126</v>
      </c>
    </row>
    <row r="1009" spans="1:7" x14ac:dyDescent="0.25">
      <c r="A1009" t="s">
        <v>159</v>
      </c>
      <c r="B1009" t="s">
        <v>65</v>
      </c>
      <c r="C1009" t="s">
        <v>80</v>
      </c>
      <c r="D1009">
        <v>14</v>
      </c>
      <c r="E1009">
        <v>159</v>
      </c>
      <c r="F1009">
        <v>8.8050314465408799E-2</v>
      </c>
      <c r="G1009" t="s">
        <v>126</v>
      </c>
    </row>
    <row r="1010" spans="1:7" x14ac:dyDescent="0.25">
      <c r="A1010" t="s">
        <v>159</v>
      </c>
      <c r="B1010" t="s">
        <v>65</v>
      </c>
      <c r="C1010" t="s">
        <v>90</v>
      </c>
      <c r="D1010">
        <v>7</v>
      </c>
      <c r="E1010">
        <v>34</v>
      </c>
      <c r="F1010">
        <v>0.20588235294117646</v>
      </c>
      <c r="G1010" t="s">
        <v>126</v>
      </c>
    </row>
    <row r="1011" spans="1:7" x14ac:dyDescent="0.25">
      <c r="A1011" t="s">
        <v>159</v>
      </c>
      <c r="B1011" t="s">
        <v>65</v>
      </c>
      <c r="C1011" t="s">
        <v>82</v>
      </c>
      <c r="D1011">
        <v>0</v>
      </c>
      <c r="E1011">
        <v>0</v>
      </c>
      <c r="F1011">
        <v>0</v>
      </c>
      <c r="G1011" t="s">
        <v>126</v>
      </c>
    </row>
    <row r="1012" spans="1:7" x14ac:dyDescent="0.25">
      <c r="A1012" t="s">
        <v>159</v>
      </c>
      <c r="B1012" t="s">
        <v>65</v>
      </c>
      <c r="C1012" t="s">
        <v>79</v>
      </c>
      <c r="D1012">
        <v>13</v>
      </c>
      <c r="E1012">
        <v>1246</v>
      </c>
      <c r="F1012">
        <v>1.043338683788122E-2</v>
      </c>
      <c r="G1012" t="s">
        <v>126</v>
      </c>
    </row>
    <row r="1013" spans="1:7" x14ac:dyDescent="0.25">
      <c r="A1013" t="s">
        <v>159</v>
      </c>
      <c r="B1013" t="s">
        <v>71</v>
      </c>
      <c r="C1013" t="s">
        <v>88</v>
      </c>
      <c r="D1013">
        <v>110</v>
      </c>
      <c r="E1013">
        <v>1132</v>
      </c>
      <c r="F1013">
        <v>9.7173144876325085E-2</v>
      </c>
      <c r="G1013" t="s">
        <v>132</v>
      </c>
    </row>
    <row r="1014" spans="1:7" x14ac:dyDescent="0.25">
      <c r="A1014" t="s">
        <v>159</v>
      </c>
      <c r="B1014" t="s">
        <v>71</v>
      </c>
      <c r="C1014" t="s">
        <v>86</v>
      </c>
      <c r="D1014">
        <v>16</v>
      </c>
      <c r="E1014">
        <v>1515</v>
      </c>
      <c r="F1014">
        <v>1.0561056105610561E-2</v>
      </c>
      <c r="G1014" t="s">
        <v>132</v>
      </c>
    </row>
    <row r="1015" spans="1:7" x14ac:dyDescent="0.25">
      <c r="A1015" t="s">
        <v>159</v>
      </c>
      <c r="B1015" t="s">
        <v>71</v>
      </c>
      <c r="C1015" t="s">
        <v>81</v>
      </c>
      <c r="D1015">
        <v>8</v>
      </c>
      <c r="E1015">
        <v>57</v>
      </c>
      <c r="F1015">
        <v>0.14035087719298245</v>
      </c>
      <c r="G1015" t="s">
        <v>132</v>
      </c>
    </row>
    <row r="1016" spans="1:7" x14ac:dyDescent="0.25">
      <c r="A1016" t="s">
        <v>159</v>
      </c>
      <c r="B1016" t="s">
        <v>71</v>
      </c>
      <c r="C1016" t="s">
        <v>83</v>
      </c>
      <c r="D1016">
        <v>3</v>
      </c>
      <c r="E1016">
        <v>10</v>
      </c>
      <c r="F1016">
        <v>0.3</v>
      </c>
      <c r="G1016" t="s">
        <v>132</v>
      </c>
    </row>
    <row r="1017" spans="1:7" x14ac:dyDescent="0.25">
      <c r="A1017" t="s">
        <v>159</v>
      </c>
      <c r="B1017" t="s">
        <v>71</v>
      </c>
      <c r="C1017" t="s">
        <v>80</v>
      </c>
      <c r="D1017">
        <v>7</v>
      </c>
      <c r="E1017">
        <v>159</v>
      </c>
      <c r="F1017">
        <v>4.40251572327044E-2</v>
      </c>
      <c r="G1017" t="s">
        <v>132</v>
      </c>
    </row>
    <row r="1018" spans="1:7" x14ac:dyDescent="0.25">
      <c r="A1018" t="s">
        <v>159</v>
      </c>
      <c r="B1018" t="s">
        <v>71</v>
      </c>
      <c r="C1018" t="s">
        <v>90</v>
      </c>
      <c r="D1018">
        <v>3</v>
      </c>
      <c r="E1018">
        <v>34</v>
      </c>
      <c r="F1018">
        <v>8.8235294117647065E-2</v>
      </c>
      <c r="G1018" t="s">
        <v>132</v>
      </c>
    </row>
    <row r="1019" spans="1:7" x14ac:dyDescent="0.25">
      <c r="A1019" t="s">
        <v>159</v>
      </c>
      <c r="B1019" t="s">
        <v>71</v>
      </c>
      <c r="C1019" t="s">
        <v>87</v>
      </c>
      <c r="D1019">
        <v>1</v>
      </c>
      <c r="E1019">
        <v>102</v>
      </c>
      <c r="F1019">
        <v>9.8039215686274508E-3</v>
      </c>
      <c r="G1019" t="s">
        <v>132</v>
      </c>
    </row>
    <row r="1020" spans="1:7" x14ac:dyDescent="0.25">
      <c r="A1020" t="s">
        <v>159</v>
      </c>
      <c r="B1020" t="s">
        <v>71</v>
      </c>
      <c r="C1020" t="s">
        <v>82</v>
      </c>
      <c r="D1020">
        <v>0</v>
      </c>
      <c r="E1020">
        <v>0</v>
      </c>
      <c r="F1020">
        <v>0</v>
      </c>
      <c r="G1020" t="s">
        <v>132</v>
      </c>
    </row>
    <row r="1021" spans="1:7" x14ac:dyDescent="0.25">
      <c r="A1021" t="s">
        <v>159</v>
      </c>
      <c r="B1021" t="s">
        <v>71</v>
      </c>
      <c r="C1021" t="s">
        <v>79</v>
      </c>
      <c r="D1021">
        <v>11</v>
      </c>
      <c r="E1021">
        <v>1246</v>
      </c>
      <c r="F1021">
        <v>8.8282504012841094E-3</v>
      </c>
      <c r="G1021" t="s">
        <v>132</v>
      </c>
    </row>
    <row r="1022" spans="1:7" x14ac:dyDescent="0.25">
      <c r="A1022" t="s">
        <v>159</v>
      </c>
      <c r="B1022" t="s">
        <v>73</v>
      </c>
      <c r="C1022" t="s">
        <v>88</v>
      </c>
      <c r="D1022">
        <v>99</v>
      </c>
      <c r="E1022">
        <v>1132</v>
      </c>
      <c r="F1022">
        <v>8.7455830388692576E-2</v>
      </c>
      <c r="G1022" t="s">
        <v>134</v>
      </c>
    </row>
    <row r="1023" spans="1:7" x14ac:dyDescent="0.25">
      <c r="A1023" t="s">
        <v>159</v>
      </c>
      <c r="B1023" t="s">
        <v>73</v>
      </c>
      <c r="C1023" t="s">
        <v>86</v>
      </c>
      <c r="D1023">
        <v>8</v>
      </c>
      <c r="E1023">
        <v>1515</v>
      </c>
      <c r="F1023">
        <v>5.2805280528052806E-3</v>
      </c>
      <c r="G1023" t="s">
        <v>134</v>
      </c>
    </row>
    <row r="1024" spans="1:7" x14ac:dyDescent="0.25">
      <c r="A1024" t="s">
        <v>159</v>
      </c>
      <c r="B1024" t="s">
        <v>73</v>
      </c>
      <c r="C1024" t="s">
        <v>81</v>
      </c>
      <c r="D1024">
        <v>4</v>
      </c>
      <c r="E1024">
        <v>57</v>
      </c>
      <c r="F1024">
        <v>7.0175438596491224E-2</v>
      </c>
      <c r="G1024" t="s">
        <v>134</v>
      </c>
    </row>
    <row r="1025" spans="1:7" x14ac:dyDescent="0.25">
      <c r="A1025" t="s">
        <v>159</v>
      </c>
      <c r="B1025" t="s">
        <v>73</v>
      </c>
      <c r="C1025" t="s">
        <v>83</v>
      </c>
      <c r="D1025">
        <v>2</v>
      </c>
      <c r="E1025">
        <v>10</v>
      </c>
      <c r="F1025">
        <v>0.2</v>
      </c>
      <c r="G1025" t="s">
        <v>134</v>
      </c>
    </row>
    <row r="1026" spans="1:7" x14ac:dyDescent="0.25">
      <c r="A1026" t="s">
        <v>159</v>
      </c>
      <c r="B1026" t="s">
        <v>73</v>
      </c>
      <c r="C1026" t="s">
        <v>87</v>
      </c>
      <c r="D1026">
        <v>1</v>
      </c>
      <c r="E1026">
        <v>102</v>
      </c>
      <c r="F1026">
        <v>9.8039215686274508E-3</v>
      </c>
      <c r="G1026" t="s">
        <v>134</v>
      </c>
    </row>
    <row r="1027" spans="1:7" x14ac:dyDescent="0.25">
      <c r="A1027" t="s">
        <v>159</v>
      </c>
      <c r="B1027" t="s">
        <v>73</v>
      </c>
      <c r="C1027" t="s">
        <v>82</v>
      </c>
      <c r="D1027">
        <v>0</v>
      </c>
      <c r="E1027">
        <v>0</v>
      </c>
      <c r="F1027">
        <v>0</v>
      </c>
      <c r="G1027" t="s">
        <v>134</v>
      </c>
    </row>
    <row r="1028" spans="1:7" x14ac:dyDescent="0.25">
      <c r="A1028" t="s">
        <v>159</v>
      </c>
      <c r="B1028" t="s">
        <v>73</v>
      </c>
      <c r="C1028" t="s">
        <v>79</v>
      </c>
      <c r="D1028">
        <v>6</v>
      </c>
      <c r="E1028">
        <v>1246</v>
      </c>
      <c r="F1028">
        <v>4.815409309791332E-3</v>
      </c>
      <c r="G1028" t="s">
        <v>134</v>
      </c>
    </row>
    <row r="1029" spans="1:7" x14ac:dyDescent="0.25">
      <c r="A1029" t="s">
        <v>159</v>
      </c>
      <c r="B1029" t="s">
        <v>76</v>
      </c>
      <c r="C1029" t="s">
        <v>88</v>
      </c>
      <c r="D1029">
        <v>160</v>
      </c>
      <c r="E1029">
        <v>1132</v>
      </c>
      <c r="F1029">
        <v>0.14134275618374559</v>
      </c>
      <c r="G1029" t="s">
        <v>137</v>
      </c>
    </row>
    <row r="1030" spans="1:7" x14ac:dyDescent="0.25">
      <c r="A1030" t="s">
        <v>159</v>
      </c>
      <c r="B1030" t="s">
        <v>76</v>
      </c>
      <c r="C1030" t="s">
        <v>86</v>
      </c>
      <c r="D1030">
        <v>20</v>
      </c>
      <c r="E1030">
        <v>1515</v>
      </c>
      <c r="F1030">
        <v>1.3201320132013201E-2</v>
      </c>
      <c r="G1030" t="s">
        <v>137</v>
      </c>
    </row>
    <row r="1031" spans="1:7" x14ac:dyDescent="0.25">
      <c r="A1031" t="s">
        <v>159</v>
      </c>
      <c r="B1031" t="s">
        <v>76</v>
      </c>
      <c r="C1031" t="s">
        <v>85</v>
      </c>
      <c r="D1031">
        <v>1</v>
      </c>
      <c r="E1031">
        <v>12</v>
      </c>
      <c r="F1031">
        <v>8.3333333333333329E-2</v>
      </c>
      <c r="G1031" t="s">
        <v>137</v>
      </c>
    </row>
    <row r="1032" spans="1:7" x14ac:dyDescent="0.25">
      <c r="A1032" t="s">
        <v>159</v>
      </c>
      <c r="B1032" t="s">
        <v>76</v>
      </c>
      <c r="C1032" t="s">
        <v>81</v>
      </c>
      <c r="D1032">
        <v>2</v>
      </c>
      <c r="E1032">
        <v>57</v>
      </c>
      <c r="F1032">
        <v>3.5087719298245612E-2</v>
      </c>
      <c r="G1032" t="s">
        <v>137</v>
      </c>
    </row>
    <row r="1033" spans="1:7" x14ac:dyDescent="0.25">
      <c r="A1033" t="s">
        <v>159</v>
      </c>
      <c r="B1033" t="s">
        <v>76</v>
      </c>
      <c r="C1033" t="s">
        <v>83</v>
      </c>
      <c r="D1033">
        <v>2</v>
      </c>
      <c r="E1033">
        <v>10</v>
      </c>
      <c r="F1033">
        <v>0.2</v>
      </c>
      <c r="G1033" t="s">
        <v>137</v>
      </c>
    </row>
    <row r="1034" spans="1:7" x14ac:dyDescent="0.25">
      <c r="A1034" t="s">
        <v>159</v>
      </c>
      <c r="B1034" t="s">
        <v>76</v>
      </c>
      <c r="C1034" t="s">
        <v>84</v>
      </c>
      <c r="D1034">
        <v>0</v>
      </c>
      <c r="E1034">
        <v>2</v>
      </c>
      <c r="F1034">
        <v>0</v>
      </c>
      <c r="G1034" t="s">
        <v>137</v>
      </c>
    </row>
    <row r="1035" spans="1:7" x14ac:dyDescent="0.25">
      <c r="A1035" t="s">
        <v>159</v>
      </c>
      <c r="B1035" t="s">
        <v>76</v>
      </c>
      <c r="C1035" t="s">
        <v>82</v>
      </c>
      <c r="D1035">
        <v>0</v>
      </c>
      <c r="E1035">
        <v>0</v>
      </c>
      <c r="F1035">
        <v>0</v>
      </c>
      <c r="G1035" t="s">
        <v>137</v>
      </c>
    </row>
    <row r="1036" spans="1:7" x14ac:dyDescent="0.25">
      <c r="A1036" t="s">
        <v>159</v>
      </c>
      <c r="B1036" t="s">
        <v>76</v>
      </c>
      <c r="C1036" t="s">
        <v>79</v>
      </c>
      <c r="D1036">
        <v>19</v>
      </c>
      <c r="E1036">
        <v>1246</v>
      </c>
      <c r="F1036">
        <v>1.5248796147672551E-2</v>
      </c>
      <c r="G1036" t="s">
        <v>137</v>
      </c>
    </row>
    <row r="1037" spans="1:7" hidden="1" x14ac:dyDescent="0.25">
      <c r="A1037" t="s">
        <v>160</v>
      </c>
      <c r="B1037" t="s">
        <v>48</v>
      </c>
      <c r="C1037" t="s">
        <v>88</v>
      </c>
      <c r="D1037">
        <v>470</v>
      </c>
      <c r="E1037">
        <v>680</v>
      </c>
      <c r="F1037">
        <v>0.69117647058823528</v>
      </c>
      <c r="G1037" t="s">
        <v>109</v>
      </c>
    </row>
    <row r="1038" spans="1:7" hidden="1" x14ac:dyDescent="0.25">
      <c r="A1038" t="s">
        <v>160</v>
      </c>
      <c r="B1038" t="s">
        <v>48</v>
      </c>
      <c r="C1038" t="s">
        <v>86</v>
      </c>
      <c r="D1038">
        <v>809</v>
      </c>
      <c r="E1038">
        <v>1090</v>
      </c>
      <c r="F1038">
        <v>0.74220183486238533</v>
      </c>
      <c r="G1038" t="s">
        <v>109</v>
      </c>
    </row>
    <row r="1039" spans="1:7" hidden="1" x14ac:dyDescent="0.25">
      <c r="A1039" t="s">
        <v>160</v>
      </c>
      <c r="B1039" t="s">
        <v>48</v>
      </c>
      <c r="C1039" t="s">
        <v>85</v>
      </c>
      <c r="D1039">
        <v>20</v>
      </c>
      <c r="E1039">
        <v>24</v>
      </c>
      <c r="F1039">
        <v>0.83333333333333337</v>
      </c>
      <c r="G1039" t="s">
        <v>109</v>
      </c>
    </row>
    <row r="1040" spans="1:7" hidden="1" x14ac:dyDescent="0.25">
      <c r="A1040" t="s">
        <v>160</v>
      </c>
      <c r="B1040" t="s">
        <v>48</v>
      </c>
      <c r="C1040" t="s">
        <v>81</v>
      </c>
      <c r="D1040">
        <v>48</v>
      </c>
      <c r="E1040">
        <v>57</v>
      </c>
      <c r="F1040">
        <v>0.84210526315789469</v>
      </c>
      <c r="G1040" t="s">
        <v>109</v>
      </c>
    </row>
    <row r="1041" spans="1:7" hidden="1" x14ac:dyDescent="0.25">
      <c r="A1041" t="s">
        <v>160</v>
      </c>
      <c r="B1041" t="s">
        <v>48</v>
      </c>
      <c r="C1041" t="s">
        <v>83</v>
      </c>
      <c r="D1041">
        <v>19</v>
      </c>
      <c r="E1041">
        <v>21</v>
      </c>
      <c r="F1041">
        <v>0.90476190476190477</v>
      </c>
      <c r="G1041" t="s">
        <v>109</v>
      </c>
    </row>
    <row r="1042" spans="1:7" hidden="1" x14ac:dyDescent="0.25">
      <c r="A1042" t="s">
        <v>160</v>
      </c>
      <c r="B1042" t="s">
        <v>48</v>
      </c>
      <c r="C1042" t="s">
        <v>80</v>
      </c>
      <c r="D1042">
        <v>128</v>
      </c>
      <c r="E1042">
        <v>144</v>
      </c>
      <c r="F1042">
        <v>0.88888888888888884</v>
      </c>
      <c r="G1042" t="s">
        <v>109</v>
      </c>
    </row>
    <row r="1043" spans="1:7" hidden="1" x14ac:dyDescent="0.25">
      <c r="A1043" t="s">
        <v>160</v>
      </c>
      <c r="B1043" t="s">
        <v>48</v>
      </c>
      <c r="C1043" t="s">
        <v>90</v>
      </c>
      <c r="D1043">
        <v>33</v>
      </c>
      <c r="E1043">
        <v>34</v>
      </c>
      <c r="F1043">
        <v>0.97058823529411764</v>
      </c>
      <c r="G1043" t="s">
        <v>109</v>
      </c>
    </row>
    <row r="1044" spans="1:7" hidden="1" x14ac:dyDescent="0.25">
      <c r="A1044" t="s">
        <v>160</v>
      </c>
      <c r="B1044" t="s">
        <v>48</v>
      </c>
      <c r="C1044" t="s">
        <v>89</v>
      </c>
      <c r="D1044">
        <v>74</v>
      </c>
      <c r="E1044">
        <v>80</v>
      </c>
      <c r="F1044">
        <v>0.92500000000000004</v>
      </c>
      <c r="G1044" t="s">
        <v>109</v>
      </c>
    </row>
    <row r="1045" spans="1:7" hidden="1" x14ac:dyDescent="0.25">
      <c r="A1045" t="s">
        <v>160</v>
      </c>
      <c r="B1045" t="s">
        <v>48</v>
      </c>
      <c r="C1045" t="s">
        <v>87</v>
      </c>
      <c r="D1045">
        <v>1</v>
      </c>
      <c r="E1045">
        <v>18</v>
      </c>
      <c r="F1045">
        <v>5.5555555555555552E-2</v>
      </c>
      <c r="G1045" t="s">
        <v>109</v>
      </c>
    </row>
    <row r="1046" spans="1:7" hidden="1" x14ac:dyDescent="0.25">
      <c r="A1046" t="s">
        <v>160</v>
      </c>
      <c r="B1046" t="s">
        <v>48</v>
      </c>
      <c r="C1046" t="s">
        <v>84</v>
      </c>
      <c r="D1046">
        <v>2</v>
      </c>
      <c r="E1046">
        <v>0</v>
      </c>
      <c r="F1046">
        <v>0</v>
      </c>
      <c r="G1046" t="s">
        <v>109</v>
      </c>
    </row>
    <row r="1047" spans="1:7" hidden="1" x14ac:dyDescent="0.25">
      <c r="A1047" t="s">
        <v>160</v>
      </c>
      <c r="B1047" t="s">
        <v>48</v>
      </c>
      <c r="C1047" t="s">
        <v>82</v>
      </c>
      <c r="D1047">
        <v>105</v>
      </c>
      <c r="E1047">
        <v>0</v>
      </c>
      <c r="F1047">
        <v>0</v>
      </c>
      <c r="G1047" t="s">
        <v>109</v>
      </c>
    </row>
    <row r="1048" spans="1:7" hidden="1" x14ac:dyDescent="0.25">
      <c r="A1048" t="s">
        <v>160</v>
      </c>
      <c r="B1048" t="s">
        <v>48</v>
      </c>
      <c r="C1048" t="s">
        <v>79</v>
      </c>
      <c r="D1048">
        <v>860</v>
      </c>
      <c r="E1048">
        <v>1121</v>
      </c>
      <c r="F1048">
        <v>0.76717216770740415</v>
      </c>
      <c r="G1048" t="s">
        <v>109</v>
      </c>
    </row>
    <row r="1049" spans="1:7" hidden="1" x14ac:dyDescent="0.25">
      <c r="A1049" t="s">
        <v>160</v>
      </c>
      <c r="B1049" t="s">
        <v>50</v>
      </c>
      <c r="C1049" t="s">
        <v>88</v>
      </c>
      <c r="D1049">
        <v>461</v>
      </c>
      <c r="E1049">
        <v>680</v>
      </c>
      <c r="F1049">
        <v>0.67794117647058827</v>
      </c>
      <c r="G1049" t="s">
        <v>111</v>
      </c>
    </row>
    <row r="1050" spans="1:7" hidden="1" x14ac:dyDescent="0.25">
      <c r="A1050" t="s">
        <v>160</v>
      </c>
      <c r="B1050" t="s">
        <v>50</v>
      </c>
      <c r="C1050" t="s">
        <v>86</v>
      </c>
      <c r="D1050">
        <v>656</v>
      </c>
      <c r="E1050">
        <v>1090</v>
      </c>
      <c r="F1050">
        <v>0.60183486238532113</v>
      </c>
      <c r="G1050" t="s">
        <v>111</v>
      </c>
    </row>
    <row r="1051" spans="1:7" hidden="1" x14ac:dyDescent="0.25">
      <c r="A1051" t="s">
        <v>160</v>
      </c>
      <c r="B1051" t="s">
        <v>50</v>
      </c>
      <c r="C1051" t="s">
        <v>81</v>
      </c>
      <c r="D1051">
        <v>43</v>
      </c>
      <c r="E1051">
        <v>57</v>
      </c>
      <c r="F1051">
        <v>0.75438596491228072</v>
      </c>
      <c r="G1051" t="s">
        <v>111</v>
      </c>
    </row>
    <row r="1052" spans="1:7" hidden="1" x14ac:dyDescent="0.25">
      <c r="A1052" t="s">
        <v>160</v>
      </c>
      <c r="B1052" t="s">
        <v>50</v>
      </c>
      <c r="C1052" t="s">
        <v>83</v>
      </c>
      <c r="D1052">
        <v>16</v>
      </c>
      <c r="E1052">
        <v>21</v>
      </c>
      <c r="F1052">
        <v>0.76190476190476186</v>
      </c>
      <c r="G1052" t="s">
        <v>111</v>
      </c>
    </row>
    <row r="1053" spans="1:7" hidden="1" x14ac:dyDescent="0.25">
      <c r="A1053" t="s">
        <v>160</v>
      </c>
      <c r="B1053" t="s">
        <v>50</v>
      </c>
      <c r="C1053" t="s">
        <v>80</v>
      </c>
      <c r="D1053">
        <v>124</v>
      </c>
      <c r="E1053">
        <v>144</v>
      </c>
      <c r="F1053">
        <v>0.86111111111111116</v>
      </c>
      <c r="G1053" t="s">
        <v>111</v>
      </c>
    </row>
    <row r="1054" spans="1:7" hidden="1" x14ac:dyDescent="0.25">
      <c r="A1054" t="s">
        <v>160</v>
      </c>
      <c r="B1054" t="s">
        <v>50</v>
      </c>
      <c r="C1054" t="s">
        <v>90</v>
      </c>
      <c r="D1054">
        <v>31</v>
      </c>
      <c r="E1054">
        <v>34</v>
      </c>
      <c r="F1054">
        <v>0.91176470588235292</v>
      </c>
      <c r="G1054" t="s">
        <v>111</v>
      </c>
    </row>
    <row r="1055" spans="1:7" hidden="1" x14ac:dyDescent="0.25">
      <c r="A1055" t="s">
        <v>160</v>
      </c>
      <c r="B1055" t="s">
        <v>50</v>
      </c>
      <c r="C1055" t="s">
        <v>87</v>
      </c>
      <c r="D1055">
        <v>1</v>
      </c>
      <c r="E1055">
        <v>18</v>
      </c>
      <c r="F1055">
        <v>5.5555555555555552E-2</v>
      </c>
      <c r="G1055" t="s">
        <v>111</v>
      </c>
    </row>
    <row r="1056" spans="1:7" hidden="1" x14ac:dyDescent="0.25">
      <c r="A1056" t="s">
        <v>160</v>
      </c>
      <c r="B1056" t="s">
        <v>50</v>
      </c>
      <c r="C1056" t="s">
        <v>82</v>
      </c>
      <c r="D1056">
        <v>0</v>
      </c>
      <c r="E1056">
        <v>0</v>
      </c>
      <c r="F1056">
        <v>0</v>
      </c>
      <c r="G1056" t="s">
        <v>111</v>
      </c>
    </row>
    <row r="1057" spans="1:7" hidden="1" x14ac:dyDescent="0.25">
      <c r="A1057" t="s">
        <v>160</v>
      </c>
      <c r="B1057" t="s">
        <v>50</v>
      </c>
      <c r="C1057" t="s">
        <v>79</v>
      </c>
      <c r="D1057">
        <v>661</v>
      </c>
      <c r="E1057">
        <v>1121</v>
      </c>
      <c r="F1057">
        <v>0.58965209634255134</v>
      </c>
      <c r="G1057" t="s">
        <v>111</v>
      </c>
    </row>
    <row r="1058" spans="1:7" hidden="1" x14ac:dyDescent="0.25">
      <c r="A1058" t="s">
        <v>160</v>
      </c>
      <c r="B1058" t="s">
        <v>51</v>
      </c>
      <c r="C1058" t="s">
        <v>88</v>
      </c>
      <c r="D1058">
        <v>332</v>
      </c>
      <c r="E1058">
        <v>680</v>
      </c>
      <c r="F1058">
        <v>0.48823529411764705</v>
      </c>
      <c r="G1058" t="s">
        <v>112</v>
      </c>
    </row>
    <row r="1059" spans="1:7" hidden="1" x14ac:dyDescent="0.25">
      <c r="A1059" t="s">
        <v>160</v>
      </c>
      <c r="B1059" t="s">
        <v>51</v>
      </c>
      <c r="C1059" t="s">
        <v>86</v>
      </c>
      <c r="D1059">
        <v>457</v>
      </c>
      <c r="E1059">
        <v>1090</v>
      </c>
      <c r="F1059">
        <v>0.41926605504587156</v>
      </c>
      <c r="G1059" t="s">
        <v>112</v>
      </c>
    </row>
    <row r="1060" spans="1:7" hidden="1" x14ac:dyDescent="0.25">
      <c r="A1060" t="s">
        <v>160</v>
      </c>
      <c r="B1060" t="s">
        <v>51</v>
      </c>
      <c r="C1060" t="s">
        <v>85</v>
      </c>
      <c r="D1060">
        <v>14</v>
      </c>
      <c r="E1060">
        <v>24</v>
      </c>
      <c r="F1060">
        <v>0.58333333333333337</v>
      </c>
      <c r="G1060" t="s">
        <v>112</v>
      </c>
    </row>
    <row r="1061" spans="1:7" hidden="1" x14ac:dyDescent="0.25">
      <c r="A1061" t="s">
        <v>160</v>
      </c>
      <c r="B1061" t="s">
        <v>51</v>
      </c>
      <c r="C1061" t="s">
        <v>81</v>
      </c>
      <c r="D1061">
        <v>30</v>
      </c>
      <c r="E1061">
        <v>57</v>
      </c>
      <c r="F1061">
        <v>0.52631578947368418</v>
      </c>
      <c r="G1061" t="s">
        <v>112</v>
      </c>
    </row>
    <row r="1062" spans="1:7" hidden="1" x14ac:dyDescent="0.25">
      <c r="A1062" t="s">
        <v>160</v>
      </c>
      <c r="B1062" t="s">
        <v>51</v>
      </c>
      <c r="C1062" t="s">
        <v>83</v>
      </c>
      <c r="D1062">
        <v>9</v>
      </c>
      <c r="E1062">
        <v>21</v>
      </c>
      <c r="F1062">
        <v>0.42857142857142855</v>
      </c>
      <c r="G1062" t="s">
        <v>112</v>
      </c>
    </row>
    <row r="1063" spans="1:7" hidden="1" x14ac:dyDescent="0.25">
      <c r="A1063" t="s">
        <v>160</v>
      </c>
      <c r="B1063" t="s">
        <v>51</v>
      </c>
      <c r="C1063" t="s">
        <v>80</v>
      </c>
      <c r="D1063">
        <v>82</v>
      </c>
      <c r="E1063">
        <v>144</v>
      </c>
      <c r="F1063">
        <v>0.56944444444444442</v>
      </c>
      <c r="G1063" t="s">
        <v>112</v>
      </c>
    </row>
    <row r="1064" spans="1:7" hidden="1" x14ac:dyDescent="0.25">
      <c r="A1064" t="s">
        <v>160</v>
      </c>
      <c r="B1064" t="s">
        <v>51</v>
      </c>
      <c r="C1064" t="s">
        <v>90</v>
      </c>
      <c r="D1064">
        <v>21</v>
      </c>
      <c r="E1064">
        <v>34</v>
      </c>
      <c r="F1064">
        <v>0.61764705882352944</v>
      </c>
      <c r="G1064" t="s">
        <v>112</v>
      </c>
    </row>
    <row r="1065" spans="1:7" hidden="1" x14ac:dyDescent="0.25">
      <c r="A1065" t="s">
        <v>160</v>
      </c>
      <c r="B1065" t="s">
        <v>51</v>
      </c>
      <c r="C1065" t="s">
        <v>87</v>
      </c>
      <c r="D1065">
        <v>0</v>
      </c>
      <c r="E1065">
        <v>18</v>
      </c>
      <c r="F1065">
        <v>0</v>
      </c>
      <c r="G1065" t="s">
        <v>112</v>
      </c>
    </row>
    <row r="1066" spans="1:7" hidden="1" x14ac:dyDescent="0.25">
      <c r="A1066" t="s">
        <v>160</v>
      </c>
      <c r="B1066" t="s">
        <v>51</v>
      </c>
      <c r="C1066" t="s">
        <v>84</v>
      </c>
      <c r="D1066">
        <v>0</v>
      </c>
      <c r="E1066">
        <v>0</v>
      </c>
      <c r="F1066">
        <v>0</v>
      </c>
      <c r="G1066" t="s">
        <v>112</v>
      </c>
    </row>
    <row r="1067" spans="1:7" hidden="1" x14ac:dyDescent="0.25">
      <c r="A1067" t="s">
        <v>160</v>
      </c>
      <c r="B1067" t="s">
        <v>51</v>
      </c>
      <c r="C1067" t="s">
        <v>82</v>
      </c>
      <c r="D1067">
        <v>0</v>
      </c>
      <c r="E1067">
        <v>0</v>
      </c>
      <c r="F1067">
        <v>0</v>
      </c>
      <c r="G1067" t="s">
        <v>112</v>
      </c>
    </row>
    <row r="1068" spans="1:7" hidden="1" x14ac:dyDescent="0.25">
      <c r="A1068" t="s">
        <v>160</v>
      </c>
      <c r="B1068" t="s">
        <v>51</v>
      </c>
      <c r="C1068" t="s">
        <v>79</v>
      </c>
      <c r="D1068">
        <v>467</v>
      </c>
      <c r="E1068">
        <v>1121</v>
      </c>
      <c r="F1068">
        <v>0.41659232827832293</v>
      </c>
      <c r="G1068" t="s">
        <v>112</v>
      </c>
    </row>
    <row r="1069" spans="1:7" hidden="1" x14ac:dyDescent="0.25">
      <c r="A1069" t="s">
        <v>160</v>
      </c>
      <c r="B1069" t="s">
        <v>55</v>
      </c>
      <c r="C1069" t="s">
        <v>88</v>
      </c>
      <c r="D1069">
        <v>461</v>
      </c>
      <c r="E1069">
        <v>680</v>
      </c>
      <c r="F1069">
        <v>0.67794117647058827</v>
      </c>
      <c r="G1069" t="s">
        <v>116</v>
      </c>
    </row>
    <row r="1070" spans="1:7" hidden="1" x14ac:dyDescent="0.25">
      <c r="A1070" t="s">
        <v>160</v>
      </c>
      <c r="B1070" t="s">
        <v>55</v>
      </c>
      <c r="C1070" t="s">
        <v>85</v>
      </c>
      <c r="D1070">
        <v>19</v>
      </c>
      <c r="E1070">
        <v>24</v>
      </c>
      <c r="F1070">
        <v>0.79166666666666663</v>
      </c>
      <c r="G1070" t="s">
        <v>116</v>
      </c>
    </row>
    <row r="1071" spans="1:7" hidden="1" x14ac:dyDescent="0.25">
      <c r="A1071" t="s">
        <v>160</v>
      </c>
      <c r="B1071" t="s">
        <v>55</v>
      </c>
      <c r="C1071" t="s">
        <v>81</v>
      </c>
      <c r="D1071">
        <v>40</v>
      </c>
      <c r="E1071">
        <v>57</v>
      </c>
      <c r="F1071">
        <v>0.70175438596491224</v>
      </c>
      <c r="G1071" t="s">
        <v>116</v>
      </c>
    </row>
    <row r="1072" spans="1:7" hidden="1" x14ac:dyDescent="0.25">
      <c r="A1072" t="s">
        <v>160</v>
      </c>
      <c r="B1072" t="s">
        <v>55</v>
      </c>
      <c r="C1072" t="s">
        <v>83</v>
      </c>
      <c r="D1072">
        <v>13</v>
      </c>
      <c r="E1072">
        <v>21</v>
      </c>
      <c r="F1072">
        <v>0.61904761904761907</v>
      </c>
      <c r="G1072" t="s">
        <v>116</v>
      </c>
    </row>
    <row r="1073" spans="1:7" hidden="1" x14ac:dyDescent="0.25">
      <c r="A1073" t="s">
        <v>160</v>
      </c>
      <c r="B1073" t="s">
        <v>65</v>
      </c>
      <c r="C1073" t="s">
        <v>88</v>
      </c>
      <c r="D1073">
        <v>465</v>
      </c>
      <c r="E1073">
        <v>680</v>
      </c>
      <c r="F1073">
        <v>0.68382352941176472</v>
      </c>
      <c r="G1073" t="s">
        <v>126</v>
      </c>
    </row>
    <row r="1074" spans="1:7" hidden="1" x14ac:dyDescent="0.25">
      <c r="A1074" t="s">
        <v>160</v>
      </c>
      <c r="B1074" t="s">
        <v>65</v>
      </c>
      <c r="C1074" t="s">
        <v>86</v>
      </c>
      <c r="D1074">
        <v>624</v>
      </c>
      <c r="E1074">
        <v>1090</v>
      </c>
      <c r="F1074">
        <v>0.57247706422018352</v>
      </c>
      <c r="G1074" t="s">
        <v>126</v>
      </c>
    </row>
    <row r="1075" spans="1:7" hidden="1" x14ac:dyDescent="0.25">
      <c r="A1075" t="s">
        <v>160</v>
      </c>
      <c r="B1075" t="s">
        <v>65</v>
      </c>
      <c r="C1075" t="s">
        <v>81</v>
      </c>
      <c r="D1075">
        <v>48</v>
      </c>
      <c r="E1075">
        <v>57</v>
      </c>
      <c r="F1075">
        <v>0.84210526315789469</v>
      </c>
      <c r="G1075" t="s">
        <v>126</v>
      </c>
    </row>
    <row r="1076" spans="1:7" hidden="1" x14ac:dyDescent="0.25">
      <c r="A1076" t="s">
        <v>160</v>
      </c>
      <c r="B1076" t="s">
        <v>65</v>
      </c>
      <c r="C1076" t="s">
        <v>80</v>
      </c>
      <c r="D1076">
        <v>128</v>
      </c>
      <c r="E1076">
        <v>144</v>
      </c>
      <c r="F1076">
        <v>0.88888888888888884</v>
      </c>
      <c r="G1076" t="s">
        <v>126</v>
      </c>
    </row>
    <row r="1077" spans="1:7" hidden="1" x14ac:dyDescent="0.25">
      <c r="A1077" t="s">
        <v>160</v>
      </c>
      <c r="B1077" t="s">
        <v>65</v>
      </c>
      <c r="C1077" t="s">
        <v>90</v>
      </c>
      <c r="D1077">
        <v>33</v>
      </c>
      <c r="E1077">
        <v>34</v>
      </c>
      <c r="F1077">
        <v>0.97058823529411764</v>
      </c>
      <c r="G1077" t="s">
        <v>126</v>
      </c>
    </row>
    <row r="1078" spans="1:7" hidden="1" x14ac:dyDescent="0.25">
      <c r="A1078" t="s">
        <v>160</v>
      </c>
      <c r="B1078" t="s">
        <v>65</v>
      </c>
      <c r="C1078" t="s">
        <v>82</v>
      </c>
      <c r="D1078">
        <v>96</v>
      </c>
      <c r="E1078">
        <v>0</v>
      </c>
      <c r="F1078">
        <v>0</v>
      </c>
      <c r="G1078" t="s">
        <v>126</v>
      </c>
    </row>
    <row r="1079" spans="1:7" hidden="1" x14ac:dyDescent="0.25">
      <c r="A1079" t="s">
        <v>160</v>
      </c>
      <c r="B1079" t="s">
        <v>65</v>
      </c>
      <c r="C1079" t="s">
        <v>79</v>
      </c>
      <c r="D1079">
        <v>635</v>
      </c>
      <c r="E1079">
        <v>1121</v>
      </c>
      <c r="F1079">
        <v>0.56645851917930423</v>
      </c>
      <c r="G1079" t="s">
        <v>126</v>
      </c>
    </row>
    <row r="1080" spans="1:7" hidden="1" x14ac:dyDescent="0.25">
      <c r="A1080" t="s">
        <v>160</v>
      </c>
      <c r="B1080" t="s">
        <v>66</v>
      </c>
      <c r="C1080" t="s">
        <v>88</v>
      </c>
      <c r="D1080">
        <v>465</v>
      </c>
      <c r="E1080">
        <v>680</v>
      </c>
      <c r="F1080">
        <v>0.68382352941176472</v>
      </c>
      <c r="G1080" t="s">
        <v>127</v>
      </c>
    </row>
    <row r="1081" spans="1:7" hidden="1" x14ac:dyDescent="0.25">
      <c r="A1081" t="s">
        <v>160</v>
      </c>
      <c r="B1081" t="s">
        <v>66</v>
      </c>
      <c r="C1081" t="s">
        <v>86</v>
      </c>
      <c r="D1081">
        <v>603</v>
      </c>
      <c r="E1081">
        <v>1090</v>
      </c>
      <c r="F1081">
        <v>0.55321100917431187</v>
      </c>
      <c r="G1081" t="s">
        <v>127</v>
      </c>
    </row>
    <row r="1082" spans="1:7" hidden="1" x14ac:dyDescent="0.25">
      <c r="A1082" t="s">
        <v>160</v>
      </c>
      <c r="B1082" t="s">
        <v>66</v>
      </c>
      <c r="C1082" t="s">
        <v>85</v>
      </c>
      <c r="D1082">
        <v>19</v>
      </c>
      <c r="E1082">
        <v>24</v>
      </c>
      <c r="F1082">
        <v>0.79166666666666663</v>
      </c>
      <c r="G1082" t="s">
        <v>127</v>
      </c>
    </row>
    <row r="1083" spans="1:7" hidden="1" x14ac:dyDescent="0.25">
      <c r="A1083" t="s">
        <v>160</v>
      </c>
      <c r="B1083" t="s">
        <v>66</v>
      </c>
      <c r="C1083" t="s">
        <v>81</v>
      </c>
      <c r="D1083">
        <v>43</v>
      </c>
      <c r="E1083">
        <v>57</v>
      </c>
      <c r="F1083">
        <v>0.75438596491228072</v>
      </c>
      <c r="G1083" t="s">
        <v>127</v>
      </c>
    </row>
    <row r="1084" spans="1:7" hidden="1" x14ac:dyDescent="0.25">
      <c r="A1084" t="s">
        <v>160</v>
      </c>
      <c r="B1084" t="s">
        <v>66</v>
      </c>
      <c r="C1084" t="s">
        <v>83</v>
      </c>
      <c r="D1084">
        <v>19</v>
      </c>
      <c r="E1084">
        <v>21</v>
      </c>
      <c r="F1084">
        <v>0.90476190476190477</v>
      </c>
      <c r="G1084" t="s">
        <v>127</v>
      </c>
    </row>
    <row r="1085" spans="1:7" hidden="1" x14ac:dyDescent="0.25">
      <c r="A1085" t="s">
        <v>160</v>
      </c>
      <c r="B1085" t="s">
        <v>66</v>
      </c>
      <c r="C1085" t="s">
        <v>80</v>
      </c>
      <c r="D1085">
        <v>128</v>
      </c>
      <c r="E1085">
        <v>144</v>
      </c>
      <c r="F1085">
        <v>0.88888888888888884</v>
      </c>
      <c r="G1085" t="s">
        <v>127</v>
      </c>
    </row>
    <row r="1086" spans="1:7" hidden="1" x14ac:dyDescent="0.25">
      <c r="A1086" t="s">
        <v>160</v>
      </c>
      <c r="B1086" t="s">
        <v>66</v>
      </c>
      <c r="C1086" t="s">
        <v>90</v>
      </c>
      <c r="D1086">
        <v>33</v>
      </c>
      <c r="E1086">
        <v>34</v>
      </c>
      <c r="F1086">
        <v>0.97058823529411764</v>
      </c>
      <c r="G1086" t="s">
        <v>127</v>
      </c>
    </row>
    <row r="1087" spans="1:7" hidden="1" x14ac:dyDescent="0.25">
      <c r="A1087" t="s">
        <v>160</v>
      </c>
      <c r="B1087" t="s">
        <v>66</v>
      </c>
      <c r="C1087" t="s">
        <v>82</v>
      </c>
      <c r="D1087">
        <v>0</v>
      </c>
      <c r="E1087">
        <v>0</v>
      </c>
      <c r="F1087">
        <v>0</v>
      </c>
      <c r="G1087" t="s">
        <v>127</v>
      </c>
    </row>
    <row r="1088" spans="1:7" hidden="1" x14ac:dyDescent="0.25">
      <c r="A1088" t="s">
        <v>160</v>
      </c>
      <c r="B1088" t="s">
        <v>66</v>
      </c>
      <c r="C1088" t="s">
        <v>79</v>
      </c>
      <c r="D1088">
        <v>617</v>
      </c>
      <c r="E1088">
        <v>1121</v>
      </c>
      <c r="F1088">
        <v>0.55040142729705621</v>
      </c>
      <c r="G1088" t="s">
        <v>127</v>
      </c>
    </row>
    <row r="1089" spans="1:7" hidden="1" x14ac:dyDescent="0.25">
      <c r="A1089" t="s">
        <v>160</v>
      </c>
      <c r="B1089" t="s">
        <v>70</v>
      </c>
      <c r="C1089" t="s">
        <v>88</v>
      </c>
      <c r="D1089">
        <v>447</v>
      </c>
      <c r="E1089">
        <v>680</v>
      </c>
      <c r="F1089">
        <v>0.65735294117647058</v>
      </c>
      <c r="G1089" t="s">
        <v>131</v>
      </c>
    </row>
    <row r="1090" spans="1:7" hidden="1" x14ac:dyDescent="0.25">
      <c r="A1090" t="s">
        <v>160</v>
      </c>
      <c r="B1090" t="s">
        <v>70</v>
      </c>
      <c r="C1090" t="s">
        <v>86</v>
      </c>
      <c r="D1090">
        <v>661</v>
      </c>
      <c r="E1090">
        <v>1090</v>
      </c>
      <c r="F1090">
        <v>0.60642201834862386</v>
      </c>
      <c r="G1090" t="s">
        <v>131</v>
      </c>
    </row>
    <row r="1091" spans="1:7" hidden="1" x14ac:dyDescent="0.25">
      <c r="A1091" t="s">
        <v>160</v>
      </c>
      <c r="B1091" t="s">
        <v>70</v>
      </c>
      <c r="C1091" t="s">
        <v>81</v>
      </c>
      <c r="D1091">
        <v>40</v>
      </c>
      <c r="E1091">
        <v>57</v>
      </c>
      <c r="F1091">
        <v>0.70175438596491224</v>
      </c>
      <c r="G1091" t="s">
        <v>131</v>
      </c>
    </row>
    <row r="1092" spans="1:7" hidden="1" x14ac:dyDescent="0.25">
      <c r="A1092" t="s">
        <v>160</v>
      </c>
      <c r="B1092" t="s">
        <v>70</v>
      </c>
      <c r="C1092" t="s">
        <v>83</v>
      </c>
      <c r="D1092">
        <v>13</v>
      </c>
      <c r="E1092">
        <v>21</v>
      </c>
      <c r="F1092">
        <v>0.61904761904761907</v>
      </c>
      <c r="G1092" t="s">
        <v>131</v>
      </c>
    </row>
    <row r="1093" spans="1:7" hidden="1" x14ac:dyDescent="0.25">
      <c r="A1093" t="s">
        <v>160</v>
      </c>
      <c r="B1093" t="s">
        <v>70</v>
      </c>
      <c r="C1093" t="s">
        <v>80</v>
      </c>
      <c r="D1093">
        <v>105</v>
      </c>
      <c r="E1093">
        <v>144</v>
      </c>
      <c r="F1093">
        <v>0.72916666666666663</v>
      </c>
      <c r="G1093" t="s">
        <v>131</v>
      </c>
    </row>
    <row r="1094" spans="1:7" hidden="1" x14ac:dyDescent="0.25">
      <c r="A1094" t="s">
        <v>160</v>
      </c>
      <c r="B1094" t="s">
        <v>70</v>
      </c>
      <c r="C1094" t="s">
        <v>90</v>
      </c>
      <c r="D1094">
        <v>29</v>
      </c>
      <c r="E1094">
        <v>34</v>
      </c>
      <c r="F1094">
        <v>0.8529411764705882</v>
      </c>
      <c r="G1094" t="s">
        <v>131</v>
      </c>
    </row>
    <row r="1095" spans="1:7" hidden="1" x14ac:dyDescent="0.25">
      <c r="A1095" t="s">
        <v>160</v>
      </c>
      <c r="B1095" t="s">
        <v>70</v>
      </c>
      <c r="C1095" t="s">
        <v>87</v>
      </c>
      <c r="D1095">
        <v>1</v>
      </c>
      <c r="E1095">
        <v>18</v>
      </c>
      <c r="F1095">
        <v>5.5555555555555552E-2</v>
      </c>
      <c r="G1095" t="s">
        <v>131</v>
      </c>
    </row>
    <row r="1096" spans="1:7" hidden="1" x14ac:dyDescent="0.25">
      <c r="A1096" t="s">
        <v>160</v>
      </c>
      <c r="B1096" t="s">
        <v>70</v>
      </c>
      <c r="C1096" t="s">
        <v>82</v>
      </c>
      <c r="D1096">
        <v>0</v>
      </c>
      <c r="E1096">
        <v>0</v>
      </c>
      <c r="F1096">
        <v>0</v>
      </c>
      <c r="G1096" t="s">
        <v>131</v>
      </c>
    </row>
    <row r="1097" spans="1:7" hidden="1" x14ac:dyDescent="0.25">
      <c r="A1097" t="s">
        <v>160</v>
      </c>
      <c r="B1097" t="s">
        <v>70</v>
      </c>
      <c r="C1097" t="s">
        <v>79</v>
      </c>
      <c r="D1097">
        <v>670</v>
      </c>
      <c r="E1097">
        <v>1121</v>
      </c>
      <c r="F1097">
        <v>0.59768064228367535</v>
      </c>
      <c r="G1097" t="s">
        <v>131</v>
      </c>
    </row>
    <row r="1098" spans="1:7" hidden="1" x14ac:dyDescent="0.25">
      <c r="A1098" t="s">
        <v>160</v>
      </c>
      <c r="B1098" t="s">
        <v>74</v>
      </c>
      <c r="C1098" t="s">
        <v>88</v>
      </c>
      <c r="D1098">
        <v>376</v>
      </c>
      <c r="E1098">
        <v>680</v>
      </c>
      <c r="F1098">
        <v>0.55294117647058827</v>
      </c>
      <c r="G1098" t="s">
        <v>135</v>
      </c>
    </row>
    <row r="1099" spans="1:7" hidden="1" x14ac:dyDescent="0.25">
      <c r="A1099" t="s">
        <v>160</v>
      </c>
      <c r="B1099" t="s">
        <v>74</v>
      </c>
      <c r="C1099" t="s">
        <v>86</v>
      </c>
      <c r="D1099">
        <v>359</v>
      </c>
      <c r="E1099">
        <v>1090</v>
      </c>
      <c r="F1099">
        <v>0.32935779816513761</v>
      </c>
      <c r="G1099" t="s">
        <v>135</v>
      </c>
    </row>
    <row r="1100" spans="1:7" hidden="1" x14ac:dyDescent="0.25">
      <c r="A1100" t="s">
        <v>160</v>
      </c>
      <c r="B1100" t="s">
        <v>74</v>
      </c>
      <c r="C1100" t="s">
        <v>81</v>
      </c>
      <c r="D1100">
        <v>38</v>
      </c>
      <c r="E1100">
        <v>57</v>
      </c>
      <c r="F1100">
        <v>0.66666666666666663</v>
      </c>
      <c r="G1100" t="s">
        <v>135</v>
      </c>
    </row>
    <row r="1101" spans="1:7" hidden="1" x14ac:dyDescent="0.25">
      <c r="A1101" t="s">
        <v>160</v>
      </c>
      <c r="B1101" t="s">
        <v>74</v>
      </c>
      <c r="C1101" t="s">
        <v>83</v>
      </c>
      <c r="D1101">
        <v>13</v>
      </c>
      <c r="E1101">
        <v>21</v>
      </c>
      <c r="F1101">
        <v>0.61904761904761907</v>
      </c>
      <c r="G1101" t="s">
        <v>135</v>
      </c>
    </row>
    <row r="1102" spans="1:7" hidden="1" x14ac:dyDescent="0.25">
      <c r="A1102" t="s">
        <v>160</v>
      </c>
      <c r="B1102" t="s">
        <v>74</v>
      </c>
      <c r="C1102" t="s">
        <v>87</v>
      </c>
      <c r="D1102">
        <v>1</v>
      </c>
      <c r="E1102">
        <v>18</v>
      </c>
      <c r="F1102">
        <v>5.5555555555555552E-2</v>
      </c>
      <c r="G1102" t="s">
        <v>135</v>
      </c>
    </row>
    <row r="1103" spans="1:7" hidden="1" x14ac:dyDescent="0.25">
      <c r="A1103" t="s">
        <v>160</v>
      </c>
      <c r="B1103" t="s">
        <v>74</v>
      </c>
      <c r="C1103" t="s">
        <v>82</v>
      </c>
      <c r="D1103">
        <v>35</v>
      </c>
      <c r="E1103">
        <v>0</v>
      </c>
      <c r="F1103">
        <v>0</v>
      </c>
      <c r="G1103" t="s">
        <v>135</v>
      </c>
    </row>
    <row r="1104" spans="1:7" hidden="1" x14ac:dyDescent="0.25">
      <c r="A1104" t="s">
        <v>160</v>
      </c>
      <c r="B1104" t="s">
        <v>74</v>
      </c>
      <c r="C1104" t="s">
        <v>79</v>
      </c>
      <c r="D1104">
        <v>667</v>
      </c>
      <c r="E1104">
        <v>1121</v>
      </c>
      <c r="F1104">
        <v>0.59500446030330068</v>
      </c>
      <c r="G1104" t="s">
        <v>135</v>
      </c>
    </row>
    <row r="1105" spans="1:7" hidden="1" x14ac:dyDescent="0.25">
      <c r="A1105" t="s">
        <v>161</v>
      </c>
      <c r="B1105" t="s">
        <v>48</v>
      </c>
      <c r="C1105" t="s">
        <v>88</v>
      </c>
      <c r="D1105">
        <v>978</v>
      </c>
      <c r="E1105">
        <v>3089</v>
      </c>
      <c r="F1105">
        <v>0.3166073162835869</v>
      </c>
      <c r="G1105" t="s">
        <v>109</v>
      </c>
    </row>
    <row r="1106" spans="1:7" hidden="1" x14ac:dyDescent="0.25">
      <c r="A1106" t="s">
        <v>161</v>
      </c>
      <c r="B1106" t="s">
        <v>48</v>
      </c>
      <c r="C1106" t="s">
        <v>86</v>
      </c>
      <c r="D1106">
        <v>2912</v>
      </c>
      <c r="E1106">
        <v>5588</v>
      </c>
      <c r="F1106">
        <v>0.52111667859699351</v>
      </c>
      <c r="G1106" t="s">
        <v>109</v>
      </c>
    </row>
    <row r="1107" spans="1:7" hidden="1" x14ac:dyDescent="0.25">
      <c r="A1107" t="s">
        <v>161</v>
      </c>
      <c r="B1107" t="s">
        <v>48</v>
      </c>
      <c r="C1107" t="s">
        <v>85</v>
      </c>
      <c r="D1107">
        <v>12</v>
      </c>
      <c r="E1107">
        <v>39</v>
      </c>
      <c r="F1107">
        <v>0.30769230769230771</v>
      </c>
      <c r="G1107" t="s">
        <v>109</v>
      </c>
    </row>
    <row r="1108" spans="1:7" hidden="1" x14ac:dyDescent="0.25">
      <c r="A1108" t="s">
        <v>161</v>
      </c>
      <c r="B1108" t="s">
        <v>48</v>
      </c>
      <c r="C1108" t="s">
        <v>81</v>
      </c>
      <c r="D1108">
        <v>59</v>
      </c>
      <c r="E1108">
        <v>202</v>
      </c>
      <c r="F1108">
        <v>0.29207920792079206</v>
      </c>
      <c r="G1108" t="s">
        <v>109</v>
      </c>
    </row>
    <row r="1109" spans="1:7" hidden="1" x14ac:dyDescent="0.25">
      <c r="A1109" t="s">
        <v>161</v>
      </c>
      <c r="B1109" t="s">
        <v>48</v>
      </c>
      <c r="C1109" t="s">
        <v>83</v>
      </c>
      <c r="D1109">
        <v>22</v>
      </c>
      <c r="E1109">
        <v>34</v>
      </c>
      <c r="F1109">
        <v>0.6470588235294118</v>
      </c>
      <c r="G1109" t="s">
        <v>109</v>
      </c>
    </row>
    <row r="1110" spans="1:7" hidden="1" x14ac:dyDescent="0.25">
      <c r="A1110" t="s">
        <v>161</v>
      </c>
      <c r="B1110" t="s">
        <v>48</v>
      </c>
      <c r="C1110" t="s">
        <v>80</v>
      </c>
      <c r="D1110">
        <v>175</v>
      </c>
      <c r="E1110">
        <v>498</v>
      </c>
      <c r="F1110">
        <v>0.35140562248995982</v>
      </c>
      <c r="G1110" t="s">
        <v>109</v>
      </c>
    </row>
    <row r="1111" spans="1:7" hidden="1" x14ac:dyDescent="0.25">
      <c r="A1111" t="s">
        <v>161</v>
      </c>
      <c r="B1111" t="s">
        <v>48</v>
      </c>
      <c r="C1111" t="s">
        <v>90</v>
      </c>
      <c r="D1111">
        <v>36</v>
      </c>
      <c r="E1111">
        <v>106</v>
      </c>
      <c r="F1111">
        <v>0.33962264150943394</v>
      </c>
      <c r="G1111" t="s">
        <v>109</v>
      </c>
    </row>
    <row r="1112" spans="1:7" hidden="1" x14ac:dyDescent="0.25">
      <c r="A1112" t="s">
        <v>161</v>
      </c>
      <c r="B1112" t="s">
        <v>48</v>
      </c>
      <c r="C1112" t="s">
        <v>89</v>
      </c>
      <c r="D1112">
        <v>39</v>
      </c>
      <c r="E1112">
        <v>117</v>
      </c>
      <c r="F1112">
        <v>0.33333333333333331</v>
      </c>
      <c r="G1112" t="s">
        <v>109</v>
      </c>
    </row>
    <row r="1113" spans="1:7" hidden="1" x14ac:dyDescent="0.25">
      <c r="A1113" t="s">
        <v>161</v>
      </c>
      <c r="B1113" t="s">
        <v>48</v>
      </c>
      <c r="C1113" t="s">
        <v>87</v>
      </c>
      <c r="D1113">
        <v>12</v>
      </c>
      <c r="E1113">
        <v>319</v>
      </c>
      <c r="F1113">
        <v>3.7617554858934171E-2</v>
      </c>
      <c r="G1113" t="s">
        <v>109</v>
      </c>
    </row>
    <row r="1114" spans="1:7" hidden="1" x14ac:dyDescent="0.25">
      <c r="A1114" t="s">
        <v>161</v>
      </c>
      <c r="B1114" t="s">
        <v>48</v>
      </c>
      <c r="C1114" t="s">
        <v>84</v>
      </c>
      <c r="D1114">
        <v>2</v>
      </c>
      <c r="E1114">
        <v>1</v>
      </c>
      <c r="F1114">
        <v>2</v>
      </c>
      <c r="G1114" t="s">
        <v>109</v>
      </c>
    </row>
    <row r="1115" spans="1:7" hidden="1" x14ac:dyDescent="0.25">
      <c r="A1115" t="s">
        <v>161</v>
      </c>
      <c r="B1115" t="s">
        <v>48</v>
      </c>
      <c r="C1115" t="s">
        <v>82</v>
      </c>
      <c r="D1115">
        <v>0</v>
      </c>
      <c r="E1115">
        <v>0</v>
      </c>
      <c r="F1115">
        <v>0</v>
      </c>
      <c r="G1115" t="s">
        <v>109</v>
      </c>
    </row>
    <row r="1116" spans="1:7" hidden="1" x14ac:dyDescent="0.25">
      <c r="A1116" t="s">
        <v>161</v>
      </c>
      <c r="B1116" t="s">
        <v>48</v>
      </c>
      <c r="C1116" t="s">
        <v>79</v>
      </c>
      <c r="D1116">
        <v>2057</v>
      </c>
      <c r="E1116">
        <v>4929</v>
      </c>
      <c r="F1116">
        <v>0.41732602962061272</v>
      </c>
      <c r="G1116" t="s">
        <v>109</v>
      </c>
    </row>
    <row r="1117" spans="1:7" hidden="1" x14ac:dyDescent="0.25">
      <c r="A1117" t="s">
        <v>161</v>
      </c>
      <c r="B1117" t="s">
        <v>56</v>
      </c>
      <c r="C1117" t="s">
        <v>88</v>
      </c>
      <c r="D1117">
        <v>489</v>
      </c>
      <c r="E1117">
        <v>3089</v>
      </c>
      <c r="F1117">
        <v>0.15830365814179345</v>
      </c>
      <c r="G1117" t="s">
        <v>117</v>
      </c>
    </row>
    <row r="1118" spans="1:7" hidden="1" x14ac:dyDescent="0.25">
      <c r="A1118" t="s">
        <v>161</v>
      </c>
      <c r="B1118" t="s">
        <v>56</v>
      </c>
      <c r="C1118" t="s">
        <v>86</v>
      </c>
      <c r="D1118">
        <v>583</v>
      </c>
      <c r="E1118">
        <v>5588</v>
      </c>
      <c r="F1118">
        <v>0.10433070866141732</v>
      </c>
      <c r="G1118" t="s">
        <v>117</v>
      </c>
    </row>
    <row r="1119" spans="1:7" hidden="1" x14ac:dyDescent="0.25">
      <c r="A1119" t="s">
        <v>161</v>
      </c>
      <c r="B1119" t="s">
        <v>56</v>
      </c>
      <c r="C1119" t="s">
        <v>85</v>
      </c>
      <c r="D1119">
        <v>9</v>
      </c>
      <c r="E1119">
        <v>39</v>
      </c>
      <c r="F1119">
        <v>0.23076923076923078</v>
      </c>
      <c r="G1119" t="s">
        <v>117</v>
      </c>
    </row>
    <row r="1120" spans="1:7" hidden="1" x14ac:dyDescent="0.25">
      <c r="A1120" t="s">
        <v>161</v>
      </c>
      <c r="B1120" t="s">
        <v>56</v>
      </c>
      <c r="C1120" t="s">
        <v>83</v>
      </c>
      <c r="D1120">
        <v>20</v>
      </c>
      <c r="E1120">
        <v>34</v>
      </c>
      <c r="F1120">
        <v>0.58823529411764708</v>
      </c>
      <c r="G1120" t="s">
        <v>117</v>
      </c>
    </row>
    <row r="1121" spans="1:7" hidden="1" x14ac:dyDescent="0.25">
      <c r="A1121" t="s">
        <v>161</v>
      </c>
      <c r="B1121" t="s">
        <v>56</v>
      </c>
      <c r="C1121" t="s">
        <v>82</v>
      </c>
      <c r="D1121">
        <v>0</v>
      </c>
      <c r="E1121">
        <v>0</v>
      </c>
      <c r="F1121">
        <v>0</v>
      </c>
      <c r="G1121" t="s">
        <v>117</v>
      </c>
    </row>
    <row r="1122" spans="1:7" hidden="1" x14ac:dyDescent="0.25">
      <c r="A1122" t="s">
        <v>161</v>
      </c>
      <c r="B1122" t="s">
        <v>56</v>
      </c>
      <c r="C1122" t="s">
        <v>79</v>
      </c>
      <c r="D1122">
        <v>512</v>
      </c>
      <c r="E1122">
        <v>4929</v>
      </c>
      <c r="F1122">
        <v>0.10387502536011362</v>
      </c>
      <c r="G1122" t="s">
        <v>117</v>
      </c>
    </row>
    <row r="1123" spans="1:7" hidden="1" x14ac:dyDescent="0.25">
      <c r="A1123" t="s">
        <v>161</v>
      </c>
      <c r="B1123" t="s">
        <v>61</v>
      </c>
      <c r="C1123" t="s">
        <v>88</v>
      </c>
      <c r="D1123">
        <v>489</v>
      </c>
      <c r="E1123">
        <v>3089</v>
      </c>
      <c r="F1123">
        <v>0.15830365814179345</v>
      </c>
      <c r="G1123" t="s">
        <v>121</v>
      </c>
    </row>
    <row r="1124" spans="1:7" hidden="1" x14ac:dyDescent="0.25">
      <c r="A1124" t="s">
        <v>161</v>
      </c>
      <c r="B1124" t="s">
        <v>61</v>
      </c>
      <c r="C1124" t="s">
        <v>86</v>
      </c>
      <c r="D1124">
        <v>727</v>
      </c>
      <c r="E1124">
        <v>5588</v>
      </c>
      <c r="F1124">
        <v>0.13010021474588404</v>
      </c>
      <c r="G1124" t="s">
        <v>121</v>
      </c>
    </row>
    <row r="1125" spans="1:7" hidden="1" x14ac:dyDescent="0.25">
      <c r="A1125" t="s">
        <v>161</v>
      </c>
      <c r="B1125" t="s">
        <v>61</v>
      </c>
      <c r="C1125" t="s">
        <v>85</v>
      </c>
      <c r="D1125">
        <v>8</v>
      </c>
      <c r="E1125">
        <v>39</v>
      </c>
      <c r="F1125">
        <v>0.20512820512820512</v>
      </c>
      <c r="G1125" t="s">
        <v>121</v>
      </c>
    </row>
    <row r="1126" spans="1:7" hidden="1" x14ac:dyDescent="0.25">
      <c r="A1126" t="s">
        <v>161</v>
      </c>
      <c r="B1126" t="s">
        <v>61</v>
      </c>
      <c r="C1126" t="s">
        <v>80</v>
      </c>
      <c r="D1126">
        <v>87</v>
      </c>
      <c r="E1126">
        <v>498</v>
      </c>
      <c r="F1126">
        <v>0.1746987951807229</v>
      </c>
      <c r="G1126" t="s">
        <v>121</v>
      </c>
    </row>
    <row r="1127" spans="1:7" hidden="1" x14ac:dyDescent="0.25">
      <c r="A1127" t="s">
        <v>161</v>
      </c>
      <c r="B1127" t="s">
        <v>61</v>
      </c>
      <c r="C1127" t="s">
        <v>90</v>
      </c>
      <c r="D1127">
        <v>0</v>
      </c>
      <c r="E1127">
        <v>106</v>
      </c>
      <c r="F1127">
        <v>0</v>
      </c>
      <c r="G1127" t="s">
        <v>121</v>
      </c>
    </row>
    <row r="1128" spans="1:7" hidden="1" x14ac:dyDescent="0.25">
      <c r="A1128" t="s">
        <v>161</v>
      </c>
      <c r="B1128" t="s">
        <v>61</v>
      </c>
      <c r="C1128" t="s">
        <v>89</v>
      </c>
      <c r="D1128">
        <v>10</v>
      </c>
      <c r="E1128">
        <v>117</v>
      </c>
      <c r="F1128">
        <v>8.5470085470085472E-2</v>
      </c>
      <c r="G1128" t="s">
        <v>121</v>
      </c>
    </row>
    <row r="1129" spans="1:7" hidden="1" x14ac:dyDescent="0.25">
      <c r="A1129" t="s">
        <v>161</v>
      </c>
      <c r="B1129" t="s">
        <v>61</v>
      </c>
      <c r="C1129" t="s">
        <v>87</v>
      </c>
      <c r="D1129">
        <v>6</v>
      </c>
      <c r="E1129">
        <v>319</v>
      </c>
      <c r="F1129">
        <v>1.8808777429467086E-2</v>
      </c>
      <c r="G1129" t="s">
        <v>121</v>
      </c>
    </row>
    <row r="1130" spans="1:7" hidden="1" x14ac:dyDescent="0.25">
      <c r="A1130" t="s">
        <v>161</v>
      </c>
      <c r="B1130" t="s">
        <v>61</v>
      </c>
      <c r="C1130" t="s">
        <v>82</v>
      </c>
      <c r="D1130">
        <v>0</v>
      </c>
      <c r="E1130">
        <v>0</v>
      </c>
      <c r="F1130">
        <v>0</v>
      </c>
      <c r="G1130" t="s">
        <v>121</v>
      </c>
    </row>
    <row r="1131" spans="1:7" hidden="1" x14ac:dyDescent="0.25">
      <c r="A1131" t="s">
        <v>161</v>
      </c>
      <c r="B1131" t="s">
        <v>61</v>
      </c>
      <c r="C1131" t="s">
        <v>79</v>
      </c>
      <c r="D1131">
        <v>307</v>
      </c>
      <c r="E1131">
        <v>4929</v>
      </c>
      <c r="F1131">
        <v>6.2284439034286876E-2</v>
      </c>
      <c r="G1131" t="s">
        <v>121</v>
      </c>
    </row>
    <row r="1132" spans="1:7" hidden="1" x14ac:dyDescent="0.25">
      <c r="A1132" t="s">
        <v>161</v>
      </c>
      <c r="B1132" t="s">
        <v>62</v>
      </c>
      <c r="C1132" t="s">
        <v>88</v>
      </c>
      <c r="D1132">
        <v>0</v>
      </c>
      <c r="E1132">
        <v>3089</v>
      </c>
      <c r="F1132">
        <v>0</v>
      </c>
      <c r="G1132" t="s">
        <v>123</v>
      </c>
    </row>
    <row r="1133" spans="1:7" hidden="1" x14ac:dyDescent="0.25">
      <c r="A1133" t="s">
        <v>161</v>
      </c>
      <c r="B1133" t="s">
        <v>62</v>
      </c>
      <c r="C1133" t="s">
        <v>86</v>
      </c>
      <c r="D1133">
        <v>0</v>
      </c>
      <c r="E1133">
        <v>5588</v>
      </c>
      <c r="F1133">
        <v>0</v>
      </c>
      <c r="G1133" t="s">
        <v>123</v>
      </c>
    </row>
    <row r="1134" spans="1:7" hidden="1" x14ac:dyDescent="0.25">
      <c r="A1134" t="s">
        <v>161</v>
      </c>
      <c r="B1134" t="s">
        <v>62</v>
      </c>
      <c r="C1134" t="s">
        <v>81</v>
      </c>
      <c r="D1134">
        <v>0</v>
      </c>
      <c r="E1134">
        <v>202</v>
      </c>
      <c r="F1134">
        <v>0</v>
      </c>
      <c r="G1134" t="s">
        <v>123</v>
      </c>
    </row>
    <row r="1135" spans="1:7" hidden="1" x14ac:dyDescent="0.25">
      <c r="A1135" t="s">
        <v>161</v>
      </c>
      <c r="B1135" t="s">
        <v>62</v>
      </c>
      <c r="C1135" t="s">
        <v>83</v>
      </c>
      <c r="D1135">
        <v>0</v>
      </c>
      <c r="E1135">
        <v>34</v>
      </c>
      <c r="F1135">
        <v>0</v>
      </c>
      <c r="G1135" t="s">
        <v>123</v>
      </c>
    </row>
    <row r="1136" spans="1:7" hidden="1" x14ac:dyDescent="0.25">
      <c r="A1136" t="s">
        <v>161</v>
      </c>
      <c r="B1136" t="s">
        <v>62</v>
      </c>
      <c r="C1136" t="s">
        <v>80</v>
      </c>
      <c r="D1136">
        <v>0</v>
      </c>
      <c r="E1136">
        <v>498</v>
      </c>
      <c r="F1136">
        <v>0</v>
      </c>
      <c r="G1136" t="s">
        <v>123</v>
      </c>
    </row>
    <row r="1137" spans="1:7" hidden="1" x14ac:dyDescent="0.25">
      <c r="A1137" t="s">
        <v>161</v>
      </c>
      <c r="B1137" t="s">
        <v>62</v>
      </c>
      <c r="C1137" t="s">
        <v>90</v>
      </c>
      <c r="D1137">
        <v>0</v>
      </c>
      <c r="E1137">
        <v>106</v>
      </c>
      <c r="F1137">
        <v>0</v>
      </c>
      <c r="G1137" t="s">
        <v>123</v>
      </c>
    </row>
    <row r="1138" spans="1:7" hidden="1" x14ac:dyDescent="0.25">
      <c r="A1138" t="s">
        <v>161</v>
      </c>
      <c r="B1138" t="s">
        <v>62</v>
      </c>
      <c r="C1138" t="s">
        <v>87</v>
      </c>
      <c r="D1138">
        <v>0</v>
      </c>
      <c r="E1138">
        <v>319</v>
      </c>
      <c r="F1138">
        <v>0</v>
      </c>
      <c r="G1138" t="s">
        <v>123</v>
      </c>
    </row>
    <row r="1139" spans="1:7" hidden="1" x14ac:dyDescent="0.25">
      <c r="A1139" t="s">
        <v>161</v>
      </c>
      <c r="B1139" t="s">
        <v>62</v>
      </c>
      <c r="C1139" t="s">
        <v>82</v>
      </c>
      <c r="D1139">
        <v>0</v>
      </c>
      <c r="E1139">
        <v>0</v>
      </c>
      <c r="F1139">
        <v>0</v>
      </c>
      <c r="G1139" t="s">
        <v>123</v>
      </c>
    </row>
    <row r="1140" spans="1:7" hidden="1" x14ac:dyDescent="0.25">
      <c r="A1140" t="s">
        <v>161</v>
      </c>
      <c r="B1140" t="s">
        <v>62</v>
      </c>
      <c r="C1140" t="s">
        <v>79</v>
      </c>
      <c r="D1140">
        <v>0</v>
      </c>
      <c r="E1140">
        <v>4929</v>
      </c>
      <c r="F1140">
        <v>0</v>
      </c>
      <c r="G1140" t="s">
        <v>123</v>
      </c>
    </row>
    <row r="1141" spans="1:7" hidden="1" x14ac:dyDescent="0.25">
      <c r="A1141" t="s">
        <v>161</v>
      </c>
      <c r="B1141" t="s">
        <v>65</v>
      </c>
      <c r="C1141" t="s">
        <v>88</v>
      </c>
      <c r="D1141">
        <v>200</v>
      </c>
      <c r="E1141">
        <v>3089</v>
      </c>
      <c r="F1141">
        <v>6.4745872450631278E-2</v>
      </c>
      <c r="G1141" t="s">
        <v>126</v>
      </c>
    </row>
    <row r="1142" spans="1:7" hidden="1" x14ac:dyDescent="0.25">
      <c r="A1142" t="s">
        <v>161</v>
      </c>
      <c r="B1142" t="s">
        <v>65</v>
      </c>
      <c r="C1142" t="s">
        <v>86</v>
      </c>
      <c r="D1142">
        <v>162</v>
      </c>
      <c r="E1142">
        <v>5588</v>
      </c>
      <c r="F1142">
        <v>2.8990694345025055E-2</v>
      </c>
      <c r="G1142" t="s">
        <v>126</v>
      </c>
    </row>
    <row r="1143" spans="1:7" hidden="1" x14ac:dyDescent="0.25">
      <c r="A1143" t="s">
        <v>161</v>
      </c>
      <c r="B1143" t="s">
        <v>65</v>
      </c>
      <c r="C1143" t="s">
        <v>81</v>
      </c>
      <c r="D1143">
        <v>15</v>
      </c>
      <c r="E1143">
        <v>202</v>
      </c>
      <c r="F1143">
        <v>7.4257425742574254E-2</v>
      </c>
      <c r="G1143" t="s">
        <v>126</v>
      </c>
    </row>
    <row r="1144" spans="1:7" hidden="1" x14ac:dyDescent="0.25">
      <c r="A1144" t="s">
        <v>161</v>
      </c>
      <c r="B1144" t="s">
        <v>65</v>
      </c>
      <c r="C1144" t="s">
        <v>80</v>
      </c>
      <c r="D1144">
        <v>21</v>
      </c>
      <c r="E1144">
        <v>498</v>
      </c>
      <c r="F1144">
        <v>4.2168674698795178E-2</v>
      </c>
      <c r="G1144" t="s">
        <v>126</v>
      </c>
    </row>
    <row r="1145" spans="1:7" hidden="1" x14ac:dyDescent="0.25">
      <c r="A1145" t="s">
        <v>161</v>
      </c>
      <c r="B1145" t="s">
        <v>65</v>
      </c>
      <c r="C1145" t="s">
        <v>90</v>
      </c>
      <c r="D1145">
        <v>10</v>
      </c>
      <c r="E1145">
        <v>106</v>
      </c>
      <c r="F1145">
        <v>9.4339622641509441E-2</v>
      </c>
      <c r="G1145" t="s">
        <v>126</v>
      </c>
    </row>
    <row r="1146" spans="1:7" hidden="1" x14ac:dyDescent="0.25">
      <c r="A1146" t="s">
        <v>161</v>
      </c>
      <c r="B1146" t="s">
        <v>65</v>
      </c>
      <c r="C1146" t="s">
        <v>82</v>
      </c>
      <c r="D1146">
        <v>0</v>
      </c>
      <c r="E1146">
        <v>0</v>
      </c>
      <c r="F1146">
        <v>0</v>
      </c>
      <c r="G1146" t="s">
        <v>126</v>
      </c>
    </row>
    <row r="1147" spans="1:7" hidden="1" x14ac:dyDescent="0.25">
      <c r="A1147" t="s">
        <v>161</v>
      </c>
      <c r="B1147" t="s">
        <v>65</v>
      </c>
      <c r="C1147" t="s">
        <v>79</v>
      </c>
      <c r="D1147">
        <v>0</v>
      </c>
      <c r="E1147">
        <v>4929</v>
      </c>
      <c r="F1147">
        <v>0</v>
      </c>
      <c r="G1147" t="s">
        <v>126</v>
      </c>
    </row>
    <row r="1148" spans="1:7" hidden="1" x14ac:dyDescent="0.25">
      <c r="A1148" t="s">
        <v>161</v>
      </c>
      <c r="B1148" t="s">
        <v>67</v>
      </c>
      <c r="C1148" t="s">
        <v>88</v>
      </c>
      <c r="D1148">
        <v>280</v>
      </c>
      <c r="E1148">
        <v>3089</v>
      </c>
      <c r="F1148">
        <v>9.0644221430883784E-2</v>
      </c>
      <c r="G1148" t="s">
        <v>128</v>
      </c>
    </row>
    <row r="1149" spans="1:7" hidden="1" x14ac:dyDescent="0.25">
      <c r="A1149" t="s">
        <v>161</v>
      </c>
      <c r="B1149" t="s">
        <v>67</v>
      </c>
      <c r="C1149" t="s">
        <v>86</v>
      </c>
      <c r="D1149">
        <v>77</v>
      </c>
      <c r="E1149">
        <v>5588</v>
      </c>
      <c r="F1149">
        <v>1.3779527559055118E-2</v>
      </c>
      <c r="G1149" t="s">
        <v>128</v>
      </c>
    </row>
    <row r="1150" spans="1:7" hidden="1" x14ac:dyDescent="0.25">
      <c r="A1150" t="s">
        <v>161</v>
      </c>
      <c r="B1150" t="s">
        <v>67</v>
      </c>
      <c r="C1150" t="s">
        <v>85</v>
      </c>
      <c r="D1150">
        <v>8</v>
      </c>
      <c r="E1150">
        <v>39</v>
      </c>
      <c r="F1150">
        <v>0.20512820512820512</v>
      </c>
      <c r="G1150" t="s">
        <v>128</v>
      </c>
    </row>
    <row r="1151" spans="1:7" hidden="1" x14ac:dyDescent="0.25">
      <c r="A1151" t="s">
        <v>161</v>
      </c>
      <c r="B1151" t="s">
        <v>67</v>
      </c>
      <c r="C1151" t="s">
        <v>81</v>
      </c>
      <c r="D1151">
        <v>13</v>
      </c>
      <c r="E1151">
        <v>202</v>
      </c>
      <c r="F1151">
        <v>6.4356435643564358E-2</v>
      </c>
      <c r="G1151" t="s">
        <v>128</v>
      </c>
    </row>
    <row r="1152" spans="1:7" hidden="1" x14ac:dyDescent="0.25">
      <c r="A1152" t="s">
        <v>161</v>
      </c>
      <c r="B1152" t="s">
        <v>67</v>
      </c>
      <c r="C1152" t="s">
        <v>80</v>
      </c>
      <c r="D1152">
        <v>14</v>
      </c>
      <c r="E1152">
        <v>498</v>
      </c>
      <c r="F1152">
        <v>2.8112449799196786E-2</v>
      </c>
      <c r="G1152" t="s">
        <v>128</v>
      </c>
    </row>
    <row r="1153" spans="1:7" hidden="1" x14ac:dyDescent="0.25">
      <c r="A1153" t="s">
        <v>161</v>
      </c>
      <c r="B1153" t="s">
        <v>67</v>
      </c>
      <c r="C1153" t="s">
        <v>90</v>
      </c>
      <c r="D1153">
        <v>7</v>
      </c>
      <c r="E1153">
        <v>106</v>
      </c>
      <c r="F1153">
        <v>6.6037735849056603E-2</v>
      </c>
      <c r="G1153" t="s">
        <v>128</v>
      </c>
    </row>
    <row r="1154" spans="1:7" hidden="1" x14ac:dyDescent="0.25">
      <c r="A1154" t="s">
        <v>161</v>
      </c>
      <c r="B1154" t="s">
        <v>67</v>
      </c>
      <c r="C1154" t="s">
        <v>87</v>
      </c>
      <c r="D1154">
        <v>5</v>
      </c>
      <c r="E1154">
        <v>319</v>
      </c>
      <c r="F1154">
        <v>1.5673981191222569E-2</v>
      </c>
      <c r="G1154" t="s">
        <v>128</v>
      </c>
    </row>
    <row r="1155" spans="1:7" hidden="1" x14ac:dyDescent="0.25">
      <c r="A1155" t="s">
        <v>161</v>
      </c>
      <c r="B1155" t="s">
        <v>67</v>
      </c>
      <c r="C1155" t="s">
        <v>82</v>
      </c>
      <c r="D1155">
        <v>0</v>
      </c>
      <c r="E1155">
        <v>0</v>
      </c>
      <c r="F1155">
        <v>0</v>
      </c>
      <c r="G1155" t="s">
        <v>128</v>
      </c>
    </row>
    <row r="1156" spans="1:7" hidden="1" x14ac:dyDescent="0.25">
      <c r="A1156" t="s">
        <v>161</v>
      </c>
      <c r="B1156" t="s">
        <v>67</v>
      </c>
      <c r="C1156" t="s">
        <v>79</v>
      </c>
      <c r="D1156">
        <v>146</v>
      </c>
      <c r="E1156">
        <v>4929</v>
      </c>
      <c r="F1156">
        <v>2.9620612700344898E-2</v>
      </c>
      <c r="G1156" t="s">
        <v>128</v>
      </c>
    </row>
    <row r="1157" spans="1:7" hidden="1" x14ac:dyDescent="0.25">
      <c r="A1157" t="s">
        <v>161</v>
      </c>
      <c r="B1157" t="s">
        <v>70</v>
      </c>
      <c r="C1157" t="s">
        <v>88</v>
      </c>
      <c r="D1157">
        <v>880</v>
      </c>
      <c r="E1157">
        <v>3089</v>
      </c>
      <c r="F1157">
        <v>0.28488183878277762</v>
      </c>
      <c r="G1157" t="s">
        <v>131</v>
      </c>
    </row>
    <row r="1158" spans="1:7" hidden="1" x14ac:dyDescent="0.25">
      <c r="A1158" t="s">
        <v>161</v>
      </c>
      <c r="B1158" t="s">
        <v>70</v>
      </c>
      <c r="C1158" t="s">
        <v>86</v>
      </c>
      <c r="D1158">
        <v>648</v>
      </c>
      <c r="E1158">
        <v>5588</v>
      </c>
      <c r="F1158">
        <v>0.11596277738010022</v>
      </c>
      <c r="G1158" t="s">
        <v>131</v>
      </c>
    </row>
    <row r="1159" spans="1:7" hidden="1" x14ac:dyDescent="0.25">
      <c r="A1159" t="s">
        <v>161</v>
      </c>
      <c r="B1159" t="s">
        <v>70</v>
      </c>
      <c r="C1159" t="s">
        <v>81</v>
      </c>
      <c r="D1159">
        <v>11</v>
      </c>
      <c r="E1159">
        <v>202</v>
      </c>
      <c r="F1159">
        <v>5.4455445544554455E-2</v>
      </c>
      <c r="G1159" t="s">
        <v>131</v>
      </c>
    </row>
    <row r="1160" spans="1:7" hidden="1" x14ac:dyDescent="0.25">
      <c r="A1160" t="s">
        <v>161</v>
      </c>
      <c r="B1160" t="s">
        <v>70</v>
      </c>
      <c r="C1160" t="s">
        <v>83</v>
      </c>
      <c r="D1160">
        <v>9</v>
      </c>
      <c r="E1160">
        <v>34</v>
      </c>
      <c r="F1160">
        <v>0.26470588235294118</v>
      </c>
      <c r="G1160" t="s">
        <v>131</v>
      </c>
    </row>
    <row r="1161" spans="1:7" hidden="1" x14ac:dyDescent="0.25">
      <c r="A1161" t="s">
        <v>161</v>
      </c>
      <c r="B1161" t="s">
        <v>70</v>
      </c>
      <c r="C1161" t="s">
        <v>80</v>
      </c>
      <c r="D1161">
        <v>49</v>
      </c>
      <c r="E1161">
        <v>498</v>
      </c>
      <c r="F1161">
        <v>9.8393574297188757E-2</v>
      </c>
      <c r="G1161" t="s">
        <v>131</v>
      </c>
    </row>
    <row r="1162" spans="1:7" hidden="1" x14ac:dyDescent="0.25">
      <c r="A1162" t="s">
        <v>161</v>
      </c>
      <c r="B1162" t="s">
        <v>70</v>
      </c>
      <c r="C1162" t="s">
        <v>90</v>
      </c>
      <c r="D1162">
        <v>3</v>
      </c>
      <c r="E1162">
        <v>106</v>
      </c>
      <c r="F1162">
        <v>2.8301886792452831E-2</v>
      </c>
      <c r="G1162" t="s">
        <v>131</v>
      </c>
    </row>
    <row r="1163" spans="1:7" hidden="1" x14ac:dyDescent="0.25">
      <c r="A1163" t="s">
        <v>161</v>
      </c>
      <c r="B1163" t="s">
        <v>70</v>
      </c>
      <c r="C1163" t="s">
        <v>87</v>
      </c>
      <c r="D1163">
        <v>4</v>
      </c>
      <c r="E1163">
        <v>319</v>
      </c>
      <c r="F1163">
        <v>1.2539184952978056E-2</v>
      </c>
      <c r="G1163" t="s">
        <v>131</v>
      </c>
    </row>
    <row r="1164" spans="1:7" hidden="1" x14ac:dyDescent="0.25">
      <c r="A1164" t="s">
        <v>161</v>
      </c>
      <c r="B1164" t="s">
        <v>70</v>
      </c>
      <c r="C1164" t="s">
        <v>82</v>
      </c>
      <c r="D1164">
        <v>0</v>
      </c>
      <c r="E1164">
        <v>0</v>
      </c>
      <c r="F1164">
        <v>0</v>
      </c>
      <c r="G1164" t="s">
        <v>131</v>
      </c>
    </row>
    <row r="1165" spans="1:7" hidden="1" x14ac:dyDescent="0.25">
      <c r="A1165" t="s">
        <v>161</v>
      </c>
      <c r="B1165" t="s">
        <v>70</v>
      </c>
      <c r="C1165" t="s">
        <v>79</v>
      </c>
      <c r="D1165">
        <v>205</v>
      </c>
      <c r="E1165">
        <v>4929</v>
      </c>
      <c r="F1165">
        <v>4.1590586325826739E-2</v>
      </c>
      <c r="G1165" t="s">
        <v>131</v>
      </c>
    </row>
    <row r="1166" spans="1:7" hidden="1" x14ac:dyDescent="0.25">
      <c r="A1166" t="s">
        <v>161</v>
      </c>
      <c r="B1166" t="s">
        <v>71</v>
      </c>
      <c r="C1166" t="s">
        <v>88</v>
      </c>
      <c r="D1166">
        <v>880</v>
      </c>
      <c r="E1166">
        <v>3089</v>
      </c>
      <c r="F1166">
        <v>0.28488183878277762</v>
      </c>
      <c r="G1166" t="s">
        <v>132</v>
      </c>
    </row>
    <row r="1167" spans="1:7" hidden="1" x14ac:dyDescent="0.25">
      <c r="A1167" t="s">
        <v>161</v>
      </c>
      <c r="B1167" t="s">
        <v>71</v>
      </c>
      <c r="C1167" t="s">
        <v>86</v>
      </c>
      <c r="D1167">
        <v>648</v>
      </c>
      <c r="E1167">
        <v>5588</v>
      </c>
      <c r="F1167">
        <v>0.11596277738010022</v>
      </c>
      <c r="G1167" t="s">
        <v>132</v>
      </c>
    </row>
    <row r="1168" spans="1:7" hidden="1" x14ac:dyDescent="0.25">
      <c r="A1168" t="s">
        <v>161</v>
      </c>
      <c r="B1168" t="s">
        <v>71</v>
      </c>
      <c r="C1168" t="s">
        <v>81</v>
      </c>
      <c r="D1168">
        <v>11</v>
      </c>
      <c r="E1168">
        <v>202</v>
      </c>
      <c r="F1168">
        <v>5.4455445544554455E-2</v>
      </c>
      <c r="G1168" t="s">
        <v>132</v>
      </c>
    </row>
    <row r="1169" spans="1:7" hidden="1" x14ac:dyDescent="0.25">
      <c r="A1169" t="s">
        <v>161</v>
      </c>
      <c r="B1169" t="s">
        <v>71</v>
      </c>
      <c r="C1169" t="s">
        <v>83</v>
      </c>
      <c r="D1169">
        <v>9</v>
      </c>
      <c r="E1169">
        <v>34</v>
      </c>
      <c r="F1169">
        <v>0.26470588235294118</v>
      </c>
      <c r="G1169" t="s">
        <v>132</v>
      </c>
    </row>
    <row r="1170" spans="1:7" hidden="1" x14ac:dyDescent="0.25">
      <c r="A1170" t="s">
        <v>161</v>
      </c>
      <c r="B1170" t="s">
        <v>71</v>
      </c>
      <c r="C1170" t="s">
        <v>80</v>
      </c>
      <c r="D1170">
        <v>86</v>
      </c>
      <c r="E1170">
        <v>498</v>
      </c>
      <c r="F1170">
        <v>0.17269076305220885</v>
      </c>
      <c r="G1170" t="s">
        <v>132</v>
      </c>
    </row>
    <row r="1171" spans="1:7" hidden="1" x14ac:dyDescent="0.25">
      <c r="A1171" t="s">
        <v>161</v>
      </c>
      <c r="B1171" t="s">
        <v>71</v>
      </c>
      <c r="C1171" t="s">
        <v>90</v>
      </c>
      <c r="D1171">
        <v>10</v>
      </c>
      <c r="E1171">
        <v>106</v>
      </c>
      <c r="F1171">
        <v>9.4339622641509441E-2</v>
      </c>
      <c r="G1171" t="s">
        <v>132</v>
      </c>
    </row>
    <row r="1172" spans="1:7" hidden="1" x14ac:dyDescent="0.25">
      <c r="A1172" t="s">
        <v>161</v>
      </c>
      <c r="B1172" t="s">
        <v>71</v>
      </c>
      <c r="C1172" t="s">
        <v>87</v>
      </c>
      <c r="D1172">
        <v>6</v>
      </c>
      <c r="E1172">
        <v>319</v>
      </c>
      <c r="F1172">
        <v>1.8808777429467086E-2</v>
      </c>
      <c r="G1172" t="s">
        <v>132</v>
      </c>
    </row>
    <row r="1173" spans="1:7" hidden="1" x14ac:dyDescent="0.25">
      <c r="A1173" t="s">
        <v>161</v>
      </c>
      <c r="B1173" t="s">
        <v>71</v>
      </c>
      <c r="C1173" t="s">
        <v>82</v>
      </c>
      <c r="D1173">
        <v>0</v>
      </c>
      <c r="E1173">
        <v>0</v>
      </c>
      <c r="F1173">
        <v>0</v>
      </c>
      <c r="G1173" t="s">
        <v>132</v>
      </c>
    </row>
    <row r="1174" spans="1:7" hidden="1" x14ac:dyDescent="0.25">
      <c r="A1174" t="s">
        <v>161</v>
      </c>
      <c r="B1174" t="s">
        <v>71</v>
      </c>
      <c r="C1174" t="s">
        <v>79</v>
      </c>
      <c r="D1174">
        <v>205</v>
      </c>
      <c r="E1174">
        <v>4929</v>
      </c>
      <c r="F1174">
        <v>4.1590586325826739E-2</v>
      </c>
      <c r="G1174" t="s">
        <v>132</v>
      </c>
    </row>
    <row r="1175" spans="1:7" hidden="1" x14ac:dyDescent="0.25">
      <c r="A1175" t="s">
        <v>162</v>
      </c>
      <c r="B1175" t="s">
        <v>48</v>
      </c>
      <c r="C1175" t="s">
        <v>88</v>
      </c>
      <c r="D1175">
        <v>336</v>
      </c>
      <c r="E1175">
        <v>1379</v>
      </c>
      <c r="F1175">
        <v>0.24365482233502539</v>
      </c>
      <c r="G1175" t="s">
        <v>109</v>
      </c>
    </row>
    <row r="1176" spans="1:7" hidden="1" x14ac:dyDescent="0.25">
      <c r="A1176" t="s">
        <v>162</v>
      </c>
      <c r="B1176" t="s">
        <v>48</v>
      </c>
      <c r="C1176" t="s">
        <v>86</v>
      </c>
      <c r="D1176">
        <v>307</v>
      </c>
      <c r="E1176">
        <v>1885</v>
      </c>
      <c r="F1176">
        <v>0.16286472148541115</v>
      </c>
      <c r="G1176" t="s">
        <v>109</v>
      </c>
    </row>
    <row r="1177" spans="1:7" hidden="1" x14ac:dyDescent="0.25">
      <c r="A1177" t="s">
        <v>162</v>
      </c>
      <c r="B1177" t="s">
        <v>48</v>
      </c>
      <c r="C1177" t="s">
        <v>85</v>
      </c>
      <c r="D1177">
        <v>9</v>
      </c>
      <c r="E1177">
        <v>21</v>
      </c>
      <c r="F1177">
        <v>0.42857142857142855</v>
      </c>
      <c r="G1177" t="s">
        <v>109</v>
      </c>
    </row>
    <row r="1178" spans="1:7" hidden="1" x14ac:dyDescent="0.25">
      <c r="A1178" t="s">
        <v>162</v>
      </c>
      <c r="B1178" t="s">
        <v>48</v>
      </c>
      <c r="C1178" t="s">
        <v>81</v>
      </c>
      <c r="D1178">
        <v>59</v>
      </c>
      <c r="E1178">
        <v>83</v>
      </c>
      <c r="F1178">
        <v>0.71084337349397586</v>
      </c>
      <c r="G1178" t="s">
        <v>109</v>
      </c>
    </row>
    <row r="1179" spans="1:7" hidden="1" x14ac:dyDescent="0.25">
      <c r="A1179" t="s">
        <v>162</v>
      </c>
      <c r="B1179" t="s">
        <v>48</v>
      </c>
      <c r="C1179" t="s">
        <v>83</v>
      </c>
      <c r="D1179">
        <v>16</v>
      </c>
      <c r="E1179">
        <v>19</v>
      </c>
      <c r="F1179">
        <v>0.84210526315789469</v>
      </c>
      <c r="G1179" t="s">
        <v>109</v>
      </c>
    </row>
    <row r="1180" spans="1:7" hidden="1" x14ac:dyDescent="0.25">
      <c r="A1180" t="s">
        <v>162</v>
      </c>
      <c r="B1180" t="s">
        <v>48</v>
      </c>
      <c r="C1180" t="s">
        <v>80</v>
      </c>
      <c r="D1180">
        <v>134</v>
      </c>
      <c r="E1180">
        <v>223</v>
      </c>
      <c r="F1180">
        <v>0.60089686098654704</v>
      </c>
      <c r="G1180" t="s">
        <v>109</v>
      </c>
    </row>
    <row r="1181" spans="1:7" hidden="1" x14ac:dyDescent="0.25">
      <c r="A1181" t="s">
        <v>162</v>
      </c>
      <c r="B1181" t="s">
        <v>48</v>
      </c>
      <c r="C1181" t="s">
        <v>90</v>
      </c>
      <c r="D1181">
        <v>46</v>
      </c>
      <c r="E1181">
        <v>54</v>
      </c>
      <c r="F1181">
        <v>0.85185185185185186</v>
      </c>
      <c r="G1181" t="s">
        <v>109</v>
      </c>
    </row>
    <row r="1182" spans="1:7" hidden="1" x14ac:dyDescent="0.25">
      <c r="A1182" t="s">
        <v>162</v>
      </c>
      <c r="B1182" t="s">
        <v>48</v>
      </c>
      <c r="C1182" t="s">
        <v>89</v>
      </c>
      <c r="D1182">
        <v>72</v>
      </c>
      <c r="E1182">
        <v>89</v>
      </c>
      <c r="F1182">
        <v>0.8089887640449438</v>
      </c>
      <c r="G1182" t="s">
        <v>109</v>
      </c>
    </row>
    <row r="1183" spans="1:7" hidden="1" x14ac:dyDescent="0.25">
      <c r="A1183" t="s">
        <v>162</v>
      </c>
      <c r="B1183" t="s">
        <v>48</v>
      </c>
      <c r="C1183" t="s">
        <v>87</v>
      </c>
      <c r="D1183">
        <v>3</v>
      </c>
      <c r="E1183">
        <v>94</v>
      </c>
      <c r="F1183">
        <v>3.1914893617021274E-2</v>
      </c>
      <c r="G1183" t="s">
        <v>109</v>
      </c>
    </row>
    <row r="1184" spans="1:7" hidden="1" x14ac:dyDescent="0.25">
      <c r="A1184" t="s">
        <v>162</v>
      </c>
      <c r="B1184" t="s">
        <v>48</v>
      </c>
      <c r="C1184" t="s">
        <v>84</v>
      </c>
      <c r="D1184">
        <v>2</v>
      </c>
      <c r="E1184">
        <v>0</v>
      </c>
      <c r="F1184">
        <v>0</v>
      </c>
      <c r="G1184" t="s">
        <v>109</v>
      </c>
    </row>
    <row r="1185" spans="1:7" hidden="1" x14ac:dyDescent="0.25">
      <c r="A1185" t="s">
        <v>162</v>
      </c>
      <c r="B1185" t="s">
        <v>48</v>
      </c>
      <c r="C1185" t="s">
        <v>82</v>
      </c>
      <c r="D1185">
        <v>0</v>
      </c>
      <c r="E1185">
        <v>0</v>
      </c>
      <c r="F1185">
        <v>0</v>
      </c>
      <c r="G1185" t="s">
        <v>109</v>
      </c>
    </row>
    <row r="1186" spans="1:7" hidden="1" x14ac:dyDescent="0.25">
      <c r="A1186" t="s">
        <v>162</v>
      </c>
      <c r="B1186" t="s">
        <v>48</v>
      </c>
      <c r="C1186" t="s">
        <v>79</v>
      </c>
      <c r="D1186">
        <v>571</v>
      </c>
      <c r="E1186">
        <v>1904</v>
      </c>
      <c r="F1186">
        <v>0.29989495798319327</v>
      </c>
      <c r="G1186" t="s">
        <v>109</v>
      </c>
    </row>
    <row r="1187" spans="1:7" hidden="1" x14ac:dyDescent="0.25">
      <c r="A1187" t="s">
        <v>162</v>
      </c>
      <c r="B1187" t="s">
        <v>54</v>
      </c>
      <c r="C1187" t="s">
        <v>88</v>
      </c>
      <c r="D1187">
        <v>36</v>
      </c>
      <c r="E1187">
        <v>1379</v>
      </c>
      <c r="F1187">
        <v>2.6105873821609862E-2</v>
      </c>
      <c r="G1187" t="s">
        <v>115</v>
      </c>
    </row>
    <row r="1188" spans="1:7" hidden="1" x14ac:dyDescent="0.25">
      <c r="A1188" t="s">
        <v>162</v>
      </c>
      <c r="B1188" t="s">
        <v>54</v>
      </c>
      <c r="C1188" t="s">
        <v>85</v>
      </c>
      <c r="D1188">
        <v>5</v>
      </c>
      <c r="E1188">
        <v>21</v>
      </c>
      <c r="F1188">
        <v>0.23809523809523808</v>
      </c>
      <c r="G1188" t="s">
        <v>115</v>
      </c>
    </row>
    <row r="1189" spans="1:7" hidden="1" x14ac:dyDescent="0.25">
      <c r="A1189" t="s">
        <v>162</v>
      </c>
      <c r="B1189" t="s">
        <v>54</v>
      </c>
      <c r="C1189" t="s">
        <v>81</v>
      </c>
      <c r="D1189">
        <v>5</v>
      </c>
      <c r="E1189">
        <v>83</v>
      </c>
      <c r="F1189">
        <v>6.0240963855421686E-2</v>
      </c>
      <c r="G1189" t="s">
        <v>115</v>
      </c>
    </row>
    <row r="1190" spans="1:7" hidden="1" x14ac:dyDescent="0.25">
      <c r="A1190" t="s">
        <v>162</v>
      </c>
      <c r="B1190" t="s">
        <v>54</v>
      </c>
      <c r="C1190" t="s">
        <v>83</v>
      </c>
      <c r="D1190">
        <v>1</v>
      </c>
      <c r="E1190">
        <v>19</v>
      </c>
      <c r="F1190">
        <v>5.2631578947368418E-2</v>
      </c>
      <c r="G1190" t="s">
        <v>115</v>
      </c>
    </row>
    <row r="1191" spans="1:7" hidden="1" x14ac:dyDescent="0.25">
      <c r="A1191" t="s">
        <v>162</v>
      </c>
      <c r="B1191" t="s">
        <v>56</v>
      </c>
      <c r="C1191" t="s">
        <v>88</v>
      </c>
      <c r="D1191">
        <v>336</v>
      </c>
      <c r="E1191">
        <v>1379</v>
      </c>
      <c r="F1191">
        <v>0.24365482233502539</v>
      </c>
      <c r="G1191" t="s">
        <v>117</v>
      </c>
    </row>
    <row r="1192" spans="1:7" hidden="1" x14ac:dyDescent="0.25">
      <c r="A1192" t="s">
        <v>162</v>
      </c>
      <c r="B1192" t="s">
        <v>56</v>
      </c>
      <c r="C1192" t="s">
        <v>86</v>
      </c>
      <c r="D1192">
        <v>275</v>
      </c>
      <c r="E1192">
        <v>1885</v>
      </c>
      <c r="F1192">
        <v>0.14588859416445624</v>
      </c>
      <c r="G1192" t="s">
        <v>117</v>
      </c>
    </row>
    <row r="1193" spans="1:7" hidden="1" x14ac:dyDescent="0.25">
      <c r="A1193" t="s">
        <v>162</v>
      </c>
      <c r="B1193" t="s">
        <v>56</v>
      </c>
      <c r="C1193" t="s">
        <v>85</v>
      </c>
      <c r="D1193">
        <v>5</v>
      </c>
      <c r="E1193">
        <v>21</v>
      </c>
      <c r="F1193">
        <v>0.23809523809523808</v>
      </c>
      <c r="G1193" t="s">
        <v>117</v>
      </c>
    </row>
    <row r="1194" spans="1:7" hidden="1" x14ac:dyDescent="0.25">
      <c r="A1194" t="s">
        <v>162</v>
      </c>
      <c r="B1194" t="s">
        <v>56</v>
      </c>
      <c r="C1194" t="s">
        <v>83</v>
      </c>
      <c r="D1194">
        <v>15</v>
      </c>
      <c r="E1194">
        <v>19</v>
      </c>
      <c r="F1194">
        <v>0.78947368421052633</v>
      </c>
      <c r="G1194" t="s">
        <v>117</v>
      </c>
    </row>
    <row r="1195" spans="1:7" hidden="1" x14ac:dyDescent="0.25">
      <c r="A1195" t="s">
        <v>162</v>
      </c>
      <c r="B1195" t="s">
        <v>56</v>
      </c>
      <c r="C1195" t="s">
        <v>82</v>
      </c>
      <c r="D1195">
        <v>0</v>
      </c>
      <c r="E1195">
        <v>0</v>
      </c>
      <c r="F1195">
        <v>0</v>
      </c>
      <c r="G1195" t="s">
        <v>117</v>
      </c>
    </row>
    <row r="1196" spans="1:7" hidden="1" x14ac:dyDescent="0.25">
      <c r="A1196" t="s">
        <v>162</v>
      </c>
      <c r="B1196" t="s">
        <v>56</v>
      </c>
      <c r="C1196" t="s">
        <v>79</v>
      </c>
      <c r="D1196">
        <v>100</v>
      </c>
      <c r="E1196">
        <v>1904</v>
      </c>
      <c r="F1196">
        <v>5.2521008403361345E-2</v>
      </c>
      <c r="G1196" t="s">
        <v>117</v>
      </c>
    </row>
    <row r="1197" spans="1:7" hidden="1" x14ac:dyDescent="0.25">
      <c r="A1197" t="s">
        <v>162</v>
      </c>
      <c r="B1197" t="s">
        <v>60</v>
      </c>
      <c r="C1197" t="s">
        <v>85</v>
      </c>
      <c r="D1197">
        <v>6</v>
      </c>
      <c r="E1197">
        <v>21</v>
      </c>
      <c r="F1197">
        <v>0.2857142857142857</v>
      </c>
      <c r="G1197" t="s">
        <v>120</v>
      </c>
    </row>
    <row r="1198" spans="1:7" hidden="1" x14ac:dyDescent="0.25">
      <c r="A1198" t="s">
        <v>162</v>
      </c>
      <c r="B1198" t="s">
        <v>60</v>
      </c>
      <c r="C1198" t="s">
        <v>89</v>
      </c>
      <c r="D1198">
        <v>61</v>
      </c>
      <c r="E1198">
        <v>89</v>
      </c>
      <c r="F1198">
        <v>0.6853932584269663</v>
      </c>
      <c r="G1198" t="s">
        <v>120</v>
      </c>
    </row>
    <row r="1199" spans="1:7" hidden="1" x14ac:dyDescent="0.25">
      <c r="A1199" t="s">
        <v>162</v>
      </c>
      <c r="B1199" t="s">
        <v>64</v>
      </c>
      <c r="C1199" t="s">
        <v>88</v>
      </c>
      <c r="D1199">
        <v>336</v>
      </c>
      <c r="E1199">
        <v>1379</v>
      </c>
      <c r="F1199">
        <v>0.24365482233502539</v>
      </c>
      <c r="G1199" t="s">
        <v>125</v>
      </c>
    </row>
    <row r="1200" spans="1:7" hidden="1" x14ac:dyDescent="0.25">
      <c r="A1200" t="s">
        <v>162</v>
      </c>
      <c r="B1200" t="s">
        <v>64</v>
      </c>
      <c r="C1200" t="s">
        <v>86</v>
      </c>
      <c r="D1200">
        <v>150</v>
      </c>
      <c r="E1200">
        <v>1885</v>
      </c>
      <c r="F1200">
        <v>7.9575596816976124E-2</v>
      </c>
      <c r="G1200" t="s">
        <v>125</v>
      </c>
    </row>
    <row r="1201" spans="1:7" hidden="1" x14ac:dyDescent="0.25">
      <c r="A1201" t="s">
        <v>162</v>
      </c>
      <c r="B1201" t="s">
        <v>64</v>
      </c>
      <c r="C1201" t="s">
        <v>85</v>
      </c>
      <c r="D1201">
        <v>7</v>
      </c>
      <c r="E1201">
        <v>21</v>
      </c>
      <c r="F1201">
        <v>0.33333333333333331</v>
      </c>
      <c r="G1201" t="s">
        <v>125</v>
      </c>
    </row>
    <row r="1202" spans="1:7" hidden="1" x14ac:dyDescent="0.25">
      <c r="A1202" t="s">
        <v>162</v>
      </c>
      <c r="B1202" t="s">
        <v>64</v>
      </c>
      <c r="C1202" t="s">
        <v>81</v>
      </c>
      <c r="D1202">
        <v>53</v>
      </c>
      <c r="E1202">
        <v>83</v>
      </c>
      <c r="F1202">
        <v>0.63855421686746983</v>
      </c>
      <c r="G1202" t="s">
        <v>125</v>
      </c>
    </row>
    <row r="1203" spans="1:7" hidden="1" x14ac:dyDescent="0.25">
      <c r="A1203" t="s">
        <v>162</v>
      </c>
      <c r="B1203" t="s">
        <v>64</v>
      </c>
      <c r="C1203" t="s">
        <v>87</v>
      </c>
      <c r="D1203">
        <v>3</v>
      </c>
      <c r="E1203">
        <v>94</v>
      </c>
      <c r="F1203">
        <v>3.1914893617021274E-2</v>
      </c>
      <c r="G1203" t="s">
        <v>125</v>
      </c>
    </row>
    <row r="1204" spans="1:7" hidden="1" x14ac:dyDescent="0.25">
      <c r="A1204" t="s">
        <v>162</v>
      </c>
      <c r="B1204" t="s">
        <v>64</v>
      </c>
      <c r="C1204" t="s">
        <v>82</v>
      </c>
      <c r="D1204">
        <v>0</v>
      </c>
      <c r="E1204">
        <v>0</v>
      </c>
      <c r="F1204">
        <v>0</v>
      </c>
      <c r="G1204" t="s">
        <v>125</v>
      </c>
    </row>
    <row r="1205" spans="1:7" hidden="1" x14ac:dyDescent="0.25">
      <c r="A1205" t="s">
        <v>162</v>
      </c>
      <c r="B1205" t="s">
        <v>64</v>
      </c>
      <c r="C1205" t="s">
        <v>79</v>
      </c>
      <c r="D1205">
        <v>100</v>
      </c>
      <c r="E1205">
        <v>1904</v>
      </c>
      <c r="F1205">
        <v>5.2521008403361345E-2</v>
      </c>
      <c r="G1205" t="s">
        <v>125</v>
      </c>
    </row>
    <row r="1206" spans="1:7" hidden="1" x14ac:dyDescent="0.25">
      <c r="A1206" t="s">
        <v>162</v>
      </c>
      <c r="B1206" t="s">
        <v>65</v>
      </c>
      <c r="C1206" t="s">
        <v>88</v>
      </c>
      <c r="D1206">
        <v>336</v>
      </c>
      <c r="E1206">
        <v>1379</v>
      </c>
      <c r="F1206">
        <v>0.24365482233502539</v>
      </c>
      <c r="G1206" t="s">
        <v>126</v>
      </c>
    </row>
    <row r="1207" spans="1:7" hidden="1" x14ac:dyDescent="0.25">
      <c r="A1207" t="s">
        <v>162</v>
      </c>
      <c r="B1207" t="s">
        <v>65</v>
      </c>
      <c r="C1207" t="s">
        <v>86</v>
      </c>
      <c r="D1207">
        <v>33</v>
      </c>
      <c r="E1207">
        <v>1885</v>
      </c>
      <c r="F1207">
        <v>1.7506631299734749E-2</v>
      </c>
      <c r="G1207" t="s">
        <v>126</v>
      </c>
    </row>
    <row r="1208" spans="1:7" hidden="1" x14ac:dyDescent="0.25">
      <c r="A1208" t="s">
        <v>162</v>
      </c>
      <c r="B1208" t="s">
        <v>65</v>
      </c>
      <c r="C1208" t="s">
        <v>81</v>
      </c>
      <c r="D1208">
        <v>10</v>
      </c>
      <c r="E1208">
        <v>83</v>
      </c>
      <c r="F1208">
        <v>0.12048192771084337</v>
      </c>
      <c r="G1208" t="s">
        <v>126</v>
      </c>
    </row>
    <row r="1209" spans="1:7" hidden="1" x14ac:dyDescent="0.25">
      <c r="A1209" t="s">
        <v>162</v>
      </c>
      <c r="B1209" t="s">
        <v>65</v>
      </c>
      <c r="C1209" t="s">
        <v>80</v>
      </c>
      <c r="D1209">
        <v>30</v>
      </c>
      <c r="E1209">
        <v>223</v>
      </c>
      <c r="F1209">
        <v>0.13452914798206278</v>
      </c>
      <c r="G1209" t="s">
        <v>126</v>
      </c>
    </row>
    <row r="1210" spans="1:7" hidden="1" x14ac:dyDescent="0.25">
      <c r="A1210" t="s">
        <v>162</v>
      </c>
      <c r="B1210" t="s">
        <v>65</v>
      </c>
      <c r="C1210" t="s">
        <v>90</v>
      </c>
      <c r="D1210">
        <v>15</v>
      </c>
      <c r="E1210">
        <v>54</v>
      </c>
      <c r="F1210">
        <v>0.27777777777777779</v>
      </c>
      <c r="G1210" t="s">
        <v>126</v>
      </c>
    </row>
    <row r="1211" spans="1:7" hidden="1" x14ac:dyDescent="0.25">
      <c r="A1211" t="s">
        <v>162</v>
      </c>
      <c r="B1211" t="s">
        <v>65</v>
      </c>
      <c r="C1211" t="s">
        <v>82</v>
      </c>
      <c r="D1211">
        <v>0</v>
      </c>
      <c r="E1211">
        <v>0</v>
      </c>
      <c r="F1211">
        <v>0</v>
      </c>
      <c r="G1211" t="s">
        <v>126</v>
      </c>
    </row>
    <row r="1212" spans="1:7" hidden="1" x14ac:dyDescent="0.25">
      <c r="A1212" t="s">
        <v>162</v>
      </c>
      <c r="B1212" t="s">
        <v>65</v>
      </c>
      <c r="C1212" t="s">
        <v>79</v>
      </c>
      <c r="D1212">
        <v>60</v>
      </c>
      <c r="E1212">
        <v>1904</v>
      </c>
      <c r="F1212">
        <v>3.1512605042016806E-2</v>
      </c>
      <c r="G1212" t="s">
        <v>126</v>
      </c>
    </row>
    <row r="1213" spans="1:7" hidden="1" x14ac:dyDescent="0.25">
      <c r="A1213" t="s">
        <v>162</v>
      </c>
      <c r="B1213" t="s">
        <v>66</v>
      </c>
      <c r="C1213" t="s">
        <v>88</v>
      </c>
      <c r="D1213">
        <v>35</v>
      </c>
      <c r="E1213">
        <v>1379</v>
      </c>
      <c r="F1213">
        <v>2.5380710659898477E-2</v>
      </c>
      <c r="G1213" t="s">
        <v>127</v>
      </c>
    </row>
    <row r="1214" spans="1:7" hidden="1" x14ac:dyDescent="0.25">
      <c r="A1214" t="s">
        <v>162</v>
      </c>
      <c r="B1214" t="s">
        <v>66</v>
      </c>
      <c r="C1214" t="s">
        <v>86</v>
      </c>
      <c r="D1214">
        <v>65</v>
      </c>
      <c r="E1214">
        <v>1885</v>
      </c>
      <c r="F1214">
        <v>3.4482758620689655E-2</v>
      </c>
      <c r="G1214" t="s">
        <v>127</v>
      </c>
    </row>
    <row r="1215" spans="1:7" hidden="1" x14ac:dyDescent="0.25">
      <c r="A1215" t="s">
        <v>162</v>
      </c>
      <c r="B1215" t="s">
        <v>66</v>
      </c>
      <c r="C1215" t="s">
        <v>85</v>
      </c>
      <c r="D1215">
        <v>4</v>
      </c>
      <c r="E1215">
        <v>21</v>
      </c>
      <c r="F1215">
        <v>0.19047619047619047</v>
      </c>
      <c r="G1215" t="s">
        <v>127</v>
      </c>
    </row>
    <row r="1216" spans="1:7" hidden="1" x14ac:dyDescent="0.25">
      <c r="A1216" t="s">
        <v>162</v>
      </c>
      <c r="B1216" t="s">
        <v>66</v>
      </c>
      <c r="C1216" t="s">
        <v>81</v>
      </c>
      <c r="D1216">
        <v>18</v>
      </c>
      <c r="E1216">
        <v>83</v>
      </c>
      <c r="F1216">
        <v>0.21686746987951808</v>
      </c>
      <c r="G1216" t="s">
        <v>127</v>
      </c>
    </row>
    <row r="1217" spans="1:7" hidden="1" x14ac:dyDescent="0.25">
      <c r="A1217" t="s">
        <v>162</v>
      </c>
      <c r="B1217" t="s">
        <v>66</v>
      </c>
      <c r="C1217" t="s">
        <v>83</v>
      </c>
      <c r="D1217">
        <v>12</v>
      </c>
      <c r="E1217">
        <v>19</v>
      </c>
      <c r="F1217">
        <v>0.63157894736842102</v>
      </c>
      <c r="G1217" t="s">
        <v>127</v>
      </c>
    </row>
    <row r="1218" spans="1:7" hidden="1" x14ac:dyDescent="0.25">
      <c r="A1218" t="s">
        <v>162</v>
      </c>
      <c r="B1218" t="s">
        <v>66</v>
      </c>
      <c r="C1218" t="s">
        <v>80</v>
      </c>
      <c r="D1218">
        <v>72</v>
      </c>
      <c r="E1218">
        <v>223</v>
      </c>
      <c r="F1218">
        <v>0.32286995515695066</v>
      </c>
      <c r="G1218" t="s">
        <v>127</v>
      </c>
    </row>
    <row r="1219" spans="1:7" hidden="1" x14ac:dyDescent="0.25">
      <c r="A1219" t="s">
        <v>162</v>
      </c>
      <c r="B1219" t="s">
        <v>66</v>
      </c>
      <c r="C1219" t="s">
        <v>90</v>
      </c>
      <c r="D1219">
        <v>15</v>
      </c>
      <c r="E1219">
        <v>54</v>
      </c>
      <c r="F1219">
        <v>0.27777777777777779</v>
      </c>
      <c r="G1219" t="s">
        <v>127</v>
      </c>
    </row>
    <row r="1220" spans="1:7" hidden="1" x14ac:dyDescent="0.25">
      <c r="A1220" t="s">
        <v>162</v>
      </c>
      <c r="B1220" t="s">
        <v>66</v>
      </c>
      <c r="C1220" t="s">
        <v>82</v>
      </c>
      <c r="D1220">
        <v>0</v>
      </c>
      <c r="E1220">
        <v>0</v>
      </c>
      <c r="F1220">
        <v>0</v>
      </c>
      <c r="G1220" t="s">
        <v>127</v>
      </c>
    </row>
    <row r="1221" spans="1:7" hidden="1" x14ac:dyDescent="0.25">
      <c r="A1221" t="s">
        <v>162</v>
      </c>
      <c r="B1221" t="s">
        <v>66</v>
      </c>
      <c r="C1221" t="s">
        <v>79</v>
      </c>
      <c r="D1221">
        <v>60</v>
      </c>
      <c r="E1221">
        <v>1904</v>
      </c>
      <c r="F1221">
        <v>3.1512605042016806E-2</v>
      </c>
      <c r="G1221" t="s">
        <v>127</v>
      </c>
    </row>
    <row r="1222" spans="1:7" hidden="1" x14ac:dyDescent="0.25">
      <c r="A1222" t="s">
        <v>162</v>
      </c>
      <c r="B1222" t="s">
        <v>70</v>
      </c>
      <c r="C1222" t="s">
        <v>88</v>
      </c>
      <c r="D1222">
        <v>336</v>
      </c>
      <c r="E1222">
        <v>1379</v>
      </c>
      <c r="F1222">
        <v>0.24365482233502539</v>
      </c>
      <c r="G1222" t="s">
        <v>131</v>
      </c>
    </row>
    <row r="1223" spans="1:7" hidden="1" x14ac:dyDescent="0.25">
      <c r="A1223" t="s">
        <v>162</v>
      </c>
      <c r="B1223" t="s">
        <v>70</v>
      </c>
      <c r="C1223" t="s">
        <v>86</v>
      </c>
      <c r="D1223">
        <v>50</v>
      </c>
      <c r="E1223">
        <v>1885</v>
      </c>
      <c r="F1223">
        <v>2.6525198938992044E-2</v>
      </c>
      <c r="G1223" t="s">
        <v>131</v>
      </c>
    </row>
    <row r="1224" spans="1:7" hidden="1" x14ac:dyDescent="0.25">
      <c r="A1224" t="s">
        <v>162</v>
      </c>
      <c r="B1224" t="s">
        <v>70</v>
      </c>
      <c r="C1224" t="s">
        <v>81</v>
      </c>
      <c r="D1224">
        <v>17</v>
      </c>
      <c r="E1224">
        <v>83</v>
      </c>
      <c r="F1224">
        <v>0.20481927710843373</v>
      </c>
      <c r="G1224" t="s">
        <v>131</v>
      </c>
    </row>
    <row r="1225" spans="1:7" hidden="1" x14ac:dyDescent="0.25">
      <c r="A1225" t="s">
        <v>162</v>
      </c>
      <c r="B1225" t="s">
        <v>70</v>
      </c>
      <c r="C1225" t="s">
        <v>83</v>
      </c>
      <c r="D1225">
        <v>3</v>
      </c>
      <c r="E1225">
        <v>19</v>
      </c>
      <c r="F1225">
        <v>0.15789473684210525</v>
      </c>
      <c r="G1225" t="s">
        <v>131</v>
      </c>
    </row>
    <row r="1226" spans="1:7" hidden="1" x14ac:dyDescent="0.25">
      <c r="A1226" t="s">
        <v>162</v>
      </c>
      <c r="B1226" t="s">
        <v>70</v>
      </c>
      <c r="C1226" t="s">
        <v>80</v>
      </c>
      <c r="D1226">
        <v>19</v>
      </c>
      <c r="E1226">
        <v>223</v>
      </c>
      <c r="F1226">
        <v>8.520179372197309E-2</v>
      </c>
      <c r="G1226" t="s">
        <v>131</v>
      </c>
    </row>
    <row r="1227" spans="1:7" hidden="1" x14ac:dyDescent="0.25">
      <c r="A1227" t="s">
        <v>162</v>
      </c>
      <c r="B1227" t="s">
        <v>70</v>
      </c>
      <c r="C1227" t="s">
        <v>90</v>
      </c>
      <c r="D1227">
        <v>4</v>
      </c>
      <c r="E1227">
        <v>54</v>
      </c>
      <c r="F1227">
        <v>7.407407407407407E-2</v>
      </c>
      <c r="G1227" t="s">
        <v>131</v>
      </c>
    </row>
    <row r="1228" spans="1:7" hidden="1" x14ac:dyDescent="0.25">
      <c r="A1228" t="s">
        <v>162</v>
      </c>
      <c r="B1228" t="s">
        <v>70</v>
      </c>
      <c r="C1228" t="s">
        <v>87</v>
      </c>
      <c r="D1228">
        <v>3</v>
      </c>
      <c r="E1228">
        <v>94</v>
      </c>
      <c r="F1228">
        <v>3.1914893617021274E-2</v>
      </c>
      <c r="G1228" t="s">
        <v>131</v>
      </c>
    </row>
    <row r="1229" spans="1:7" hidden="1" x14ac:dyDescent="0.25">
      <c r="A1229" t="s">
        <v>162</v>
      </c>
      <c r="B1229" t="s">
        <v>70</v>
      </c>
      <c r="C1229" t="s">
        <v>82</v>
      </c>
      <c r="D1229">
        <v>0</v>
      </c>
      <c r="E1229">
        <v>0</v>
      </c>
      <c r="F1229">
        <v>0</v>
      </c>
      <c r="G1229" t="s">
        <v>131</v>
      </c>
    </row>
    <row r="1230" spans="1:7" hidden="1" x14ac:dyDescent="0.25">
      <c r="A1230" t="s">
        <v>162</v>
      </c>
      <c r="B1230" t="s">
        <v>70</v>
      </c>
      <c r="C1230" t="s">
        <v>79</v>
      </c>
      <c r="D1230">
        <v>65</v>
      </c>
      <c r="E1230">
        <v>1904</v>
      </c>
      <c r="F1230">
        <v>3.4138655462184871E-2</v>
      </c>
      <c r="G1230" t="s">
        <v>131</v>
      </c>
    </row>
    <row r="1231" spans="1:7" hidden="1" x14ac:dyDescent="0.25">
      <c r="A1231" t="s">
        <v>162</v>
      </c>
      <c r="B1231" t="s">
        <v>71</v>
      </c>
      <c r="C1231" t="s">
        <v>88</v>
      </c>
      <c r="D1231">
        <v>336</v>
      </c>
      <c r="E1231">
        <v>1379</v>
      </c>
      <c r="F1231">
        <v>0.24365482233502539</v>
      </c>
      <c r="G1231" t="s">
        <v>132</v>
      </c>
    </row>
    <row r="1232" spans="1:7" hidden="1" x14ac:dyDescent="0.25">
      <c r="A1232" t="s">
        <v>162</v>
      </c>
      <c r="B1232" t="s">
        <v>71</v>
      </c>
      <c r="C1232" t="s">
        <v>86</v>
      </c>
      <c r="D1232">
        <v>50</v>
      </c>
      <c r="E1232">
        <v>1885</v>
      </c>
      <c r="F1232">
        <v>2.6525198938992044E-2</v>
      </c>
      <c r="G1232" t="s">
        <v>132</v>
      </c>
    </row>
    <row r="1233" spans="1:7" hidden="1" x14ac:dyDescent="0.25">
      <c r="A1233" t="s">
        <v>162</v>
      </c>
      <c r="B1233" t="s">
        <v>71</v>
      </c>
      <c r="C1233" t="s">
        <v>81</v>
      </c>
      <c r="D1233">
        <v>17</v>
      </c>
      <c r="E1233">
        <v>83</v>
      </c>
      <c r="F1233">
        <v>0.20481927710843373</v>
      </c>
      <c r="G1233" t="s">
        <v>132</v>
      </c>
    </row>
    <row r="1234" spans="1:7" hidden="1" x14ac:dyDescent="0.25">
      <c r="A1234" t="s">
        <v>162</v>
      </c>
      <c r="B1234" t="s">
        <v>71</v>
      </c>
      <c r="C1234" t="s">
        <v>83</v>
      </c>
      <c r="D1234">
        <v>3</v>
      </c>
      <c r="E1234">
        <v>19</v>
      </c>
      <c r="F1234">
        <v>0.15789473684210525</v>
      </c>
      <c r="G1234" t="s">
        <v>132</v>
      </c>
    </row>
    <row r="1235" spans="1:7" hidden="1" x14ac:dyDescent="0.25">
      <c r="A1235" t="s">
        <v>162</v>
      </c>
      <c r="B1235" t="s">
        <v>71</v>
      </c>
      <c r="C1235" t="s">
        <v>80</v>
      </c>
      <c r="D1235">
        <v>19</v>
      </c>
      <c r="E1235">
        <v>223</v>
      </c>
      <c r="F1235">
        <v>8.520179372197309E-2</v>
      </c>
      <c r="G1235" t="s">
        <v>132</v>
      </c>
    </row>
    <row r="1236" spans="1:7" hidden="1" x14ac:dyDescent="0.25">
      <c r="A1236" t="s">
        <v>162</v>
      </c>
      <c r="B1236" t="s">
        <v>71</v>
      </c>
      <c r="C1236" t="s">
        <v>90</v>
      </c>
      <c r="D1236">
        <v>4</v>
      </c>
      <c r="E1236">
        <v>54</v>
      </c>
      <c r="F1236">
        <v>7.407407407407407E-2</v>
      </c>
      <c r="G1236" t="s">
        <v>132</v>
      </c>
    </row>
    <row r="1237" spans="1:7" hidden="1" x14ac:dyDescent="0.25">
      <c r="A1237" t="s">
        <v>162</v>
      </c>
      <c r="B1237" t="s">
        <v>71</v>
      </c>
      <c r="C1237" t="s">
        <v>87</v>
      </c>
      <c r="D1237">
        <v>3</v>
      </c>
      <c r="E1237">
        <v>94</v>
      </c>
      <c r="F1237">
        <v>3.1914893617021274E-2</v>
      </c>
      <c r="G1237" t="s">
        <v>132</v>
      </c>
    </row>
    <row r="1238" spans="1:7" hidden="1" x14ac:dyDescent="0.25">
      <c r="A1238" t="s">
        <v>162</v>
      </c>
      <c r="B1238" t="s">
        <v>71</v>
      </c>
      <c r="C1238" t="s">
        <v>82</v>
      </c>
      <c r="D1238">
        <v>0</v>
      </c>
      <c r="E1238">
        <v>0</v>
      </c>
      <c r="F1238">
        <v>0</v>
      </c>
      <c r="G1238" t="s">
        <v>132</v>
      </c>
    </row>
    <row r="1239" spans="1:7" hidden="1" x14ac:dyDescent="0.25">
      <c r="A1239" t="s">
        <v>162</v>
      </c>
      <c r="B1239" t="s">
        <v>71</v>
      </c>
      <c r="C1239" t="s">
        <v>79</v>
      </c>
      <c r="D1239">
        <v>65</v>
      </c>
      <c r="E1239">
        <v>1904</v>
      </c>
      <c r="F1239">
        <v>3.4138655462184871E-2</v>
      </c>
      <c r="G1239" t="s">
        <v>132</v>
      </c>
    </row>
    <row r="1240" spans="1:7" hidden="1" x14ac:dyDescent="0.25">
      <c r="A1240" t="s">
        <v>163</v>
      </c>
      <c r="B1240" t="s">
        <v>48</v>
      </c>
      <c r="C1240" t="s">
        <v>88</v>
      </c>
      <c r="D1240">
        <v>439</v>
      </c>
      <c r="E1240">
        <v>3555</v>
      </c>
      <c r="F1240">
        <v>0.12348804500703235</v>
      </c>
      <c r="G1240" t="s">
        <v>109</v>
      </c>
    </row>
    <row r="1241" spans="1:7" hidden="1" x14ac:dyDescent="0.25">
      <c r="A1241" t="s">
        <v>163</v>
      </c>
      <c r="B1241" t="s">
        <v>48</v>
      </c>
      <c r="C1241" t="s">
        <v>86</v>
      </c>
      <c r="D1241">
        <v>564</v>
      </c>
      <c r="E1241">
        <v>6464</v>
      </c>
      <c r="F1241">
        <v>8.7252475247524747E-2</v>
      </c>
      <c r="G1241" t="s">
        <v>109</v>
      </c>
    </row>
    <row r="1242" spans="1:7" hidden="1" x14ac:dyDescent="0.25">
      <c r="A1242" t="s">
        <v>163</v>
      </c>
      <c r="B1242" t="s">
        <v>48</v>
      </c>
      <c r="C1242" t="s">
        <v>85</v>
      </c>
      <c r="D1242">
        <v>19</v>
      </c>
      <c r="E1242">
        <v>47</v>
      </c>
      <c r="F1242">
        <v>0.40425531914893614</v>
      </c>
      <c r="G1242" t="s">
        <v>109</v>
      </c>
    </row>
    <row r="1243" spans="1:7" hidden="1" x14ac:dyDescent="0.25">
      <c r="A1243" t="s">
        <v>163</v>
      </c>
      <c r="B1243" t="s">
        <v>48</v>
      </c>
      <c r="C1243" t="s">
        <v>81</v>
      </c>
      <c r="D1243">
        <v>102</v>
      </c>
      <c r="E1243">
        <v>234</v>
      </c>
      <c r="F1243">
        <v>0.4358974358974359</v>
      </c>
      <c r="G1243" t="s">
        <v>109</v>
      </c>
    </row>
    <row r="1244" spans="1:7" hidden="1" x14ac:dyDescent="0.25">
      <c r="A1244" t="s">
        <v>163</v>
      </c>
      <c r="B1244" t="s">
        <v>48</v>
      </c>
      <c r="C1244" t="s">
        <v>83</v>
      </c>
      <c r="D1244">
        <v>23</v>
      </c>
      <c r="E1244">
        <v>42</v>
      </c>
      <c r="F1244">
        <v>0.54761904761904767</v>
      </c>
      <c r="G1244" t="s">
        <v>109</v>
      </c>
    </row>
    <row r="1245" spans="1:7" hidden="1" x14ac:dyDescent="0.25">
      <c r="A1245" t="s">
        <v>163</v>
      </c>
      <c r="B1245" t="s">
        <v>48</v>
      </c>
      <c r="C1245" t="s">
        <v>80</v>
      </c>
      <c r="D1245">
        <v>198</v>
      </c>
      <c r="E1245">
        <v>620</v>
      </c>
      <c r="F1245">
        <v>0.3193548387096774</v>
      </c>
      <c r="G1245" t="s">
        <v>109</v>
      </c>
    </row>
    <row r="1246" spans="1:7" hidden="1" x14ac:dyDescent="0.25">
      <c r="A1246" t="s">
        <v>163</v>
      </c>
      <c r="B1246" t="s">
        <v>48</v>
      </c>
      <c r="C1246" t="s">
        <v>90</v>
      </c>
      <c r="D1246">
        <v>47</v>
      </c>
      <c r="E1246">
        <v>132</v>
      </c>
      <c r="F1246">
        <v>0.35606060606060608</v>
      </c>
      <c r="G1246" t="s">
        <v>109</v>
      </c>
    </row>
    <row r="1247" spans="1:7" hidden="1" x14ac:dyDescent="0.25">
      <c r="A1247" t="s">
        <v>163</v>
      </c>
      <c r="B1247" t="s">
        <v>48</v>
      </c>
      <c r="C1247" t="s">
        <v>89</v>
      </c>
      <c r="D1247">
        <v>64</v>
      </c>
      <c r="E1247">
        <v>163</v>
      </c>
      <c r="F1247">
        <v>0.39263803680981596</v>
      </c>
      <c r="G1247" t="s">
        <v>109</v>
      </c>
    </row>
    <row r="1248" spans="1:7" hidden="1" x14ac:dyDescent="0.25">
      <c r="A1248" t="s">
        <v>163</v>
      </c>
      <c r="B1248" t="s">
        <v>48</v>
      </c>
      <c r="C1248" t="s">
        <v>87</v>
      </c>
      <c r="D1248">
        <v>23</v>
      </c>
      <c r="E1248">
        <v>421</v>
      </c>
      <c r="F1248">
        <v>5.4631828978622329E-2</v>
      </c>
      <c r="G1248" t="s">
        <v>109</v>
      </c>
    </row>
    <row r="1249" spans="1:7" hidden="1" x14ac:dyDescent="0.25">
      <c r="A1249" t="s">
        <v>163</v>
      </c>
      <c r="B1249" t="s">
        <v>48</v>
      </c>
      <c r="C1249" t="s">
        <v>84</v>
      </c>
      <c r="D1249">
        <v>2</v>
      </c>
      <c r="E1249">
        <v>3</v>
      </c>
      <c r="F1249">
        <v>0.66666666666666663</v>
      </c>
      <c r="G1249" t="s">
        <v>109</v>
      </c>
    </row>
    <row r="1250" spans="1:7" hidden="1" x14ac:dyDescent="0.25">
      <c r="A1250" t="s">
        <v>163</v>
      </c>
      <c r="B1250" t="s">
        <v>48</v>
      </c>
      <c r="C1250" t="s">
        <v>82</v>
      </c>
      <c r="D1250">
        <v>88</v>
      </c>
      <c r="E1250">
        <v>0</v>
      </c>
      <c r="F1250">
        <v>0</v>
      </c>
      <c r="G1250" t="s">
        <v>109</v>
      </c>
    </row>
    <row r="1251" spans="1:7" hidden="1" x14ac:dyDescent="0.25">
      <c r="A1251" t="s">
        <v>163</v>
      </c>
      <c r="B1251" t="s">
        <v>48</v>
      </c>
      <c r="C1251" t="s">
        <v>79</v>
      </c>
      <c r="D1251">
        <v>744</v>
      </c>
      <c r="E1251">
        <v>5718</v>
      </c>
      <c r="F1251">
        <v>0.13011542497376705</v>
      </c>
      <c r="G1251" t="s">
        <v>109</v>
      </c>
    </row>
    <row r="1252" spans="1:7" hidden="1" x14ac:dyDescent="0.25">
      <c r="A1252" t="s">
        <v>163</v>
      </c>
      <c r="B1252" t="s">
        <v>50</v>
      </c>
      <c r="C1252" t="s">
        <v>88</v>
      </c>
      <c r="D1252">
        <v>285</v>
      </c>
      <c r="E1252">
        <v>3555</v>
      </c>
      <c r="F1252">
        <v>8.0168776371308023E-2</v>
      </c>
      <c r="G1252" t="s">
        <v>111</v>
      </c>
    </row>
    <row r="1253" spans="1:7" hidden="1" x14ac:dyDescent="0.25">
      <c r="A1253" t="s">
        <v>163</v>
      </c>
      <c r="B1253" t="s">
        <v>50</v>
      </c>
      <c r="C1253" t="s">
        <v>86</v>
      </c>
      <c r="D1253">
        <v>28</v>
      </c>
      <c r="E1253">
        <v>6464</v>
      </c>
      <c r="F1253">
        <v>4.3316831683168321E-3</v>
      </c>
      <c r="G1253" t="s">
        <v>111</v>
      </c>
    </row>
    <row r="1254" spans="1:7" hidden="1" x14ac:dyDescent="0.25">
      <c r="A1254" t="s">
        <v>163</v>
      </c>
      <c r="B1254" t="s">
        <v>50</v>
      </c>
      <c r="C1254" t="s">
        <v>81</v>
      </c>
      <c r="D1254">
        <v>41</v>
      </c>
      <c r="E1254">
        <v>234</v>
      </c>
      <c r="F1254">
        <v>0.1752136752136752</v>
      </c>
      <c r="G1254" t="s">
        <v>111</v>
      </c>
    </row>
    <row r="1255" spans="1:7" hidden="1" x14ac:dyDescent="0.25">
      <c r="A1255" t="s">
        <v>163</v>
      </c>
      <c r="B1255" t="s">
        <v>50</v>
      </c>
      <c r="C1255" t="s">
        <v>83</v>
      </c>
      <c r="D1255">
        <v>17</v>
      </c>
      <c r="E1255">
        <v>42</v>
      </c>
      <c r="F1255">
        <v>0.40476190476190477</v>
      </c>
      <c r="G1255" t="s">
        <v>111</v>
      </c>
    </row>
    <row r="1256" spans="1:7" hidden="1" x14ac:dyDescent="0.25">
      <c r="A1256" t="s">
        <v>163</v>
      </c>
      <c r="B1256" t="s">
        <v>50</v>
      </c>
      <c r="C1256" t="s">
        <v>80</v>
      </c>
      <c r="D1256">
        <v>109</v>
      </c>
      <c r="E1256">
        <v>620</v>
      </c>
      <c r="F1256">
        <v>0.17580645161290323</v>
      </c>
      <c r="G1256" t="s">
        <v>111</v>
      </c>
    </row>
    <row r="1257" spans="1:7" hidden="1" x14ac:dyDescent="0.25">
      <c r="A1257" t="s">
        <v>163</v>
      </c>
      <c r="B1257" t="s">
        <v>50</v>
      </c>
      <c r="C1257" t="s">
        <v>90</v>
      </c>
      <c r="D1257">
        <v>24</v>
      </c>
      <c r="E1257">
        <v>132</v>
      </c>
      <c r="F1257">
        <v>0.18181818181818182</v>
      </c>
      <c r="G1257" t="s">
        <v>111</v>
      </c>
    </row>
    <row r="1258" spans="1:7" hidden="1" x14ac:dyDescent="0.25">
      <c r="A1258" t="s">
        <v>163</v>
      </c>
      <c r="B1258" t="s">
        <v>50</v>
      </c>
      <c r="C1258" t="s">
        <v>87</v>
      </c>
      <c r="D1258">
        <v>20</v>
      </c>
      <c r="E1258">
        <v>421</v>
      </c>
      <c r="F1258">
        <v>4.7505938242280284E-2</v>
      </c>
      <c r="G1258" t="s">
        <v>111</v>
      </c>
    </row>
    <row r="1259" spans="1:7" hidden="1" x14ac:dyDescent="0.25">
      <c r="A1259" t="s">
        <v>163</v>
      </c>
      <c r="B1259" t="s">
        <v>50</v>
      </c>
      <c r="C1259" t="s">
        <v>82</v>
      </c>
      <c r="D1259">
        <v>18</v>
      </c>
      <c r="E1259">
        <v>0</v>
      </c>
      <c r="F1259">
        <v>0</v>
      </c>
      <c r="G1259" t="s">
        <v>111</v>
      </c>
    </row>
    <row r="1260" spans="1:7" hidden="1" x14ac:dyDescent="0.25">
      <c r="A1260" t="s">
        <v>163</v>
      </c>
      <c r="B1260" t="s">
        <v>50</v>
      </c>
      <c r="C1260" t="s">
        <v>79</v>
      </c>
      <c r="D1260">
        <v>22</v>
      </c>
      <c r="E1260">
        <v>5718</v>
      </c>
      <c r="F1260">
        <v>3.8474991255683807E-3</v>
      </c>
      <c r="G1260" t="s">
        <v>111</v>
      </c>
    </row>
    <row r="1261" spans="1:7" hidden="1" x14ac:dyDescent="0.25">
      <c r="A1261" t="s">
        <v>163</v>
      </c>
      <c r="B1261" t="s">
        <v>55</v>
      </c>
      <c r="C1261" t="s">
        <v>88</v>
      </c>
      <c r="D1261">
        <v>285</v>
      </c>
      <c r="E1261">
        <v>3555</v>
      </c>
      <c r="F1261">
        <v>8.0168776371308023E-2</v>
      </c>
      <c r="G1261" t="s">
        <v>116</v>
      </c>
    </row>
    <row r="1262" spans="1:7" hidden="1" x14ac:dyDescent="0.25">
      <c r="A1262" t="s">
        <v>163</v>
      </c>
      <c r="B1262" t="s">
        <v>55</v>
      </c>
      <c r="C1262" t="s">
        <v>85</v>
      </c>
      <c r="D1262">
        <v>12</v>
      </c>
      <c r="E1262">
        <v>47</v>
      </c>
      <c r="F1262">
        <v>0.25531914893617019</v>
      </c>
      <c r="G1262" t="s">
        <v>116</v>
      </c>
    </row>
    <row r="1263" spans="1:7" hidden="1" x14ac:dyDescent="0.25">
      <c r="A1263" t="s">
        <v>163</v>
      </c>
      <c r="B1263" t="s">
        <v>55</v>
      </c>
      <c r="C1263" t="s">
        <v>81</v>
      </c>
      <c r="D1263">
        <v>41</v>
      </c>
      <c r="E1263">
        <v>234</v>
      </c>
      <c r="F1263">
        <v>0.1752136752136752</v>
      </c>
      <c r="G1263" t="s">
        <v>116</v>
      </c>
    </row>
    <row r="1264" spans="1:7" hidden="1" x14ac:dyDescent="0.25">
      <c r="A1264" t="s">
        <v>163</v>
      </c>
      <c r="B1264" t="s">
        <v>55</v>
      </c>
      <c r="C1264" t="s">
        <v>83</v>
      </c>
      <c r="D1264">
        <v>17</v>
      </c>
      <c r="E1264">
        <v>42</v>
      </c>
      <c r="F1264">
        <v>0.40476190476190477</v>
      </c>
      <c r="G1264" t="s">
        <v>116</v>
      </c>
    </row>
    <row r="1265" spans="1:7" hidden="1" x14ac:dyDescent="0.25">
      <c r="A1265" t="s">
        <v>163</v>
      </c>
      <c r="B1265" t="s">
        <v>56</v>
      </c>
      <c r="C1265" t="s">
        <v>88</v>
      </c>
      <c r="D1265">
        <v>263</v>
      </c>
      <c r="E1265">
        <v>3555</v>
      </c>
      <c r="F1265">
        <v>7.3980309423347393E-2</v>
      </c>
      <c r="G1265" t="s">
        <v>117</v>
      </c>
    </row>
    <row r="1266" spans="1:7" hidden="1" x14ac:dyDescent="0.25">
      <c r="A1266" t="s">
        <v>163</v>
      </c>
      <c r="B1266" t="s">
        <v>56</v>
      </c>
      <c r="C1266" t="s">
        <v>86</v>
      </c>
      <c r="D1266">
        <v>226</v>
      </c>
      <c r="E1266">
        <v>6464</v>
      </c>
      <c r="F1266">
        <v>3.4962871287128716E-2</v>
      </c>
      <c r="G1266" t="s">
        <v>117</v>
      </c>
    </row>
    <row r="1267" spans="1:7" hidden="1" x14ac:dyDescent="0.25">
      <c r="A1267" t="s">
        <v>163</v>
      </c>
      <c r="B1267" t="s">
        <v>56</v>
      </c>
      <c r="C1267" t="s">
        <v>85</v>
      </c>
      <c r="D1267">
        <v>12</v>
      </c>
      <c r="E1267">
        <v>47</v>
      </c>
      <c r="F1267">
        <v>0.25531914893617019</v>
      </c>
      <c r="G1267" t="s">
        <v>117</v>
      </c>
    </row>
    <row r="1268" spans="1:7" hidden="1" x14ac:dyDescent="0.25">
      <c r="A1268" t="s">
        <v>163</v>
      </c>
      <c r="B1268" t="s">
        <v>56</v>
      </c>
      <c r="C1268" t="s">
        <v>83</v>
      </c>
      <c r="D1268">
        <v>17</v>
      </c>
      <c r="E1268">
        <v>42</v>
      </c>
      <c r="F1268">
        <v>0.40476190476190477</v>
      </c>
      <c r="G1268" t="s">
        <v>117</v>
      </c>
    </row>
    <row r="1269" spans="1:7" hidden="1" x14ac:dyDescent="0.25">
      <c r="A1269" t="s">
        <v>163</v>
      </c>
      <c r="B1269" t="s">
        <v>56</v>
      </c>
      <c r="C1269" t="s">
        <v>82</v>
      </c>
      <c r="D1269">
        <v>18</v>
      </c>
      <c r="E1269">
        <v>0</v>
      </c>
      <c r="F1269">
        <v>0</v>
      </c>
      <c r="G1269" t="s">
        <v>117</v>
      </c>
    </row>
    <row r="1270" spans="1:7" hidden="1" x14ac:dyDescent="0.25">
      <c r="A1270" t="s">
        <v>163</v>
      </c>
      <c r="B1270" t="s">
        <v>56</v>
      </c>
      <c r="C1270" t="s">
        <v>79</v>
      </c>
      <c r="D1270">
        <v>22</v>
      </c>
      <c r="E1270">
        <v>5718</v>
      </c>
      <c r="F1270">
        <v>3.8474991255683807E-3</v>
      </c>
      <c r="G1270" t="s">
        <v>117</v>
      </c>
    </row>
    <row r="1271" spans="1:7" hidden="1" x14ac:dyDescent="0.25">
      <c r="A1271" t="s">
        <v>163</v>
      </c>
      <c r="B1271" t="s">
        <v>64</v>
      </c>
      <c r="C1271" t="s">
        <v>88</v>
      </c>
      <c r="D1271">
        <v>154</v>
      </c>
      <c r="E1271">
        <v>3555</v>
      </c>
      <c r="F1271">
        <v>4.3319268635724335E-2</v>
      </c>
      <c r="G1271" t="s">
        <v>125</v>
      </c>
    </row>
    <row r="1272" spans="1:7" hidden="1" x14ac:dyDescent="0.25">
      <c r="A1272" t="s">
        <v>163</v>
      </c>
      <c r="B1272" t="s">
        <v>64</v>
      </c>
      <c r="C1272" t="s">
        <v>86</v>
      </c>
      <c r="D1272">
        <v>56</v>
      </c>
      <c r="E1272">
        <v>6464</v>
      </c>
      <c r="F1272">
        <v>8.6633663366336641E-3</v>
      </c>
      <c r="G1272" t="s">
        <v>125</v>
      </c>
    </row>
    <row r="1273" spans="1:7" hidden="1" x14ac:dyDescent="0.25">
      <c r="A1273" t="s">
        <v>163</v>
      </c>
      <c r="B1273" t="s">
        <v>64</v>
      </c>
      <c r="C1273" t="s">
        <v>85</v>
      </c>
      <c r="D1273">
        <v>12</v>
      </c>
      <c r="E1273">
        <v>47</v>
      </c>
      <c r="F1273">
        <v>0.25531914893617019</v>
      </c>
      <c r="G1273" t="s">
        <v>125</v>
      </c>
    </row>
    <row r="1274" spans="1:7" hidden="1" x14ac:dyDescent="0.25">
      <c r="A1274" t="s">
        <v>163</v>
      </c>
      <c r="B1274" t="s">
        <v>64</v>
      </c>
      <c r="C1274" t="s">
        <v>81</v>
      </c>
      <c r="D1274">
        <v>41</v>
      </c>
      <c r="E1274">
        <v>234</v>
      </c>
      <c r="F1274">
        <v>0.1752136752136752</v>
      </c>
      <c r="G1274" t="s">
        <v>125</v>
      </c>
    </row>
    <row r="1275" spans="1:7" hidden="1" x14ac:dyDescent="0.25">
      <c r="A1275" t="s">
        <v>163</v>
      </c>
      <c r="B1275" t="s">
        <v>64</v>
      </c>
      <c r="C1275" t="s">
        <v>87</v>
      </c>
      <c r="D1275">
        <v>2</v>
      </c>
      <c r="E1275">
        <v>421</v>
      </c>
      <c r="F1275">
        <v>4.7505938242280287E-3</v>
      </c>
      <c r="G1275" t="s">
        <v>125</v>
      </c>
    </row>
    <row r="1276" spans="1:7" hidden="1" x14ac:dyDescent="0.25">
      <c r="A1276" t="s">
        <v>163</v>
      </c>
      <c r="B1276" t="s">
        <v>64</v>
      </c>
      <c r="C1276" t="s">
        <v>82</v>
      </c>
      <c r="D1276">
        <v>22</v>
      </c>
      <c r="E1276">
        <v>0</v>
      </c>
      <c r="F1276">
        <v>0</v>
      </c>
      <c r="G1276" t="s">
        <v>125</v>
      </c>
    </row>
    <row r="1277" spans="1:7" hidden="1" x14ac:dyDescent="0.25">
      <c r="A1277" t="s">
        <v>163</v>
      </c>
      <c r="B1277" t="s">
        <v>64</v>
      </c>
      <c r="C1277" t="s">
        <v>79</v>
      </c>
      <c r="D1277">
        <v>37</v>
      </c>
      <c r="E1277">
        <v>5718</v>
      </c>
      <c r="F1277">
        <v>6.4707939839104582E-3</v>
      </c>
      <c r="G1277" t="s">
        <v>125</v>
      </c>
    </row>
    <row r="1278" spans="1:7" hidden="1" x14ac:dyDescent="0.25">
      <c r="A1278" t="s">
        <v>163</v>
      </c>
      <c r="B1278" t="s">
        <v>65</v>
      </c>
      <c r="C1278" t="s">
        <v>88</v>
      </c>
      <c r="D1278">
        <v>351</v>
      </c>
      <c r="E1278">
        <v>3555</v>
      </c>
      <c r="F1278">
        <v>9.8734177215189872E-2</v>
      </c>
      <c r="G1278" t="s">
        <v>126</v>
      </c>
    </row>
    <row r="1279" spans="1:7" hidden="1" x14ac:dyDescent="0.25">
      <c r="A1279" t="s">
        <v>163</v>
      </c>
      <c r="B1279" t="s">
        <v>65</v>
      </c>
      <c r="C1279" t="s">
        <v>86</v>
      </c>
      <c r="D1279">
        <v>28</v>
      </c>
      <c r="E1279">
        <v>6464</v>
      </c>
      <c r="F1279">
        <v>4.3316831683168321E-3</v>
      </c>
      <c r="G1279" t="s">
        <v>126</v>
      </c>
    </row>
    <row r="1280" spans="1:7" hidden="1" x14ac:dyDescent="0.25">
      <c r="A1280" t="s">
        <v>163</v>
      </c>
      <c r="B1280" t="s">
        <v>65</v>
      </c>
      <c r="C1280" t="s">
        <v>81</v>
      </c>
      <c r="D1280">
        <v>51</v>
      </c>
      <c r="E1280">
        <v>234</v>
      </c>
      <c r="F1280">
        <v>0.21794871794871795</v>
      </c>
      <c r="G1280" t="s">
        <v>126</v>
      </c>
    </row>
    <row r="1281" spans="1:7" hidden="1" x14ac:dyDescent="0.25">
      <c r="A1281" t="s">
        <v>163</v>
      </c>
      <c r="B1281" t="s">
        <v>65</v>
      </c>
      <c r="C1281" t="s">
        <v>80</v>
      </c>
      <c r="D1281">
        <v>59</v>
      </c>
      <c r="E1281">
        <v>620</v>
      </c>
      <c r="F1281">
        <v>9.5161290322580638E-2</v>
      </c>
      <c r="G1281" t="s">
        <v>126</v>
      </c>
    </row>
    <row r="1282" spans="1:7" hidden="1" x14ac:dyDescent="0.25">
      <c r="A1282" t="s">
        <v>163</v>
      </c>
      <c r="B1282" t="s">
        <v>65</v>
      </c>
      <c r="C1282" t="s">
        <v>90</v>
      </c>
      <c r="D1282">
        <v>21</v>
      </c>
      <c r="E1282">
        <v>132</v>
      </c>
      <c r="F1282">
        <v>0.15909090909090909</v>
      </c>
      <c r="G1282" t="s">
        <v>126</v>
      </c>
    </row>
    <row r="1283" spans="1:7" hidden="1" x14ac:dyDescent="0.25">
      <c r="A1283" t="s">
        <v>163</v>
      </c>
      <c r="B1283" t="s">
        <v>65</v>
      </c>
      <c r="C1283" t="s">
        <v>82</v>
      </c>
      <c r="D1283">
        <v>18</v>
      </c>
      <c r="E1283">
        <v>0</v>
      </c>
      <c r="F1283">
        <v>0</v>
      </c>
      <c r="G1283" t="s">
        <v>126</v>
      </c>
    </row>
    <row r="1284" spans="1:7" hidden="1" x14ac:dyDescent="0.25">
      <c r="A1284" t="s">
        <v>163</v>
      </c>
      <c r="B1284" t="s">
        <v>65</v>
      </c>
      <c r="C1284" t="s">
        <v>79</v>
      </c>
      <c r="D1284">
        <v>22</v>
      </c>
      <c r="E1284">
        <v>5718</v>
      </c>
      <c r="F1284">
        <v>3.8474991255683807E-3</v>
      </c>
      <c r="G1284" t="s">
        <v>126</v>
      </c>
    </row>
    <row r="1285" spans="1:7" hidden="1" x14ac:dyDescent="0.25">
      <c r="A1285" t="s">
        <v>163</v>
      </c>
      <c r="B1285" t="s">
        <v>70</v>
      </c>
      <c r="C1285" t="s">
        <v>88</v>
      </c>
      <c r="D1285">
        <v>395</v>
      </c>
      <c r="E1285">
        <v>3555</v>
      </c>
      <c r="F1285">
        <v>0.1111111111111111</v>
      </c>
      <c r="G1285" t="s">
        <v>131</v>
      </c>
    </row>
    <row r="1286" spans="1:7" hidden="1" x14ac:dyDescent="0.25">
      <c r="A1286" t="s">
        <v>163</v>
      </c>
      <c r="B1286" t="s">
        <v>70</v>
      </c>
      <c r="C1286" t="s">
        <v>86</v>
      </c>
      <c r="D1286">
        <v>28</v>
      </c>
      <c r="E1286">
        <v>6464</v>
      </c>
      <c r="F1286">
        <v>4.3316831683168321E-3</v>
      </c>
      <c r="G1286" t="s">
        <v>131</v>
      </c>
    </row>
    <row r="1287" spans="1:7" hidden="1" x14ac:dyDescent="0.25">
      <c r="A1287" t="s">
        <v>163</v>
      </c>
      <c r="B1287" t="s">
        <v>70</v>
      </c>
      <c r="C1287" t="s">
        <v>81</v>
      </c>
      <c r="D1287">
        <v>20</v>
      </c>
      <c r="E1287">
        <v>234</v>
      </c>
      <c r="F1287">
        <v>8.5470085470085472E-2</v>
      </c>
      <c r="G1287" t="s">
        <v>131</v>
      </c>
    </row>
    <row r="1288" spans="1:7" hidden="1" x14ac:dyDescent="0.25">
      <c r="A1288" t="s">
        <v>163</v>
      </c>
      <c r="B1288" t="s">
        <v>70</v>
      </c>
      <c r="C1288" t="s">
        <v>83</v>
      </c>
      <c r="D1288">
        <v>12</v>
      </c>
      <c r="E1288">
        <v>42</v>
      </c>
      <c r="F1288">
        <v>0.2857142857142857</v>
      </c>
      <c r="G1288" t="s">
        <v>131</v>
      </c>
    </row>
    <row r="1289" spans="1:7" hidden="1" x14ac:dyDescent="0.25">
      <c r="A1289" t="s">
        <v>163</v>
      </c>
      <c r="B1289" t="s">
        <v>70</v>
      </c>
      <c r="C1289" t="s">
        <v>80</v>
      </c>
      <c r="D1289">
        <v>4</v>
      </c>
      <c r="E1289">
        <v>620</v>
      </c>
      <c r="F1289">
        <v>6.4516129032258064E-3</v>
      </c>
      <c r="G1289" t="s">
        <v>131</v>
      </c>
    </row>
    <row r="1290" spans="1:7" hidden="1" x14ac:dyDescent="0.25">
      <c r="A1290" t="s">
        <v>163</v>
      </c>
      <c r="B1290" t="s">
        <v>70</v>
      </c>
      <c r="C1290" t="s">
        <v>90</v>
      </c>
      <c r="D1290">
        <v>2</v>
      </c>
      <c r="E1290">
        <v>132</v>
      </c>
      <c r="F1290">
        <v>1.5151515151515152E-2</v>
      </c>
      <c r="G1290" t="s">
        <v>131</v>
      </c>
    </row>
    <row r="1291" spans="1:7" hidden="1" x14ac:dyDescent="0.25">
      <c r="A1291" t="s">
        <v>163</v>
      </c>
      <c r="B1291" t="s">
        <v>70</v>
      </c>
      <c r="C1291" t="s">
        <v>87</v>
      </c>
      <c r="D1291">
        <v>8</v>
      </c>
      <c r="E1291">
        <v>421</v>
      </c>
      <c r="F1291">
        <v>1.9002375296912115E-2</v>
      </c>
      <c r="G1291" t="s">
        <v>131</v>
      </c>
    </row>
    <row r="1292" spans="1:7" hidden="1" x14ac:dyDescent="0.25">
      <c r="A1292" t="s">
        <v>163</v>
      </c>
      <c r="B1292" t="s">
        <v>70</v>
      </c>
      <c r="C1292" t="s">
        <v>82</v>
      </c>
      <c r="D1292">
        <v>18</v>
      </c>
      <c r="E1292">
        <v>0</v>
      </c>
      <c r="F1292">
        <v>0</v>
      </c>
      <c r="G1292" t="s">
        <v>131</v>
      </c>
    </row>
    <row r="1293" spans="1:7" hidden="1" x14ac:dyDescent="0.25">
      <c r="A1293" t="s">
        <v>163</v>
      </c>
      <c r="B1293" t="s">
        <v>70</v>
      </c>
      <c r="C1293" t="s">
        <v>79</v>
      </c>
      <c r="D1293">
        <v>22</v>
      </c>
      <c r="E1293">
        <v>5718</v>
      </c>
      <c r="F1293">
        <v>3.8474991255683807E-3</v>
      </c>
      <c r="G1293" t="s">
        <v>131</v>
      </c>
    </row>
    <row r="1294" spans="1:7" hidden="1" x14ac:dyDescent="0.25">
      <c r="A1294" t="s">
        <v>163</v>
      </c>
      <c r="B1294" t="s">
        <v>73</v>
      </c>
      <c r="C1294" t="s">
        <v>88</v>
      </c>
      <c r="D1294">
        <v>154</v>
      </c>
      <c r="E1294">
        <v>3555</v>
      </c>
      <c r="F1294">
        <v>4.3319268635724335E-2</v>
      </c>
      <c r="G1294" t="s">
        <v>134</v>
      </c>
    </row>
    <row r="1295" spans="1:7" hidden="1" x14ac:dyDescent="0.25">
      <c r="A1295" t="s">
        <v>163</v>
      </c>
      <c r="B1295" t="s">
        <v>73</v>
      </c>
      <c r="C1295" t="s">
        <v>86</v>
      </c>
      <c r="D1295">
        <v>28</v>
      </c>
      <c r="E1295">
        <v>6464</v>
      </c>
      <c r="F1295">
        <v>4.3316831683168321E-3</v>
      </c>
      <c r="G1295" t="s">
        <v>134</v>
      </c>
    </row>
    <row r="1296" spans="1:7" hidden="1" x14ac:dyDescent="0.25">
      <c r="A1296" t="s">
        <v>163</v>
      </c>
      <c r="B1296" t="s">
        <v>73</v>
      </c>
      <c r="C1296" t="s">
        <v>81</v>
      </c>
      <c r="D1296">
        <v>10</v>
      </c>
      <c r="E1296">
        <v>234</v>
      </c>
      <c r="F1296">
        <v>4.2735042735042736E-2</v>
      </c>
      <c r="G1296" t="s">
        <v>134</v>
      </c>
    </row>
    <row r="1297" spans="1:7" hidden="1" x14ac:dyDescent="0.25">
      <c r="A1297" t="s">
        <v>163</v>
      </c>
      <c r="B1297" t="s">
        <v>73</v>
      </c>
      <c r="C1297" t="s">
        <v>83</v>
      </c>
      <c r="D1297">
        <v>5</v>
      </c>
      <c r="E1297">
        <v>42</v>
      </c>
      <c r="F1297">
        <v>0.11904761904761904</v>
      </c>
      <c r="G1297" t="s">
        <v>134</v>
      </c>
    </row>
    <row r="1298" spans="1:7" hidden="1" x14ac:dyDescent="0.25">
      <c r="A1298" t="s">
        <v>163</v>
      </c>
      <c r="B1298" t="s">
        <v>73</v>
      </c>
      <c r="C1298" t="s">
        <v>87</v>
      </c>
      <c r="D1298">
        <v>6</v>
      </c>
      <c r="E1298">
        <v>421</v>
      </c>
      <c r="F1298">
        <v>1.4251781472684086E-2</v>
      </c>
      <c r="G1298" t="s">
        <v>134</v>
      </c>
    </row>
    <row r="1299" spans="1:7" hidden="1" x14ac:dyDescent="0.25">
      <c r="A1299" t="s">
        <v>163</v>
      </c>
      <c r="B1299" t="s">
        <v>73</v>
      </c>
      <c r="C1299" t="s">
        <v>82</v>
      </c>
      <c r="D1299">
        <v>18</v>
      </c>
      <c r="E1299">
        <v>0</v>
      </c>
      <c r="F1299">
        <v>0</v>
      </c>
      <c r="G1299" t="s">
        <v>134</v>
      </c>
    </row>
    <row r="1300" spans="1:7" hidden="1" x14ac:dyDescent="0.25">
      <c r="A1300" t="s">
        <v>163</v>
      </c>
      <c r="B1300" t="s">
        <v>73</v>
      </c>
      <c r="C1300" t="s">
        <v>79</v>
      </c>
      <c r="D1300">
        <v>15</v>
      </c>
      <c r="E1300">
        <v>5718</v>
      </c>
      <c r="F1300">
        <v>2.6232948583420775E-3</v>
      </c>
      <c r="G1300" t="s">
        <v>134</v>
      </c>
    </row>
    <row r="1301" spans="1:7" hidden="1" x14ac:dyDescent="0.25">
      <c r="A1301" t="s">
        <v>163</v>
      </c>
      <c r="B1301" t="s">
        <v>77</v>
      </c>
      <c r="C1301" t="s">
        <v>88</v>
      </c>
      <c r="D1301">
        <v>176</v>
      </c>
      <c r="E1301">
        <v>3555</v>
      </c>
      <c r="F1301">
        <v>4.9507735583684952E-2</v>
      </c>
      <c r="G1301" t="s">
        <v>138</v>
      </c>
    </row>
    <row r="1302" spans="1:7" hidden="1" x14ac:dyDescent="0.25">
      <c r="A1302" t="s">
        <v>163</v>
      </c>
      <c r="B1302" t="s">
        <v>77</v>
      </c>
      <c r="C1302" t="s">
        <v>86</v>
      </c>
      <c r="D1302">
        <v>28</v>
      </c>
      <c r="E1302">
        <v>6464</v>
      </c>
      <c r="F1302">
        <v>4.3316831683168321E-3</v>
      </c>
      <c r="G1302" t="s">
        <v>138</v>
      </c>
    </row>
    <row r="1303" spans="1:7" hidden="1" x14ac:dyDescent="0.25">
      <c r="A1303" t="s">
        <v>163</v>
      </c>
      <c r="B1303" t="s">
        <v>77</v>
      </c>
      <c r="C1303" t="s">
        <v>81</v>
      </c>
      <c r="D1303">
        <v>10</v>
      </c>
      <c r="E1303">
        <v>234</v>
      </c>
      <c r="F1303">
        <v>4.2735042735042736E-2</v>
      </c>
      <c r="G1303" t="s">
        <v>138</v>
      </c>
    </row>
    <row r="1304" spans="1:7" hidden="1" x14ac:dyDescent="0.25">
      <c r="A1304" t="s">
        <v>163</v>
      </c>
      <c r="B1304" t="s">
        <v>77</v>
      </c>
      <c r="C1304" t="s">
        <v>84</v>
      </c>
      <c r="D1304">
        <v>2</v>
      </c>
      <c r="E1304">
        <v>3</v>
      </c>
      <c r="F1304">
        <v>0.66666666666666663</v>
      </c>
      <c r="G1304" t="s">
        <v>138</v>
      </c>
    </row>
    <row r="1305" spans="1:7" hidden="1" x14ac:dyDescent="0.25">
      <c r="A1305" t="s">
        <v>163</v>
      </c>
      <c r="B1305" t="s">
        <v>77</v>
      </c>
      <c r="C1305" t="s">
        <v>82</v>
      </c>
      <c r="D1305">
        <v>18</v>
      </c>
      <c r="E1305">
        <v>0</v>
      </c>
      <c r="F1305">
        <v>0</v>
      </c>
      <c r="G1305" t="s">
        <v>138</v>
      </c>
    </row>
    <row r="1306" spans="1:7" hidden="1" x14ac:dyDescent="0.25">
      <c r="A1306" t="s">
        <v>163</v>
      </c>
      <c r="B1306" t="s">
        <v>77</v>
      </c>
      <c r="C1306" t="s">
        <v>79</v>
      </c>
      <c r="D1306">
        <v>15</v>
      </c>
      <c r="E1306">
        <v>5718</v>
      </c>
      <c r="F1306">
        <v>2.6232948583420775E-3</v>
      </c>
      <c r="G1306" t="s">
        <v>138</v>
      </c>
    </row>
    <row r="1307" spans="1:7" hidden="1" x14ac:dyDescent="0.25">
      <c r="A1307" t="s">
        <v>164</v>
      </c>
      <c r="B1307" t="s">
        <v>48</v>
      </c>
      <c r="C1307" t="s">
        <v>88</v>
      </c>
      <c r="D1307">
        <v>56</v>
      </c>
      <c r="E1307">
        <v>217</v>
      </c>
      <c r="F1307">
        <v>0.25806451612903225</v>
      </c>
      <c r="G1307" t="s">
        <v>109</v>
      </c>
    </row>
    <row r="1308" spans="1:7" hidden="1" x14ac:dyDescent="0.25">
      <c r="A1308" t="s">
        <v>164</v>
      </c>
      <c r="B1308" t="s">
        <v>48</v>
      </c>
      <c r="C1308" t="s">
        <v>86</v>
      </c>
      <c r="D1308">
        <v>82</v>
      </c>
      <c r="E1308">
        <v>424</v>
      </c>
      <c r="F1308">
        <v>0.19339622641509435</v>
      </c>
      <c r="G1308" t="s">
        <v>109</v>
      </c>
    </row>
    <row r="1309" spans="1:7" hidden="1" x14ac:dyDescent="0.25">
      <c r="A1309" t="s">
        <v>164</v>
      </c>
      <c r="B1309" t="s">
        <v>48</v>
      </c>
      <c r="C1309" t="s">
        <v>85</v>
      </c>
      <c r="D1309">
        <v>5</v>
      </c>
      <c r="E1309">
        <v>7</v>
      </c>
      <c r="F1309">
        <v>0.7142857142857143</v>
      </c>
      <c r="G1309" t="s">
        <v>109</v>
      </c>
    </row>
    <row r="1310" spans="1:7" hidden="1" x14ac:dyDescent="0.25">
      <c r="A1310" t="s">
        <v>164</v>
      </c>
      <c r="B1310" t="s">
        <v>48</v>
      </c>
      <c r="C1310" t="s">
        <v>81</v>
      </c>
      <c r="D1310">
        <v>7</v>
      </c>
      <c r="E1310">
        <v>23</v>
      </c>
      <c r="F1310">
        <v>0.30434782608695654</v>
      </c>
      <c r="G1310" t="s">
        <v>109</v>
      </c>
    </row>
    <row r="1311" spans="1:7" hidden="1" x14ac:dyDescent="0.25">
      <c r="A1311" t="s">
        <v>164</v>
      </c>
      <c r="B1311" t="s">
        <v>48</v>
      </c>
      <c r="C1311" t="s">
        <v>83</v>
      </c>
      <c r="D1311">
        <v>5</v>
      </c>
      <c r="E1311">
        <v>6</v>
      </c>
      <c r="F1311">
        <v>0.83333333333333337</v>
      </c>
      <c r="G1311" t="s">
        <v>109</v>
      </c>
    </row>
    <row r="1312" spans="1:7" hidden="1" x14ac:dyDescent="0.25">
      <c r="A1312" t="s">
        <v>164</v>
      </c>
      <c r="B1312" t="s">
        <v>48</v>
      </c>
      <c r="C1312" t="s">
        <v>80</v>
      </c>
      <c r="D1312">
        <v>33</v>
      </c>
      <c r="E1312">
        <v>45</v>
      </c>
      <c r="F1312">
        <v>0.73333333333333328</v>
      </c>
      <c r="G1312" t="s">
        <v>109</v>
      </c>
    </row>
    <row r="1313" spans="1:7" hidden="1" x14ac:dyDescent="0.25">
      <c r="A1313" t="s">
        <v>164</v>
      </c>
      <c r="B1313" t="s">
        <v>48</v>
      </c>
      <c r="C1313" t="s">
        <v>90</v>
      </c>
      <c r="D1313">
        <v>11</v>
      </c>
      <c r="E1313">
        <v>12</v>
      </c>
      <c r="F1313">
        <v>0.91666666666666663</v>
      </c>
      <c r="G1313" t="s">
        <v>109</v>
      </c>
    </row>
    <row r="1314" spans="1:7" hidden="1" x14ac:dyDescent="0.25">
      <c r="A1314" t="s">
        <v>164</v>
      </c>
      <c r="B1314" t="s">
        <v>48</v>
      </c>
      <c r="C1314" t="s">
        <v>89</v>
      </c>
      <c r="D1314">
        <v>7</v>
      </c>
      <c r="E1314">
        <v>18</v>
      </c>
      <c r="F1314">
        <v>0.3888888888888889</v>
      </c>
      <c r="G1314" t="s">
        <v>109</v>
      </c>
    </row>
    <row r="1315" spans="1:7" hidden="1" x14ac:dyDescent="0.25">
      <c r="A1315" t="s">
        <v>164</v>
      </c>
      <c r="B1315" t="s">
        <v>48</v>
      </c>
      <c r="C1315" t="s">
        <v>87</v>
      </c>
      <c r="D1315">
        <v>5</v>
      </c>
      <c r="E1315">
        <v>10</v>
      </c>
      <c r="F1315">
        <v>0.5</v>
      </c>
      <c r="G1315" t="s">
        <v>109</v>
      </c>
    </row>
    <row r="1316" spans="1:7" hidden="1" x14ac:dyDescent="0.25">
      <c r="A1316" t="s">
        <v>164</v>
      </c>
      <c r="B1316" t="s">
        <v>48</v>
      </c>
      <c r="C1316" t="s">
        <v>84</v>
      </c>
      <c r="D1316">
        <v>0</v>
      </c>
      <c r="E1316">
        <v>0</v>
      </c>
      <c r="F1316">
        <v>0</v>
      </c>
      <c r="G1316" t="s">
        <v>109</v>
      </c>
    </row>
    <row r="1317" spans="1:7" hidden="1" x14ac:dyDescent="0.25">
      <c r="A1317" t="s">
        <v>164</v>
      </c>
      <c r="B1317" t="s">
        <v>48</v>
      </c>
      <c r="C1317" t="s">
        <v>82</v>
      </c>
      <c r="D1317">
        <v>0</v>
      </c>
      <c r="E1317">
        <v>0</v>
      </c>
      <c r="F1317">
        <v>0</v>
      </c>
      <c r="G1317" t="s">
        <v>109</v>
      </c>
    </row>
    <row r="1318" spans="1:7" hidden="1" x14ac:dyDescent="0.25">
      <c r="A1318" t="s">
        <v>164</v>
      </c>
      <c r="B1318" t="s">
        <v>48</v>
      </c>
      <c r="C1318" t="s">
        <v>79</v>
      </c>
      <c r="D1318">
        <v>160</v>
      </c>
      <c r="E1318">
        <v>517</v>
      </c>
      <c r="F1318">
        <v>0.30947775628626695</v>
      </c>
      <c r="G1318" t="s">
        <v>109</v>
      </c>
    </row>
    <row r="1319" spans="1:7" hidden="1" x14ac:dyDescent="0.25">
      <c r="A1319" t="s">
        <v>164</v>
      </c>
      <c r="B1319" t="s">
        <v>49</v>
      </c>
      <c r="C1319" t="s">
        <v>88</v>
      </c>
      <c r="D1319">
        <v>56</v>
      </c>
      <c r="E1319">
        <v>217</v>
      </c>
      <c r="F1319">
        <v>0.25806451612903225</v>
      </c>
      <c r="G1319" t="s">
        <v>110</v>
      </c>
    </row>
    <row r="1320" spans="1:7" hidden="1" x14ac:dyDescent="0.25">
      <c r="A1320" t="s">
        <v>164</v>
      </c>
      <c r="B1320" t="s">
        <v>49</v>
      </c>
      <c r="C1320" t="s">
        <v>81</v>
      </c>
      <c r="D1320">
        <v>5</v>
      </c>
      <c r="E1320">
        <v>23</v>
      </c>
      <c r="F1320">
        <v>0.21739130434782608</v>
      </c>
      <c r="G1320" t="s">
        <v>110</v>
      </c>
    </row>
    <row r="1321" spans="1:7" hidden="1" x14ac:dyDescent="0.25">
      <c r="A1321" t="s">
        <v>164</v>
      </c>
      <c r="B1321" t="s">
        <v>62</v>
      </c>
      <c r="C1321" t="s">
        <v>88</v>
      </c>
      <c r="D1321">
        <v>56</v>
      </c>
      <c r="E1321">
        <v>217</v>
      </c>
      <c r="F1321">
        <v>0.25806451612903225</v>
      </c>
      <c r="G1321" t="s">
        <v>123</v>
      </c>
    </row>
    <row r="1322" spans="1:7" hidden="1" x14ac:dyDescent="0.25">
      <c r="A1322" t="s">
        <v>164</v>
      </c>
      <c r="B1322" t="s">
        <v>62</v>
      </c>
      <c r="C1322" t="s">
        <v>86</v>
      </c>
      <c r="D1322">
        <v>35</v>
      </c>
      <c r="E1322">
        <v>424</v>
      </c>
      <c r="F1322">
        <v>8.254716981132075E-2</v>
      </c>
      <c r="G1322" t="s">
        <v>123</v>
      </c>
    </row>
    <row r="1323" spans="1:7" hidden="1" x14ac:dyDescent="0.25">
      <c r="A1323" t="s">
        <v>164</v>
      </c>
      <c r="B1323" t="s">
        <v>62</v>
      </c>
      <c r="C1323" t="s">
        <v>81</v>
      </c>
      <c r="D1323">
        <v>5</v>
      </c>
      <c r="E1323">
        <v>23</v>
      </c>
      <c r="F1323">
        <v>0.21739130434782608</v>
      </c>
      <c r="G1323" t="s">
        <v>123</v>
      </c>
    </row>
    <row r="1324" spans="1:7" hidden="1" x14ac:dyDescent="0.25">
      <c r="A1324" t="s">
        <v>164</v>
      </c>
      <c r="B1324" t="s">
        <v>62</v>
      </c>
      <c r="C1324" t="s">
        <v>83</v>
      </c>
      <c r="D1324">
        <v>1</v>
      </c>
      <c r="E1324">
        <v>6</v>
      </c>
      <c r="F1324">
        <v>0.16666666666666666</v>
      </c>
      <c r="G1324" t="s">
        <v>123</v>
      </c>
    </row>
    <row r="1325" spans="1:7" hidden="1" x14ac:dyDescent="0.25">
      <c r="A1325" t="s">
        <v>164</v>
      </c>
      <c r="B1325" t="s">
        <v>62</v>
      </c>
      <c r="C1325" t="s">
        <v>80</v>
      </c>
      <c r="D1325">
        <v>12</v>
      </c>
      <c r="E1325">
        <v>45</v>
      </c>
      <c r="F1325">
        <v>0.26666666666666666</v>
      </c>
      <c r="G1325" t="s">
        <v>123</v>
      </c>
    </row>
    <row r="1326" spans="1:7" hidden="1" x14ac:dyDescent="0.25">
      <c r="A1326" t="s">
        <v>164</v>
      </c>
      <c r="B1326" t="s">
        <v>62</v>
      </c>
      <c r="C1326" t="s">
        <v>90</v>
      </c>
      <c r="D1326">
        <v>2</v>
      </c>
      <c r="E1326">
        <v>12</v>
      </c>
      <c r="F1326">
        <v>0.16666666666666666</v>
      </c>
      <c r="G1326" t="s">
        <v>123</v>
      </c>
    </row>
    <row r="1327" spans="1:7" hidden="1" x14ac:dyDescent="0.25">
      <c r="A1327" t="s">
        <v>164</v>
      </c>
      <c r="B1327" t="s">
        <v>62</v>
      </c>
      <c r="C1327" t="s">
        <v>87</v>
      </c>
      <c r="D1327">
        <v>2</v>
      </c>
      <c r="E1327">
        <v>10</v>
      </c>
      <c r="F1327">
        <v>0.2</v>
      </c>
      <c r="G1327" t="s">
        <v>123</v>
      </c>
    </row>
    <row r="1328" spans="1:7" hidden="1" x14ac:dyDescent="0.25">
      <c r="A1328" t="s">
        <v>164</v>
      </c>
      <c r="B1328" t="s">
        <v>62</v>
      </c>
      <c r="C1328" t="s">
        <v>82</v>
      </c>
      <c r="D1328">
        <v>0</v>
      </c>
      <c r="E1328">
        <v>0</v>
      </c>
      <c r="F1328">
        <v>0</v>
      </c>
      <c r="G1328" t="s">
        <v>123</v>
      </c>
    </row>
    <row r="1329" spans="1:7" hidden="1" x14ac:dyDescent="0.25">
      <c r="A1329" t="s">
        <v>164</v>
      </c>
      <c r="B1329" t="s">
        <v>62</v>
      </c>
      <c r="C1329" t="s">
        <v>79</v>
      </c>
      <c r="D1329">
        <v>38</v>
      </c>
      <c r="E1329">
        <v>517</v>
      </c>
      <c r="F1329">
        <v>7.3500967117988397E-2</v>
      </c>
      <c r="G1329" t="s">
        <v>123</v>
      </c>
    </row>
    <row r="1330" spans="1:7" hidden="1" x14ac:dyDescent="0.25">
      <c r="A1330" t="s">
        <v>164</v>
      </c>
      <c r="B1330" t="s">
        <v>65</v>
      </c>
      <c r="C1330" t="s">
        <v>88</v>
      </c>
      <c r="D1330">
        <v>48</v>
      </c>
      <c r="E1330">
        <v>217</v>
      </c>
      <c r="F1330">
        <v>0.22119815668202766</v>
      </c>
      <c r="G1330" t="s">
        <v>126</v>
      </c>
    </row>
    <row r="1331" spans="1:7" hidden="1" x14ac:dyDescent="0.25">
      <c r="A1331" t="s">
        <v>164</v>
      </c>
      <c r="B1331" t="s">
        <v>65</v>
      </c>
      <c r="C1331" t="s">
        <v>86</v>
      </c>
      <c r="D1331">
        <v>41</v>
      </c>
      <c r="E1331">
        <v>424</v>
      </c>
      <c r="F1331">
        <v>9.6698113207547176E-2</v>
      </c>
      <c r="G1331" t="s">
        <v>126</v>
      </c>
    </row>
    <row r="1332" spans="1:7" hidden="1" x14ac:dyDescent="0.25">
      <c r="A1332" t="s">
        <v>164</v>
      </c>
      <c r="B1332" t="s">
        <v>65</v>
      </c>
      <c r="C1332" t="s">
        <v>81</v>
      </c>
      <c r="D1332">
        <v>4</v>
      </c>
      <c r="E1332">
        <v>23</v>
      </c>
      <c r="F1332">
        <v>0.17391304347826086</v>
      </c>
      <c r="G1332" t="s">
        <v>126</v>
      </c>
    </row>
    <row r="1333" spans="1:7" hidden="1" x14ac:dyDescent="0.25">
      <c r="A1333" t="s">
        <v>164</v>
      </c>
      <c r="B1333" t="s">
        <v>65</v>
      </c>
      <c r="C1333" t="s">
        <v>80</v>
      </c>
      <c r="D1333">
        <v>7</v>
      </c>
      <c r="E1333">
        <v>45</v>
      </c>
      <c r="F1333">
        <v>0.15555555555555556</v>
      </c>
      <c r="G1333" t="s">
        <v>126</v>
      </c>
    </row>
    <row r="1334" spans="1:7" hidden="1" x14ac:dyDescent="0.25">
      <c r="A1334" t="s">
        <v>164</v>
      </c>
      <c r="B1334" t="s">
        <v>65</v>
      </c>
      <c r="C1334" t="s">
        <v>90</v>
      </c>
      <c r="D1334">
        <v>0</v>
      </c>
      <c r="E1334">
        <v>12</v>
      </c>
      <c r="F1334">
        <v>0</v>
      </c>
      <c r="G1334" t="s">
        <v>126</v>
      </c>
    </row>
    <row r="1335" spans="1:7" hidden="1" x14ac:dyDescent="0.25">
      <c r="A1335" t="s">
        <v>164</v>
      </c>
      <c r="B1335" t="s">
        <v>65</v>
      </c>
      <c r="C1335" t="s">
        <v>82</v>
      </c>
      <c r="D1335">
        <v>0</v>
      </c>
      <c r="E1335">
        <v>0</v>
      </c>
      <c r="F1335">
        <v>0</v>
      </c>
      <c r="G1335" t="s">
        <v>126</v>
      </c>
    </row>
    <row r="1336" spans="1:7" hidden="1" x14ac:dyDescent="0.25">
      <c r="A1336" t="s">
        <v>164</v>
      </c>
      <c r="B1336" t="s">
        <v>65</v>
      </c>
      <c r="C1336" t="s">
        <v>79</v>
      </c>
      <c r="D1336">
        <v>44</v>
      </c>
      <c r="E1336">
        <v>517</v>
      </c>
      <c r="F1336">
        <v>8.5106382978723402E-2</v>
      </c>
      <c r="G1336" t="s">
        <v>126</v>
      </c>
    </row>
    <row r="1337" spans="1:7" hidden="1" x14ac:dyDescent="0.25">
      <c r="A1337" t="s">
        <v>164</v>
      </c>
      <c r="B1337" t="s">
        <v>66</v>
      </c>
      <c r="C1337" t="s">
        <v>88</v>
      </c>
      <c r="D1337">
        <v>56</v>
      </c>
      <c r="E1337">
        <v>217</v>
      </c>
      <c r="F1337">
        <v>0.25806451612903225</v>
      </c>
      <c r="G1337" t="s">
        <v>127</v>
      </c>
    </row>
    <row r="1338" spans="1:7" hidden="1" x14ac:dyDescent="0.25">
      <c r="A1338" t="s">
        <v>164</v>
      </c>
      <c r="B1338" t="s">
        <v>66</v>
      </c>
      <c r="C1338" t="s">
        <v>86</v>
      </c>
      <c r="D1338">
        <v>45</v>
      </c>
      <c r="E1338">
        <v>424</v>
      </c>
      <c r="F1338">
        <v>0.10613207547169812</v>
      </c>
      <c r="G1338" t="s">
        <v>127</v>
      </c>
    </row>
    <row r="1339" spans="1:7" hidden="1" x14ac:dyDescent="0.25">
      <c r="A1339" t="s">
        <v>164</v>
      </c>
      <c r="B1339" t="s">
        <v>66</v>
      </c>
      <c r="C1339" t="s">
        <v>85</v>
      </c>
      <c r="D1339">
        <v>1</v>
      </c>
      <c r="E1339">
        <v>7</v>
      </c>
      <c r="F1339">
        <v>0.14285714285714285</v>
      </c>
      <c r="G1339" t="s">
        <v>127</v>
      </c>
    </row>
    <row r="1340" spans="1:7" hidden="1" x14ac:dyDescent="0.25">
      <c r="A1340" t="s">
        <v>164</v>
      </c>
      <c r="B1340" t="s">
        <v>66</v>
      </c>
      <c r="C1340" t="s">
        <v>81</v>
      </c>
      <c r="D1340">
        <v>4</v>
      </c>
      <c r="E1340">
        <v>23</v>
      </c>
      <c r="F1340">
        <v>0.17391304347826086</v>
      </c>
      <c r="G1340" t="s">
        <v>127</v>
      </c>
    </row>
    <row r="1341" spans="1:7" hidden="1" x14ac:dyDescent="0.25">
      <c r="A1341" t="s">
        <v>164</v>
      </c>
      <c r="B1341" t="s">
        <v>66</v>
      </c>
      <c r="C1341" t="s">
        <v>83</v>
      </c>
      <c r="D1341">
        <v>2</v>
      </c>
      <c r="E1341">
        <v>6</v>
      </c>
      <c r="F1341">
        <v>0.33333333333333331</v>
      </c>
      <c r="G1341" t="s">
        <v>127</v>
      </c>
    </row>
    <row r="1342" spans="1:7" hidden="1" x14ac:dyDescent="0.25">
      <c r="A1342" t="s">
        <v>164</v>
      </c>
      <c r="B1342" t="s">
        <v>66</v>
      </c>
      <c r="C1342" t="s">
        <v>80</v>
      </c>
      <c r="D1342">
        <v>14</v>
      </c>
      <c r="E1342">
        <v>45</v>
      </c>
      <c r="F1342">
        <v>0.31111111111111112</v>
      </c>
      <c r="G1342" t="s">
        <v>127</v>
      </c>
    </row>
    <row r="1343" spans="1:7" hidden="1" x14ac:dyDescent="0.25">
      <c r="A1343" t="s">
        <v>164</v>
      </c>
      <c r="B1343" t="s">
        <v>66</v>
      </c>
      <c r="C1343" t="s">
        <v>90</v>
      </c>
      <c r="D1343">
        <v>4</v>
      </c>
      <c r="E1343">
        <v>12</v>
      </c>
      <c r="F1343">
        <v>0.33333333333333331</v>
      </c>
      <c r="G1343" t="s">
        <v>127</v>
      </c>
    </row>
    <row r="1344" spans="1:7" hidden="1" x14ac:dyDescent="0.25">
      <c r="A1344" t="s">
        <v>164</v>
      </c>
      <c r="B1344" t="s">
        <v>66</v>
      </c>
      <c r="C1344" t="s">
        <v>82</v>
      </c>
      <c r="D1344">
        <v>0</v>
      </c>
      <c r="E1344">
        <v>0</v>
      </c>
      <c r="F1344">
        <v>0</v>
      </c>
      <c r="G1344" t="s">
        <v>127</v>
      </c>
    </row>
    <row r="1345" spans="1:7" hidden="1" x14ac:dyDescent="0.25">
      <c r="A1345" t="s">
        <v>164</v>
      </c>
      <c r="B1345" t="s">
        <v>66</v>
      </c>
      <c r="C1345" t="s">
        <v>79</v>
      </c>
      <c r="D1345">
        <v>46</v>
      </c>
      <c r="E1345">
        <v>517</v>
      </c>
      <c r="F1345">
        <v>8.8974854932301742E-2</v>
      </c>
      <c r="G1345" t="s">
        <v>127</v>
      </c>
    </row>
    <row r="1346" spans="1:7" hidden="1" x14ac:dyDescent="0.25">
      <c r="A1346" t="s">
        <v>164</v>
      </c>
      <c r="B1346" t="s">
        <v>67</v>
      </c>
      <c r="C1346" t="s">
        <v>88</v>
      </c>
      <c r="D1346">
        <v>45</v>
      </c>
      <c r="E1346">
        <v>217</v>
      </c>
      <c r="F1346">
        <v>0.20737327188940091</v>
      </c>
      <c r="G1346" t="s">
        <v>128</v>
      </c>
    </row>
    <row r="1347" spans="1:7" hidden="1" x14ac:dyDescent="0.25">
      <c r="A1347" t="s">
        <v>164</v>
      </c>
      <c r="B1347" t="s">
        <v>67</v>
      </c>
      <c r="C1347" t="s">
        <v>86</v>
      </c>
      <c r="D1347">
        <v>33</v>
      </c>
      <c r="E1347">
        <v>424</v>
      </c>
      <c r="F1347">
        <v>7.783018867924528E-2</v>
      </c>
      <c r="G1347" t="s">
        <v>128</v>
      </c>
    </row>
    <row r="1348" spans="1:7" hidden="1" x14ac:dyDescent="0.25">
      <c r="A1348" t="s">
        <v>164</v>
      </c>
      <c r="B1348" t="s">
        <v>67</v>
      </c>
      <c r="C1348" t="s">
        <v>85</v>
      </c>
      <c r="D1348">
        <v>0</v>
      </c>
      <c r="E1348">
        <v>7</v>
      </c>
      <c r="F1348">
        <v>0</v>
      </c>
      <c r="G1348" t="s">
        <v>128</v>
      </c>
    </row>
    <row r="1349" spans="1:7" hidden="1" x14ac:dyDescent="0.25">
      <c r="A1349" t="s">
        <v>164</v>
      </c>
      <c r="B1349" t="s">
        <v>67</v>
      </c>
      <c r="C1349" t="s">
        <v>81</v>
      </c>
      <c r="D1349">
        <v>4</v>
      </c>
      <c r="E1349">
        <v>23</v>
      </c>
      <c r="F1349">
        <v>0.17391304347826086</v>
      </c>
      <c r="G1349" t="s">
        <v>128</v>
      </c>
    </row>
    <row r="1350" spans="1:7" hidden="1" x14ac:dyDescent="0.25">
      <c r="A1350" t="s">
        <v>164</v>
      </c>
      <c r="B1350" t="s">
        <v>67</v>
      </c>
      <c r="C1350" t="s">
        <v>80</v>
      </c>
      <c r="D1350">
        <v>8</v>
      </c>
      <c r="E1350">
        <v>45</v>
      </c>
      <c r="F1350">
        <v>0.17777777777777778</v>
      </c>
      <c r="G1350" t="s">
        <v>128</v>
      </c>
    </row>
    <row r="1351" spans="1:7" hidden="1" x14ac:dyDescent="0.25">
      <c r="A1351" t="s">
        <v>164</v>
      </c>
      <c r="B1351" t="s">
        <v>67</v>
      </c>
      <c r="C1351" t="s">
        <v>90</v>
      </c>
      <c r="D1351">
        <v>0</v>
      </c>
      <c r="E1351">
        <v>12</v>
      </c>
      <c r="F1351">
        <v>0</v>
      </c>
      <c r="G1351" t="s">
        <v>128</v>
      </c>
    </row>
    <row r="1352" spans="1:7" hidden="1" x14ac:dyDescent="0.25">
      <c r="A1352" t="s">
        <v>164</v>
      </c>
      <c r="B1352" t="s">
        <v>67</v>
      </c>
      <c r="C1352" t="s">
        <v>87</v>
      </c>
      <c r="D1352">
        <v>2</v>
      </c>
      <c r="E1352">
        <v>10</v>
      </c>
      <c r="F1352">
        <v>0.2</v>
      </c>
      <c r="G1352" t="s">
        <v>128</v>
      </c>
    </row>
    <row r="1353" spans="1:7" hidden="1" x14ac:dyDescent="0.25">
      <c r="A1353" t="s">
        <v>164</v>
      </c>
      <c r="B1353" t="s">
        <v>67</v>
      </c>
      <c r="C1353" t="s">
        <v>82</v>
      </c>
      <c r="D1353">
        <v>0</v>
      </c>
      <c r="E1353">
        <v>0</v>
      </c>
      <c r="F1353">
        <v>0</v>
      </c>
      <c r="G1353" t="s">
        <v>128</v>
      </c>
    </row>
    <row r="1354" spans="1:7" hidden="1" x14ac:dyDescent="0.25">
      <c r="A1354" t="s">
        <v>164</v>
      </c>
      <c r="B1354" t="s">
        <v>67</v>
      </c>
      <c r="C1354" t="s">
        <v>79</v>
      </c>
      <c r="D1354">
        <v>35</v>
      </c>
      <c r="E1354">
        <v>517</v>
      </c>
      <c r="F1354">
        <v>6.7698259187620888E-2</v>
      </c>
      <c r="G1354" t="s">
        <v>128</v>
      </c>
    </row>
    <row r="1355" spans="1:7" hidden="1" x14ac:dyDescent="0.25">
      <c r="A1355" t="s">
        <v>165</v>
      </c>
      <c r="B1355" t="s">
        <v>50</v>
      </c>
      <c r="C1355" t="s">
        <v>88</v>
      </c>
      <c r="D1355">
        <v>19</v>
      </c>
      <c r="E1355">
        <v>147</v>
      </c>
      <c r="F1355">
        <v>0.12925170068027211</v>
      </c>
      <c r="G1355" t="s">
        <v>111</v>
      </c>
    </row>
    <row r="1356" spans="1:7" hidden="1" x14ac:dyDescent="0.25">
      <c r="A1356" t="s">
        <v>165</v>
      </c>
      <c r="B1356" t="s">
        <v>50</v>
      </c>
      <c r="C1356" t="s">
        <v>86</v>
      </c>
      <c r="D1356">
        <v>19</v>
      </c>
      <c r="E1356">
        <v>203</v>
      </c>
      <c r="F1356">
        <v>9.3596059113300489E-2</v>
      </c>
      <c r="G1356" t="s">
        <v>111</v>
      </c>
    </row>
    <row r="1357" spans="1:7" hidden="1" x14ac:dyDescent="0.25">
      <c r="A1357" t="s">
        <v>165</v>
      </c>
      <c r="B1357" t="s">
        <v>50</v>
      </c>
      <c r="C1357" t="s">
        <v>81</v>
      </c>
      <c r="D1357">
        <v>9</v>
      </c>
      <c r="E1357">
        <v>12</v>
      </c>
      <c r="F1357">
        <v>0.75</v>
      </c>
      <c r="G1357" t="s">
        <v>111</v>
      </c>
    </row>
    <row r="1358" spans="1:7" hidden="1" x14ac:dyDescent="0.25">
      <c r="A1358" t="s">
        <v>165</v>
      </c>
      <c r="B1358" t="s">
        <v>50</v>
      </c>
      <c r="C1358" t="s">
        <v>83</v>
      </c>
      <c r="D1358">
        <v>2</v>
      </c>
      <c r="E1358">
        <v>1</v>
      </c>
      <c r="F1358">
        <v>2</v>
      </c>
      <c r="G1358" t="s">
        <v>111</v>
      </c>
    </row>
    <row r="1359" spans="1:7" hidden="1" x14ac:dyDescent="0.25">
      <c r="A1359" t="s">
        <v>165</v>
      </c>
      <c r="B1359" t="s">
        <v>50</v>
      </c>
      <c r="C1359" t="s">
        <v>80</v>
      </c>
      <c r="D1359">
        <v>14</v>
      </c>
      <c r="E1359">
        <v>27</v>
      </c>
      <c r="F1359">
        <v>0.51851851851851849</v>
      </c>
      <c r="G1359" t="s">
        <v>111</v>
      </c>
    </row>
    <row r="1360" spans="1:7" hidden="1" x14ac:dyDescent="0.25">
      <c r="A1360" t="s">
        <v>165</v>
      </c>
      <c r="B1360" t="s">
        <v>50</v>
      </c>
      <c r="C1360" t="s">
        <v>90</v>
      </c>
      <c r="D1360">
        <v>11</v>
      </c>
      <c r="E1360">
        <v>12</v>
      </c>
      <c r="F1360">
        <v>0.91666666666666663</v>
      </c>
      <c r="G1360" t="s">
        <v>111</v>
      </c>
    </row>
    <row r="1361" spans="1:7" hidden="1" x14ac:dyDescent="0.25">
      <c r="A1361" t="s">
        <v>165</v>
      </c>
      <c r="B1361" t="s">
        <v>50</v>
      </c>
      <c r="C1361" t="s">
        <v>87</v>
      </c>
      <c r="D1361">
        <v>2</v>
      </c>
      <c r="E1361">
        <v>6</v>
      </c>
      <c r="F1361">
        <v>0.33333333333333331</v>
      </c>
      <c r="G1361" t="s">
        <v>111</v>
      </c>
    </row>
    <row r="1362" spans="1:7" hidden="1" x14ac:dyDescent="0.25">
      <c r="A1362" t="s">
        <v>165</v>
      </c>
      <c r="B1362" t="s">
        <v>50</v>
      </c>
      <c r="C1362" t="s">
        <v>82</v>
      </c>
      <c r="D1362">
        <v>4</v>
      </c>
      <c r="E1362">
        <v>0</v>
      </c>
      <c r="F1362">
        <v>0</v>
      </c>
      <c r="G1362" t="s">
        <v>111</v>
      </c>
    </row>
    <row r="1363" spans="1:7" hidden="1" x14ac:dyDescent="0.25">
      <c r="A1363" t="s">
        <v>165</v>
      </c>
      <c r="B1363" t="s">
        <v>50</v>
      </c>
      <c r="C1363" t="s">
        <v>79</v>
      </c>
      <c r="D1363">
        <v>6</v>
      </c>
      <c r="E1363">
        <v>172</v>
      </c>
      <c r="F1363">
        <v>3.4883720930232558E-2</v>
      </c>
      <c r="G1363" t="s">
        <v>111</v>
      </c>
    </row>
    <row r="1364" spans="1:7" hidden="1" x14ac:dyDescent="0.25">
      <c r="A1364" t="s">
        <v>165</v>
      </c>
      <c r="B1364" t="s">
        <v>56</v>
      </c>
      <c r="C1364" t="s">
        <v>88</v>
      </c>
      <c r="D1364">
        <v>19</v>
      </c>
      <c r="E1364">
        <v>147</v>
      </c>
      <c r="F1364">
        <v>0.12925170068027211</v>
      </c>
      <c r="G1364" t="s">
        <v>117</v>
      </c>
    </row>
    <row r="1365" spans="1:7" hidden="1" x14ac:dyDescent="0.25">
      <c r="A1365" t="s">
        <v>165</v>
      </c>
      <c r="B1365" t="s">
        <v>56</v>
      </c>
      <c r="C1365" t="s">
        <v>86</v>
      </c>
      <c r="D1365">
        <v>19</v>
      </c>
      <c r="E1365">
        <v>203</v>
      </c>
      <c r="F1365">
        <v>9.3596059113300489E-2</v>
      </c>
      <c r="G1365" t="s">
        <v>117</v>
      </c>
    </row>
    <row r="1366" spans="1:7" hidden="1" x14ac:dyDescent="0.25">
      <c r="A1366" t="s">
        <v>165</v>
      </c>
      <c r="B1366" t="s">
        <v>56</v>
      </c>
      <c r="C1366" t="s">
        <v>85</v>
      </c>
      <c r="D1366">
        <v>2</v>
      </c>
      <c r="E1366">
        <v>4</v>
      </c>
      <c r="F1366">
        <v>0.5</v>
      </c>
      <c r="G1366" t="s">
        <v>117</v>
      </c>
    </row>
    <row r="1367" spans="1:7" hidden="1" x14ac:dyDescent="0.25">
      <c r="A1367" t="s">
        <v>165</v>
      </c>
      <c r="B1367" t="s">
        <v>56</v>
      </c>
      <c r="C1367" t="s">
        <v>83</v>
      </c>
      <c r="D1367">
        <v>2</v>
      </c>
      <c r="E1367">
        <v>1</v>
      </c>
      <c r="F1367">
        <v>2</v>
      </c>
      <c r="G1367" t="s">
        <v>117</v>
      </c>
    </row>
    <row r="1368" spans="1:7" hidden="1" x14ac:dyDescent="0.25">
      <c r="A1368" t="s">
        <v>165</v>
      </c>
      <c r="B1368" t="s">
        <v>56</v>
      </c>
      <c r="C1368" t="s">
        <v>82</v>
      </c>
      <c r="D1368">
        <v>4</v>
      </c>
      <c r="E1368">
        <v>0</v>
      </c>
      <c r="F1368">
        <v>0</v>
      </c>
      <c r="G1368" t="s">
        <v>117</v>
      </c>
    </row>
    <row r="1369" spans="1:7" hidden="1" x14ac:dyDescent="0.25">
      <c r="A1369" t="s">
        <v>165</v>
      </c>
      <c r="B1369" t="s">
        <v>56</v>
      </c>
      <c r="C1369" t="s">
        <v>79</v>
      </c>
      <c r="D1369">
        <v>6</v>
      </c>
      <c r="E1369">
        <v>172</v>
      </c>
      <c r="F1369">
        <v>3.4883720930232558E-2</v>
      </c>
      <c r="G1369" t="s">
        <v>117</v>
      </c>
    </row>
    <row r="1370" spans="1:7" hidden="1" x14ac:dyDescent="0.25">
      <c r="A1370" t="s">
        <v>165</v>
      </c>
      <c r="B1370" t="s">
        <v>60</v>
      </c>
      <c r="C1370" t="s">
        <v>85</v>
      </c>
      <c r="D1370">
        <v>2</v>
      </c>
      <c r="E1370">
        <v>4</v>
      </c>
      <c r="F1370">
        <v>0.5</v>
      </c>
      <c r="G1370" t="s">
        <v>120</v>
      </c>
    </row>
    <row r="1371" spans="1:7" hidden="1" x14ac:dyDescent="0.25">
      <c r="A1371" t="s">
        <v>165</v>
      </c>
      <c r="B1371" t="s">
        <v>60</v>
      </c>
      <c r="C1371" t="s">
        <v>89</v>
      </c>
      <c r="D1371">
        <v>10</v>
      </c>
      <c r="E1371">
        <v>10</v>
      </c>
      <c r="F1371">
        <v>1</v>
      </c>
      <c r="G1371" t="s">
        <v>120</v>
      </c>
    </row>
    <row r="1372" spans="1:7" hidden="1" x14ac:dyDescent="0.25">
      <c r="A1372" t="s">
        <v>165</v>
      </c>
      <c r="B1372" t="s">
        <v>61</v>
      </c>
      <c r="C1372" t="s">
        <v>88</v>
      </c>
      <c r="D1372">
        <v>19</v>
      </c>
      <c r="E1372">
        <v>147</v>
      </c>
      <c r="F1372">
        <v>0.12925170068027211</v>
      </c>
      <c r="G1372" t="s">
        <v>121</v>
      </c>
    </row>
    <row r="1373" spans="1:7" hidden="1" x14ac:dyDescent="0.25">
      <c r="A1373" t="s">
        <v>165</v>
      </c>
      <c r="B1373" t="s">
        <v>61</v>
      </c>
      <c r="C1373" t="s">
        <v>86</v>
      </c>
      <c r="D1373">
        <v>19</v>
      </c>
      <c r="E1373">
        <v>203</v>
      </c>
      <c r="F1373">
        <v>9.3596059113300489E-2</v>
      </c>
      <c r="G1373" t="s">
        <v>121</v>
      </c>
    </row>
    <row r="1374" spans="1:7" hidden="1" x14ac:dyDescent="0.25">
      <c r="A1374" t="s">
        <v>165</v>
      </c>
      <c r="B1374" t="s">
        <v>61</v>
      </c>
      <c r="C1374" t="s">
        <v>85</v>
      </c>
      <c r="D1374">
        <v>2</v>
      </c>
      <c r="E1374">
        <v>4</v>
      </c>
      <c r="F1374">
        <v>0.5</v>
      </c>
      <c r="G1374" t="s">
        <v>121</v>
      </c>
    </row>
    <row r="1375" spans="1:7" hidden="1" x14ac:dyDescent="0.25">
      <c r="A1375" t="s">
        <v>165</v>
      </c>
      <c r="B1375" t="s">
        <v>61</v>
      </c>
      <c r="C1375" t="s">
        <v>80</v>
      </c>
      <c r="D1375">
        <v>14</v>
      </c>
      <c r="E1375">
        <v>27</v>
      </c>
      <c r="F1375">
        <v>0.51851851851851849</v>
      </c>
      <c r="G1375" t="s">
        <v>121</v>
      </c>
    </row>
    <row r="1376" spans="1:7" hidden="1" x14ac:dyDescent="0.25">
      <c r="A1376" t="s">
        <v>165</v>
      </c>
      <c r="B1376" t="s">
        <v>61</v>
      </c>
      <c r="C1376" t="s">
        <v>90</v>
      </c>
      <c r="D1376">
        <v>11</v>
      </c>
      <c r="E1376">
        <v>12</v>
      </c>
      <c r="F1376">
        <v>0.91666666666666663</v>
      </c>
      <c r="G1376" t="s">
        <v>121</v>
      </c>
    </row>
    <row r="1377" spans="1:7" hidden="1" x14ac:dyDescent="0.25">
      <c r="A1377" t="s">
        <v>165</v>
      </c>
      <c r="B1377" t="s">
        <v>61</v>
      </c>
      <c r="C1377" t="s">
        <v>89</v>
      </c>
      <c r="D1377">
        <v>10</v>
      </c>
      <c r="E1377">
        <v>10</v>
      </c>
      <c r="F1377">
        <v>1</v>
      </c>
      <c r="G1377" t="s">
        <v>121</v>
      </c>
    </row>
    <row r="1378" spans="1:7" hidden="1" x14ac:dyDescent="0.25">
      <c r="A1378" t="s">
        <v>165</v>
      </c>
      <c r="B1378" t="s">
        <v>61</v>
      </c>
      <c r="C1378" t="s">
        <v>87</v>
      </c>
      <c r="D1378">
        <v>2</v>
      </c>
      <c r="E1378">
        <v>6</v>
      </c>
      <c r="F1378">
        <v>0.33333333333333331</v>
      </c>
      <c r="G1378" t="s">
        <v>121</v>
      </c>
    </row>
    <row r="1379" spans="1:7" hidden="1" x14ac:dyDescent="0.25">
      <c r="A1379" t="s">
        <v>165</v>
      </c>
      <c r="B1379" t="s">
        <v>61</v>
      </c>
      <c r="C1379" t="s">
        <v>82</v>
      </c>
      <c r="D1379">
        <v>4</v>
      </c>
      <c r="E1379">
        <v>0</v>
      </c>
      <c r="F1379">
        <v>0</v>
      </c>
      <c r="G1379" t="s">
        <v>121</v>
      </c>
    </row>
    <row r="1380" spans="1:7" hidden="1" x14ac:dyDescent="0.25">
      <c r="A1380" t="s">
        <v>165</v>
      </c>
      <c r="B1380" t="s">
        <v>61</v>
      </c>
      <c r="C1380" t="s">
        <v>79</v>
      </c>
      <c r="D1380">
        <v>6</v>
      </c>
      <c r="E1380">
        <v>172</v>
      </c>
      <c r="F1380">
        <v>3.4883720930232558E-2</v>
      </c>
      <c r="G1380" t="s">
        <v>121</v>
      </c>
    </row>
    <row r="1381" spans="1:7" hidden="1" x14ac:dyDescent="0.25">
      <c r="A1381" t="s">
        <v>165</v>
      </c>
      <c r="B1381" t="s">
        <v>64</v>
      </c>
      <c r="C1381" t="s">
        <v>88</v>
      </c>
      <c r="D1381">
        <v>19</v>
      </c>
      <c r="E1381">
        <v>147</v>
      </c>
      <c r="F1381">
        <v>0.12925170068027211</v>
      </c>
      <c r="G1381" t="s">
        <v>125</v>
      </c>
    </row>
    <row r="1382" spans="1:7" hidden="1" x14ac:dyDescent="0.25">
      <c r="A1382" t="s">
        <v>165</v>
      </c>
      <c r="B1382" t="s">
        <v>64</v>
      </c>
      <c r="C1382" t="s">
        <v>86</v>
      </c>
      <c r="D1382">
        <v>19</v>
      </c>
      <c r="E1382">
        <v>203</v>
      </c>
      <c r="F1382">
        <v>9.3596059113300489E-2</v>
      </c>
      <c r="G1382" t="s">
        <v>125</v>
      </c>
    </row>
    <row r="1383" spans="1:7" hidden="1" x14ac:dyDescent="0.25">
      <c r="A1383" t="s">
        <v>165</v>
      </c>
      <c r="B1383" t="s">
        <v>64</v>
      </c>
      <c r="C1383" t="s">
        <v>85</v>
      </c>
      <c r="D1383">
        <v>3</v>
      </c>
      <c r="E1383">
        <v>4</v>
      </c>
      <c r="F1383">
        <v>0.75</v>
      </c>
      <c r="G1383" t="s">
        <v>125</v>
      </c>
    </row>
    <row r="1384" spans="1:7" hidden="1" x14ac:dyDescent="0.25">
      <c r="A1384" t="s">
        <v>165</v>
      </c>
      <c r="B1384" t="s">
        <v>64</v>
      </c>
      <c r="C1384" t="s">
        <v>81</v>
      </c>
      <c r="D1384">
        <v>9</v>
      </c>
      <c r="E1384">
        <v>12</v>
      </c>
      <c r="F1384">
        <v>0.75</v>
      </c>
      <c r="G1384" t="s">
        <v>125</v>
      </c>
    </row>
    <row r="1385" spans="1:7" hidden="1" x14ac:dyDescent="0.25">
      <c r="A1385" t="s">
        <v>165</v>
      </c>
      <c r="B1385" t="s">
        <v>64</v>
      </c>
      <c r="C1385" t="s">
        <v>87</v>
      </c>
      <c r="D1385">
        <v>2</v>
      </c>
      <c r="E1385">
        <v>6</v>
      </c>
      <c r="F1385">
        <v>0.33333333333333331</v>
      </c>
      <c r="G1385" t="s">
        <v>125</v>
      </c>
    </row>
    <row r="1386" spans="1:7" hidden="1" x14ac:dyDescent="0.25">
      <c r="A1386" t="s">
        <v>165</v>
      </c>
      <c r="B1386" t="s">
        <v>64</v>
      </c>
      <c r="C1386" t="s">
        <v>82</v>
      </c>
      <c r="D1386">
        <v>4</v>
      </c>
      <c r="E1386">
        <v>0</v>
      </c>
      <c r="F1386">
        <v>0</v>
      </c>
      <c r="G1386" t="s">
        <v>125</v>
      </c>
    </row>
    <row r="1387" spans="1:7" hidden="1" x14ac:dyDescent="0.25">
      <c r="A1387" t="s">
        <v>165</v>
      </c>
      <c r="B1387" t="s">
        <v>64</v>
      </c>
      <c r="C1387" t="s">
        <v>79</v>
      </c>
      <c r="D1387">
        <v>6</v>
      </c>
      <c r="E1387">
        <v>172</v>
      </c>
      <c r="F1387">
        <v>3.4883720930232558E-2</v>
      </c>
      <c r="G1387" t="s">
        <v>125</v>
      </c>
    </row>
    <row r="1388" spans="1:7" hidden="1" x14ac:dyDescent="0.25">
      <c r="A1388" t="s">
        <v>165</v>
      </c>
      <c r="B1388" t="s">
        <v>65</v>
      </c>
      <c r="C1388" t="s">
        <v>88</v>
      </c>
      <c r="D1388">
        <v>19</v>
      </c>
      <c r="E1388">
        <v>147</v>
      </c>
      <c r="F1388">
        <v>0.12925170068027211</v>
      </c>
      <c r="G1388" t="s">
        <v>126</v>
      </c>
    </row>
    <row r="1389" spans="1:7" hidden="1" x14ac:dyDescent="0.25">
      <c r="A1389" t="s">
        <v>165</v>
      </c>
      <c r="B1389" t="s">
        <v>65</v>
      </c>
      <c r="C1389" t="s">
        <v>86</v>
      </c>
      <c r="D1389">
        <v>19</v>
      </c>
      <c r="E1389">
        <v>203</v>
      </c>
      <c r="F1389">
        <v>9.3596059113300489E-2</v>
      </c>
      <c r="G1389" t="s">
        <v>126</v>
      </c>
    </row>
    <row r="1390" spans="1:7" hidden="1" x14ac:dyDescent="0.25">
      <c r="A1390" t="s">
        <v>165</v>
      </c>
      <c r="B1390" t="s">
        <v>65</v>
      </c>
      <c r="C1390" t="s">
        <v>81</v>
      </c>
      <c r="D1390">
        <v>9</v>
      </c>
      <c r="E1390">
        <v>12</v>
      </c>
      <c r="F1390">
        <v>0.75</v>
      </c>
      <c r="G1390" t="s">
        <v>126</v>
      </c>
    </row>
    <row r="1391" spans="1:7" hidden="1" x14ac:dyDescent="0.25">
      <c r="A1391" t="s">
        <v>165</v>
      </c>
      <c r="B1391" t="s">
        <v>65</v>
      </c>
      <c r="C1391" t="s">
        <v>80</v>
      </c>
      <c r="D1391">
        <v>14</v>
      </c>
      <c r="E1391">
        <v>27</v>
      </c>
      <c r="F1391">
        <v>0.51851851851851849</v>
      </c>
      <c r="G1391" t="s">
        <v>126</v>
      </c>
    </row>
    <row r="1392" spans="1:7" hidden="1" x14ac:dyDescent="0.25">
      <c r="A1392" t="s">
        <v>165</v>
      </c>
      <c r="B1392" t="s">
        <v>65</v>
      </c>
      <c r="C1392" t="s">
        <v>90</v>
      </c>
      <c r="D1392">
        <v>11</v>
      </c>
      <c r="E1392">
        <v>12</v>
      </c>
      <c r="F1392">
        <v>0.91666666666666663</v>
      </c>
      <c r="G1392" t="s">
        <v>126</v>
      </c>
    </row>
    <row r="1393" spans="1:7" hidden="1" x14ac:dyDescent="0.25">
      <c r="A1393" t="s">
        <v>165</v>
      </c>
      <c r="B1393" t="s">
        <v>65</v>
      </c>
      <c r="C1393" t="s">
        <v>82</v>
      </c>
      <c r="D1393">
        <v>1</v>
      </c>
      <c r="E1393">
        <v>0</v>
      </c>
      <c r="F1393">
        <v>0</v>
      </c>
      <c r="G1393" t="s">
        <v>126</v>
      </c>
    </row>
    <row r="1394" spans="1:7" hidden="1" x14ac:dyDescent="0.25">
      <c r="A1394" t="s">
        <v>165</v>
      </c>
      <c r="B1394" t="s">
        <v>65</v>
      </c>
      <c r="C1394" t="s">
        <v>79</v>
      </c>
      <c r="D1394">
        <v>0</v>
      </c>
      <c r="E1394">
        <v>172</v>
      </c>
      <c r="F1394">
        <v>0</v>
      </c>
      <c r="G1394" t="s">
        <v>126</v>
      </c>
    </row>
    <row r="1395" spans="1:7" hidden="1" x14ac:dyDescent="0.25">
      <c r="A1395" t="s">
        <v>165</v>
      </c>
      <c r="B1395" t="s">
        <v>68</v>
      </c>
      <c r="C1395" t="s">
        <v>88</v>
      </c>
      <c r="D1395">
        <v>19</v>
      </c>
      <c r="E1395">
        <v>147</v>
      </c>
      <c r="F1395">
        <v>0.12925170068027211</v>
      </c>
      <c r="G1395" t="s">
        <v>129</v>
      </c>
    </row>
    <row r="1396" spans="1:7" hidden="1" x14ac:dyDescent="0.25">
      <c r="A1396" t="s">
        <v>165</v>
      </c>
      <c r="B1396" t="s">
        <v>68</v>
      </c>
      <c r="C1396" t="s">
        <v>86</v>
      </c>
      <c r="D1396">
        <v>19</v>
      </c>
      <c r="E1396">
        <v>203</v>
      </c>
      <c r="F1396">
        <v>9.3596059113300489E-2</v>
      </c>
      <c r="G1396" t="s">
        <v>129</v>
      </c>
    </row>
    <row r="1397" spans="1:7" hidden="1" x14ac:dyDescent="0.25">
      <c r="A1397" t="s">
        <v>165</v>
      </c>
      <c r="B1397" t="s">
        <v>68</v>
      </c>
      <c r="C1397" t="s">
        <v>85</v>
      </c>
      <c r="D1397">
        <v>3</v>
      </c>
      <c r="E1397">
        <v>4</v>
      </c>
      <c r="F1397">
        <v>0.75</v>
      </c>
      <c r="G1397" t="s">
        <v>129</v>
      </c>
    </row>
    <row r="1398" spans="1:7" hidden="1" x14ac:dyDescent="0.25">
      <c r="A1398" t="s">
        <v>165</v>
      </c>
      <c r="B1398" t="s">
        <v>68</v>
      </c>
      <c r="C1398" t="s">
        <v>81</v>
      </c>
      <c r="D1398">
        <v>9</v>
      </c>
      <c r="E1398">
        <v>12</v>
      </c>
      <c r="F1398">
        <v>0.75</v>
      </c>
      <c r="G1398" t="s">
        <v>129</v>
      </c>
    </row>
    <row r="1399" spans="1:7" hidden="1" x14ac:dyDescent="0.25">
      <c r="A1399" t="s">
        <v>165</v>
      </c>
      <c r="B1399" t="s">
        <v>68</v>
      </c>
      <c r="C1399" t="s">
        <v>83</v>
      </c>
      <c r="D1399">
        <v>2</v>
      </c>
      <c r="E1399">
        <v>1</v>
      </c>
      <c r="F1399">
        <v>2</v>
      </c>
      <c r="G1399" t="s">
        <v>129</v>
      </c>
    </row>
    <row r="1400" spans="1:7" hidden="1" x14ac:dyDescent="0.25">
      <c r="A1400" t="s">
        <v>165</v>
      </c>
      <c r="B1400" t="s">
        <v>68</v>
      </c>
      <c r="C1400" t="s">
        <v>80</v>
      </c>
      <c r="D1400">
        <v>14</v>
      </c>
      <c r="E1400">
        <v>27</v>
      </c>
      <c r="F1400">
        <v>0.51851851851851849</v>
      </c>
      <c r="G1400" t="s">
        <v>129</v>
      </c>
    </row>
    <row r="1401" spans="1:7" hidden="1" x14ac:dyDescent="0.25">
      <c r="A1401" t="s">
        <v>165</v>
      </c>
      <c r="B1401" t="s">
        <v>68</v>
      </c>
      <c r="C1401" t="s">
        <v>90</v>
      </c>
      <c r="D1401">
        <v>11</v>
      </c>
      <c r="E1401">
        <v>12</v>
      </c>
      <c r="F1401">
        <v>0.91666666666666663</v>
      </c>
      <c r="G1401" t="s">
        <v>129</v>
      </c>
    </row>
    <row r="1402" spans="1:7" hidden="1" x14ac:dyDescent="0.25">
      <c r="A1402" t="s">
        <v>165</v>
      </c>
      <c r="B1402" t="s">
        <v>68</v>
      </c>
      <c r="C1402" t="s">
        <v>87</v>
      </c>
      <c r="D1402">
        <v>2</v>
      </c>
      <c r="E1402">
        <v>6</v>
      </c>
      <c r="F1402">
        <v>0.33333333333333331</v>
      </c>
      <c r="G1402" t="s">
        <v>129</v>
      </c>
    </row>
    <row r="1403" spans="1:7" hidden="1" x14ac:dyDescent="0.25">
      <c r="A1403" t="s">
        <v>165</v>
      </c>
      <c r="B1403" t="s">
        <v>68</v>
      </c>
      <c r="C1403" t="s">
        <v>82</v>
      </c>
      <c r="D1403">
        <v>2</v>
      </c>
      <c r="E1403">
        <v>0</v>
      </c>
      <c r="F1403">
        <v>0</v>
      </c>
      <c r="G1403" t="s">
        <v>129</v>
      </c>
    </row>
    <row r="1404" spans="1:7" hidden="1" x14ac:dyDescent="0.25">
      <c r="A1404" t="s">
        <v>165</v>
      </c>
      <c r="B1404" t="s">
        <v>68</v>
      </c>
      <c r="C1404" t="s">
        <v>79</v>
      </c>
      <c r="D1404">
        <v>0</v>
      </c>
      <c r="E1404">
        <v>172</v>
      </c>
      <c r="F1404">
        <v>0</v>
      </c>
      <c r="G1404" t="s">
        <v>129</v>
      </c>
    </row>
    <row r="1405" spans="1:7" hidden="1" x14ac:dyDescent="0.25">
      <c r="A1405" t="s">
        <v>165</v>
      </c>
      <c r="B1405" t="s">
        <v>71</v>
      </c>
      <c r="C1405" t="s">
        <v>88</v>
      </c>
      <c r="D1405">
        <v>19</v>
      </c>
      <c r="E1405">
        <v>147</v>
      </c>
      <c r="F1405">
        <v>0.12925170068027211</v>
      </c>
      <c r="G1405" t="s">
        <v>132</v>
      </c>
    </row>
    <row r="1406" spans="1:7" hidden="1" x14ac:dyDescent="0.25">
      <c r="A1406" t="s">
        <v>165</v>
      </c>
      <c r="B1406" t="s">
        <v>71</v>
      </c>
      <c r="C1406" t="s">
        <v>86</v>
      </c>
      <c r="D1406">
        <v>19</v>
      </c>
      <c r="E1406">
        <v>203</v>
      </c>
      <c r="F1406">
        <v>9.3596059113300489E-2</v>
      </c>
      <c r="G1406" t="s">
        <v>132</v>
      </c>
    </row>
    <row r="1407" spans="1:7" hidden="1" x14ac:dyDescent="0.25">
      <c r="A1407" t="s">
        <v>165</v>
      </c>
      <c r="B1407" t="s">
        <v>71</v>
      </c>
      <c r="C1407" t="s">
        <v>81</v>
      </c>
      <c r="D1407">
        <v>9</v>
      </c>
      <c r="E1407">
        <v>12</v>
      </c>
      <c r="F1407">
        <v>0.75</v>
      </c>
      <c r="G1407" t="s">
        <v>132</v>
      </c>
    </row>
    <row r="1408" spans="1:7" hidden="1" x14ac:dyDescent="0.25">
      <c r="A1408" t="s">
        <v>165</v>
      </c>
      <c r="B1408" t="s">
        <v>71</v>
      </c>
      <c r="C1408" t="s">
        <v>83</v>
      </c>
      <c r="D1408">
        <v>2</v>
      </c>
      <c r="E1408">
        <v>1</v>
      </c>
      <c r="F1408">
        <v>2</v>
      </c>
      <c r="G1408" t="s">
        <v>132</v>
      </c>
    </row>
    <row r="1409" spans="1:7" hidden="1" x14ac:dyDescent="0.25">
      <c r="A1409" t="s">
        <v>165</v>
      </c>
      <c r="B1409" t="s">
        <v>71</v>
      </c>
      <c r="C1409" t="s">
        <v>80</v>
      </c>
      <c r="D1409">
        <v>14</v>
      </c>
      <c r="E1409">
        <v>27</v>
      </c>
      <c r="F1409">
        <v>0.51851851851851849</v>
      </c>
      <c r="G1409" t="s">
        <v>132</v>
      </c>
    </row>
    <row r="1410" spans="1:7" hidden="1" x14ac:dyDescent="0.25">
      <c r="A1410" t="s">
        <v>165</v>
      </c>
      <c r="B1410" t="s">
        <v>71</v>
      </c>
      <c r="C1410" t="s">
        <v>90</v>
      </c>
      <c r="D1410">
        <v>11</v>
      </c>
      <c r="E1410">
        <v>12</v>
      </c>
      <c r="F1410">
        <v>0.91666666666666663</v>
      </c>
      <c r="G1410" t="s">
        <v>132</v>
      </c>
    </row>
    <row r="1411" spans="1:7" hidden="1" x14ac:dyDescent="0.25">
      <c r="A1411" t="s">
        <v>165</v>
      </c>
      <c r="B1411" t="s">
        <v>71</v>
      </c>
      <c r="C1411" t="s">
        <v>87</v>
      </c>
      <c r="D1411">
        <v>2</v>
      </c>
      <c r="E1411">
        <v>6</v>
      </c>
      <c r="F1411">
        <v>0.33333333333333331</v>
      </c>
      <c r="G1411" t="s">
        <v>132</v>
      </c>
    </row>
    <row r="1412" spans="1:7" hidden="1" x14ac:dyDescent="0.25">
      <c r="A1412" t="s">
        <v>165</v>
      </c>
      <c r="B1412" t="s">
        <v>71</v>
      </c>
      <c r="C1412" t="s">
        <v>82</v>
      </c>
      <c r="D1412">
        <v>4</v>
      </c>
      <c r="E1412">
        <v>0</v>
      </c>
      <c r="F1412">
        <v>0</v>
      </c>
      <c r="G1412" t="s">
        <v>132</v>
      </c>
    </row>
    <row r="1413" spans="1:7" hidden="1" x14ac:dyDescent="0.25">
      <c r="A1413" t="s">
        <v>165</v>
      </c>
      <c r="B1413" t="s">
        <v>71</v>
      </c>
      <c r="C1413" t="s">
        <v>79</v>
      </c>
      <c r="D1413">
        <v>4</v>
      </c>
      <c r="E1413">
        <v>172</v>
      </c>
      <c r="F1413">
        <v>2.3255813953488372E-2</v>
      </c>
      <c r="G1413" t="s">
        <v>132</v>
      </c>
    </row>
    <row r="1414" spans="1:7" hidden="1" x14ac:dyDescent="0.25">
      <c r="A1414" t="s">
        <v>165</v>
      </c>
      <c r="B1414" t="s">
        <v>78</v>
      </c>
      <c r="C1414" t="s">
        <v>88</v>
      </c>
      <c r="D1414">
        <v>19</v>
      </c>
      <c r="E1414">
        <v>147</v>
      </c>
      <c r="F1414">
        <v>0.12925170068027211</v>
      </c>
      <c r="G1414" t="s">
        <v>139</v>
      </c>
    </row>
    <row r="1415" spans="1:7" hidden="1" x14ac:dyDescent="0.25">
      <c r="A1415" t="s">
        <v>165</v>
      </c>
      <c r="B1415" t="s">
        <v>78</v>
      </c>
      <c r="C1415" t="s">
        <v>86</v>
      </c>
      <c r="D1415">
        <v>17</v>
      </c>
      <c r="E1415">
        <v>203</v>
      </c>
      <c r="F1415">
        <v>8.3743842364532015E-2</v>
      </c>
      <c r="G1415" t="s">
        <v>139</v>
      </c>
    </row>
    <row r="1416" spans="1:7" hidden="1" x14ac:dyDescent="0.25">
      <c r="A1416" t="s">
        <v>165</v>
      </c>
      <c r="B1416" t="s">
        <v>78</v>
      </c>
      <c r="C1416" t="s">
        <v>89</v>
      </c>
      <c r="D1416">
        <v>10</v>
      </c>
      <c r="E1416">
        <v>10</v>
      </c>
      <c r="F1416">
        <v>1</v>
      </c>
      <c r="G1416" t="s">
        <v>139</v>
      </c>
    </row>
    <row r="1417" spans="1:7" hidden="1" x14ac:dyDescent="0.25">
      <c r="A1417" t="s">
        <v>165</v>
      </c>
      <c r="B1417" t="s">
        <v>78</v>
      </c>
      <c r="C1417" t="s">
        <v>84</v>
      </c>
      <c r="D1417">
        <v>1</v>
      </c>
      <c r="E1417">
        <v>1</v>
      </c>
      <c r="F1417">
        <v>1</v>
      </c>
      <c r="G1417" t="s">
        <v>139</v>
      </c>
    </row>
    <row r="1418" spans="1:7" hidden="1" x14ac:dyDescent="0.25">
      <c r="A1418" t="s">
        <v>165</v>
      </c>
      <c r="B1418" t="s">
        <v>78</v>
      </c>
      <c r="C1418" t="s">
        <v>82</v>
      </c>
      <c r="D1418">
        <v>1</v>
      </c>
      <c r="E1418">
        <v>0</v>
      </c>
      <c r="F1418">
        <v>0</v>
      </c>
      <c r="G1418" t="s">
        <v>139</v>
      </c>
    </row>
    <row r="1419" spans="1:7" hidden="1" x14ac:dyDescent="0.25">
      <c r="A1419" t="s">
        <v>165</v>
      </c>
      <c r="B1419" t="s">
        <v>78</v>
      </c>
      <c r="C1419" t="s">
        <v>79</v>
      </c>
      <c r="D1419">
        <v>0</v>
      </c>
      <c r="E1419">
        <v>172</v>
      </c>
      <c r="F1419">
        <v>0</v>
      </c>
      <c r="G1419" t="s">
        <v>139</v>
      </c>
    </row>
    <row r="1420" spans="1:7" hidden="1" x14ac:dyDescent="0.25">
      <c r="A1420" t="s">
        <v>166</v>
      </c>
      <c r="B1420" t="s">
        <v>48</v>
      </c>
      <c r="C1420" t="s">
        <v>88</v>
      </c>
      <c r="D1420">
        <v>55</v>
      </c>
      <c r="E1420">
        <v>198</v>
      </c>
      <c r="F1420">
        <v>0.27777777777777779</v>
      </c>
      <c r="G1420" t="s">
        <v>109</v>
      </c>
    </row>
    <row r="1421" spans="1:7" hidden="1" x14ac:dyDescent="0.25">
      <c r="A1421" t="s">
        <v>166</v>
      </c>
      <c r="B1421" t="s">
        <v>48</v>
      </c>
      <c r="C1421" t="s">
        <v>86</v>
      </c>
      <c r="D1421">
        <v>78</v>
      </c>
      <c r="E1421">
        <v>352</v>
      </c>
      <c r="F1421">
        <v>0.22159090909090909</v>
      </c>
      <c r="G1421" t="s">
        <v>109</v>
      </c>
    </row>
    <row r="1422" spans="1:7" hidden="1" x14ac:dyDescent="0.25">
      <c r="A1422" t="s">
        <v>166</v>
      </c>
      <c r="B1422" t="s">
        <v>48</v>
      </c>
      <c r="C1422" t="s">
        <v>85</v>
      </c>
      <c r="D1422">
        <v>12</v>
      </c>
      <c r="E1422">
        <v>17</v>
      </c>
      <c r="F1422">
        <v>0.70588235294117652</v>
      </c>
      <c r="G1422" t="s">
        <v>109</v>
      </c>
    </row>
    <row r="1423" spans="1:7" hidden="1" x14ac:dyDescent="0.25">
      <c r="A1423" t="s">
        <v>166</v>
      </c>
      <c r="B1423" t="s">
        <v>48</v>
      </c>
      <c r="C1423" t="s">
        <v>81</v>
      </c>
      <c r="D1423">
        <v>23</v>
      </c>
      <c r="E1423">
        <v>26</v>
      </c>
      <c r="F1423">
        <v>0.88461538461538458</v>
      </c>
      <c r="G1423" t="s">
        <v>109</v>
      </c>
    </row>
    <row r="1424" spans="1:7" hidden="1" x14ac:dyDescent="0.25">
      <c r="A1424" t="s">
        <v>166</v>
      </c>
      <c r="B1424" t="s">
        <v>48</v>
      </c>
      <c r="C1424" t="s">
        <v>83</v>
      </c>
      <c r="D1424">
        <v>10</v>
      </c>
      <c r="E1424">
        <v>10</v>
      </c>
      <c r="F1424">
        <v>1</v>
      </c>
      <c r="G1424" t="s">
        <v>109</v>
      </c>
    </row>
    <row r="1425" spans="1:7" hidden="1" x14ac:dyDescent="0.25">
      <c r="A1425" t="s">
        <v>166</v>
      </c>
      <c r="B1425" t="s">
        <v>48</v>
      </c>
      <c r="C1425" t="s">
        <v>80</v>
      </c>
      <c r="D1425">
        <v>43</v>
      </c>
      <c r="E1425">
        <v>64</v>
      </c>
      <c r="F1425">
        <v>0.671875</v>
      </c>
      <c r="G1425" t="s">
        <v>109</v>
      </c>
    </row>
    <row r="1426" spans="1:7" hidden="1" x14ac:dyDescent="0.25">
      <c r="A1426" t="s">
        <v>166</v>
      </c>
      <c r="B1426" t="s">
        <v>48</v>
      </c>
      <c r="C1426" t="s">
        <v>90</v>
      </c>
      <c r="D1426">
        <v>18</v>
      </c>
      <c r="E1426">
        <v>18</v>
      </c>
      <c r="F1426">
        <v>1</v>
      </c>
      <c r="G1426" t="s">
        <v>109</v>
      </c>
    </row>
    <row r="1427" spans="1:7" hidden="1" x14ac:dyDescent="0.25">
      <c r="A1427" t="s">
        <v>166</v>
      </c>
      <c r="B1427" t="s">
        <v>48</v>
      </c>
      <c r="C1427" t="s">
        <v>89</v>
      </c>
      <c r="D1427">
        <v>26</v>
      </c>
      <c r="E1427">
        <v>39</v>
      </c>
      <c r="F1427">
        <v>0.66666666666666663</v>
      </c>
      <c r="G1427" t="s">
        <v>109</v>
      </c>
    </row>
    <row r="1428" spans="1:7" hidden="1" x14ac:dyDescent="0.25">
      <c r="A1428" t="s">
        <v>166</v>
      </c>
      <c r="B1428" t="s">
        <v>48</v>
      </c>
      <c r="C1428" t="s">
        <v>87</v>
      </c>
      <c r="D1428">
        <v>2</v>
      </c>
      <c r="E1428">
        <v>5</v>
      </c>
      <c r="F1428">
        <v>0.4</v>
      </c>
      <c r="G1428" t="s">
        <v>109</v>
      </c>
    </row>
    <row r="1429" spans="1:7" hidden="1" x14ac:dyDescent="0.25">
      <c r="A1429" t="s">
        <v>166</v>
      </c>
      <c r="B1429" t="s">
        <v>48</v>
      </c>
      <c r="C1429" t="s">
        <v>84</v>
      </c>
      <c r="D1429">
        <v>0</v>
      </c>
      <c r="E1429">
        <v>0</v>
      </c>
      <c r="F1429">
        <v>0</v>
      </c>
      <c r="G1429" t="s">
        <v>109</v>
      </c>
    </row>
    <row r="1430" spans="1:7" hidden="1" x14ac:dyDescent="0.25">
      <c r="A1430" t="s">
        <v>166</v>
      </c>
      <c r="B1430" t="s">
        <v>48</v>
      </c>
      <c r="C1430" t="s">
        <v>82</v>
      </c>
      <c r="D1430">
        <v>0</v>
      </c>
      <c r="E1430">
        <v>0</v>
      </c>
      <c r="F1430">
        <v>0</v>
      </c>
      <c r="G1430" t="s">
        <v>109</v>
      </c>
    </row>
    <row r="1431" spans="1:7" hidden="1" x14ac:dyDescent="0.25">
      <c r="A1431" t="s">
        <v>166</v>
      </c>
      <c r="B1431" t="s">
        <v>48</v>
      </c>
      <c r="C1431" t="s">
        <v>79</v>
      </c>
      <c r="D1431">
        <v>80</v>
      </c>
      <c r="E1431">
        <v>233</v>
      </c>
      <c r="F1431">
        <v>0.34334763948497854</v>
      </c>
      <c r="G1431" t="s">
        <v>109</v>
      </c>
    </row>
    <row r="1432" spans="1:7" hidden="1" x14ac:dyDescent="0.25">
      <c r="A1432" t="s">
        <v>166</v>
      </c>
      <c r="B1432" t="s">
        <v>55</v>
      </c>
      <c r="C1432" t="s">
        <v>88</v>
      </c>
      <c r="D1432">
        <v>55</v>
      </c>
      <c r="E1432">
        <v>198</v>
      </c>
      <c r="F1432">
        <v>0.27777777777777779</v>
      </c>
      <c r="G1432" t="s">
        <v>116</v>
      </c>
    </row>
    <row r="1433" spans="1:7" hidden="1" x14ac:dyDescent="0.25">
      <c r="A1433" t="s">
        <v>166</v>
      </c>
      <c r="B1433" t="s">
        <v>55</v>
      </c>
      <c r="C1433" t="s">
        <v>85</v>
      </c>
      <c r="D1433">
        <v>12</v>
      </c>
      <c r="E1433">
        <v>17</v>
      </c>
      <c r="F1433">
        <v>0.70588235294117652</v>
      </c>
      <c r="G1433" t="s">
        <v>116</v>
      </c>
    </row>
    <row r="1434" spans="1:7" hidden="1" x14ac:dyDescent="0.25">
      <c r="A1434" t="s">
        <v>166</v>
      </c>
      <c r="B1434" t="s">
        <v>55</v>
      </c>
      <c r="C1434" t="s">
        <v>81</v>
      </c>
      <c r="D1434">
        <v>23</v>
      </c>
      <c r="E1434">
        <v>26</v>
      </c>
      <c r="F1434">
        <v>0.88461538461538458</v>
      </c>
      <c r="G1434" t="s">
        <v>116</v>
      </c>
    </row>
    <row r="1435" spans="1:7" hidden="1" x14ac:dyDescent="0.25">
      <c r="A1435" t="s">
        <v>166</v>
      </c>
      <c r="B1435" t="s">
        <v>55</v>
      </c>
      <c r="C1435" t="s">
        <v>83</v>
      </c>
      <c r="D1435">
        <v>10</v>
      </c>
      <c r="E1435">
        <v>10</v>
      </c>
      <c r="F1435">
        <v>1</v>
      </c>
      <c r="G1435" t="s">
        <v>116</v>
      </c>
    </row>
    <row r="1436" spans="1:7" hidden="1" x14ac:dyDescent="0.25">
      <c r="A1436" t="s">
        <v>166</v>
      </c>
      <c r="B1436" t="s">
        <v>56</v>
      </c>
      <c r="C1436" t="s">
        <v>88</v>
      </c>
      <c r="D1436">
        <v>55</v>
      </c>
      <c r="E1436">
        <v>198</v>
      </c>
      <c r="F1436">
        <v>0.27777777777777779</v>
      </c>
      <c r="G1436" t="s">
        <v>117</v>
      </c>
    </row>
    <row r="1437" spans="1:7" hidden="1" x14ac:dyDescent="0.25">
      <c r="A1437" t="s">
        <v>166</v>
      </c>
      <c r="B1437" t="s">
        <v>56</v>
      </c>
      <c r="C1437" t="s">
        <v>86</v>
      </c>
      <c r="D1437">
        <v>78</v>
      </c>
      <c r="E1437">
        <v>352</v>
      </c>
      <c r="F1437">
        <v>0.22159090909090909</v>
      </c>
      <c r="G1437" t="s">
        <v>117</v>
      </c>
    </row>
    <row r="1438" spans="1:7" hidden="1" x14ac:dyDescent="0.25">
      <c r="A1438" t="s">
        <v>166</v>
      </c>
      <c r="B1438" t="s">
        <v>56</v>
      </c>
      <c r="C1438" t="s">
        <v>85</v>
      </c>
      <c r="D1438">
        <v>12</v>
      </c>
      <c r="E1438">
        <v>17</v>
      </c>
      <c r="F1438">
        <v>0.70588235294117652</v>
      </c>
      <c r="G1438" t="s">
        <v>117</v>
      </c>
    </row>
    <row r="1439" spans="1:7" hidden="1" x14ac:dyDescent="0.25">
      <c r="A1439" t="s">
        <v>166</v>
      </c>
      <c r="B1439" t="s">
        <v>56</v>
      </c>
      <c r="C1439" t="s">
        <v>83</v>
      </c>
      <c r="D1439">
        <v>10</v>
      </c>
      <c r="E1439">
        <v>10</v>
      </c>
      <c r="F1439">
        <v>1</v>
      </c>
      <c r="G1439" t="s">
        <v>117</v>
      </c>
    </row>
    <row r="1440" spans="1:7" hidden="1" x14ac:dyDescent="0.25">
      <c r="A1440" t="s">
        <v>166</v>
      </c>
      <c r="B1440" t="s">
        <v>56</v>
      </c>
      <c r="C1440" t="s">
        <v>82</v>
      </c>
      <c r="D1440">
        <v>0</v>
      </c>
      <c r="E1440">
        <v>0</v>
      </c>
      <c r="F1440">
        <v>0</v>
      </c>
      <c r="G1440" t="s">
        <v>117</v>
      </c>
    </row>
    <row r="1441" spans="1:7" hidden="1" x14ac:dyDescent="0.25">
      <c r="A1441" t="s">
        <v>166</v>
      </c>
      <c r="B1441" t="s">
        <v>56</v>
      </c>
      <c r="C1441" t="s">
        <v>79</v>
      </c>
      <c r="D1441">
        <v>80</v>
      </c>
      <c r="E1441">
        <v>233</v>
      </c>
      <c r="F1441">
        <v>0.34334763948497854</v>
      </c>
      <c r="G1441" t="s">
        <v>117</v>
      </c>
    </row>
    <row r="1442" spans="1:7" hidden="1" x14ac:dyDescent="0.25">
      <c r="A1442" t="s">
        <v>166</v>
      </c>
      <c r="B1442" t="s">
        <v>61</v>
      </c>
      <c r="C1442" t="s">
        <v>88</v>
      </c>
      <c r="D1442">
        <v>55</v>
      </c>
      <c r="E1442">
        <v>198</v>
      </c>
      <c r="F1442">
        <v>0.27777777777777779</v>
      </c>
      <c r="G1442" t="s">
        <v>121</v>
      </c>
    </row>
    <row r="1443" spans="1:7" hidden="1" x14ac:dyDescent="0.25">
      <c r="A1443" t="s">
        <v>166</v>
      </c>
      <c r="B1443" t="s">
        <v>61</v>
      </c>
      <c r="C1443" t="s">
        <v>86</v>
      </c>
      <c r="D1443">
        <v>78</v>
      </c>
      <c r="E1443">
        <v>352</v>
      </c>
      <c r="F1443">
        <v>0.22159090909090909</v>
      </c>
      <c r="G1443" t="s">
        <v>121</v>
      </c>
    </row>
    <row r="1444" spans="1:7" hidden="1" x14ac:dyDescent="0.25">
      <c r="A1444" t="s">
        <v>166</v>
      </c>
      <c r="B1444" t="s">
        <v>61</v>
      </c>
      <c r="C1444" t="s">
        <v>85</v>
      </c>
      <c r="D1444">
        <v>12</v>
      </c>
      <c r="E1444">
        <v>17</v>
      </c>
      <c r="F1444">
        <v>0.70588235294117652</v>
      </c>
      <c r="G1444" t="s">
        <v>121</v>
      </c>
    </row>
    <row r="1445" spans="1:7" hidden="1" x14ac:dyDescent="0.25">
      <c r="A1445" t="s">
        <v>166</v>
      </c>
      <c r="B1445" t="s">
        <v>61</v>
      </c>
      <c r="C1445" t="s">
        <v>80</v>
      </c>
      <c r="D1445">
        <v>43</v>
      </c>
      <c r="E1445">
        <v>64</v>
      </c>
      <c r="F1445">
        <v>0.671875</v>
      </c>
      <c r="G1445" t="s">
        <v>121</v>
      </c>
    </row>
    <row r="1446" spans="1:7" hidden="1" x14ac:dyDescent="0.25">
      <c r="A1446" t="s">
        <v>166</v>
      </c>
      <c r="B1446" t="s">
        <v>61</v>
      </c>
      <c r="C1446" t="s">
        <v>90</v>
      </c>
      <c r="D1446">
        <v>18</v>
      </c>
      <c r="E1446">
        <v>18</v>
      </c>
      <c r="F1446">
        <v>1</v>
      </c>
      <c r="G1446" t="s">
        <v>121</v>
      </c>
    </row>
    <row r="1447" spans="1:7" hidden="1" x14ac:dyDescent="0.25">
      <c r="A1447" t="s">
        <v>166</v>
      </c>
      <c r="B1447" t="s">
        <v>61</v>
      </c>
      <c r="C1447" t="s">
        <v>89</v>
      </c>
      <c r="D1447">
        <v>26</v>
      </c>
      <c r="E1447">
        <v>39</v>
      </c>
      <c r="F1447">
        <v>0.66666666666666663</v>
      </c>
      <c r="G1447" t="s">
        <v>121</v>
      </c>
    </row>
    <row r="1448" spans="1:7" hidden="1" x14ac:dyDescent="0.25">
      <c r="A1448" t="s">
        <v>166</v>
      </c>
      <c r="B1448" t="s">
        <v>61</v>
      </c>
      <c r="C1448" t="s">
        <v>87</v>
      </c>
      <c r="D1448">
        <v>2</v>
      </c>
      <c r="E1448">
        <v>5</v>
      </c>
      <c r="F1448">
        <v>0.4</v>
      </c>
      <c r="G1448" t="s">
        <v>121</v>
      </c>
    </row>
    <row r="1449" spans="1:7" hidden="1" x14ac:dyDescent="0.25">
      <c r="A1449" t="s">
        <v>166</v>
      </c>
      <c r="B1449" t="s">
        <v>61</v>
      </c>
      <c r="C1449" t="s">
        <v>82</v>
      </c>
      <c r="D1449">
        <v>0</v>
      </c>
      <c r="E1449">
        <v>0</v>
      </c>
      <c r="F1449">
        <v>0</v>
      </c>
      <c r="G1449" t="s">
        <v>121</v>
      </c>
    </row>
    <row r="1450" spans="1:7" hidden="1" x14ac:dyDescent="0.25">
      <c r="A1450" t="s">
        <v>166</v>
      </c>
      <c r="B1450" t="s">
        <v>61</v>
      </c>
      <c r="C1450" t="s">
        <v>79</v>
      </c>
      <c r="D1450">
        <v>80</v>
      </c>
      <c r="E1450">
        <v>233</v>
      </c>
      <c r="F1450">
        <v>0.34334763948497854</v>
      </c>
      <c r="G1450" t="s">
        <v>121</v>
      </c>
    </row>
    <row r="1451" spans="1:7" hidden="1" x14ac:dyDescent="0.25">
      <c r="A1451" t="s">
        <v>166</v>
      </c>
      <c r="B1451" t="s">
        <v>64</v>
      </c>
      <c r="C1451" t="s">
        <v>88</v>
      </c>
      <c r="D1451">
        <v>55</v>
      </c>
      <c r="E1451">
        <v>198</v>
      </c>
      <c r="F1451">
        <v>0.27777777777777779</v>
      </c>
      <c r="G1451" t="s">
        <v>125</v>
      </c>
    </row>
    <row r="1452" spans="1:7" hidden="1" x14ac:dyDescent="0.25">
      <c r="A1452" t="s">
        <v>166</v>
      </c>
      <c r="B1452" t="s">
        <v>64</v>
      </c>
      <c r="C1452" t="s">
        <v>86</v>
      </c>
      <c r="D1452">
        <v>78</v>
      </c>
      <c r="E1452">
        <v>352</v>
      </c>
      <c r="F1452">
        <v>0.22159090909090909</v>
      </c>
      <c r="G1452" t="s">
        <v>125</v>
      </c>
    </row>
    <row r="1453" spans="1:7" hidden="1" x14ac:dyDescent="0.25">
      <c r="A1453" t="s">
        <v>166</v>
      </c>
      <c r="B1453" t="s">
        <v>64</v>
      </c>
      <c r="C1453" t="s">
        <v>85</v>
      </c>
      <c r="D1453">
        <v>13</v>
      </c>
      <c r="E1453">
        <v>17</v>
      </c>
      <c r="F1453">
        <v>0.76470588235294112</v>
      </c>
      <c r="G1453" t="s">
        <v>125</v>
      </c>
    </row>
    <row r="1454" spans="1:7" hidden="1" x14ac:dyDescent="0.25">
      <c r="A1454" t="s">
        <v>166</v>
      </c>
      <c r="B1454" t="s">
        <v>64</v>
      </c>
      <c r="C1454" t="s">
        <v>81</v>
      </c>
      <c r="D1454">
        <v>23</v>
      </c>
      <c r="E1454">
        <v>26</v>
      </c>
      <c r="F1454">
        <v>0.88461538461538458</v>
      </c>
      <c r="G1454" t="s">
        <v>125</v>
      </c>
    </row>
    <row r="1455" spans="1:7" hidden="1" x14ac:dyDescent="0.25">
      <c r="A1455" t="s">
        <v>166</v>
      </c>
      <c r="B1455" t="s">
        <v>64</v>
      </c>
      <c r="C1455" t="s">
        <v>87</v>
      </c>
      <c r="D1455">
        <v>2</v>
      </c>
      <c r="E1455">
        <v>5</v>
      </c>
      <c r="F1455">
        <v>0.4</v>
      </c>
      <c r="G1455" t="s">
        <v>125</v>
      </c>
    </row>
    <row r="1456" spans="1:7" hidden="1" x14ac:dyDescent="0.25">
      <c r="A1456" t="s">
        <v>166</v>
      </c>
      <c r="B1456" t="s">
        <v>64</v>
      </c>
      <c r="C1456" t="s">
        <v>82</v>
      </c>
      <c r="D1456">
        <v>0</v>
      </c>
      <c r="E1456">
        <v>0</v>
      </c>
      <c r="F1456">
        <v>0</v>
      </c>
      <c r="G1456" t="s">
        <v>125</v>
      </c>
    </row>
    <row r="1457" spans="1:7" hidden="1" x14ac:dyDescent="0.25">
      <c r="A1457" t="s">
        <v>166</v>
      </c>
      <c r="B1457" t="s">
        <v>64</v>
      </c>
      <c r="C1457" t="s">
        <v>79</v>
      </c>
      <c r="D1457">
        <v>80</v>
      </c>
      <c r="E1457">
        <v>233</v>
      </c>
      <c r="F1457">
        <v>0.34334763948497854</v>
      </c>
      <c r="G1457" t="s">
        <v>125</v>
      </c>
    </row>
    <row r="1458" spans="1:7" hidden="1" x14ac:dyDescent="0.25">
      <c r="A1458" t="s">
        <v>166</v>
      </c>
      <c r="B1458" t="s">
        <v>65</v>
      </c>
      <c r="C1458" t="s">
        <v>88</v>
      </c>
      <c r="D1458">
        <v>50</v>
      </c>
      <c r="E1458">
        <v>198</v>
      </c>
      <c r="F1458">
        <v>0.25252525252525254</v>
      </c>
      <c r="G1458" t="s">
        <v>126</v>
      </c>
    </row>
    <row r="1459" spans="1:7" hidden="1" x14ac:dyDescent="0.25">
      <c r="A1459" t="s">
        <v>166</v>
      </c>
      <c r="B1459" t="s">
        <v>65</v>
      </c>
      <c r="C1459" t="s">
        <v>86</v>
      </c>
      <c r="D1459">
        <v>29</v>
      </c>
      <c r="E1459">
        <v>352</v>
      </c>
      <c r="F1459">
        <v>8.2386363636363633E-2</v>
      </c>
      <c r="G1459" t="s">
        <v>126</v>
      </c>
    </row>
    <row r="1460" spans="1:7" hidden="1" x14ac:dyDescent="0.25">
      <c r="A1460" t="s">
        <v>166</v>
      </c>
      <c r="B1460" t="s">
        <v>65</v>
      </c>
      <c r="C1460" t="s">
        <v>81</v>
      </c>
      <c r="D1460">
        <v>15</v>
      </c>
      <c r="E1460">
        <v>26</v>
      </c>
      <c r="F1460">
        <v>0.57692307692307687</v>
      </c>
      <c r="G1460" t="s">
        <v>126</v>
      </c>
    </row>
    <row r="1461" spans="1:7" hidden="1" x14ac:dyDescent="0.25">
      <c r="A1461" t="s">
        <v>166</v>
      </c>
      <c r="B1461" t="s">
        <v>65</v>
      </c>
      <c r="C1461" t="s">
        <v>80</v>
      </c>
      <c r="D1461">
        <v>25</v>
      </c>
      <c r="E1461">
        <v>64</v>
      </c>
      <c r="F1461">
        <v>0.390625</v>
      </c>
      <c r="G1461" t="s">
        <v>126</v>
      </c>
    </row>
    <row r="1462" spans="1:7" hidden="1" x14ac:dyDescent="0.25">
      <c r="A1462" t="s">
        <v>166</v>
      </c>
      <c r="B1462" t="s">
        <v>65</v>
      </c>
      <c r="C1462" t="s">
        <v>90</v>
      </c>
      <c r="D1462">
        <v>9</v>
      </c>
      <c r="E1462">
        <v>18</v>
      </c>
      <c r="F1462">
        <v>0.5</v>
      </c>
      <c r="G1462" t="s">
        <v>126</v>
      </c>
    </row>
    <row r="1463" spans="1:7" hidden="1" x14ac:dyDescent="0.25">
      <c r="A1463" t="s">
        <v>166</v>
      </c>
      <c r="B1463" t="s">
        <v>65</v>
      </c>
      <c r="C1463" t="s">
        <v>82</v>
      </c>
      <c r="D1463">
        <v>0</v>
      </c>
      <c r="E1463">
        <v>0</v>
      </c>
      <c r="F1463">
        <v>0</v>
      </c>
      <c r="G1463" t="s">
        <v>126</v>
      </c>
    </row>
    <row r="1464" spans="1:7" hidden="1" x14ac:dyDescent="0.25">
      <c r="A1464" t="s">
        <v>166</v>
      </c>
      <c r="B1464" t="s">
        <v>65</v>
      </c>
      <c r="C1464" t="s">
        <v>79</v>
      </c>
      <c r="D1464">
        <v>28</v>
      </c>
      <c r="E1464">
        <v>233</v>
      </c>
      <c r="F1464">
        <v>0.12017167381974249</v>
      </c>
      <c r="G1464" t="s">
        <v>126</v>
      </c>
    </row>
    <row r="1465" spans="1:7" hidden="1" x14ac:dyDescent="0.25">
      <c r="A1465" t="s">
        <v>166</v>
      </c>
      <c r="B1465" t="s">
        <v>68</v>
      </c>
      <c r="C1465" t="s">
        <v>88</v>
      </c>
      <c r="D1465">
        <v>42</v>
      </c>
      <c r="E1465">
        <v>198</v>
      </c>
      <c r="F1465">
        <v>0.21212121212121213</v>
      </c>
      <c r="G1465" t="s">
        <v>129</v>
      </c>
    </row>
    <row r="1466" spans="1:7" hidden="1" x14ac:dyDescent="0.25">
      <c r="A1466" t="s">
        <v>166</v>
      </c>
      <c r="B1466" t="s">
        <v>68</v>
      </c>
      <c r="C1466" t="s">
        <v>86</v>
      </c>
      <c r="D1466">
        <v>53</v>
      </c>
      <c r="E1466">
        <v>352</v>
      </c>
      <c r="F1466">
        <v>0.15056818181818182</v>
      </c>
      <c r="G1466" t="s">
        <v>129</v>
      </c>
    </row>
    <row r="1467" spans="1:7" hidden="1" x14ac:dyDescent="0.25">
      <c r="A1467" t="s">
        <v>166</v>
      </c>
      <c r="B1467" t="s">
        <v>68</v>
      </c>
      <c r="C1467" t="s">
        <v>85</v>
      </c>
      <c r="D1467">
        <v>12</v>
      </c>
      <c r="E1467">
        <v>17</v>
      </c>
      <c r="F1467">
        <v>0.70588235294117652</v>
      </c>
      <c r="G1467" t="s">
        <v>129</v>
      </c>
    </row>
    <row r="1468" spans="1:7" hidden="1" x14ac:dyDescent="0.25">
      <c r="A1468" t="s">
        <v>166</v>
      </c>
      <c r="B1468" t="s">
        <v>68</v>
      </c>
      <c r="C1468" t="s">
        <v>81</v>
      </c>
      <c r="D1468">
        <v>23</v>
      </c>
      <c r="E1468">
        <v>26</v>
      </c>
      <c r="F1468">
        <v>0.88461538461538458</v>
      </c>
      <c r="G1468" t="s">
        <v>129</v>
      </c>
    </row>
    <row r="1469" spans="1:7" hidden="1" x14ac:dyDescent="0.25">
      <c r="A1469" t="s">
        <v>166</v>
      </c>
      <c r="B1469" t="s">
        <v>68</v>
      </c>
      <c r="C1469" t="s">
        <v>83</v>
      </c>
      <c r="D1469">
        <v>10</v>
      </c>
      <c r="E1469">
        <v>10</v>
      </c>
      <c r="F1469">
        <v>1</v>
      </c>
      <c r="G1469" t="s">
        <v>129</v>
      </c>
    </row>
    <row r="1470" spans="1:7" hidden="1" x14ac:dyDescent="0.25">
      <c r="A1470" t="s">
        <v>166</v>
      </c>
      <c r="B1470" t="s">
        <v>68</v>
      </c>
      <c r="C1470" t="s">
        <v>80</v>
      </c>
      <c r="D1470">
        <v>43</v>
      </c>
      <c r="E1470">
        <v>64</v>
      </c>
      <c r="F1470">
        <v>0.671875</v>
      </c>
      <c r="G1470" t="s">
        <v>129</v>
      </c>
    </row>
    <row r="1471" spans="1:7" hidden="1" x14ac:dyDescent="0.25">
      <c r="A1471" t="s">
        <v>166</v>
      </c>
      <c r="B1471" t="s">
        <v>68</v>
      </c>
      <c r="C1471" t="s">
        <v>90</v>
      </c>
      <c r="D1471">
        <v>18</v>
      </c>
      <c r="E1471">
        <v>18</v>
      </c>
      <c r="F1471">
        <v>1</v>
      </c>
      <c r="G1471" t="s">
        <v>129</v>
      </c>
    </row>
    <row r="1472" spans="1:7" hidden="1" x14ac:dyDescent="0.25">
      <c r="A1472" t="s">
        <v>166</v>
      </c>
      <c r="B1472" t="s">
        <v>68</v>
      </c>
      <c r="C1472" t="s">
        <v>87</v>
      </c>
      <c r="D1472">
        <v>2</v>
      </c>
      <c r="E1472">
        <v>5</v>
      </c>
      <c r="F1472">
        <v>0.4</v>
      </c>
      <c r="G1472" t="s">
        <v>129</v>
      </c>
    </row>
    <row r="1473" spans="1:7" hidden="1" x14ac:dyDescent="0.25">
      <c r="A1473" t="s">
        <v>166</v>
      </c>
      <c r="B1473" t="s">
        <v>68</v>
      </c>
      <c r="C1473" t="s">
        <v>82</v>
      </c>
      <c r="D1473">
        <v>0</v>
      </c>
      <c r="E1473">
        <v>0</v>
      </c>
      <c r="F1473">
        <v>0</v>
      </c>
      <c r="G1473" t="s">
        <v>129</v>
      </c>
    </row>
    <row r="1474" spans="1:7" hidden="1" x14ac:dyDescent="0.25">
      <c r="A1474" t="s">
        <v>166</v>
      </c>
      <c r="B1474" t="s">
        <v>68</v>
      </c>
      <c r="C1474" t="s">
        <v>79</v>
      </c>
      <c r="D1474">
        <v>54</v>
      </c>
      <c r="E1474">
        <v>233</v>
      </c>
      <c r="F1474">
        <v>0.23175965665236051</v>
      </c>
      <c r="G1474" t="s">
        <v>129</v>
      </c>
    </row>
    <row r="1475" spans="1:7" hidden="1" x14ac:dyDescent="0.25">
      <c r="A1475" t="s">
        <v>166</v>
      </c>
      <c r="B1475" t="s">
        <v>73</v>
      </c>
      <c r="C1475" t="s">
        <v>88</v>
      </c>
      <c r="D1475">
        <v>50</v>
      </c>
      <c r="E1475">
        <v>198</v>
      </c>
      <c r="F1475">
        <v>0.25252525252525254</v>
      </c>
      <c r="G1475" t="s">
        <v>134</v>
      </c>
    </row>
    <row r="1476" spans="1:7" hidden="1" x14ac:dyDescent="0.25">
      <c r="A1476" t="s">
        <v>166</v>
      </c>
      <c r="B1476" t="s">
        <v>73</v>
      </c>
      <c r="C1476" t="s">
        <v>86</v>
      </c>
      <c r="D1476">
        <v>29</v>
      </c>
      <c r="E1476">
        <v>352</v>
      </c>
      <c r="F1476">
        <v>8.2386363636363633E-2</v>
      </c>
      <c r="G1476" t="s">
        <v>134</v>
      </c>
    </row>
    <row r="1477" spans="1:7" hidden="1" x14ac:dyDescent="0.25">
      <c r="A1477" t="s">
        <v>166</v>
      </c>
      <c r="B1477" t="s">
        <v>73</v>
      </c>
      <c r="C1477" t="s">
        <v>81</v>
      </c>
      <c r="D1477">
        <v>15</v>
      </c>
      <c r="E1477">
        <v>26</v>
      </c>
      <c r="F1477">
        <v>0.57692307692307687</v>
      </c>
      <c r="G1477" t="s">
        <v>134</v>
      </c>
    </row>
    <row r="1478" spans="1:7" hidden="1" x14ac:dyDescent="0.25">
      <c r="A1478" t="s">
        <v>166</v>
      </c>
      <c r="B1478" t="s">
        <v>73</v>
      </c>
      <c r="C1478" t="s">
        <v>83</v>
      </c>
      <c r="D1478">
        <v>10</v>
      </c>
      <c r="E1478">
        <v>10</v>
      </c>
      <c r="F1478">
        <v>1</v>
      </c>
      <c r="G1478" t="s">
        <v>134</v>
      </c>
    </row>
    <row r="1479" spans="1:7" hidden="1" x14ac:dyDescent="0.25">
      <c r="A1479" t="s">
        <v>166</v>
      </c>
      <c r="B1479" t="s">
        <v>73</v>
      </c>
      <c r="C1479" t="s">
        <v>87</v>
      </c>
      <c r="D1479">
        <v>2</v>
      </c>
      <c r="E1479">
        <v>5</v>
      </c>
      <c r="F1479">
        <v>0.4</v>
      </c>
      <c r="G1479" t="s">
        <v>134</v>
      </c>
    </row>
    <row r="1480" spans="1:7" hidden="1" x14ac:dyDescent="0.25">
      <c r="A1480" t="s">
        <v>166</v>
      </c>
      <c r="B1480" t="s">
        <v>73</v>
      </c>
      <c r="C1480" t="s">
        <v>82</v>
      </c>
      <c r="D1480">
        <v>0</v>
      </c>
      <c r="E1480">
        <v>0</v>
      </c>
      <c r="F1480">
        <v>0</v>
      </c>
      <c r="G1480" t="s">
        <v>134</v>
      </c>
    </row>
    <row r="1481" spans="1:7" hidden="1" x14ac:dyDescent="0.25">
      <c r="A1481" t="s">
        <v>166</v>
      </c>
      <c r="B1481" t="s">
        <v>73</v>
      </c>
      <c r="C1481" t="s">
        <v>79</v>
      </c>
      <c r="D1481">
        <v>28</v>
      </c>
      <c r="E1481">
        <v>233</v>
      </c>
      <c r="F1481">
        <v>0.12017167381974249</v>
      </c>
      <c r="G1481" t="s">
        <v>134</v>
      </c>
    </row>
    <row r="1482" spans="1:7" hidden="1" x14ac:dyDescent="0.25">
      <c r="A1482" t="s">
        <v>166</v>
      </c>
      <c r="B1482" t="s">
        <v>77</v>
      </c>
      <c r="C1482" t="s">
        <v>88</v>
      </c>
      <c r="D1482">
        <v>55</v>
      </c>
      <c r="E1482">
        <v>198</v>
      </c>
      <c r="F1482">
        <v>0.27777777777777779</v>
      </c>
      <c r="G1482" t="s">
        <v>138</v>
      </c>
    </row>
    <row r="1483" spans="1:7" hidden="1" x14ac:dyDescent="0.25">
      <c r="A1483" t="s">
        <v>166</v>
      </c>
      <c r="B1483" t="s">
        <v>77</v>
      </c>
      <c r="C1483" t="s">
        <v>86</v>
      </c>
      <c r="D1483">
        <v>78</v>
      </c>
      <c r="E1483">
        <v>352</v>
      </c>
      <c r="F1483">
        <v>0.22159090909090909</v>
      </c>
      <c r="G1483" t="s">
        <v>138</v>
      </c>
    </row>
    <row r="1484" spans="1:7" hidden="1" x14ac:dyDescent="0.25">
      <c r="A1484" t="s">
        <v>166</v>
      </c>
      <c r="B1484" t="s">
        <v>77</v>
      </c>
      <c r="C1484" t="s">
        <v>81</v>
      </c>
      <c r="D1484">
        <v>26</v>
      </c>
      <c r="E1484">
        <v>26</v>
      </c>
      <c r="F1484">
        <v>1</v>
      </c>
      <c r="G1484" t="s">
        <v>138</v>
      </c>
    </row>
    <row r="1485" spans="1:7" hidden="1" x14ac:dyDescent="0.25">
      <c r="A1485" t="s">
        <v>166</v>
      </c>
      <c r="B1485" t="s">
        <v>77</v>
      </c>
      <c r="C1485" t="s">
        <v>84</v>
      </c>
      <c r="D1485">
        <v>0</v>
      </c>
      <c r="E1485">
        <v>0</v>
      </c>
      <c r="F1485">
        <v>0</v>
      </c>
      <c r="G1485" t="s">
        <v>138</v>
      </c>
    </row>
    <row r="1486" spans="1:7" hidden="1" x14ac:dyDescent="0.25">
      <c r="A1486" t="s">
        <v>166</v>
      </c>
      <c r="B1486" t="s">
        <v>77</v>
      </c>
      <c r="C1486" t="s">
        <v>82</v>
      </c>
      <c r="D1486">
        <v>0</v>
      </c>
      <c r="E1486">
        <v>0</v>
      </c>
      <c r="F1486">
        <v>0</v>
      </c>
      <c r="G1486" t="s">
        <v>138</v>
      </c>
    </row>
    <row r="1487" spans="1:7" hidden="1" x14ac:dyDescent="0.25">
      <c r="A1487" t="s">
        <v>166</v>
      </c>
      <c r="B1487" t="s">
        <v>77</v>
      </c>
      <c r="C1487" t="s">
        <v>79</v>
      </c>
      <c r="D1487">
        <v>80</v>
      </c>
      <c r="E1487">
        <v>233</v>
      </c>
      <c r="F1487">
        <v>0.34334763948497854</v>
      </c>
      <c r="G1487" t="s">
        <v>138</v>
      </c>
    </row>
    <row r="1488" spans="1:7" hidden="1" x14ac:dyDescent="0.25">
      <c r="A1488" t="s">
        <v>172</v>
      </c>
      <c r="B1488" t="s">
        <v>48</v>
      </c>
      <c r="C1488" t="s">
        <v>88</v>
      </c>
      <c r="D1488">
        <v>53</v>
      </c>
      <c r="E1488">
        <v>213</v>
      </c>
      <c r="F1488">
        <v>0.24882629107981222</v>
      </c>
      <c r="G1488" t="s">
        <v>109</v>
      </c>
    </row>
    <row r="1489" spans="1:7" hidden="1" x14ac:dyDescent="0.25">
      <c r="A1489" t="s">
        <v>172</v>
      </c>
      <c r="B1489" t="s">
        <v>48</v>
      </c>
      <c r="C1489" t="s">
        <v>86</v>
      </c>
      <c r="D1489">
        <v>69</v>
      </c>
      <c r="E1489">
        <v>297</v>
      </c>
      <c r="F1489">
        <v>0.23232323232323232</v>
      </c>
      <c r="G1489" t="s">
        <v>109</v>
      </c>
    </row>
    <row r="1490" spans="1:7" hidden="1" x14ac:dyDescent="0.25">
      <c r="A1490" t="s">
        <v>172</v>
      </c>
      <c r="B1490" t="s">
        <v>48</v>
      </c>
      <c r="C1490" t="s">
        <v>85</v>
      </c>
      <c r="D1490">
        <v>7</v>
      </c>
      <c r="E1490">
        <v>14</v>
      </c>
      <c r="F1490">
        <v>0.5</v>
      </c>
      <c r="G1490" t="s">
        <v>109</v>
      </c>
    </row>
    <row r="1491" spans="1:7" hidden="1" x14ac:dyDescent="0.25">
      <c r="A1491" t="s">
        <v>172</v>
      </c>
      <c r="B1491" t="s">
        <v>48</v>
      </c>
      <c r="C1491" t="s">
        <v>81</v>
      </c>
      <c r="D1491">
        <v>18</v>
      </c>
      <c r="E1491">
        <v>41</v>
      </c>
      <c r="F1491">
        <v>0.43902439024390244</v>
      </c>
      <c r="G1491" t="s">
        <v>109</v>
      </c>
    </row>
    <row r="1492" spans="1:7" hidden="1" x14ac:dyDescent="0.25">
      <c r="A1492" t="s">
        <v>172</v>
      </c>
      <c r="B1492" t="s">
        <v>48</v>
      </c>
      <c r="C1492" t="s">
        <v>83</v>
      </c>
      <c r="D1492">
        <v>7</v>
      </c>
      <c r="E1492">
        <v>11</v>
      </c>
      <c r="F1492">
        <v>0.63636363636363635</v>
      </c>
      <c r="G1492" t="s">
        <v>109</v>
      </c>
    </row>
    <row r="1493" spans="1:7" hidden="1" x14ac:dyDescent="0.25">
      <c r="A1493" t="s">
        <v>172</v>
      </c>
      <c r="B1493" t="s">
        <v>48</v>
      </c>
      <c r="C1493" t="s">
        <v>80</v>
      </c>
      <c r="D1493">
        <v>34</v>
      </c>
      <c r="E1493">
        <v>73</v>
      </c>
      <c r="F1493">
        <v>0.46575342465753422</v>
      </c>
      <c r="G1493" t="s">
        <v>109</v>
      </c>
    </row>
    <row r="1494" spans="1:7" hidden="1" x14ac:dyDescent="0.25">
      <c r="A1494" t="s">
        <v>172</v>
      </c>
      <c r="B1494" t="s">
        <v>48</v>
      </c>
      <c r="C1494" t="s">
        <v>90</v>
      </c>
      <c r="D1494">
        <v>15</v>
      </c>
      <c r="E1494">
        <v>18</v>
      </c>
      <c r="F1494">
        <v>0.83333333333333337</v>
      </c>
      <c r="G1494" t="s">
        <v>109</v>
      </c>
    </row>
    <row r="1495" spans="1:7" hidden="1" x14ac:dyDescent="0.25">
      <c r="A1495" t="s">
        <v>172</v>
      </c>
      <c r="B1495" t="s">
        <v>48</v>
      </c>
      <c r="C1495" t="s">
        <v>89</v>
      </c>
      <c r="D1495">
        <v>30</v>
      </c>
      <c r="E1495">
        <v>51</v>
      </c>
      <c r="F1495">
        <v>0.58823529411764708</v>
      </c>
      <c r="G1495" t="s">
        <v>109</v>
      </c>
    </row>
    <row r="1496" spans="1:7" hidden="1" x14ac:dyDescent="0.25">
      <c r="A1496" t="s">
        <v>172</v>
      </c>
      <c r="B1496" t="s">
        <v>48</v>
      </c>
      <c r="C1496" t="s">
        <v>87</v>
      </c>
      <c r="D1496">
        <v>2</v>
      </c>
      <c r="E1496">
        <v>8</v>
      </c>
      <c r="F1496">
        <v>0.25</v>
      </c>
      <c r="G1496" t="s">
        <v>109</v>
      </c>
    </row>
    <row r="1497" spans="1:7" hidden="1" x14ac:dyDescent="0.25">
      <c r="A1497" t="s">
        <v>172</v>
      </c>
      <c r="B1497" t="s">
        <v>48</v>
      </c>
      <c r="C1497" t="s">
        <v>84</v>
      </c>
      <c r="D1497">
        <v>0</v>
      </c>
      <c r="E1497">
        <v>0</v>
      </c>
      <c r="F1497">
        <v>0</v>
      </c>
      <c r="G1497" t="s">
        <v>109</v>
      </c>
    </row>
    <row r="1498" spans="1:7" hidden="1" x14ac:dyDescent="0.25">
      <c r="A1498" t="s">
        <v>172</v>
      </c>
      <c r="B1498" t="s">
        <v>48</v>
      </c>
      <c r="C1498" t="s">
        <v>82</v>
      </c>
      <c r="D1498">
        <v>0</v>
      </c>
      <c r="E1498">
        <v>0</v>
      </c>
      <c r="F1498">
        <v>0</v>
      </c>
      <c r="G1498" t="s">
        <v>109</v>
      </c>
    </row>
    <row r="1499" spans="1:7" hidden="1" x14ac:dyDescent="0.25">
      <c r="A1499" t="s">
        <v>172</v>
      </c>
      <c r="B1499" t="s">
        <v>48</v>
      </c>
      <c r="C1499" t="s">
        <v>79</v>
      </c>
      <c r="D1499">
        <v>118</v>
      </c>
      <c r="E1499">
        <v>470</v>
      </c>
      <c r="F1499">
        <v>0.25106382978723402</v>
      </c>
      <c r="G1499" t="s">
        <v>109</v>
      </c>
    </row>
    <row r="1500" spans="1:7" hidden="1" x14ac:dyDescent="0.25">
      <c r="A1500" t="s">
        <v>172</v>
      </c>
      <c r="B1500" t="s">
        <v>55</v>
      </c>
      <c r="C1500" t="s">
        <v>88</v>
      </c>
      <c r="D1500">
        <v>53</v>
      </c>
      <c r="E1500">
        <v>213</v>
      </c>
      <c r="F1500">
        <v>0.24882629107981222</v>
      </c>
      <c r="G1500" t="s">
        <v>116</v>
      </c>
    </row>
    <row r="1501" spans="1:7" hidden="1" x14ac:dyDescent="0.25">
      <c r="A1501" t="s">
        <v>172</v>
      </c>
      <c r="B1501" t="s">
        <v>55</v>
      </c>
      <c r="C1501" t="s">
        <v>85</v>
      </c>
      <c r="D1501">
        <v>7</v>
      </c>
      <c r="E1501">
        <v>14</v>
      </c>
      <c r="F1501">
        <v>0.5</v>
      </c>
      <c r="G1501" t="s">
        <v>116</v>
      </c>
    </row>
    <row r="1502" spans="1:7" hidden="1" x14ac:dyDescent="0.25">
      <c r="A1502" t="s">
        <v>172</v>
      </c>
      <c r="B1502" t="s">
        <v>55</v>
      </c>
      <c r="C1502" t="s">
        <v>81</v>
      </c>
      <c r="D1502">
        <v>18</v>
      </c>
      <c r="E1502">
        <v>41</v>
      </c>
      <c r="F1502">
        <v>0.43902439024390244</v>
      </c>
      <c r="G1502" t="s">
        <v>116</v>
      </c>
    </row>
    <row r="1503" spans="1:7" hidden="1" x14ac:dyDescent="0.25">
      <c r="A1503" t="s">
        <v>172</v>
      </c>
      <c r="B1503" t="s">
        <v>55</v>
      </c>
      <c r="C1503" t="s">
        <v>83</v>
      </c>
      <c r="D1503">
        <v>7</v>
      </c>
      <c r="E1503">
        <v>11</v>
      </c>
      <c r="F1503">
        <v>0.63636363636363635</v>
      </c>
      <c r="G1503" t="s">
        <v>116</v>
      </c>
    </row>
    <row r="1504" spans="1:7" hidden="1" x14ac:dyDescent="0.25">
      <c r="A1504" t="s">
        <v>172</v>
      </c>
      <c r="B1504" t="s">
        <v>56</v>
      </c>
      <c r="C1504" t="s">
        <v>88</v>
      </c>
      <c r="D1504">
        <v>53</v>
      </c>
      <c r="E1504">
        <v>213</v>
      </c>
      <c r="F1504">
        <v>0.24882629107981222</v>
      </c>
      <c r="G1504" t="s">
        <v>117</v>
      </c>
    </row>
    <row r="1505" spans="1:7" hidden="1" x14ac:dyDescent="0.25">
      <c r="A1505" t="s">
        <v>172</v>
      </c>
      <c r="B1505" t="s">
        <v>56</v>
      </c>
      <c r="C1505" t="s">
        <v>86</v>
      </c>
      <c r="D1505">
        <v>69</v>
      </c>
      <c r="E1505">
        <v>297</v>
      </c>
      <c r="F1505">
        <v>0.23232323232323232</v>
      </c>
      <c r="G1505" t="s">
        <v>117</v>
      </c>
    </row>
    <row r="1506" spans="1:7" hidden="1" x14ac:dyDescent="0.25">
      <c r="A1506" t="s">
        <v>172</v>
      </c>
      <c r="B1506" t="s">
        <v>56</v>
      </c>
      <c r="C1506" t="s">
        <v>85</v>
      </c>
      <c r="D1506">
        <v>7</v>
      </c>
      <c r="E1506">
        <v>14</v>
      </c>
      <c r="F1506">
        <v>0.5</v>
      </c>
      <c r="G1506" t="s">
        <v>117</v>
      </c>
    </row>
    <row r="1507" spans="1:7" hidden="1" x14ac:dyDescent="0.25">
      <c r="A1507" t="s">
        <v>172</v>
      </c>
      <c r="B1507" t="s">
        <v>56</v>
      </c>
      <c r="C1507" t="s">
        <v>83</v>
      </c>
      <c r="D1507">
        <v>7</v>
      </c>
      <c r="E1507">
        <v>11</v>
      </c>
      <c r="F1507">
        <v>0.63636363636363635</v>
      </c>
      <c r="G1507" t="s">
        <v>117</v>
      </c>
    </row>
    <row r="1508" spans="1:7" hidden="1" x14ac:dyDescent="0.25">
      <c r="A1508" t="s">
        <v>172</v>
      </c>
      <c r="B1508" t="s">
        <v>56</v>
      </c>
      <c r="C1508" t="s">
        <v>82</v>
      </c>
      <c r="D1508">
        <v>0</v>
      </c>
      <c r="E1508">
        <v>0</v>
      </c>
      <c r="F1508">
        <v>0</v>
      </c>
      <c r="G1508" t="s">
        <v>117</v>
      </c>
    </row>
    <row r="1509" spans="1:7" hidden="1" x14ac:dyDescent="0.25">
      <c r="A1509" t="s">
        <v>172</v>
      </c>
      <c r="B1509" t="s">
        <v>56</v>
      </c>
      <c r="C1509" t="s">
        <v>79</v>
      </c>
      <c r="D1509">
        <v>118</v>
      </c>
      <c r="E1509">
        <v>470</v>
      </c>
      <c r="F1509">
        <v>0.25106382978723402</v>
      </c>
      <c r="G1509" t="s">
        <v>117</v>
      </c>
    </row>
    <row r="1510" spans="1:7" hidden="1" x14ac:dyDescent="0.25">
      <c r="A1510" t="s">
        <v>172</v>
      </c>
      <c r="B1510" t="s">
        <v>63</v>
      </c>
      <c r="C1510" t="s">
        <v>88</v>
      </c>
      <c r="D1510">
        <v>53</v>
      </c>
      <c r="E1510">
        <v>213</v>
      </c>
      <c r="F1510">
        <v>0.24882629107981222</v>
      </c>
      <c r="G1510" t="s">
        <v>124</v>
      </c>
    </row>
    <row r="1511" spans="1:7" hidden="1" x14ac:dyDescent="0.25">
      <c r="A1511" t="s">
        <v>172</v>
      </c>
      <c r="B1511" t="s">
        <v>63</v>
      </c>
      <c r="C1511" t="s">
        <v>86</v>
      </c>
      <c r="D1511">
        <v>69</v>
      </c>
      <c r="E1511">
        <v>297</v>
      </c>
      <c r="F1511">
        <v>0.23232323232323232</v>
      </c>
      <c r="G1511" t="s">
        <v>124</v>
      </c>
    </row>
    <row r="1512" spans="1:7" hidden="1" x14ac:dyDescent="0.25">
      <c r="A1512" t="s">
        <v>172</v>
      </c>
      <c r="B1512" t="s">
        <v>63</v>
      </c>
      <c r="C1512" t="s">
        <v>85</v>
      </c>
      <c r="D1512">
        <v>7</v>
      </c>
      <c r="E1512">
        <v>14</v>
      </c>
      <c r="F1512">
        <v>0.5</v>
      </c>
      <c r="G1512" t="s">
        <v>124</v>
      </c>
    </row>
    <row r="1513" spans="1:7" hidden="1" x14ac:dyDescent="0.25">
      <c r="A1513" t="s">
        <v>172</v>
      </c>
      <c r="B1513" t="s">
        <v>63</v>
      </c>
      <c r="C1513" t="s">
        <v>81</v>
      </c>
      <c r="D1513">
        <v>18</v>
      </c>
      <c r="E1513">
        <v>41</v>
      </c>
      <c r="F1513">
        <v>0.43902439024390244</v>
      </c>
      <c r="G1513" t="s">
        <v>124</v>
      </c>
    </row>
    <row r="1514" spans="1:7" hidden="1" x14ac:dyDescent="0.25">
      <c r="A1514" t="s">
        <v>172</v>
      </c>
      <c r="B1514" t="s">
        <v>63</v>
      </c>
      <c r="C1514" t="s">
        <v>83</v>
      </c>
      <c r="D1514">
        <v>7</v>
      </c>
      <c r="E1514">
        <v>11</v>
      </c>
      <c r="F1514">
        <v>0.63636363636363635</v>
      </c>
      <c r="G1514" t="s">
        <v>124</v>
      </c>
    </row>
    <row r="1515" spans="1:7" hidden="1" x14ac:dyDescent="0.25">
      <c r="A1515" t="s">
        <v>172</v>
      </c>
      <c r="B1515" t="s">
        <v>63</v>
      </c>
      <c r="C1515" t="s">
        <v>80</v>
      </c>
      <c r="D1515">
        <v>34</v>
      </c>
      <c r="E1515">
        <v>73</v>
      </c>
      <c r="F1515">
        <v>0.46575342465753422</v>
      </c>
      <c r="G1515" t="s">
        <v>124</v>
      </c>
    </row>
    <row r="1516" spans="1:7" hidden="1" x14ac:dyDescent="0.25">
      <c r="A1516" t="s">
        <v>172</v>
      </c>
      <c r="B1516" t="s">
        <v>63</v>
      </c>
      <c r="C1516" t="s">
        <v>90</v>
      </c>
      <c r="D1516">
        <v>15</v>
      </c>
      <c r="E1516">
        <v>18</v>
      </c>
      <c r="F1516">
        <v>0.83333333333333337</v>
      </c>
      <c r="G1516" t="s">
        <v>124</v>
      </c>
    </row>
    <row r="1517" spans="1:7" hidden="1" x14ac:dyDescent="0.25">
      <c r="A1517" t="s">
        <v>172</v>
      </c>
      <c r="B1517" t="s">
        <v>63</v>
      </c>
      <c r="C1517" t="s">
        <v>89</v>
      </c>
      <c r="D1517">
        <v>30</v>
      </c>
      <c r="E1517">
        <v>51</v>
      </c>
      <c r="F1517">
        <v>0.58823529411764708</v>
      </c>
      <c r="G1517" t="s">
        <v>124</v>
      </c>
    </row>
    <row r="1518" spans="1:7" hidden="1" x14ac:dyDescent="0.25">
      <c r="A1518" t="s">
        <v>172</v>
      </c>
      <c r="B1518" t="s">
        <v>63</v>
      </c>
      <c r="C1518" t="s">
        <v>87</v>
      </c>
      <c r="D1518">
        <v>2</v>
      </c>
      <c r="E1518">
        <v>8</v>
      </c>
      <c r="F1518">
        <v>0.25</v>
      </c>
      <c r="G1518" t="s">
        <v>124</v>
      </c>
    </row>
    <row r="1519" spans="1:7" hidden="1" x14ac:dyDescent="0.25">
      <c r="A1519" t="s">
        <v>172</v>
      </c>
      <c r="B1519" t="s">
        <v>63</v>
      </c>
      <c r="C1519" t="s">
        <v>82</v>
      </c>
      <c r="D1519">
        <v>0</v>
      </c>
      <c r="E1519">
        <v>0</v>
      </c>
      <c r="F1519">
        <v>0</v>
      </c>
      <c r="G1519" t="s">
        <v>124</v>
      </c>
    </row>
    <row r="1520" spans="1:7" hidden="1" x14ac:dyDescent="0.25">
      <c r="A1520" t="s">
        <v>172</v>
      </c>
      <c r="B1520" t="s">
        <v>63</v>
      </c>
      <c r="C1520" t="s">
        <v>79</v>
      </c>
      <c r="D1520">
        <v>118</v>
      </c>
      <c r="E1520">
        <v>470</v>
      </c>
      <c r="F1520">
        <v>0.25106382978723402</v>
      </c>
      <c r="G1520" t="s">
        <v>124</v>
      </c>
    </row>
    <row r="1521" spans="1:7" hidden="1" x14ac:dyDescent="0.25">
      <c r="A1521" t="s">
        <v>172</v>
      </c>
      <c r="B1521" t="s">
        <v>65</v>
      </c>
      <c r="C1521" t="s">
        <v>88</v>
      </c>
      <c r="D1521">
        <v>53</v>
      </c>
      <c r="E1521">
        <v>213</v>
      </c>
      <c r="F1521">
        <v>0.24882629107981222</v>
      </c>
      <c r="G1521" t="s">
        <v>126</v>
      </c>
    </row>
    <row r="1522" spans="1:7" hidden="1" x14ac:dyDescent="0.25">
      <c r="A1522" t="s">
        <v>172</v>
      </c>
      <c r="B1522" t="s">
        <v>65</v>
      </c>
      <c r="C1522" t="s">
        <v>86</v>
      </c>
      <c r="D1522">
        <v>69</v>
      </c>
      <c r="E1522">
        <v>297</v>
      </c>
      <c r="F1522">
        <v>0.23232323232323232</v>
      </c>
      <c r="G1522" t="s">
        <v>126</v>
      </c>
    </row>
    <row r="1523" spans="1:7" hidden="1" x14ac:dyDescent="0.25">
      <c r="A1523" t="s">
        <v>172</v>
      </c>
      <c r="B1523" t="s">
        <v>65</v>
      </c>
      <c r="C1523" t="s">
        <v>81</v>
      </c>
      <c r="D1523">
        <v>18</v>
      </c>
      <c r="E1523">
        <v>41</v>
      </c>
      <c r="F1523">
        <v>0.43902439024390244</v>
      </c>
      <c r="G1523" t="s">
        <v>126</v>
      </c>
    </row>
    <row r="1524" spans="1:7" hidden="1" x14ac:dyDescent="0.25">
      <c r="A1524" t="s">
        <v>172</v>
      </c>
      <c r="B1524" t="s">
        <v>65</v>
      </c>
      <c r="C1524" t="s">
        <v>80</v>
      </c>
      <c r="D1524">
        <v>34</v>
      </c>
      <c r="E1524">
        <v>73</v>
      </c>
      <c r="F1524">
        <v>0.46575342465753422</v>
      </c>
      <c r="G1524" t="s">
        <v>126</v>
      </c>
    </row>
    <row r="1525" spans="1:7" hidden="1" x14ac:dyDescent="0.25">
      <c r="A1525" t="s">
        <v>172</v>
      </c>
      <c r="B1525" t="s">
        <v>65</v>
      </c>
      <c r="C1525" t="s">
        <v>90</v>
      </c>
      <c r="D1525">
        <v>15</v>
      </c>
      <c r="E1525">
        <v>18</v>
      </c>
      <c r="F1525">
        <v>0.83333333333333337</v>
      </c>
      <c r="G1525" t="s">
        <v>126</v>
      </c>
    </row>
    <row r="1526" spans="1:7" hidden="1" x14ac:dyDescent="0.25">
      <c r="A1526" t="s">
        <v>172</v>
      </c>
      <c r="B1526" t="s">
        <v>65</v>
      </c>
      <c r="C1526" t="s">
        <v>82</v>
      </c>
      <c r="D1526">
        <v>0</v>
      </c>
      <c r="E1526">
        <v>0</v>
      </c>
      <c r="F1526">
        <v>0</v>
      </c>
      <c r="G1526" t="s">
        <v>126</v>
      </c>
    </row>
    <row r="1527" spans="1:7" hidden="1" x14ac:dyDescent="0.25">
      <c r="A1527" t="s">
        <v>172</v>
      </c>
      <c r="B1527" t="s">
        <v>65</v>
      </c>
      <c r="C1527" t="s">
        <v>79</v>
      </c>
      <c r="D1527">
        <v>118</v>
      </c>
      <c r="E1527">
        <v>470</v>
      </c>
      <c r="F1527">
        <v>0.25106382978723402</v>
      </c>
      <c r="G1527" t="s">
        <v>126</v>
      </c>
    </row>
    <row r="1528" spans="1:7" hidden="1" x14ac:dyDescent="0.25">
      <c r="A1528" t="s">
        <v>177</v>
      </c>
      <c r="B1528" t="s">
        <v>48</v>
      </c>
      <c r="C1528" t="s">
        <v>88</v>
      </c>
      <c r="D1528">
        <v>20</v>
      </c>
      <c r="E1528">
        <v>66</v>
      </c>
      <c r="F1528">
        <v>0.30303030303030304</v>
      </c>
      <c r="G1528" t="s">
        <v>109</v>
      </c>
    </row>
    <row r="1529" spans="1:7" hidden="1" x14ac:dyDescent="0.25">
      <c r="A1529" t="s">
        <v>177</v>
      </c>
      <c r="B1529" t="s">
        <v>48</v>
      </c>
      <c r="C1529" t="s">
        <v>86</v>
      </c>
      <c r="D1529">
        <v>79</v>
      </c>
      <c r="E1529">
        <v>117</v>
      </c>
      <c r="F1529">
        <v>0.67521367521367526</v>
      </c>
      <c r="G1529" t="s">
        <v>109</v>
      </c>
    </row>
    <row r="1530" spans="1:7" hidden="1" x14ac:dyDescent="0.25">
      <c r="A1530" t="s">
        <v>177</v>
      </c>
      <c r="B1530" t="s">
        <v>48</v>
      </c>
      <c r="C1530" t="s">
        <v>85</v>
      </c>
      <c r="D1530">
        <v>11</v>
      </c>
      <c r="E1530">
        <v>17</v>
      </c>
      <c r="F1530">
        <v>0.6470588235294118</v>
      </c>
      <c r="G1530" t="s">
        <v>109</v>
      </c>
    </row>
    <row r="1531" spans="1:7" hidden="1" x14ac:dyDescent="0.25">
      <c r="A1531" t="s">
        <v>177</v>
      </c>
      <c r="B1531" t="s">
        <v>48</v>
      </c>
      <c r="C1531" t="s">
        <v>81</v>
      </c>
      <c r="D1531">
        <v>23</v>
      </c>
      <c r="E1531">
        <v>27</v>
      </c>
      <c r="F1531">
        <v>0.85185185185185186</v>
      </c>
      <c r="G1531" t="s">
        <v>109</v>
      </c>
    </row>
    <row r="1532" spans="1:7" hidden="1" x14ac:dyDescent="0.25">
      <c r="A1532" t="s">
        <v>177</v>
      </c>
      <c r="B1532" t="s">
        <v>48</v>
      </c>
      <c r="C1532" t="s">
        <v>83</v>
      </c>
      <c r="D1532">
        <v>11</v>
      </c>
      <c r="E1532">
        <v>11</v>
      </c>
      <c r="F1532">
        <v>1</v>
      </c>
      <c r="G1532" t="s">
        <v>109</v>
      </c>
    </row>
    <row r="1533" spans="1:7" hidden="1" x14ac:dyDescent="0.25">
      <c r="A1533" t="s">
        <v>177</v>
      </c>
      <c r="B1533" t="s">
        <v>48</v>
      </c>
      <c r="C1533" t="s">
        <v>80</v>
      </c>
      <c r="D1533">
        <v>46</v>
      </c>
      <c r="E1533">
        <v>49</v>
      </c>
      <c r="F1533">
        <v>0.93877551020408168</v>
      </c>
      <c r="G1533" t="s">
        <v>109</v>
      </c>
    </row>
    <row r="1534" spans="1:7" hidden="1" x14ac:dyDescent="0.25">
      <c r="A1534" t="s">
        <v>177</v>
      </c>
      <c r="B1534" t="s">
        <v>48</v>
      </c>
      <c r="C1534" t="s">
        <v>90</v>
      </c>
      <c r="D1534">
        <v>15</v>
      </c>
      <c r="E1534">
        <v>14</v>
      </c>
      <c r="F1534">
        <v>1.0714285714285714</v>
      </c>
      <c r="G1534" t="s">
        <v>109</v>
      </c>
    </row>
    <row r="1535" spans="1:7" hidden="1" x14ac:dyDescent="0.25">
      <c r="A1535" t="s">
        <v>177</v>
      </c>
      <c r="B1535" t="s">
        <v>48</v>
      </c>
      <c r="C1535" t="s">
        <v>89</v>
      </c>
      <c r="D1535">
        <v>21</v>
      </c>
      <c r="E1535">
        <v>31</v>
      </c>
      <c r="F1535">
        <v>0.67741935483870963</v>
      </c>
      <c r="G1535" t="s">
        <v>109</v>
      </c>
    </row>
    <row r="1536" spans="1:7" hidden="1" x14ac:dyDescent="0.25">
      <c r="A1536" t="s">
        <v>177</v>
      </c>
      <c r="B1536" t="s">
        <v>48</v>
      </c>
      <c r="C1536" t="s">
        <v>87</v>
      </c>
      <c r="D1536">
        <v>2</v>
      </c>
      <c r="E1536">
        <v>5</v>
      </c>
      <c r="F1536">
        <v>0.4</v>
      </c>
      <c r="G1536" t="s">
        <v>109</v>
      </c>
    </row>
    <row r="1537" spans="1:7" hidden="1" x14ac:dyDescent="0.25">
      <c r="A1537" t="s">
        <v>177</v>
      </c>
      <c r="B1537" t="s">
        <v>48</v>
      </c>
      <c r="C1537" t="s">
        <v>84</v>
      </c>
      <c r="D1537">
        <v>0</v>
      </c>
      <c r="E1537">
        <v>0</v>
      </c>
      <c r="F1537">
        <v>0</v>
      </c>
      <c r="G1537" t="s">
        <v>109</v>
      </c>
    </row>
    <row r="1538" spans="1:7" hidden="1" x14ac:dyDescent="0.25">
      <c r="A1538" t="s">
        <v>177</v>
      </c>
      <c r="B1538" t="s">
        <v>48</v>
      </c>
      <c r="C1538" t="s">
        <v>82</v>
      </c>
      <c r="D1538">
        <v>23</v>
      </c>
      <c r="E1538">
        <v>0</v>
      </c>
      <c r="F1538">
        <v>0</v>
      </c>
      <c r="G1538" t="s">
        <v>109</v>
      </c>
    </row>
    <row r="1539" spans="1:7" hidden="1" x14ac:dyDescent="0.25">
      <c r="A1539" t="s">
        <v>177</v>
      </c>
      <c r="B1539" t="s">
        <v>48</v>
      </c>
      <c r="C1539" t="s">
        <v>79</v>
      </c>
      <c r="D1539">
        <v>66</v>
      </c>
      <c r="E1539">
        <v>115</v>
      </c>
      <c r="F1539">
        <v>0.57391304347826089</v>
      </c>
      <c r="G1539" t="s">
        <v>109</v>
      </c>
    </row>
    <row r="1540" spans="1:7" hidden="1" x14ac:dyDescent="0.25">
      <c r="A1540" t="s">
        <v>177</v>
      </c>
      <c r="B1540" t="s">
        <v>49</v>
      </c>
      <c r="C1540" t="s">
        <v>88</v>
      </c>
      <c r="D1540">
        <v>20</v>
      </c>
      <c r="E1540">
        <v>66</v>
      </c>
      <c r="F1540">
        <v>0.30303030303030304</v>
      </c>
      <c r="G1540" t="s">
        <v>110</v>
      </c>
    </row>
    <row r="1541" spans="1:7" hidden="1" x14ac:dyDescent="0.25">
      <c r="A1541" t="s">
        <v>177</v>
      </c>
      <c r="B1541" t="s">
        <v>49</v>
      </c>
      <c r="C1541" t="s">
        <v>81</v>
      </c>
      <c r="D1541">
        <v>23</v>
      </c>
      <c r="E1541">
        <v>27</v>
      </c>
      <c r="F1541">
        <v>0.85185185185185186</v>
      </c>
      <c r="G1541" t="s">
        <v>110</v>
      </c>
    </row>
    <row r="1542" spans="1:7" hidden="1" x14ac:dyDescent="0.25">
      <c r="A1542" t="s">
        <v>177</v>
      </c>
      <c r="B1542" t="s">
        <v>51</v>
      </c>
      <c r="C1542" t="s">
        <v>88</v>
      </c>
      <c r="D1542">
        <v>0</v>
      </c>
      <c r="E1542">
        <v>66</v>
      </c>
      <c r="F1542">
        <v>0</v>
      </c>
      <c r="G1542" t="s">
        <v>112</v>
      </c>
    </row>
    <row r="1543" spans="1:7" hidden="1" x14ac:dyDescent="0.25">
      <c r="A1543" t="s">
        <v>177</v>
      </c>
      <c r="B1543" t="s">
        <v>51</v>
      </c>
      <c r="C1543" t="s">
        <v>86</v>
      </c>
      <c r="D1543">
        <v>5</v>
      </c>
      <c r="E1543">
        <v>117</v>
      </c>
      <c r="F1543">
        <v>4.2735042735042736E-2</v>
      </c>
      <c r="G1543" t="s">
        <v>112</v>
      </c>
    </row>
    <row r="1544" spans="1:7" hidden="1" x14ac:dyDescent="0.25">
      <c r="A1544" t="s">
        <v>177</v>
      </c>
      <c r="B1544" t="s">
        <v>51</v>
      </c>
      <c r="C1544" t="s">
        <v>85</v>
      </c>
      <c r="D1544">
        <v>4</v>
      </c>
      <c r="E1544">
        <v>17</v>
      </c>
      <c r="F1544">
        <v>0.23529411764705882</v>
      </c>
      <c r="G1544" t="s">
        <v>112</v>
      </c>
    </row>
    <row r="1545" spans="1:7" hidden="1" x14ac:dyDescent="0.25">
      <c r="A1545" t="s">
        <v>177</v>
      </c>
      <c r="B1545" t="s">
        <v>51</v>
      </c>
      <c r="C1545" t="s">
        <v>81</v>
      </c>
      <c r="D1545">
        <v>0</v>
      </c>
      <c r="E1545">
        <v>27</v>
      </c>
      <c r="F1545">
        <v>0</v>
      </c>
      <c r="G1545" t="s">
        <v>112</v>
      </c>
    </row>
    <row r="1546" spans="1:7" hidden="1" x14ac:dyDescent="0.25">
      <c r="A1546" t="s">
        <v>177</v>
      </c>
      <c r="B1546" t="s">
        <v>51</v>
      </c>
      <c r="C1546" t="s">
        <v>83</v>
      </c>
      <c r="D1546">
        <v>1</v>
      </c>
      <c r="E1546">
        <v>11</v>
      </c>
      <c r="F1546">
        <v>9.0909090909090912E-2</v>
      </c>
      <c r="G1546" t="s">
        <v>112</v>
      </c>
    </row>
    <row r="1547" spans="1:7" hidden="1" x14ac:dyDescent="0.25">
      <c r="A1547" t="s">
        <v>177</v>
      </c>
      <c r="B1547" t="s">
        <v>51</v>
      </c>
      <c r="C1547" t="s">
        <v>80</v>
      </c>
      <c r="D1547">
        <v>5</v>
      </c>
      <c r="E1547">
        <v>49</v>
      </c>
      <c r="F1547">
        <v>0.10204081632653061</v>
      </c>
      <c r="G1547" t="s">
        <v>112</v>
      </c>
    </row>
    <row r="1548" spans="1:7" hidden="1" x14ac:dyDescent="0.25">
      <c r="A1548" t="s">
        <v>177</v>
      </c>
      <c r="B1548" t="s">
        <v>51</v>
      </c>
      <c r="C1548" t="s">
        <v>90</v>
      </c>
      <c r="D1548">
        <v>3</v>
      </c>
      <c r="E1548">
        <v>14</v>
      </c>
      <c r="F1548">
        <v>0.21428571428571427</v>
      </c>
      <c r="G1548" t="s">
        <v>112</v>
      </c>
    </row>
    <row r="1549" spans="1:7" hidden="1" x14ac:dyDescent="0.25">
      <c r="A1549" t="s">
        <v>177</v>
      </c>
      <c r="B1549" t="s">
        <v>51</v>
      </c>
      <c r="C1549" t="s">
        <v>87</v>
      </c>
      <c r="D1549">
        <v>1</v>
      </c>
      <c r="E1549">
        <v>5</v>
      </c>
      <c r="F1549">
        <v>0.2</v>
      </c>
      <c r="G1549" t="s">
        <v>112</v>
      </c>
    </row>
    <row r="1550" spans="1:7" hidden="1" x14ac:dyDescent="0.25">
      <c r="A1550" t="s">
        <v>177</v>
      </c>
      <c r="B1550" t="s">
        <v>51</v>
      </c>
      <c r="C1550" t="s">
        <v>84</v>
      </c>
      <c r="D1550">
        <v>0</v>
      </c>
      <c r="E1550">
        <v>0</v>
      </c>
      <c r="F1550">
        <v>0</v>
      </c>
      <c r="G1550" t="s">
        <v>112</v>
      </c>
    </row>
    <row r="1551" spans="1:7" hidden="1" x14ac:dyDescent="0.25">
      <c r="A1551" t="s">
        <v>177</v>
      </c>
      <c r="B1551" t="s">
        <v>51</v>
      </c>
      <c r="C1551" t="s">
        <v>82</v>
      </c>
      <c r="D1551">
        <v>0</v>
      </c>
      <c r="E1551">
        <v>0</v>
      </c>
      <c r="F1551">
        <v>0</v>
      </c>
      <c r="G1551" t="s">
        <v>112</v>
      </c>
    </row>
    <row r="1552" spans="1:7" hidden="1" x14ac:dyDescent="0.25">
      <c r="A1552" t="s">
        <v>177</v>
      </c>
      <c r="B1552" t="s">
        <v>51</v>
      </c>
      <c r="C1552" t="s">
        <v>79</v>
      </c>
      <c r="D1552">
        <v>6</v>
      </c>
      <c r="E1552">
        <v>115</v>
      </c>
      <c r="F1552">
        <v>5.2173913043478258E-2</v>
      </c>
      <c r="G1552" t="s">
        <v>112</v>
      </c>
    </row>
    <row r="1553" spans="1:7" hidden="1" x14ac:dyDescent="0.25">
      <c r="A1553" t="s">
        <v>177</v>
      </c>
      <c r="B1553" t="s">
        <v>61</v>
      </c>
      <c r="C1553" t="s">
        <v>88</v>
      </c>
      <c r="D1553">
        <v>0</v>
      </c>
      <c r="E1553">
        <v>66</v>
      </c>
      <c r="F1553">
        <v>0</v>
      </c>
      <c r="G1553" t="s">
        <v>121</v>
      </c>
    </row>
    <row r="1554" spans="1:7" hidden="1" x14ac:dyDescent="0.25">
      <c r="A1554" t="s">
        <v>177</v>
      </c>
      <c r="B1554" t="s">
        <v>61</v>
      </c>
      <c r="C1554" t="s">
        <v>86</v>
      </c>
      <c r="D1554">
        <v>27</v>
      </c>
      <c r="E1554">
        <v>117</v>
      </c>
      <c r="F1554">
        <v>0.23076923076923078</v>
      </c>
      <c r="G1554" t="s">
        <v>121</v>
      </c>
    </row>
    <row r="1555" spans="1:7" hidden="1" x14ac:dyDescent="0.25">
      <c r="A1555" t="s">
        <v>177</v>
      </c>
      <c r="B1555" t="s">
        <v>61</v>
      </c>
      <c r="C1555" t="s">
        <v>85</v>
      </c>
      <c r="D1555">
        <v>9</v>
      </c>
      <c r="E1555">
        <v>17</v>
      </c>
      <c r="F1555">
        <v>0.52941176470588236</v>
      </c>
      <c r="G1555" t="s">
        <v>121</v>
      </c>
    </row>
    <row r="1556" spans="1:7" hidden="1" x14ac:dyDescent="0.25">
      <c r="A1556" t="s">
        <v>177</v>
      </c>
      <c r="B1556" t="s">
        <v>61</v>
      </c>
      <c r="C1556" t="s">
        <v>80</v>
      </c>
      <c r="D1556">
        <v>7</v>
      </c>
      <c r="E1556">
        <v>49</v>
      </c>
      <c r="F1556">
        <v>0.14285714285714285</v>
      </c>
      <c r="G1556" t="s">
        <v>121</v>
      </c>
    </row>
    <row r="1557" spans="1:7" hidden="1" x14ac:dyDescent="0.25">
      <c r="A1557" t="s">
        <v>177</v>
      </c>
      <c r="B1557" t="s">
        <v>61</v>
      </c>
      <c r="C1557" t="s">
        <v>90</v>
      </c>
      <c r="D1557">
        <v>2</v>
      </c>
      <c r="E1557">
        <v>14</v>
      </c>
      <c r="F1557">
        <v>0.14285714285714285</v>
      </c>
      <c r="G1557" t="s">
        <v>121</v>
      </c>
    </row>
    <row r="1558" spans="1:7" hidden="1" x14ac:dyDescent="0.25">
      <c r="A1558" t="s">
        <v>177</v>
      </c>
      <c r="B1558" t="s">
        <v>61</v>
      </c>
      <c r="C1558" t="s">
        <v>89</v>
      </c>
      <c r="D1558">
        <v>13</v>
      </c>
      <c r="E1558">
        <v>31</v>
      </c>
      <c r="F1558">
        <v>0.41935483870967744</v>
      </c>
      <c r="G1558" t="s">
        <v>121</v>
      </c>
    </row>
    <row r="1559" spans="1:7" hidden="1" x14ac:dyDescent="0.25">
      <c r="A1559" t="s">
        <v>177</v>
      </c>
      <c r="B1559" t="s">
        <v>61</v>
      </c>
      <c r="C1559" t="s">
        <v>87</v>
      </c>
      <c r="D1559">
        <v>2</v>
      </c>
      <c r="E1559">
        <v>5</v>
      </c>
      <c r="F1559">
        <v>0.4</v>
      </c>
      <c r="G1559" t="s">
        <v>121</v>
      </c>
    </row>
    <row r="1560" spans="1:7" hidden="1" x14ac:dyDescent="0.25">
      <c r="A1560" t="s">
        <v>177</v>
      </c>
      <c r="B1560" t="s">
        <v>61</v>
      </c>
      <c r="C1560" t="s">
        <v>82</v>
      </c>
      <c r="D1560">
        <v>6</v>
      </c>
      <c r="E1560">
        <v>0</v>
      </c>
      <c r="F1560">
        <v>0</v>
      </c>
      <c r="G1560" t="s">
        <v>121</v>
      </c>
    </row>
    <row r="1561" spans="1:7" hidden="1" x14ac:dyDescent="0.25">
      <c r="A1561" t="s">
        <v>177</v>
      </c>
      <c r="B1561" t="s">
        <v>61</v>
      </c>
      <c r="C1561" t="s">
        <v>79</v>
      </c>
      <c r="D1561">
        <v>15</v>
      </c>
      <c r="E1561">
        <v>115</v>
      </c>
      <c r="F1561">
        <v>0.13043478260869565</v>
      </c>
      <c r="G1561" t="s">
        <v>121</v>
      </c>
    </row>
    <row r="1562" spans="1:7" hidden="1" x14ac:dyDescent="0.25">
      <c r="A1562" t="s">
        <v>177</v>
      </c>
      <c r="B1562" t="s">
        <v>64</v>
      </c>
      <c r="C1562" t="s">
        <v>88</v>
      </c>
      <c r="D1562">
        <v>20</v>
      </c>
      <c r="E1562">
        <v>66</v>
      </c>
      <c r="F1562">
        <v>0.30303030303030304</v>
      </c>
      <c r="G1562" t="s">
        <v>125</v>
      </c>
    </row>
    <row r="1563" spans="1:7" hidden="1" x14ac:dyDescent="0.25">
      <c r="A1563" t="s">
        <v>177</v>
      </c>
      <c r="B1563" t="s">
        <v>64</v>
      </c>
      <c r="C1563" t="s">
        <v>86</v>
      </c>
      <c r="D1563">
        <v>79</v>
      </c>
      <c r="E1563">
        <v>117</v>
      </c>
      <c r="F1563">
        <v>0.67521367521367526</v>
      </c>
      <c r="G1563" t="s">
        <v>125</v>
      </c>
    </row>
    <row r="1564" spans="1:7" hidden="1" x14ac:dyDescent="0.25">
      <c r="A1564" t="s">
        <v>177</v>
      </c>
      <c r="B1564" t="s">
        <v>64</v>
      </c>
      <c r="C1564" t="s">
        <v>85</v>
      </c>
      <c r="D1564">
        <v>11</v>
      </c>
      <c r="E1564">
        <v>17</v>
      </c>
      <c r="F1564">
        <v>0.6470588235294118</v>
      </c>
      <c r="G1564" t="s">
        <v>125</v>
      </c>
    </row>
    <row r="1565" spans="1:7" hidden="1" x14ac:dyDescent="0.25">
      <c r="A1565" t="s">
        <v>177</v>
      </c>
      <c r="B1565" t="s">
        <v>64</v>
      </c>
      <c r="C1565" t="s">
        <v>81</v>
      </c>
      <c r="D1565">
        <v>23</v>
      </c>
      <c r="E1565">
        <v>27</v>
      </c>
      <c r="F1565">
        <v>0.85185185185185186</v>
      </c>
      <c r="G1565" t="s">
        <v>125</v>
      </c>
    </row>
    <row r="1566" spans="1:7" hidden="1" x14ac:dyDescent="0.25">
      <c r="A1566" t="s">
        <v>177</v>
      </c>
      <c r="B1566" t="s">
        <v>64</v>
      </c>
      <c r="C1566" t="s">
        <v>87</v>
      </c>
      <c r="D1566">
        <v>2</v>
      </c>
      <c r="E1566">
        <v>5</v>
      </c>
      <c r="F1566">
        <v>0.4</v>
      </c>
      <c r="G1566" t="s">
        <v>125</v>
      </c>
    </row>
    <row r="1567" spans="1:7" hidden="1" x14ac:dyDescent="0.25">
      <c r="A1567" t="s">
        <v>177</v>
      </c>
      <c r="B1567" t="s">
        <v>64</v>
      </c>
      <c r="C1567" t="s">
        <v>82</v>
      </c>
      <c r="D1567">
        <v>23</v>
      </c>
      <c r="E1567">
        <v>0</v>
      </c>
      <c r="F1567">
        <v>0</v>
      </c>
      <c r="G1567" t="s">
        <v>125</v>
      </c>
    </row>
    <row r="1568" spans="1:7" hidden="1" x14ac:dyDescent="0.25">
      <c r="A1568" t="s">
        <v>177</v>
      </c>
      <c r="B1568" t="s">
        <v>64</v>
      </c>
      <c r="C1568" t="s">
        <v>79</v>
      </c>
      <c r="D1568">
        <v>66</v>
      </c>
      <c r="E1568">
        <v>115</v>
      </c>
      <c r="F1568">
        <v>0.57391304347826089</v>
      </c>
      <c r="G1568" t="s">
        <v>125</v>
      </c>
    </row>
    <row r="1569" spans="1:7" hidden="1" x14ac:dyDescent="0.25">
      <c r="A1569" t="s">
        <v>177</v>
      </c>
      <c r="B1569" t="s">
        <v>65</v>
      </c>
      <c r="C1569" t="s">
        <v>88</v>
      </c>
      <c r="D1569">
        <v>5</v>
      </c>
      <c r="E1569">
        <v>66</v>
      </c>
      <c r="F1569">
        <v>7.575757575757576E-2</v>
      </c>
      <c r="G1569" t="s">
        <v>126</v>
      </c>
    </row>
    <row r="1570" spans="1:7" hidden="1" x14ac:dyDescent="0.25">
      <c r="A1570" t="s">
        <v>177</v>
      </c>
      <c r="B1570" t="s">
        <v>65</v>
      </c>
      <c r="C1570" t="s">
        <v>86</v>
      </c>
      <c r="D1570">
        <v>36</v>
      </c>
      <c r="E1570">
        <v>117</v>
      </c>
      <c r="F1570">
        <v>0.30769230769230771</v>
      </c>
      <c r="G1570" t="s">
        <v>126</v>
      </c>
    </row>
    <row r="1571" spans="1:7" hidden="1" x14ac:dyDescent="0.25">
      <c r="A1571" t="s">
        <v>177</v>
      </c>
      <c r="B1571" t="s">
        <v>65</v>
      </c>
      <c r="C1571" t="s">
        <v>81</v>
      </c>
      <c r="D1571">
        <v>12</v>
      </c>
      <c r="E1571">
        <v>27</v>
      </c>
      <c r="F1571">
        <v>0.44444444444444442</v>
      </c>
      <c r="G1571" t="s">
        <v>126</v>
      </c>
    </row>
    <row r="1572" spans="1:7" hidden="1" x14ac:dyDescent="0.25">
      <c r="A1572" t="s">
        <v>177</v>
      </c>
      <c r="B1572" t="s">
        <v>65</v>
      </c>
      <c r="C1572" t="s">
        <v>80</v>
      </c>
      <c r="D1572">
        <v>15</v>
      </c>
      <c r="E1572">
        <v>49</v>
      </c>
      <c r="F1572">
        <v>0.30612244897959184</v>
      </c>
      <c r="G1572" t="s">
        <v>126</v>
      </c>
    </row>
    <row r="1573" spans="1:7" hidden="1" x14ac:dyDescent="0.25">
      <c r="A1573" t="s">
        <v>177</v>
      </c>
      <c r="B1573" t="s">
        <v>65</v>
      </c>
      <c r="C1573" t="s">
        <v>90</v>
      </c>
      <c r="D1573">
        <v>5</v>
      </c>
      <c r="E1573">
        <v>14</v>
      </c>
      <c r="F1573">
        <v>0.35714285714285715</v>
      </c>
      <c r="G1573" t="s">
        <v>126</v>
      </c>
    </row>
    <row r="1574" spans="1:7" hidden="1" x14ac:dyDescent="0.25">
      <c r="A1574" t="s">
        <v>177</v>
      </c>
      <c r="B1574" t="s">
        <v>65</v>
      </c>
      <c r="C1574" t="s">
        <v>82</v>
      </c>
      <c r="D1574">
        <v>5</v>
      </c>
      <c r="E1574">
        <v>0</v>
      </c>
      <c r="F1574">
        <v>0</v>
      </c>
      <c r="G1574" t="s">
        <v>126</v>
      </c>
    </row>
    <row r="1575" spans="1:7" hidden="1" x14ac:dyDescent="0.25">
      <c r="A1575" t="s">
        <v>177</v>
      </c>
      <c r="B1575" t="s">
        <v>65</v>
      </c>
      <c r="C1575" t="s">
        <v>79</v>
      </c>
      <c r="D1575">
        <v>18</v>
      </c>
      <c r="E1575">
        <v>115</v>
      </c>
      <c r="F1575">
        <v>0.15652173913043479</v>
      </c>
      <c r="G1575" t="s">
        <v>126</v>
      </c>
    </row>
    <row r="1576" spans="1:7" hidden="1" x14ac:dyDescent="0.25">
      <c r="A1576" t="s">
        <v>177</v>
      </c>
      <c r="B1576" t="s">
        <v>66</v>
      </c>
      <c r="C1576" t="s">
        <v>88</v>
      </c>
      <c r="D1576">
        <v>0</v>
      </c>
      <c r="E1576">
        <v>66</v>
      </c>
      <c r="F1576">
        <v>0</v>
      </c>
      <c r="G1576" t="s">
        <v>127</v>
      </c>
    </row>
    <row r="1577" spans="1:7" hidden="1" x14ac:dyDescent="0.25">
      <c r="A1577" t="s">
        <v>177</v>
      </c>
      <c r="B1577" t="s">
        <v>66</v>
      </c>
      <c r="C1577" t="s">
        <v>86</v>
      </c>
      <c r="D1577">
        <v>0</v>
      </c>
      <c r="E1577">
        <v>117</v>
      </c>
      <c r="F1577">
        <v>0</v>
      </c>
      <c r="G1577" t="s">
        <v>127</v>
      </c>
    </row>
    <row r="1578" spans="1:7" hidden="1" x14ac:dyDescent="0.25">
      <c r="A1578" t="s">
        <v>177</v>
      </c>
      <c r="B1578" t="s">
        <v>66</v>
      </c>
      <c r="C1578" t="s">
        <v>85</v>
      </c>
      <c r="D1578">
        <v>4</v>
      </c>
      <c r="E1578">
        <v>17</v>
      </c>
      <c r="F1578">
        <v>0.23529411764705882</v>
      </c>
      <c r="G1578" t="s">
        <v>127</v>
      </c>
    </row>
    <row r="1579" spans="1:7" hidden="1" x14ac:dyDescent="0.25">
      <c r="A1579" t="s">
        <v>177</v>
      </c>
      <c r="B1579" t="s">
        <v>66</v>
      </c>
      <c r="C1579" t="s">
        <v>81</v>
      </c>
      <c r="D1579">
        <v>5</v>
      </c>
      <c r="E1579">
        <v>27</v>
      </c>
      <c r="F1579">
        <v>0.18518518518518517</v>
      </c>
      <c r="G1579" t="s">
        <v>127</v>
      </c>
    </row>
    <row r="1580" spans="1:7" hidden="1" x14ac:dyDescent="0.25">
      <c r="A1580" t="s">
        <v>177</v>
      </c>
      <c r="B1580" t="s">
        <v>66</v>
      </c>
      <c r="C1580" t="s">
        <v>83</v>
      </c>
      <c r="D1580">
        <v>5</v>
      </c>
      <c r="E1580">
        <v>11</v>
      </c>
      <c r="F1580">
        <v>0.45454545454545453</v>
      </c>
      <c r="G1580" t="s">
        <v>127</v>
      </c>
    </row>
    <row r="1581" spans="1:7" hidden="1" x14ac:dyDescent="0.25">
      <c r="A1581" t="s">
        <v>177</v>
      </c>
      <c r="B1581" t="s">
        <v>66</v>
      </c>
      <c r="C1581" t="s">
        <v>80</v>
      </c>
      <c r="D1581">
        <v>12</v>
      </c>
      <c r="E1581">
        <v>49</v>
      </c>
      <c r="F1581">
        <v>0.24489795918367346</v>
      </c>
      <c r="G1581" t="s">
        <v>127</v>
      </c>
    </row>
    <row r="1582" spans="1:7" hidden="1" x14ac:dyDescent="0.25">
      <c r="A1582" t="s">
        <v>177</v>
      </c>
      <c r="B1582" t="s">
        <v>66</v>
      </c>
      <c r="C1582" t="s">
        <v>90</v>
      </c>
      <c r="D1582">
        <v>4</v>
      </c>
      <c r="E1582">
        <v>14</v>
      </c>
      <c r="F1582">
        <v>0.2857142857142857</v>
      </c>
      <c r="G1582" t="s">
        <v>127</v>
      </c>
    </row>
    <row r="1583" spans="1:7" hidden="1" x14ac:dyDescent="0.25">
      <c r="A1583" t="s">
        <v>177</v>
      </c>
      <c r="B1583" t="s">
        <v>66</v>
      </c>
      <c r="C1583" t="s">
        <v>82</v>
      </c>
      <c r="D1583">
        <v>3</v>
      </c>
      <c r="E1583">
        <v>0</v>
      </c>
      <c r="F1583">
        <v>0</v>
      </c>
      <c r="G1583" t="s">
        <v>127</v>
      </c>
    </row>
    <row r="1584" spans="1:7" hidden="1" x14ac:dyDescent="0.25">
      <c r="A1584" t="s">
        <v>177</v>
      </c>
      <c r="B1584" t="s">
        <v>66</v>
      </c>
      <c r="C1584" t="s">
        <v>79</v>
      </c>
      <c r="D1584">
        <v>7</v>
      </c>
      <c r="E1584">
        <v>115</v>
      </c>
      <c r="F1584">
        <v>6.0869565217391307E-2</v>
      </c>
      <c r="G1584" t="s">
        <v>127</v>
      </c>
    </row>
    <row r="1585" spans="1:7" hidden="1" x14ac:dyDescent="0.25">
      <c r="A1585" t="s">
        <v>177</v>
      </c>
      <c r="B1585" t="s">
        <v>68</v>
      </c>
      <c r="C1585" t="s">
        <v>88</v>
      </c>
      <c r="D1585">
        <v>0</v>
      </c>
      <c r="E1585">
        <v>66</v>
      </c>
      <c r="F1585">
        <v>0</v>
      </c>
      <c r="G1585" t="s">
        <v>129</v>
      </c>
    </row>
    <row r="1586" spans="1:7" hidden="1" x14ac:dyDescent="0.25">
      <c r="A1586" t="s">
        <v>177</v>
      </c>
      <c r="B1586" t="s">
        <v>68</v>
      </c>
      <c r="C1586" t="s">
        <v>86</v>
      </c>
      <c r="D1586">
        <v>0</v>
      </c>
      <c r="E1586">
        <v>117</v>
      </c>
      <c r="F1586">
        <v>0</v>
      </c>
      <c r="G1586" t="s">
        <v>129</v>
      </c>
    </row>
    <row r="1587" spans="1:7" hidden="1" x14ac:dyDescent="0.25">
      <c r="A1587" t="s">
        <v>177</v>
      </c>
      <c r="B1587" t="s">
        <v>68</v>
      </c>
      <c r="C1587" t="s">
        <v>85</v>
      </c>
      <c r="D1587">
        <v>2</v>
      </c>
      <c r="E1587">
        <v>17</v>
      </c>
      <c r="F1587">
        <v>0.11764705882352941</v>
      </c>
      <c r="G1587" t="s">
        <v>129</v>
      </c>
    </row>
    <row r="1588" spans="1:7" hidden="1" x14ac:dyDescent="0.25">
      <c r="A1588" t="s">
        <v>177</v>
      </c>
      <c r="B1588" t="s">
        <v>68</v>
      </c>
      <c r="C1588" t="s">
        <v>81</v>
      </c>
      <c r="D1588">
        <v>4</v>
      </c>
      <c r="E1588">
        <v>27</v>
      </c>
      <c r="F1588">
        <v>0.14814814814814814</v>
      </c>
      <c r="G1588" t="s">
        <v>129</v>
      </c>
    </row>
    <row r="1589" spans="1:7" hidden="1" x14ac:dyDescent="0.25">
      <c r="A1589" t="s">
        <v>177</v>
      </c>
      <c r="B1589" t="s">
        <v>68</v>
      </c>
      <c r="C1589" t="s">
        <v>83</v>
      </c>
      <c r="D1589">
        <v>2</v>
      </c>
      <c r="E1589">
        <v>11</v>
      </c>
      <c r="F1589">
        <v>0.18181818181818182</v>
      </c>
      <c r="G1589" t="s">
        <v>129</v>
      </c>
    </row>
    <row r="1590" spans="1:7" hidden="1" x14ac:dyDescent="0.25">
      <c r="A1590" t="s">
        <v>177</v>
      </c>
      <c r="B1590" t="s">
        <v>68</v>
      </c>
      <c r="C1590" t="s">
        <v>80</v>
      </c>
      <c r="D1590">
        <v>7</v>
      </c>
      <c r="E1590">
        <v>49</v>
      </c>
      <c r="F1590">
        <v>0.14285714285714285</v>
      </c>
      <c r="G1590" t="s">
        <v>129</v>
      </c>
    </row>
    <row r="1591" spans="1:7" hidden="1" x14ac:dyDescent="0.25">
      <c r="A1591" t="s">
        <v>177</v>
      </c>
      <c r="B1591" t="s">
        <v>68</v>
      </c>
      <c r="C1591" t="s">
        <v>90</v>
      </c>
      <c r="D1591">
        <v>4</v>
      </c>
      <c r="E1591">
        <v>14</v>
      </c>
      <c r="F1591">
        <v>0.2857142857142857</v>
      </c>
      <c r="G1591" t="s">
        <v>129</v>
      </c>
    </row>
    <row r="1592" spans="1:7" hidden="1" x14ac:dyDescent="0.25">
      <c r="A1592" t="s">
        <v>177</v>
      </c>
      <c r="B1592" t="s">
        <v>68</v>
      </c>
      <c r="C1592" t="s">
        <v>87</v>
      </c>
      <c r="D1592">
        <v>0</v>
      </c>
      <c r="E1592">
        <v>5</v>
      </c>
      <c r="F1592">
        <v>0</v>
      </c>
      <c r="G1592" t="s">
        <v>129</v>
      </c>
    </row>
    <row r="1593" spans="1:7" hidden="1" x14ac:dyDescent="0.25">
      <c r="A1593" t="s">
        <v>177</v>
      </c>
      <c r="B1593" t="s">
        <v>68</v>
      </c>
      <c r="C1593" t="s">
        <v>82</v>
      </c>
      <c r="D1593">
        <v>1</v>
      </c>
      <c r="E1593">
        <v>0</v>
      </c>
      <c r="F1593">
        <v>0</v>
      </c>
      <c r="G1593" t="s">
        <v>129</v>
      </c>
    </row>
    <row r="1594" spans="1:7" hidden="1" x14ac:dyDescent="0.25">
      <c r="A1594" t="s">
        <v>177</v>
      </c>
      <c r="B1594" t="s">
        <v>68</v>
      </c>
      <c r="C1594" t="s">
        <v>79</v>
      </c>
      <c r="D1594">
        <v>5</v>
      </c>
      <c r="E1594">
        <v>115</v>
      </c>
      <c r="F1594">
        <v>4.3478260869565216E-2</v>
      </c>
      <c r="G1594" t="s">
        <v>129</v>
      </c>
    </row>
    <row r="1595" spans="1:7" hidden="1" x14ac:dyDescent="0.25">
      <c r="A1595" t="s">
        <v>177</v>
      </c>
      <c r="B1595" t="s">
        <v>77</v>
      </c>
      <c r="C1595" t="s">
        <v>88</v>
      </c>
      <c r="D1595">
        <v>5</v>
      </c>
      <c r="E1595">
        <v>66</v>
      </c>
      <c r="F1595">
        <v>7.575757575757576E-2</v>
      </c>
      <c r="G1595" t="s">
        <v>138</v>
      </c>
    </row>
    <row r="1596" spans="1:7" hidden="1" x14ac:dyDescent="0.25">
      <c r="A1596" t="s">
        <v>177</v>
      </c>
      <c r="B1596" t="s">
        <v>77</v>
      </c>
      <c r="C1596" t="s">
        <v>86</v>
      </c>
      <c r="D1596">
        <v>36</v>
      </c>
      <c r="E1596">
        <v>117</v>
      </c>
      <c r="F1596">
        <v>0.30769230769230771</v>
      </c>
      <c r="G1596" t="s">
        <v>138</v>
      </c>
    </row>
    <row r="1597" spans="1:7" hidden="1" x14ac:dyDescent="0.25">
      <c r="A1597" t="s">
        <v>177</v>
      </c>
      <c r="B1597" t="s">
        <v>77</v>
      </c>
      <c r="C1597" t="s">
        <v>81</v>
      </c>
      <c r="D1597">
        <v>6</v>
      </c>
      <c r="E1597">
        <v>27</v>
      </c>
      <c r="F1597">
        <v>0.22222222222222221</v>
      </c>
      <c r="G1597" t="s">
        <v>138</v>
      </c>
    </row>
    <row r="1598" spans="1:7" hidden="1" x14ac:dyDescent="0.25">
      <c r="A1598" t="s">
        <v>177</v>
      </c>
      <c r="B1598" t="s">
        <v>77</v>
      </c>
      <c r="C1598" t="s">
        <v>84</v>
      </c>
      <c r="D1598">
        <v>0</v>
      </c>
      <c r="E1598">
        <v>0</v>
      </c>
      <c r="F1598">
        <v>0</v>
      </c>
      <c r="G1598" t="s">
        <v>138</v>
      </c>
    </row>
    <row r="1599" spans="1:7" hidden="1" x14ac:dyDescent="0.25">
      <c r="A1599" t="s">
        <v>177</v>
      </c>
      <c r="B1599" t="s">
        <v>77</v>
      </c>
      <c r="C1599" t="s">
        <v>82</v>
      </c>
      <c r="D1599">
        <v>5</v>
      </c>
      <c r="E1599">
        <v>0</v>
      </c>
      <c r="F1599">
        <v>0</v>
      </c>
      <c r="G1599" t="s">
        <v>138</v>
      </c>
    </row>
    <row r="1600" spans="1:7" hidden="1" x14ac:dyDescent="0.25">
      <c r="A1600" t="s">
        <v>177</v>
      </c>
      <c r="B1600" t="s">
        <v>77</v>
      </c>
      <c r="C1600" t="s">
        <v>79</v>
      </c>
      <c r="D1600">
        <v>10</v>
      </c>
      <c r="E1600">
        <v>115</v>
      </c>
      <c r="F1600">
        <v>8.6956521739130432E-2</v>
      </c>
      <c r="G1600" t="s">
        <v>138</v>
      </c>
    </row>
    <row r="1601" spans="1:7" hidden="1" x14ac:dyDescent="0.25">
      <c r="A1601" t="s">
        <v>172</v>
      </c>
      <c r="B1601" t="s">
        <v>70</v>
      </c>
      <c r="C1601" t="s">
        <v>88</v>
      </c>
      <c r="D1601">
        <v>53</v>
      </c>
      <c r="E1601">
        <v>213</v>
      </c>
      <c r="F1601">
        <v>0.24882629107981222</v>
      </c>
      <c r="G1601" t="s">
        <v>131</v>
      </c>
    </row>
    <row r="1602" spans="1:7" hidden="1" x14ac:dyDescent="0.25">
      <c r="A1602" t="s">
        <v>172</v>
      </c>
      <c r="B1602" t="s">
        <v>70</v>
      </c>
      <c r="C1602" t="s">
        <v>86</v>
      </c>
      <c r="D1602">
        <v>69</v>
      </c>
      <c r="E1602">
        <v>297</v>
      </c>
      <c r="F1602">
        <v>0.23232323232323232</v>
      </c>
      <c r="G1602" t="s">
        <v>131</v>
      </c>
    </row>
    <row r="1603" spans="1:7" hidden="1" x14ac:dyDescent="0.25">
      <c r="A1603" t="s">
        <v>172</v>
      </c>
      <c r="B1603" t="s">
        <v>70</v>
      </c>
      <c r="C1603" t="s">
        <v>81</v>
      </c>
      <c r="D1603">
        <v>18</v>
      </c>
      <c r="E1603">
        <v>41</v>
      </c>
      <c r="F1603">
        <v>0.43902439024390244</v>
      </c>
      <c r="G1603" t="s">
        <v>131</v>
      </c>
    </row>
    <row r="1604" spans="1:7" hidden="1" x14ac:dyDescent="0.25">
      <c r="A1604" t="s">
        <v>172</v>
      </c>
      <c r="B1604" t="s">
        <v>70</v>
      </c>
      <c r="C1604" t="s">
        <v>83</v>
      </c>
      <c r="D1604">
        <v>7</v>
      </c>
      <c r="E1604">
        <v>11</v>
      </c>
      <c r="F1604">
        <v>0.63636363636363635</v>
      </c>
      <c r="G1604" t="s">
        <v>131</v>
      </c>
    </row>
    <row r="1605" spans="1:7" hidden="1" x14ac:dyDescent="0.25">
      <c r="A1605" t="s">
        <v>172</v>
      </c>
      <c r="B1605" t="s">
        <v>70</v>
      </c>
      <c r="C1605" t="s">
        <v>80</v>
      </c>
      <c r="D1605">
        <v>34</v>
      </c>
      <c r="E1605">
        <v>73</v>
      </c>
      <c r="F1605">
        <v>0.46575342465753422</v>
      </c>
      <c r="G1605" t="s">
        <v>131</v>
      </c>
    </row>
    <row r="1606" spans="1:7" hidden="1" x14ac:dyDescent="0.25">
      <c r="A1606" t="s">
        <v>172</v>
      </c>
      <c r="B1606" t="s">
        <v>70</v>
      </c>
      <c r="C1606" t="s">
        <v>90</v>
      </c>
      <c r="D1606">
        <v>15</v>
      </c>
      <c r="E1606">
        <v>18</v>
      </c>
      <c r="F1606">
        <v>0.83333333333333337</v>
      </c>
      <c r="G1606" t="s">
        <v>131</v>
      </c>
    </row>
    <row r="1607" spans="1:7" hidden="1" x14ac:dyDescent="0.25">
      <c r="A1607" t="s">
        <v>172</v>
      </c>
      <c r="B1607" t="s">
        <v>70</v>
      </c>
      <c r="C1607" t="s">
        <v>87</v>
      </c>
      <c r="D1607">
        <v>2</v>
      </c>
      <c r="E1607">
        <v>8</v>
      </c>
      <c r="F1607">
        <v>0.25</v>
      </c>
      <c r="G1607" t="s">
        <v>131</v>
      </c>
    </row>
    <row r="1608" spans="1:7" hidden="1" x14ac:dyDescent="0.25">
      <c r="A1608" t="s">
        <v>172</v>
      </c>
      <c r="B1608" t="s">
        <v>70</v>
      </c>
      <c r="C1608" t="s">
        <v>82</v>
      </c>
      <c r="D1608">
        <v>0</v>
      </c>
      <c r="E1608">
        <v>0</v>
      </c>
      <c r="F1608">
        <v>0</v>
      </c>
      <c r="G1608" t="s">
        <v>131</v>
      </c>
    </row>
    <row r="1609" spans="1:7" hidden="1" x14ac:dyDescent="0.25">
      <c r="A1609" t="s">
        <v>172</v>
      </c>
      <c r="B1609" t="s">
        <v>70</v>
      </c>
      <c r="C1609" t="s">
        <v>79</v>
      </c>
      <c r="D1609">
        <v>118</v>
      </c>
      <c r="E1609">
        <v>470</v>
      </c>
      <c r="F1609">
        <v>0.25106382978723402</v>
      </c>
      <c r="G1609" t="s">
        <v>131</v>
      </c>
    </row>
    <row r="1610" spans="1:7" hidden="1" x14ac:dyDescent="0.25">
      <c r="A1610" t="s">
        <v>172</v>
      </c>
      <c r="B1610" t="s">
        <v>76</v>
      </c>
      <c r="C1610" t="s">
        <v>88</v>
      </c>
      <c r="D1610">
        <v>53</v>
      </c>
      <c r="E1610">
        <v>213</v>
      </c>
      <c r="F1610">
        <v>0.24882629107981222</v>
      </c>
      <c r="G1610" t="s">
        <v>137</v>
      </c>
    </row>
    <row r="1611" spans="1:7" hidden="1" x14ac:dyDescent="0.25">
      <c r="A1611" t="s">
        <v>172</v>
      </c>
      <c r="B1611" t="s">
        <v>76</v>
      </c>
      <c r="C1611" t="s">
        <v>86</v>
      </c>
      <c r="D1611">
        <v>35</v>
      </c>
      <c r="E1611">
        <v>297</v>
      </c>
      <c r="F1611">
        <v>0.11784511784511785</v>
      </c>
      <c r="G1611" t="s">
        <v>137</v>
      </c>
    </row>
    <row r="1612" spans="1:7" hidden="1" x14ac:dyDescent="0.25">
      <c r="A1612" t="s">
        <v>172</v>
      </c>
      <c r="B1612" t="s">
        <v>76</v>
      </c>
      <c r="C1612" t="s">
        <v>85</v>
      </c>
      <c r="D1612">
        <v>4</v>
      </c>
      <c r="E1612">
        <v>14</v>
      </c>
      <c r="F1612">
        <v>0.2857142857142857</v>
      </c>
      <c r="G1612" t="s">
        <v>137</v>
      </c>
    </row>
    <row r="1613" spans="1:7" hidden="1" x14ac:dyDescent="0.25">
      <c r="A1613" t="s">
        <v>172</v>
      </c>
      <c r="B1613" t="s">
        <v>76</v>
      </c>
      <c r="C1613" t="s">
        <v>81</v>
      </c>
      <c r="D1613">
        <v>18</v>
      </c>
      <c r="E1613">
        <v>41</v>
      </c>
      <c r="F1613">
        <v>0.43902439024390244</v>
      </c>
      <c r="G1613" t="s">
        <v>137</v>
      </c>
    </row>
    <row r="1614" spans="1:7" hidden="1" x14ac:dyDescent="0.25">
      <c r="A1614" t="s">
        <v>172</v>
      </c>
      <c r="B1614" t="s">
        <v>76</v>
      </c>
      <c r="C1614" t="s">
        <v>83</v>
      </c>
      <c r="D1614">
        <v>7</v>
      </c>
      <c r="E1614">
        <v>11</v>
      </c>
      <c r="F1614">
        <v>0.63636363636363635</v>
      </c>
      <c r="G1614" t="s">
        <v>137</v>
      </c>
    </row>
    <row r="1615" spans="1:7" hidden="1" x14ac:dyDescent="0.25">
      <c r="A1615" t="s">
        <v>172</v>
      </c>
      <c r="B1615" t="s">
        <v>76</v>
      </c>
      <c r="C1615" t="s">
        <v>84</v>
      </c>
      <c r="D1615">
        <v>0</v>
      </c>
      <c r="E1615">
        <v>0</v>
      </c>
      <c r="F1615">
        <v>0</v>
      </c>
      <c r="G1615" t="s">
        <v>137</v>
      </c>
    </row>
    <row r="1616" spans="1:7" hidden="1" x14ac:dyDescent="0.25">
      <c r="A1616" t="s">
        <v>172</v>
      </c>
      <c r="B1616" t="s">
        <v>76</v>
      </c>
      <c r="C1616" t="s">
        <v>82</v>
      </c>
      <c r="D1616">
        <v>0</v>
      </c>
      <c r="E1616">
        <v>0</v>
      </c>
      <c r="F1616">
        <v>0</v>
      </c>
      <c r="G1616" t="s">
        <v>137</v>
      </c>
    </row>
    <row r="1617" spans="1:7" hidden="1" x14ac:dyDescent="0.25">
      <c r="A1617" t="s">
        <v>172</v>
      </c>
      <c r="B1617" t="s">
        <v>76</v>
      </c>
      <c r="C1617" t="s">
        <v>79</v>
      </c>
      <c r="D1617">
        <v>118</v>
      </c>
      <c r="E1617">
        <v>470</v>
      </c>
      <c r="F1617">
        <v>0.25106382978723402</v>
      </c>
      <c r="G1617" t="s">
        <v>137</v>
      </c>
    </row>
    <row r="1618" spans="1:7" hidden="1" x14ac:dyDescent="0.25">
      <c r="A1618" t="s">
        <v>172</v>
      </c>
      <c r="B1618" t="s">
        <v>77</v>
      </c>
      <c r="C1618" t="s">
        <v>88</v>
      </c>
      <c r="D1618">
        <v>53</v>
      </c>
      <c r="E1618">
        <v>213</v>
      </c>
      <c r="F1618">
        <v>0.24882629107981222</v>
      </c>
      <c r="G1618" t="s">
        <v>138</v>
      </c>
    </row>
    <row r="1619" spans="1:7" hidden="1" x14ac:dyDescent="0.25">
      <c r="A1619" t="s">
        <v>172</v>
      </c>
      <c r="B1619" t="s">
        <v>77</v>
      </c>
      <c r="C1619" t="s">
        <v>86</v>
      </c>
      <c r="D1619">
        <v>69</v>
      </c>
      <c r="E1619">
        <v>297</v>
      </c>
      <c r="F1619">
        <v>0.23232323232323232</v>
      </c>
      <c r="G1619" t="s">
        <v>138</v>
      </c>
    </row>
    <row r="1620" spans="1:7" hidden="1" x14ac:dyDescent="0.25">
      <c r="A1620" t="s">
        <v>172</v>
      </c>
      <c r="B1620" t="s">
        <v>77</v>
      </c>
      <c r="C1620" t="s">
        <v>81</v>
      </c>
      <c r="D1620">
        <v>18</v>
      </c>
      <c r="E1620">
        <v>41</v>
      </c>
      <c r="F1620">
        <v>0.43902439024390244</v>
      </c>
      <c r="G1620" t="s">
        <v>138</v>
      </c>
    </row>
    <row r="1621" spans="1:7" hidden="1" x14ac:dyDescent="0.25">
      <c r="A1621" t="s">
        <v>172</v>
      </c>
      <c r="B1621" t="s">
        <v>77</v>
      </c>
      <c r="C1621" t="s">
        <v>84</v>
      </c>
      <c r="D1621">
        <v>0</v>
      </c>
      <c r="E1621">
        <v>0</v>
      </c>
      <c r="F1621">
        <v>0</v>
      </c>
      <c r="G1621" t="s">
        <v>138</v>
      </c>
    </row>
    <row r="1622" spans="1:7" hidden="1" x14ac:dyDescent="0.25">
      <c r="A1622" t="s">
        <v>172</v>
      </c>
      <c r="B1622" t="s">
        <v>77</v>
      </c>
      <c r="C1622" t="s">
        <v>82</v>
      </c>
      <c r="D1622">
        <v>0</v>
      </c>
      <c r="E1622">
        <v>0</v>
      </c>
      <c r="F1622">
        <v>0</v>
      </c>
      <c r="G1622" t="s">
        <v>138</v>
      </c>
    </row>
    <row r="1623" spans="1:7" hidden="1" x14ac:dyDescent="0.25">
      <c r="A1623" t="s">
        <v>172</v>
      </c>
      <c r="B1623" t="s">
        <v>77</v>
      </c>
      <c r="C1623" t="s">
        <v>79</v>
      </c>
      <c r="D1623">
        <v>118</v>
      </c>
      <c r="E1623">
        <v>470</v>
      </c>
      <c r="F1623">
        <v>0.25106382978723402</v>
      </c>
      <c r="G1623" t="s">
        <v>138</v>
      </c>
    </row>
  </sheetData>
  <autoFilter ref="A1:G1623">
    <filterColumn colId="0">
      <filters>
        <filter val="Bronx-Lebanon Hospital Center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X212"/>
  <sheetViews>
    <sheetView workbookViewId="0">
      <pane xSplit="2" topLeftCell="C1" activePane="topRight" state="frozen"/>
      <selection pane="topRight" activeCell="E12" sqref="E12"/>
    </sheetView>
  </sheetViews>
  <sheetFormatPr defaultRowHeight="15" x14ac:dyDescent="0.25"/>
  <cols>
    <col min="1" max="1" width="37.85546875" customWidth="1"/>
    <col min="2" max="2" width="15.7109375" bestFit="1" customWidth="1"/>
    <col min="3" max="3" width="20.28515625" customWidth="1"/>
    <col min="4" max="4" width="11.42578125" customWidth="1"/>
    <col min="5" max="5" width="12.42578125" style="30" customWidth="1"/>
    <col min="6" max="14" width="9.5703125" customWidth="1"/>
    <col min="15" max="15" width="10.5703125" customWidth="1"/>
    <col min="16" max="16" width="9.7109375" style="4" customWidth="1"/>
    <col min="17" max="24" width="9.7109375" customWidth="1"/>
    <col min="25" max="25" width="10.7109375" customWidth="1"/>
    <col min="26" max="34" width="12.85546875" customWidth="1"/>
    <col min="35" max="35" width="13.85546875" customWidth="1"/>
    <col min="36" max="44" width="12.42578125" style="3" customWidth="1"/>
    <col min="45" max="45" width="13.42578125" style="3" customWidth="1"/>
    <col min="46" max="46" width="9.5703125" customWidth="1"/>
    <col min="47" max="47" width="21.28515625" customWidth="1"/>
    <col min="48" max="48" width="15.42578125" customWidth="1"/>
    <col min="49" max="50" width="9.140625" style="28"/>
  </cols>
  <sheetData>
    <row r="1" spans="1:50" s="5" customFormat="1" ht="15.75" thickBot="1" x14ac:dyDescent="0.3">
      <c r="A1" s="1" t="s">
        <v>0</v>
      </c>
      <c r="B1" s="5" t="s">
        <v>44</v>
      </c>
      <c r="C1" s="5" t="s">
        <v>148</v>
      </c>
      <c r="D1" s="5" t="s">
        <v>42</v>
      </c>
      <c r="E1" s="29" t="s">
        <v>147</v>
      </c>
      <c r="F1" s="14" t="s">
        <v>22</v>
      </c>
      <c r="G1" s="14" t="s">
        <v>23</v>
      </c>
      <c r="H1" s="14" t="s">
        <v>24</v>
      </c>
      <c r="I1" s="14" t="s">
        <v>25</v>
      </c>
      <c r="J1" s="14" t="s">
        <v>26</v>
      </c>
      <c r="K1" s="14" t="s">
        <v>27</v>
      </c>
      <c r="L1" s="14" t="s">
        <v>28</v>
      </c>
      <c r="M1" s="14" t="s">
        <v>29</v>
      </c>
      <c r="N1" s="14" t="s">
        <v>30</v>
      </c>
      <c r="O1" s="14" t="s">
        <v>31</v>
      </c>
      <c r="P1" s="14" t="s">
        <v>2</v>
      </c>
      <c r="Q1" s="14" t="s">
        <v>3</v>
      </c>
      <c r="R1" s="14" t="s">
        <v>4</v>
      </c>
      <c r="S1" s="14" t="s">
        <v>5</v>
      </c>
      <c r="T1" s="14" t="s">
        <v>6</v>
      </c>
      <c r="U1" s="14" t="s">
        <v>7</v>
      </c>
      <c r="V1" s="14" t="s">
        <v>8</v>
      </c>
      <c r="W1" s="14" t="s">
        <v>9</v>
      </c>
      <c r="X1" s="14" t="s">
        <v>10</v>
      </c>
      <c r="Y1" s="14" t="s">
        <v>11</v>
      </c>
      <c r="Z1" s="14" t="s">
        <v>12</v>
      </c>
      <c r="AA1" s="14" t="s">
        <v>13</v>
      </c>
      <c r="AB1" s="14" t="s">
        <v>14</v>
      </c>
      <c r="AC1" s="14" t="s">
        <v>15</v>
      </c>
      <c r="AD1" s="14" t="s">
        <v>16</v>
      </c>
      <c r="AE1" s="14" t="s">
        <v>17</v>
      </c>
      <c r="AF1" s="14" t="s">
        <v>18</v>
      </c>
      <c r="AG1" s="14" t="s">
        <v>19</v>
      </c>
      <c r="AH1" s="14" t="s">
        <v>20</v>
      </c>
      <c r="AI1" s="14" t="s">
        <v>21</v>
      </c>
      <c r="AJ1" s="15" t="s">
        <v>32</v>
      </c>
      <c r="AK1" s="15" t="s">
        <v>33</v>
      </c>
      <c r="AL1" s="15" t="s">
        <v>34</v>
      </c>
      <c r="AM1" s="15" t="s">
        <v>35</v>
      </c>
      <c r="AN1" s="15" t="s">
        <v>36</v>
      </c>
      <c r="AO1" s="15" t="s">
        <v>37</v>
      </c>
      <c r="AP1" s="15" t="s">
        <v>38</v>
      </c>
      <c r="AQ1" s="15" t="s">
        <v>39</v>
      </c>
      <c r="AR1" s="15" t="s">
        <v>40</v>
      </c>
      <c r="AS1" s="15" t="s">
        <v>41</v>
      </c>
      <c r="AT1" s="5" t="s">
        <v>1</v>
      </c>
      <c r="AU1" s="5" t="s">
        <v>45</v>
      </c>
      <c r="AV1" s="5" t="s">
        <v>46</v>
      </c>
      <c r="AW1" s="27" t="s">
        <v>184</v>
      </c>
      <c r="AX1" s="27" t="s">
        <v>185</v>
      </c>
    </row>
    <row r="2" spans="1:50" x14ac:dyDescent="0.25">
      <c r="A2" t="s">
        <v>177</v>
      </c>
      <c r="B2" t="s">
        <v>48</v>
      </c>
      <c r="C2">
        <v>693954</v>
      </c>
      <c r="D2">
        <v>74941</v>
      </c>
      <c r="E2" s="30">
        <f>C2/D2</f>
        <v>9.2600045369023629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 t="s">
        <v>173</v>
      </c>
      <c r="N2">
        <v>0</v>
      </c>
      <c r="O2">
        <v>0</v>
      </c>
      <c r="P2" t="s">
        <v>174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693954</v>
      </c>
      <c r="Z2">
        <v>693954</v>
      </c>
      <c r="AA2">
        <v>693954</v>
      </c>
      <c r="AB2">
        <v>693954</v>
      </c>
      <c r="AC2">
        <v>693954</v>
      </c>
      <c r="AD2">
        <v>693954</v>
      </c>
      <c r="AE2">
        <v>693954</v>
      </c>
      <c r="AF2">
        <v>693954</v>
      </c>
      <c r="AG2">
        <v>693954</v>
      </c>
      <c r="AH2">
        <v>693954</v>
      </c>
      <c r="AI2">
        <v>693954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1</v>
      </c>
      <c r="AT2" t="s">
        <v>109</v>
      </c>
      <c r="AU2">
        <v>4</v>
      </c>
      <c r="AV2">
        <v>5</v>
      </c>
      <c r="AW2" s="28">
        <v>3.5</v>
      </c>
      <c r="AX2" s="28">
        <v>4.5</v>
      </c>
    </row>
    <row r="3" spans="1:50" x14ac:dyDescent="0.25">
      <c r="A3" t="s">
        <v>177</v>
      </c>
      <c r="B3" t="s">
        <v>49</v>
      </c>
      <c r="C3">
        <v>74941</v>
      </c>
      <c r="D3">
        <v>74941</v>
      </c>
      <c r="E3" s="30">
        <f t="shared" ref="E3:E66" si="0">C3/D3</f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 t="s">
        <v>173</v>
      </c>
      <c r="N3">
        <v>0</v>
      </c>
      <c r="O3">
        <v>0</v>
      </c>
      <c r="P3">
        <v>0</v>
      </c>
      <c r="Q3">
        <v>0</v>
      </c>
      <c r="R3">
        <v>0</v>
      </c>
      <c r="S3">
        <v>50000</v>
      </c>
      <c r="T3">
        <v>55000</v>
      </c>
      <c r="U3">
        <v>60000</v>
      </c>
      <c r="V3">
        <v>65000</v>
      </c>
      <c r="W3">
        <v>74941</v>
      </c>
      <c r="X3">
        <v>65000</v>
      </c>
      <c r="Y3">
        <v>74941</v>
      </c>
      <c r="Z3">
        <v>74941</v>
      </c>
      <c r="AA3">
        <v>74941</v>
      </c>
      <c r="AB3">
        <v>74941</v>
      </c>
      <c r="AC3">
        <v>74941</v>
      </c>
      <c r="AD3">
        <v>74941</v>
      </c>
      <c r="AE3">
        <v>74941</v>
      </c>
      <c r="AF3">
        <v>74941</v>
      </c>
      <c r="AG3">
        <v>74941</v>
      </c>
      <c r="AH3">
        <v>74941</v>
      </c>
      <c r="AI3">
        <v>74941</v>
      </c>
      <c r="AJ3">
        <v>0</v>
      </c>
      <c r="AK3">
        <v>0</v>
      </c>
      <c r="AL3">
        <v>0</v>
      </c>
      <c r="AM3">
        <v>0.66719152399887915</v>
      </c>
      <c r="AN3">
        <v>0.73391067639876706</v>
      </c>
      <c r="AO3">
        <v>0.80062982879865496</v>
      </c>
      <c r="AP3">
        <v>0.86734898119854287</v>
      </c>
      <c r="AQ3">
        <v>1</v>
      </c>
      <c r="AR3">
        <v>0.86734898119854287</v>
      </c>
      <c r="AS3">
        <v>1</v>
      </c>
      <c r="AT3" t="s">
        <v>110</v>
      </c>
      <c r="AU3">
        <v>4</v>
      </c>
      <c r="AV3">
        <v>4</v>
      </c>
      <c r="AW3" s="28">
        <v>3.5</v>
      </c>
      <c r="AX3" s="28">
        <v>3.5</v>
      </c>
    </row>
    <row r="4" spans="1:50" x14ac:dyDescent="0.25">
      <c r="A4" t="s">
        <v>177</v>
      </c>
      <c r="B4" t="s">
        <v>51</v>
      </c>
      <c r="C4">
        <v>4969</v>
      </c>
      <c r="D4">
        <v>74941</v>
      </c>
      <c r="E4" s="30">
        <f t="shared" si="0"/>
        <v>6.630549365500861E-2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t="s">
        <v>173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500</v>
      </c>
      <c r="W4">
        <v>1500</v>
      </c>
      <c r="X4">
        <v>2500</v>
      </c>
      <c r="Y4">
        <v>4969</v>
      </c>
      <c r="Z4">
        <v>4969</v>
      </c>
      <c r="AA4">
        <v>4969</v>
      </c>
      <c r="AB4">
        <v>4969</v>
      </c>
      <c r="AC4">
        <v>4969</v>
      </c>
      <c r="AD4">
        <v>4969</v>
      </c>
      <c r="AE4">
        <v>4969</v>
      </c>
      <c r="AF4">
        <v>4969</v>
      </c>
      <c r="AG4">
        <v>4969</v>
      </c>
      <c r="AH4">
        <v>4969</v>
      </c>
      <c r="AI4">
        <v>4969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0.1006238679814852</v>
      </c>
      <c r="AQ4">
        <v>0.30187160394445561</v>
      </c>
      <c r="AR4">
        <v>0.50311933990742608</v>
      </c>
      <c r="AS4">
        <v>1</v>
      </c>
      <c r="AT4" t="s">
        <v>112</v>
      </c>
      <c r="AU4">
        <v>4.5</v>
      </c>
      <c r="AV4">
        <v>5</v>
      </c>
      <c r="AW4" s="28">
        <v>4</v>
      </c>
      <c r="AX4" s="28">
        <v>4.5</v>
      </c>
    </row>
    <row r="5" spans="1:50" x14ac:dyDescent="0.25">
      <c r="A5" t="s">
        <v>177</v>
      </c>
      <c r="B5" t="s">
        <v>61</v>
      </c>
      <c r="C5">
        <v>7535</v>
      </c>
      <c r="D5">
        <v>74941</v>
      </c>
      <c r="E5" s="30">
        <f t="shared" si="0"/>
        <v>0.10054576266663108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 t="s">
        <v>173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1097</v>
      </c>
      <c r="U5">
        <v>2743</v>
      </c>
      <c r="V5">
        <v>2616</v>
      </c>
      <c r="W5">
        <v>5233</v>
      </c>
      <c r="X5">
        <v>3767</v>
      </c>
      <c r="Y5">
        <v>7535</v>
      </c>
      <c r="Z5">
        <v>7535</v>
      </c>
      <c r="AA5">
        <v>7535</v>
      </c>
      <c r="AB5">
        <v>7535</v>
      </c>
      <c r="AC5">
        <v>7535</v>
      </c>
      <c r="AD5">
        <v>7535</v>
      </c>
      <c r="AE5">
        <v>7535</v>
      </c>
      <c r="AF5">
        <v>7535</v>
      </c>
      <c r="AG5">
        <v>7535</v>
      </c>
      <c r="AH5">
        <v>7535</v>
      </c>
      <c r="AI5">
        <v>7535</v>
      </c>
      <c r="AJ5">
        <v>0</v>
      </c>
      <c r="AK5">
        <v>0</v>
      </c>
      <c r="AL5">
        <v>0</v>
      </c>
      <c r="AM5">
        <v>0</v>
      </c>
      <c r="AN5">
        <v>0.14558725945587259</v>
      </c>
      <c r="AO5">
        <v>0.36403450564034506</v>
      </c>
      <c r="AP5">
        <v>0.34717982747179826</v>
      </c>
      <c r="AQ5">
        <v>0.69449236894492372</v>
      </c>
      <c r="AR5">
        <v>0.4999336429993364</v>
      </c>
      <c r="AS5">
        <v>1</v>
      </c>
      <c r="AT5" t="s">
        <v>121</v>
      </c>
      <c r="AU5">
        <v>4</v>
      </c>
      <c r="AV5">
        <v>5</v>
      </c>
      <c r="AW5" s="28">
        <v>3.5</v>
      </c>
      <c r="AX5" s="28">
        <v>4.5</v>
      </c>
    </row>
    <row r="6" spans="1:50" x14ac:dyDescent="0.25">
      <c r="A6" t="s">
        <v>177</v>
      </c>
      <c r="B6" t="s">
        <v>65</v>
      </c>
      <c r="C6">
        <v>44965</v>
      </c>
      <c r="D6">
        <v>74941</v>
      </c>
      <c r="E6" s="30">
        <f t="shared" si="0"/>
        <v>0.60000533753219198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t="s">
        <v>173</v>
      </c>
      <c r="O6">
        <v>0</v>
      </c>
      <c r="P6">
        <v>0</v>
      </c>
      <c r="Q6">
        <v>0</v>
      </c>
      <c r="R6">
        <v>0</v>
      </c>
      <c r="S6">
        <v>0</v>
      </c>
      <c r="T6">
        <v>8274</v>
      </c>
      <c r="U6">
        <v>20684</v>
      </c>
      <c r="V6">
        <v>15738</v>
      </c>
      <c r="W6">
        <v>31475</v>
      </c>
      <c r="X6">
        <v>22483</v>
      </c>
      <c r="Y6">
        <v>44965</v>
      </c>
      <c r="Z6">
        <v>44965</v>
      </c>
      <c r="AA6">
        <v>44965</v>
      </c>
      <c r="AB6">
        <v>44965</v>
      </c>
      <c r="AC6">
        <v>44965</v>
      </c>
      <c r="AD6">
        <v>44965</v>
      </c>
      <c r="AE6">
        <v>44965</v>
      </c>
      <c r="AF6">
        <v>44965</v>
      </c>
      <c r="AG6">
        <v>44965</v>
      </c>
      <c r="AH6">
        <v>44965</v>
      </c>
      <c r="AI6">
        <v>44965</v>
      </c>
      <c r="AJ6">
        <v>0</v>
      </c>
      <c r="AK6">
        <v>0</v>
      </c>
      <c r="AL6">
        <v>0</v>
      </c>
      <c r="AM6">
        <v>0</v>
      </c>
      <c r="AN6">
        <v>0.1840097853886356</v>
      </c>
      <c r="AO6">
        <v>0.46000222395196266</v>
      </c>
      <c r="AP6">
        <v>0.35000555987990661</v>
      </c>
      <c r="AQ6">
        <v>0.69998888024018679</v>
      </c>
      <c r="AR6">
        <v>0.50001111975981316</v>
      </c>
      <c r="AS6">
        <v>1</v>
      </c>
      <c r="AT6" t="s">
        <v>126</v>
      </c>
      <c r="AU6">
        <v>4.5</v>
      </c>
      <c r="AV6">
        <v>5</v>
      </c>
      <c r="AW6" s="28">
        <v>4</v>
      </c>
      <c r="AX6" s="28">
        <v>4.5</v>
      </c>
    </row>
    <row r="7" spans="1:50" x14ac:dyDescent="0.25">
      <c r="A7" t="s">
        <v>177</v>
      </c>
      <c r="B7" t="s">
        <v>66</v>
      </c>
      <c r="C7">
        <v>8258</v>
      </c>
      <c r="D7">
        <v>74941</v>
      </c>
      <c r="E7" s="30">
        <f t="shared" si="0"/>
        <v>0.11019335210365487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t="s">
        <v>173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2211</v>
      </c>
      <c r="U7">
        <v>5529</v>
      </c>
      <c r="V7">
        <v>3012</v>
      </c>
      <c r="W7">
        <v>6023</v>
      </c>
      <c r="X7">
        <v>4129</v>
      </c>
      <c r="Y7">
        <v>8258</v>
      </c>
      <c r="Z7">
        <v>8258</v>
      </c>
      <c r="AA7">
        <v>8258</v>
      </c>
      <c r="AB7">
        <v>8258</v>
      </c>
      <c r="AC7">
        <v>8258</v>
      </c>
      <c r="AD7">
        <v>8258</v>
      </c>
      <c r="AE7">
        <v>8258</v>
      </c>
      <c r="AF7">
        <v>8258</v>
      </c>
      <c r="AG7">
        <v>8258</v>
      </c>
      <c r="AH7">
        <v>8258</v>
      </c>
      <c r="AI7">
        <v>8258</v>
      </c>
      <c r="AJ7">
        <v>0</v>
      </c>
      <c r="AK7">
        <v>0</v>
      </c>
      <c r="AL7">
        <v>0</v>
      </c>
      <c r="AM7">
        <v>0</v>
      </c>
      <c r="AN7">
        <v>0.26774037297166386</v>
      </c>
      <c r="AO7">
        <v>0.66953257447323811</v>
      </c>
      <c r="AP7">
        <v>0.36473722450956647</v>
      </c>
      <c r="AQ7">
        <v>0.72935335432308068</v>
      </c>
      <c r="AR7">
        <v>0.5</v>
      </c>
      <c r="AS7">
        <v>1</v>
      </c>
      <c r="AT7" t="s">
        <v>127</v>
      </c>
      <c r="AU7">
        <v>4</v>
      </c>
      <c r="AV7">
        <v>5</v>
      </c>
      <c r="AW7" s="28">
        <v>3.5</v>
      </c>
      <c r="AX7" s="28">
        <v>4.5</v>
      </c>
    </row>
    <row r="8" spans="1:50" x14ac:dyDescent="0.25">
      <c r="A8" t="s">
        <v>177</v>
      </c>
      <c r="B8" t="s">
        <v>68</v>
      </c>
      <c r="C8">
        <v>988</v>
      </c>
      <c r="D8">
        <v>74941</v>
      </c>
      <c r="E8" s="30">
        <f t="shared" si="0"/>
        <v>1.3183704514217852E-2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t="s">
        <v>173</v>
      </c>
      <c r="O8">
        <v>0</v>
      </c>
      <c r="P8">
        <v>0</v>
      </c>
      <c r="Q8">
        <v>0</v>
      </c>
      <c r="R8">
        <v>0</v>
      </c>
      <c r="S8">
        <v>0</v>
      </c>
      <c r="T8">
        <v>140</v>
      </c>
      <c r="U8">
        <v>350</v>
      </c>
      <c r="V8">
        <v>340</v>
      </c>
      <c r="W8">
        <v>679</v>
      </c>
      <c r="X8">
        <v>494</v>
      </c>
      <c r="Y8">
        <v>988</v>
      </c>
      <c r="Z8">
        <v>988</v>
      </c>
      <c r="AA8">
        <v>988</v>
      </c>
      <c r="AB8">
        <v>988</v>
      </c>
      <c r="AC8">
        <v>988</v>
      </c>
      <c r="AD8">
        <v>988</v>
      </c>
      <c r="AE8">
        <v>988</v>
      </c>
      <c r="AF8">
        <v>988</v>
      </c>
      <c r="AG8">
        <v>988</v>
      </c>
      <c r="AH8">
        <v>988</v>
      </c>
      <c r="AI8">
        <v>988</v>
      </c>
      <c r="AJ8">
        <v>0</v>
      </c>
      <c r="AK8">
        <v>0</v>
      </c>
      <c r="AL8">
        <v>0</v>
      </c>
      <c r="AM8">
        <v>0</v>
      </c>
      <c r="AN8">
        <v>0.1417004048582996</v>
      </c>
      <c r="AO8">
        <v>0.354251012145749</v>
      </c>
      <c r="AP8">
        <v>0.34412955465587042</v>
      </c>
      <c r="AQ8">
        <v>0.68724696356275305</v>
      </c>
      <c r="AR8">
        <v>0.5</v>
      </c>
      <c r="AS8">
        <v>1</v>
      </c>
      <c r="AT8" t="s">
        <v>129</v>
      </c>
      <c r="AU8">
        <v>4.5</v>
      </c>
      <c r="AV8">
        <v>5</v>
      </c>
      <c r="AW8" s="28">
        <v>4</v>
      </c>
      <c r="AX8" s="28">
        <v>4.5</v>
      </c>
    </row>
    <row r="9" spans="1:50" x14ac:dyDescent="0.25">
      <c r="A9" t="s">
        <v>177</v>
      </c>
      <c r="B9" t="s">
        <v>77</v>
      </c>
      <c r="C9">
        <v>4265</v>
      </c>
      <c r="D9">
        <v>74941</v>
      </c>
      <c r="E9" s="30">
        <f t="shared" si="0"/>
        <v>5.6911436997104388E-2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t="s">
        <v>173</v>
      </c>
      <c r="O9">
        <v>0</v>
      </c>
      <c r="P9">
        <v>0</v>
      </c>
      <c r="Q9">
        <v>0</v>
      </c>
      <c r="R9">
        <v>0</v>
      </c>
      <c r="S9">
        <v>0</v>
      </c>
      <c r="T9">
        <v>1023</v>
      </c>
      <c r="U9">
        <v>2557</v>
      </c>
      <c r="V9">
        <v>1709</v>
      </c>
      <c r="W9">
        <v>3418</v>
      </c>
      <c r="X9">
        <v>2133</v>
      </c>
      <c r="Y9">
        <v>4265</v>
      </c>
      <c r="Z9">
        <v>4265</v>
      </c>
      <c r="AA9">
        <v>4265</v>
      </c>
      <c r="AB9">
        <v>4265</v>
      </c>
      <c r="AC9">
        <v>4265</v>
      </c>
      <c r="AD9">
        <v>4265</v>
      </c>
      <c r="AE9">
        <v>4265</v>
      </c>
      <c r="AF9">
        <v>4265</v>
      </c>
      <c r="AG9">
        <v>4265</v>
      </c>
      <c r="AH9">
        <v>4265</v>
      </c>
      <c r="AI9">
        <v>4265</v>
      </c>
      <c r="AJ9">
        <v>0</v>
      </c>
      <c r="AK9">
        <v>0</v>
      </c>
      <c r="AL9">
        <v>0</v>
      </c>
      <c r="AM9">
        <v>0</v>
      </c>
      <c r="AN9">
        <v>0.23985932004689331</v>
      </c>
      <c r="AO9">
        <v>0.59953106682297774</v>
      </c>
      <c r="AP9">
        <v>0.40070339976553343</v>
      </c>
      <c r="AQ9">
        <v>0.80140679953106686</v>
      </c>
      <c r="AR9">
        <v>0.50011723329425561</v>
      </c>
      <c r="AS9">
        <v>1</v>
      </c>
      <c r="AT9" t="s">
        <v>138</v>
      </c>
      <c r="AU9">
        <v>4.5</v>
      </c>
      <c r="AV9">
        <v>5</v>
      </c>
      <c r="AW9" s="28">
        <v>4</v>
      </c>
      <c r="AX9" s="28">
        <v>4.5</v>
      </c>
    </row>
    <row r="10" spans="1:50" x14ac:dyDescent="0.25">
      <c r="A10" t="s">
        <v>171</v>
      </c>
      <c r="B10" t="s">
        <v>48</v>
      </c>
      <c r="C10">
        <v>0</v>
      </c>
      <c r="D10">
        <v>769089</v>
      </c>
      <c r="E10" s="30">
        <f t="shared" si="0"/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 t="s">
        <v>173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 t="s">
        <v>109</v>
      </c>
      <c r="AU10">
        <v>4</v>
      </c>
      <c r="AV10" t="s">
        <v>168</v>
      </c>
      <c r="AW10" s="28">
        <v>3.5</v>
      </c>
      <c r="AX10" s="28" t="s">
        <v>168</v>
      </c>
    </row>
    <row r="11" spans="1:50" x14ac:dyDescent="0.25">
      <c r="A11" t="s">
        <v>171</v>
      </c>
      <c r="B11" t="s">
        <v>50</v>
      </c>
      <c r="C11">
        <v>153818</v>
      </c>
      <c r="D11">
        <v>769089</v>
      </c>
      <c r="E11" s="30">
        <f t="shared" si="0"/>
        <v>0.20000026004792684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t="s">
        <v>173</v>
      </c>
      <c r="N11">
        <v>0</v>
      </c>
      <c r="O11">
        <v>0</v>
      </c>
      <c r="P11">
        <v>0</v>
      </c>
      <c r="Q11">
        <v>0</v>
      </c>
      <c r="R11">
        <v>30763</v>
      </c>
      <c r="S11">
        <v>46145</v>
      </c>
      <c r="T11">
        <v>76909</v>
      </c>
      <c r="U11">
        <v>153818</v>
      </c>
      <c r="V11">
        <v>84599</v>
      </c>
      <c r="W11">
        <v>153818</v>
      </c>
      <c r="X11">
        <v>84599</v>
      </c>
      <c r="Y11">
        <v>153818</v>
      </c>
      <c r="Z11">
        <v>153818</v>
      </c>
      <c r="AA11">
        <v>153818</v>
      </c>
      <c r="AB11">
        <v>153818</v>
      </c>
      <c r="AC11">
        <v>153818</v>
      </c>
      <c r="AD11">
        <v>153818</v>
      </c>
      <c r="AE11">
        <v>153818</v>
      </c>
      <c r="AF11">
        <v>153818</v>
      </c>
      <c r="AG11">
        <v>153818</v>
      </c>
      <c r="AH11">
        <v>153818</v>
      </c>
      <c r="AI11">
        <v>153818</v>
      </c>
      <c r="AJ11">
        <v>0</v>
      </c>
      <c r="AK11">
        <v>0</v>
      </c>
      <c r="AL11">
        <v>0.19999609928616938</v>
      </c>
      <c r="AM11">
        <v>0.29999739952411292</v>
      </c>
      <c r="AN11">
        <v>0.5</v>
      </c>
      <c r="AO11">
        <v>1</v>
      </c>
      <c r="AP11">
        <v>0.54999414892925402</v>
      </c>
      <c r="AQ11">
        <v>1</v>
      </c>
      <c r="AR11">
        <v>0.54999414892925402</v>
      </c>
      <c r="AS11">
        <v>1</v>
      </c>
      <c r="AT11" t="s">
        <v>111</v>
      </c>
      <c r="AU11">
        <v>4</v>
      </c>
      <c r="AV11">
        <v>3</v>
      </c>
      <c r="AW11" s="28">
        <v>3.5</v>
      </c>
      <c r="AX11" s="28">
        <v>2.5</v>
      </c>
    </row>
    <row r="12" spans="1:50" x14ac:dyDescent="0.25">
      <c r="A12" t="s">
        <v>171</v>
      </c>
      <c r="B12" t="s">
        <v>55</v>
      </c>
      <c r="C12">
        <v>54167</v>
      </c>
      <c r="D12">
        <v>769089</v>
      </c>
      <c r="E12" s="30">
        <f t="shared" si="0"/>
        <v>7.0430080263792619E-2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t="s">
        <v>173</v>
      </c>
      <c r="N12">
        <v>0</v>
      </c>
      <c r="O12">
        <v>0</v>
      </c>
      <c r="P12">
        <v>0</v>
      </c>
      <c r="Q12">
        <v>0</v>
      </c>
      <c r="R12">
        <v>10833</v>
      </c>
      <c r="S12">
        <v>18958</v>
      </c>
      <c r="T12">
        <v>27083</v>
      </c>
      <c r="U12">
        <v>40625</v>
      </c>
      <c r="V12">
        <v>29791</v>
      </c>
      <c r="W12">
        <v>54167</v>
      </c>
      <c r="X12">
        <v>29791</v>
      </c>
      <c r="Y12">
        <v>54167</v>
      </c>
      <c r="Z12">
        <v>54167</v>
      </c>
      <c r="AA12">
        <v>54167</v>
      </c>
      <c r="AB12">
        <v>54167</v>
      </c>
      <c r="AC12">
        <v>54167</v>
      </c>
      <c r="AD12">
        <v>54167</v>
      </c>
      <c r="AE12">
        <v>54167</v>
      </c>
      <c r="AF12">
        <v>54167</v>
      </c>
      <c r="AG12">
        <v>54167</v>
      </c>
      <c r="AH12">
        <v>54167</v>
      </c>
      <c r="AI12">
        <v>54167</v>
      </c>
      <c r="AJ12">
        <v>0</v>
      </c>
      <c r="AK12">
        <v>0</v>
      </c>
      <c r="AL12">
        <v>0.19999261543005889</v>
      </c>
      <c r="AM12">
        <v>0.34999169235881628</v>
      </c>
      <c r="AN12">
        <v>0.49999076928757363</v>
      </c>
      <c r="AO12">
        <v>0.74999538464378679</v>
      </c>
      <c r="AP12">
        <v>0.54998430778887519</v>
      </c>
      <c r="AQ12">
        <v>1</v>
      </c>
      <c r="AR12">
        <v>0.54998430778887519</v>
      </c>
      <c r="AS12">
        <v>1</v>
      </c>
      <c r="AT12" t="s">
        <v>116</v>
      </c>
      <c r="AU12">
        <v>4</v>
      </c>
      <c r="AV12">
        <v>4</v>
      </c>
      <c r="AW12" s="28">
        <v>3.5</v>
      </c>
      <c r="AX12" s="28">
        <v>3.5</v>
      </c>
    </row>
    <row r="13" spans="1:50" x14ac:dyDescent="0.25">
      <c r="A13" t="s">
        <v>171</v>
      </c>
      <c r="B13" t="s">
        <v>56</v>
      </c>
      <c r="C13">
        <v>81988</v>
      </c>
      <c r="D13">
        <v>769089</v>
      </c>
      <c r="E13" s="30">
        <f t="shared" si="0"/>
        <v>0.1066040471258853</v>
      </c>
      <c r="F13">
        <v>0</v>
      </c>
      <c r="G13">
        <v>0</v>
      </c>
      <c r="H13">
        <v>0</v>
      </c>
      <c r="I13">
        <v>0</v>
      </c>
      <c r="J13">
        <v>0</v>
      </c>
      <c r="K13" t="s">
        <v>173</v>
      </c>
      <c r="L13">
        <v>0</v>
      </c>
      <c r="M13">
        <v>0</v>
      </c>
      <c r="N13">
        <v>0</v>
      </c>
      <c r="O13">
        <v>0</v>
      </c>
      <c r="P13">
        <v>0</v>
      </c>
      <c r="Q13">
        <v>150</v>
      </c>
      <c r="R13">
        <v>20497</v>
      </c>
      <c r="S13">
        <v>32795</v>
      </c>
      <c r="T13">
        <v>40994</v>
      </c>
      <c r="U13">
        <v>81988</v>
      </c>
      <c r="V13">
        <v>45093</v>
      </c>
      <c r="W13">
        <v>81988</v>
      </c>
      <c r="X13">
        <v>45093</v>
      </c>
      <c r="Y13">
        <v>81988</v>
      </c>
      <c r="Z13">
        <v>81988</v>
      </c>
      <c r="AA13">
        <v>81988</v>
      </c>
      <c r="AB13">
        <v>81988</v>
      </c>
      <c r="AC13">
        <v>81988</v>
      </c>
      <c r="AD13">
        <v>81988</v>
      </c>
      <c r="AE13">
        <v>81988</v>
      </c>
      <c r="AF13">
        <v>81988</v>
      </c>
      <c r="AG13">
        <v>81988</v>
      </c>
      <c r="AH13">
        <v>81988</v>
      </c>
      <c r="AI13">
        <v>81988</v>
      </c>
      <c r="AJ13">
        <v>0</v>
      </c>
      <c r="AK13">
        <v>1.8295360296628775E-3</v>
      </c>
      <c r="AL13">
        <v>0.25</v>
      </c>
      <c r="AM13">
        <v>0.39999756061862712</v>
      </c>
      <c r="AN13">
        <v>0.5</v>
      </c>
      <c r="AO13">
        <v>1</v>
      </c>
      <c r="AP13">
        <v>0.54999512123725425</v>
      </c>
      <c r="AQ13">
        <v>1</v>
      </c>
      <c r="AR13">
        <v>0.54999512123725425</v>
      </c>
      <c r="AS13">
        <v>1</v>
      </c>
      <c r="AT13" t="s">
        <v>117</v>
      </c>
      <c r="AU13">
        <v>3</v>
      </c>
      <c r="AV13">
        <v>3</v>
      </c>
      <c r="AW13" s="28">
        <v>2.5</v>
      </c>
      <c r="AX13" s="28">
        <v>2.5</v>
      </c>
    </row>
    <row r="14" spans="1:50" x14ac:dyDescent="0.25">
      <c r="A14" t="s">
        <v>171</v>
      </c>
      <c r="B14" t="s">
        <v>65</v>
      </c>
      <c r="C14">
        <v>215344</v>
      </c>
      <c r="D14">
        <v>769089</v>
      </c>
      <c r="E14" s="30">
        <f t="shared" si="0"/>
        <v>0.27999880377953656</v>
      </c>
      <c r="F14">
        <v>0</v>
      </c>
      <c r="G14">
        <v>0</v>
      </c>
      <c r="H14">
        <v>0</v>
      </c>
      <c r="I14">
        <v>0</v>
      </c>
      <c r="J14">
        <v>0</v>
      </c>
      <c r="K14" t="s">
        <v>173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53836</v>
      </c>
      <c r="S14">
        <v>139973</v>
      </c>
      <c r="T14">
        <v>118439</v>
      </c>
      <c r="U14">
        <v>172275</v>
      </c>
      <c r="V14">
        <v>139973</v>
      </c>
      <c r="W14">
        <v>215344</v>
      </c>
      <c r="X14">
        <v>139973</v>
      </c>
      <c r="Y14">
        <v>215344</v>
      </c>
      <c r="Z14">
        <v>215344</v>
      </c>
      <c r="AA14">
        <v>215344</v>
      </c>
      <c r="AB14">
        <v>215344</v>
      </c>
      <c r="AC14">
        <v>215344</v>
      </c>
      <c r="AD14">
        <v>215344</v>
      </c>
      <c r="AE14">
        <v>215344</v>
      </c>
      <c r="AF14">
        <v>215344</v>
      </c>
      <c r="AG14">
        <v>215344</v>
      </c>
      <c r="AH14">
        <v>215344</v>
      </c>
      <c r="AI14">
        <v>215344</v>
      </c>
      <c r="AJ14">
        <v>0</v>
      </c>
      <c r="AK14">
        <v>0</v>
      </c>
      <c r="AL14">
        <v>0.25</v>
      </c>
      <c r="AM14">
        <v>0.64999721376030906</v>
      </c>
      <c r="AN14">
        <v>0.54999907125343639</v>
      </c>
      <c r="AO14">
        <v>0.79999907125343639</v>
      </c>
      <c r="AP14">
        <v>0.64999721376030906</v>
      </c>
      <c r="AQ14">
        <v>1</v>
      </c>
      <c r="AR14">
        <v>0.64999721376030906</v>
      </c>
      <c r="AS14">
        <v>1</v>
      </c>
      <c r="AT14" t="s">
        <v>126</v>
      </c>
      <c r="AU14">
        <v>3</v>
      </c>
      <c r="AV14">
        <v>4</v>
      </c>
      <c r="AW14" s="28">
        <v>2.5</v>
      </c>
      <c r="AX14" s="28">
        <v>3.5</v>
      </c>
    </row>
    <row r="15" spans="1:50" x14ac:dyDescent="0.25">
      <c r="A15" t="s">
        <v>171</v>
      </c>
      <c r="B15" t="s">
        <v>70</v>
      </c>
      <c r="C15">
        <v>319171</v>
      </c>
      <c r="D15">
        <v>769089</v>
      </c>
      <c r="E15" s="30">
        <f t="shared" si="0"/>
        <v>0.41499878427594206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 t="s">
        <v>173</v>
      </c>
      <c r="N15">
        <v>0</v>
      </c>
      <c r="O15">
        <v>0</v>
      </c>
      <c r="P15">
        <v>0</v>
      </c>
      <c r="Q15">
        <v>0</v>
      </c>
      <c r="R15">
        <v>111709</v>
      </c>
      <c r="S15">
        <v>159585</v>
      </c>
      <c r="T15">
        <v>207461</v>
      </c>
      <c r="U15">
        <v>319171</v>
      </c>
      <c r="V15">
        <v>143626</v>
      </c>
      <c r="W15">
        <v>319171</v>
      </c>
      <c r="X15">
        <v>207461</v>
      </c>
      <c r="Y15">
        <v>319171</v>
      </c>
      <c r="Z15">
        <v>319171</v>
      </c>
      <c r="AA15">
        <v>319171</v>
      </c>
      <c r="AB15">
        <v>319171</v>
      </c>
      <c r="AC15">
        <v>319171</v>
      </c>
      <c r="AD15">
        <v>319171</v>
      </c>
      <c r="AE15">
        <v>319171</v>
      </c>
      <c r="AF15">
        <v>319171</v>
      </c>
      <c r="AG15">
        <v>319171</v>
      </c>
      <c r="AH15">
        <v>319171</v>
      </c>
      <c r="AI15">
        <v>319171</v>
      </c>
      <c r="AJ15">
        <v>0</v>
      </c>
      <c r="AK15">
        <v>0</v>
      </c>
      <c r="AL15">
        <v>0.34999733685077905</v>
      </c>
      <c r="AM15">
        <v>0.49999843344163475</v>
      </c>
      <c r="AN15">
        <v>0.64999953003249045</v>
      </c>
      <c r="AO15">
        <v>1</v>
      </c>
      <c r="AP15">
        <v>0.44999702353910598</v>
      </c>
      <c r="AQ15">
        <v>1</v>
      </c>
      <c r="AR15">
        <v>0.64999953003249045</v>
      </c>
      <c r="AS15">
        <v>1</v>
      </c>
      <c r="AT15" t="s">
        <v>131</v>
      </c>
      <c r="AU15">
        <v>4</v>
      </c>
      <c r="AV15">
        <v>3</v>
      </c>
      <c r="AW15" s="28">
        <v>3.5</v>
      </c>
      <c r="AX15" s="28">
        <v>2.5</v>
      </c>
    </row>
    <row r="16" spans="1:50" x14ac:dyDescent="0.25">
      <c r="A16" t="s">
        <v>171</v>
      </c>
      <c r="B16" t="s">
        <v>71</v>
      </c>
      <c r="C16">
        <v>223035</v>
      </c>
      <c r="D16">
        <v>769089</v>
      </c>
      <c r="E16" s="30">
        <f t="shared" si="0"/>
        <v>0.28999894680589633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 t="s">
        <v>173</v>
      </c>
      <c r="N16">
        <v>0</v>
      </c>
      <c r="O16">
        <v>0</v>
      </c>
      <c r="P16">
        <v>0</v>
      </c>
      <c r="Q16">
        <v>0</v>
      </c>
      <c r="R16">
        <v>78062</v>
      </c>
      <c r="S16">
        <v>111517</v>
      </c>
      <c r="T16">
        <v>144972</v>
      </c>
      <c r="U16">
        <v>223035</v>
      </c>
      <c r="V16">
        <v>100365</v>
      </c>
      <c r="W16">
        <v>223035</v>
      </c>
      <c r="X16">
        <v>144972</v>
      </c>
      <c r="Y16">
        <v>223035</v>
      </c>
      <c r="Z16">
        <v>223035</v>
      </c>
      <c r="AA16">
        <v>223035</v>
      </c>
      <c r="AB16">
        <v>223035</v>
      </c>
      <c r="AC16">
        <v>223035</v>
      </c>
      <c r="AD16">
        <v>223035</v>
      </c>
      <c r="AE16">
        <v>223035</v>
      </c>
      <c r="AF16">
        <v>223035</v>
      </c>
      <c r="AG16">
        <v>223035</v>
      </c>
      <c r="AH16">
        <v>223035</v>
      </c>
      <c r="AI16">
        <v>223035</v>
      </c>
      <c r="AJ16">
        <v>0</v>
      </c>
      <c r="AK16">
        <v>0</v>
      </c>
      <c r="AL16">
        <v>0.34999887909969285</v>
      </c>
      <c r="AM16">
        <v>0.49999775819938574</v>
      </c>
      <c r="AN16">
        <v>0.64999663729907864</v>
      </c>
      <c r="AO16">
        <v>1</v>
      </c>
      <c r="AP16">
        <v>0.44999663729907863</v>
      </c>
      <c r="AQ16">
        <v>1</v>
      </c>
      <c r="AR16">
        <v>0.64999663729907864</v>
      </c>
      <c r="AS16">
        <v>1</v>
      </c>
      <c r="AT16" t="s">
        <v>132</v>
      </c>
      <c r="AU16">
        <v>4</v>
      </c>
      <c r="AV16">
        <v>3</v>
      </c>
      <c r="AW16" s="28">
        <v>3.5</v>
      </c>
      <c r="AX16" s="28">
        <v>2.5</v>
      </c>
    </row>
    <row r="17" spans="1:50" x14ac:dyDescent="0.25">
      <c r="A17" t="s">
        <v>171</v>
      </c>
      <c r="B17" t="s">
        <v>74</v>
      </c>
      <c r="C17">
        <v>169199</v>
      </c>
      <c r="D17">
        <v>769089</v>
      </c>
      <c r="E17" s="30">
        <f t="shared" si="0"/>
        <v>0.21999924586101219</v>
      </c>
      <c r="F17">
        <v>0</v>
      </c>
      <c r="G17">
        <v>0</v>
      </c>
      <c r="H17">
        <v>0</v>
      </c>
      <c r="I17">
        <v>0</v>
      </c>
      <c r="J17">
        <v>0</v>
      </c>
      <c r="K17" t="s">
        <v>173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33839</v>
      </c>
      <c r="S17">
        <v>84599</v>
      </c>
      <c r="T17">
        <v>84599</v>
      </c>
      <c r="U17">
        <v>169199</v>
      </c>
      <c r="V17">
        <v>76139</v>
      </c>
      <c r="W17">
        <v>169199</v>
      </c>
      <c r="X17">
        <v>84599</v>
      </c>
      <c r="Y17">
        <v>169199</v>
      </c>
      <c r="Z17">
        <v>169199</v>
      </c>
      <c r="AA17">
        <v>169199</v>
      </c>
      <c r="AB17">
        <v>169199</v>
      </c>
      <c r="AC17">
        <v>169199</v>
      </c>
      <c r="AD17">
        <v>169199</v>
      </c>
      <c r="AE17">
        <v>169199</v>
      </c>
      <c r="AF17">
        <v>169199</v>
      </c>
      <c r="AG17">
        <v>169199</v>
      </c>
      <c r="AH17">
        <v>169199</v>
      </c>
      <c r="AI17">
        <v>169199</v>
      </c>
      <c r="AJ17">
        <v>0</v>
      </c>
      <c r="AK17">
        <v>0</v>
      </c>
      <c r="AL17">
        <v>0.19999527183966809</v>
      </c>
      <c r="AM17">
        <v>0.49999704489979258</v>
      </c>
      <c r="AN17">
        <v>0.49999704489979258</v>
      </c>
      <c r="AO17">
        <v>1</v>
      </c>
      <c r="AP17">
        <v>0.4499967493897718</v>
      </c>
      <c r="AQ17">
        <v>1</v>
      </c>
      <c r="AR17">
        <v>0.49999704489979258</v>
      </c>
      <c r="AS17">
        <v>1</v>
      </c>
      <c r="AT17" t="s">
        <v>135</v>
      </c>
      <c r="AU17">
        <v>3</v>
      </c>
      <c r="AV17">
        <v>3</v>
      </c>
      <c r="AW17" s="28">
        <v>2.5</v>
      </c>
      <c r="AX17" s="28">
        <v>2.5</v>
      </c>
    </row>
    <row r="18" spans="1:50" x14ac:dyDescent="0.25">
      <c r="A18" t="s">
        <v>47</v>
      </c>
      <c r="B18" t="s">
        <v>48</v>
      </c>
      <c r="C18">
        <v>0</v>
      </c>
      <c r="D18">
        <v>64636</v>
      </c>
      <c r="E18" s="30">
        <f t="shared" si="0"/>
        <v>0</v>
      </c>
      <c r="F18">
        <v>0</v>
      </c>
      <c r="G18">
        <v>0</v>
      </c>
      <c r="H18">
        <v>0</v>
      </c>
      <c r="I18">
        <v>0</v>
      </c>
      <c r="J18" t="s">
        <v>173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 t="s">
        <v>109</v>
      </c>
      <c r="AU18">
        <v>2.5</v>
      </c>
      <c r="AV18" t="s">
        <v>168</v>
      </c>
      <c r="AW18" s="28">
        <v>2</v>
      </c>
      <c r="AX18" s="28" t="s">
        <v>168</v>
      </c>
    </row>
    <row r="19" spans="1:50" x14ac:dyDescent="0.25">
      <c r="A19" t="s">
        <v>47</v>
      </c>
      <c r="B19" t="s">
        <v>50</v>
      </c>
      <c r="C19">
        <v>15836</v>
      </c>
      <c r="D19">
        <v>64636</v>
      </c>
      <c r="E19" s="30">
        <f t="shared" si="0"/>
        <v>0.24500278482579368</v>
      </c>
      <c r="F19">
        <v>0</v>
      </c>
      <c r="G19">
        <v>0</v>
      </c>
      <c r="H19">
        <v>0</v>
      </c>
      <c r="I19">
        <v>0</v>
      </c>
      <c r="J19">
        <v>0</v>
      </c>
      <c r="K19" t="s">
        <v>173</v>
      </c>
      <c r="L19">
        <v>0</v>
      </c>
      <c r="M19">
        <v>0</v>
      </c>
      <c r="N19">
        <v>0</v>
      </c>
      <c r="O19">
        <v>0</v>
      </c>
      <c r="P19">
        <v>792</v>
      </c>
      <c r="Q19">
        <v>792</v>
      </c>
      <c r="R19">
        <v>7522</v>
      </c>
      <c r="S19">
        <v>14252</v>
      </c>
      <c r="T19">
        <v>9977</v>
      </c>
      <c r="U19">
        <v>15836</v>
      </c>
      <c r="V19">
        <v>11085</v>
      </c>
      <c r="W19">
        <v>15836</v>
      </c>
      <c r="X19">
        <v>11085</v>
      </c>
      <c r="Y19">
        <v>15836</v>
      </c>
      <c r="Z19">
        <v>15836</v>
      </c>
      <c r="AA19">
        <v>15836</v>
      </c>
      <c r="AB19">
        <v>15836</v>
      </c>
      <c r="AC19">
        <v>15836</v>
      </c>
      <c r="AD19">
        <v>15836</v>
      </c>
      <c r="AE19">
        <v>15836</v>
      </c>
      <c r="AF19">
        <v>15836</v>
      </c>
      <c r="AG19">
        <v>15836</v>
      </c>
      <c r="AH19">
        <v>15836</v>
      </c>
      <c r="AI19">
        <v>15836</v>
      </c>
      <c r="AJ19">
        <v>5.0012629451881785E-2</v>
      </c>
      <c r="AK19">
        <v>5.0012629451881785E-2</v>
      </c>
      <c r="AL19">
        <v>0.47499368527405911</v>
      </c>
      <c r="AM19">
        <v>0.89997474109623643</v>
      </c>
      <c r="AN19">
        <v>0.63002020712301088</v>
      </c>
      <c r="AO19">
        <v>1</v>
      </c>
      <c r="AP19">
        <v>0.69998737054811822</v>
      </c>
      <c r="AQ19">
        <v>1</v>
      </c>
      <c r="AR19">
        <v>0.69998737054811822</v>
      </c>
      <c r="AS19">
        <v>1</v>
      </c>
      <c r="AT19" t="s">
        <v>111</v>
      </c>
      <c r="AU19">
        <v>3</v>
      </c>
      <c r="AV19">
        <v>3</v>
      </c>
      <c r="AW19" s="28">
        <v>2.5</v>
      </c>
      <c r="AX19" s="28">
        <v>2.5</v>
      </c>
    </row>
    <row r="20" spans="1:50" x14ac:dyDescent="0.25">
      <c r="A20" t="s">
        <v>47</v>
      </c>
      <c r="B20" t="s">
        <v>52</v>
      </c>
      <c r="C20">
        <v>680</v>
      </c>
      <c r="D20">
        <v>64636</v>
      </c>
      <c r="E20" s="30">
        <f t="shared" si="0"/>
        <v>1.0520452998329105E-2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 t="s">
        <v>173</v>
      </c>
      <c r="N20">
        <v>0</v>
      </c>
      <c r="O20">
        <v>0</v>
      </c>
      <c r="P20">
        <v>0</v>
      </c>
      <c r="Q20">
        <v>0</v>
      </c>
      <c r="R20">
        <v>0</v>
      </c>
      <c r="S20">
        <v>100</v>
      </c>
      <c r="T20">
        <v>180</v>
      </c>
      <c r="U20">
        <v>300</v>
      </c>
      <c r="V20">
        <v>450</v>
      </c>
      <c r="W20">
        <v>680</v>
      </c>
      <c r="X20">
        <v>680</v>
      </c>
      <c r="Y20">
        <v>680</v>
      </c>
      <c r="Z20">
        <v>680</v>
      </c>
      <c r="AA20">
        <v>680</v>
      </c>
      <c r="AB20">
        <v>680</v>
      </c>
      <c r="AC20">
        <v>680</v>
      </c>
      <c r="AD20">
        <v>680</v>
      </c>
      <c r="AE20">
        <v>680</v>
      </c>
      <c r="AF20">
        <v>680</v>
      </c>
      <c r="AG20">
        <v>680</v>
      </c>
      <c r="AH20">
        <v>680</v>
      </c>
      <c r="AI20">
        <v>680</v>
      </c>
      <c r="AJ20">
        <v>0</v>
      </c>
      <c r="AK20">
        <v>0</v>
      </c>
      <c r="AL20">
        <v>0</v>
      </c>
      <c r="AM20">
        <v>0.14705882352941177</v>
      </c>
      <c r="AN20">
        <v>0.26470588235294118</v>
      </c>
      <c r="AO20">
        <v>0.44117647058823528</v>
      </c>
      <c r="AP20">
        <v>0.66176470588235292</v>
      </c>
      <c r="AQ20">
        <v>1</v>
      </c>
      <c r="AR20">
        <v>1</v>
      </c>
      <c r="AS20">
        <v>1</v>
      </c>
      <c r="AT20" t="s">
        <v>113</v>
      </c>
      <c r="AU20">
        <v>4</v>
      </c>
      <c r="AV20">
        <v>4</v>
      </c>
      <c r="AW20" s="28">
        <v>3.5</v>
      </c>
      <c r="AX20" s="28">
        <v>3.5</v>
      </c>
    </row>
    <row r="21" spans="1:50" x14ac:dyDescent="0.25">
      <c r="A21" t="s">
        <v>47</v>
      </c>
      <c r="B21" t="s">
        <v>55</v>
      </c>
      <c r="C21">
        <v>5049</v>
      </c>
      <c r="D21">
        <v>64636</v>
      </c>
      <c r="E21" s="30">
        <f t="shared" si="0"/>
        <v>7.8114363512593599E-2</v>
      </c>
      <c r="F21">
        <v>0</v>
      </c>
      <c r="G21">
        <v>0</v>
      </c>
      <c r="H21">
        <v>0</v>
      </c>
      <c r="I21">
        <v>0</v>
      </c>
      <c r="J21" t="s">
        <v>173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505</v>
      </c>
      <c r="S21">
        <v>1225</v>
      </c>
      <c r="T21">
        <v>2525</v>
      </c>
      <c r="U21">
        <v>5049</v>
      </c>
      <c r="V21">
        <v>3534</v>
      </c>
      <c r="W21">
        <v>5049</v>
      </c>
      <c r="X21">
        <v>3534</v>
      </c>
      <c r="Y21">
        <v>5049</v>
      </c>
      <c r="Z21">
        <v>5049</v>
      </c>
      <c r="AA21">
        <v>5049</v>
      </c>
      <c r="AB21">
        <v>5049</v>
      </c>
      <c r="AC21">
        <v>5049</v>
      </c>
      <c r="AD21">
        <v>5049</v>
      </c>
      <c r="AE21">
        <v>5049</v>
      </c>
      <c r="AF21">
        <v>5049</v>
      </c>
      <c r="AG21">
        <v>5049</v>
      </c>
      <c r="AH21">
        <v>5049</v>
      </c>
      <c r="AI21">
        <v>5049</v>
      </c>
      <c r="AJ21">
        <v>0</v>
      </c>
      <c r="AK21">
        <v>0</v>
      </c>
      <c r="AL21">
        <v>0.10001980590215884</v>
      </c>
      <c r="AM21">
        <v>0.24262230144583086</v>
      </c>
      <c r="AN21">
        <v>0.50009902951079421</v>
      </c>
      <c r="AO21">
        <v>1</v>
      </c>
      <c r="AP21">
        <v>0.69994058229352352</v>
      </c>
      <c r="AQ21">
        <v>1</v>
      </c>
      <c r="AR21">
        <v>0.69994058229352352</v>
      </c>
      <c r="AS21">
        <v>1</v>
      </c>
      <c r="AT21" t="s">
        <v>116</v>
      </c>
      <c r="AU21">
        <v>2.5</v>
      </c>
      <c r="AV21">
        <v>3</v>
      </c>
      <c r="AW21" s="28">
        <v>2</v>
      </c>
      <c r="AX21" s="28">
        <v>2.5</v>
      </c>
    </row>
    <row r="22" spans="1:50" x14ac:dyDescent="0.25">
      <c r="A22" t="s">
        <v>47</v>
      </c>
      <c r="B22" t="s">
        <v>65</v>
      </c>
      <c r="C22">
        <v>38269</v>
      </c>
      <c r="D22">
        <v>64636</v>
      </c>
      <c r="E22" s="30">
        <f t="shared" si="0"/>
        <v>0.59206943498978892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t="s">
        <v>173</v>
      </c>
      <c r="M22">
        <v>0</v>
      </c>
      <c r="N22">
        <v>0</v>
      </c>
      <c r="O22">
        <v>0</v>
      </c>
      <c r="P22">
        <v>0</v>
      </c>
      <c r="Q22">
        <v>0</v>
      </c>
      <c r="R22">
        <v>2340</v>
      </c>
      <c r="S22">
        <v>4681</v>
      </c>
      <c r="T22">
        <v>19136</v>
      </c>
      <c r="U22">
        <v>24982</v>
      </c>
      <c r="V22">
        <v>31626</v>
      </c>
      <c r="W22">
        <v>38269</v>
      </c>
      <c r="X22">
        <v>26788</v>
      </c>
      <c r="Y22">
        <v>38269</v>
      </c>
      <c r="Z22">
        <v>38269</v>
      </c>
      <c r="AA22">
        <v>38269</v>
      </c>
      <c r="AB22">
        <v>38269</v>
      </c>
      <c r="AC22">
        <v>38269</v>
      </c>
      <c r="AD22">
        <v>38269</v>
      </c>
      <c r="AE22">
        <v>38269</v>
      </c>
      <c r="AF22">
        <v>38269</v>
      </c>
      <c r="AG22">
        <v>38269</v>
      </c>
      <c r="AH22">
        <v>38269</v>
      </c>
      <c r="AI22">
        <v>38269</v>
      </c>
      <c r="AJ22">
        <v>0</v>
      </c>
      <c r="AK22">
        <v>0</v>
      </c>
      <c r="AL22">
        <v>6.1146097363401188E-2</v>
      </c>
      <c r="AM22">
        <v>0.12231832553764144</v>
      </c>
      <c r="AN22">
        <v>0.50003919621625859</v>
      </c>
      <c r="AO22">
        <v>0.65279991638140533</v>
      </c>
      <c r="AP22">
        <v>0.82641302359612223</v>
      </c>
      <c r="AQ22">
        <v>1</v>
      </c>
      <c r="AR22">
        <v>0.69999216075674831</v>
      </c>
      <c r="AS22">
        <v>1</v>
      </c>
      <c r="AT22" t="s">
        <v>126</v>
      </c>
      <c r="AU22">
        <v>3.5</v>
      </c>
      <c r="AV22">
        <v>4</v>
      </c>
      <c r="AW22" s="28">
        <v>3</v>
      </c>
      <c r="AX22" s="28">
        <v>3.5</v>
      </c>
    </row>
    <row r="23" spans="1:50" x14ac:dyDescent="0.25">
      <c r="A23" t="s">
        <v>47</v>
      </c>
      <c r="B23" t="s">
        <v>66</v>
      </c>
      <c r="C23">
        <v>7927</v>
      </c>
      <c r="D23">
        <v>64636</v>
      </c>
      <c r="E23" s="30">
        <f t="shared" si="0"/>
        <v>0.1226406337025806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t="s">
        <v>173</v>
      </c>
      <c r="M23">
        <v>0</v>
      </c>
      <c r="N23">
        <v>0</v>
      </c>
      <c r="O23">
        <v>0</v>
      </c>
      <c r="P23">
        <v>1189</v>
      </c>
      <c r="Q23">
        <v>1189</v>
      </c>
      <c r="R23">
        <v>1585</v>
      </c>
      <c r="S23">
        <v>1982</v>
      </c>
      <c r="T23">
        <v>2397</v>
      </c>
      <c r="U23">
        <v>3964</v>
      </c>
      <c r="V23">
        <v>5945</v>
      </c>
      <c r="W23">
        <v>7927</v>
      </c>
      <c r="X23">
        <v>5549</v>
      </c>
      <c r="Y23">
        <v>7927</v>
      </c>
      <c r="Z23">
        <v>7927</v>
      </c>
      <c r="AA23">
        <v>7927</v>
      </c>
      <c r="AB23">
        <v>7927</v>
      </c>
      <c r="AC23">
        <v>7927</v>
      </c>
      <c r="AD23">
        <v>7927</v>
      </c>
      <c r="AE23">
        <v>7927</v>
      </c>
      <c r="AF23">
        <v>7927</v>
      </c>
      <c r="AG23">
        <v>7927</v>
      </c>
      <c r="AH23">
        <v>7927</v>
      </c>
      <c r="AI23">
        <v>7927</v>
      </c>
      <c r="AJ23">
        <v>0.14999369244354738</v>
      </c>
      <c r="AK23">
        <v>0.14999369244354738</v>
      </c>
      <c r="AL23">
        <v>0.19994953954837896</v>
      </c>
      <c r="AM23">
        <v>0.25003153778226317</v>
      </c>
      <c r="AN23">
        <v>0.30238425633909422</v>
      </c>
      <c r="AO23">
        <v>0.50006307556452634</v>
      </c>
      <c r="AP23">
        <v>0.74996846221773683</v>
      </c>
      <c r="AQ23">
        <v>1</v>
      </c>
      <c r="AR23">
        <v>0.70001261511290525</v>
      </c>
      <c r="AS23">
        <v>1</v>
      </c>
      <c r="AT23" t="s">
        <v>127</v>
      </c>
      <c r="AU23">
        <v>3.5</v>
      </c>
      <c r="AV23">
        <v>4</v>
      </c>
      <c r="AW23" s="28">
        <v>3</v>
      </c>
      <c r="AX23" s="28">
        <v>3.5</v>
      </c>
    </row>
    <row r="24" spans="1:50" x14ac:dyDescent="0.25">
      <c r="A24" t="s">
        <v>47</v>
      </c>
      <c r="B24" t="s">
        <v>70</v>
      </c>
      <c r="C24">
        <v>7179</v>
      </c>
      <c r="D24">
        <v>64636</v>
      </c>
      <c r="E24" s="30">
        <f t="shared" si="0"/>
        <v>0.11106813540441859</v>
      </c>
      <c r="F24">
        <v>0</v>
      </c>
      <c r="G24">
        <v>0</v>
      </c>
      <c r="H24">
        <v>0</v>
      </c>
      <c r="I24">
        <v>0</v>
      </c>
      <c r="J24" t="s">
        <v>173</v>
      </c>
      <c r="K24">
        <v>0</v>
      </c>
      <c r="L24">
        <v>0</v>
      </c>
      <c r="M24">
        <v>0</v>
      </c>
      <c r="N24">
        <v>0</v>
      </c>
      <c r="O24">
        <v>0</v>
      </c>
      <c r="P24">
        <v>718</v>
      </c>
      <c r="Q24">
        <v>718</v>
      </c>
      <c r="R24">
        <v>2871</v>
      </c>
      <c r="S24">
        <v>5025</v>
      </c>
      <c r="T24">
        <v>7179</v>
      </c>
      <c r="U24">
        <v>7179</v>
      </c>
      <c r="V24">
        <v>5025</v>
      </c>
      <c r="W24">
        <v>7179</v>
      </c>
      <c r="X24">
        <v>5025</v>
      </c>
      <c r="Y24">
        <v>7179</v>
      </c>
      <c r="Z24">
        <v>7179</v>
      </c>
      <c r="AA24">
        <v>7179</v>
      </c>
      <c r="AB24">
        <v>7179</v>
      </c>
      <c r="AC24">
        <v>7179</v>
      </c>
      <c r="AD24">
        <v>7179</v>
      </c>
      <c r="AE24">
        <v>7179</v>
      </c>
      <c r="AF24">
        <v>7179</v>
      </c>
      <c r="AG24">
        <v>7179</v>
      </c>
      <c r="AH24">
        <v>7179</v>
      </c>
      <c r="AI24">
        <v>7179</v>
      </c>
      <c r="AJ24">
        <v>0.10001392951664577</v>
      </c>
      <c r="AK24">
        <v>0.10001392951664577</v>
      </c>
      <c r="AL24">
        <v>0.39991642290012536</v>
      </c>
      <c r="AM24">
        <v>0.69995821145006265</v>
      </c>
      <c r="AN24">
        <v>1</v>
      </c>
      <c r="AO24">
        <v>1</v>
      </c>
      <c r="AP24">
        <v>0.69995821145006265</v>
      </c>
      <c r="AQ24">
        <v>1</v>
      </c>
      <c r="AR24">
        <v>0.69995821145006265</v>
      </c>
      <c r="AS24">
        <v>1</v>
      </c>
      <c r="AT24" t="s">
        <v>131</v>
      </c>
      <c r="AU24">
        <v>2.5</v>
      </c>
      <c r="AV24">
        <v>2.5</v>
      </c>
      <c r="AW24" s="28">
        <v>2</v>
      </c>
      <c r="AX24" s="28">
        <v>2</v>
      </c>
    </row>
    <row r="25" spans="1:50" x14ac:dyDescent="0.25">
      <c r="A25" t="s">
        <v>47</v>
      </c>
      <c r="B25" t="s">
        <v>74</v>
      </c>
      <c r="C25">
        <v>4312</v>
      </c>
      <c r="D25">
        <v>64636</v>
      </c>
      <c r="E25" s="30">
        <f t="shared" si="0"/>
        <v>6.6712049012933969E-2</v>
      </c>
      <c r="F25">
        <v>0</v>
      </c>
      <c r="G25">
        <v>0</v>
      </c>
      <c r="H25">
        <v>0</v>
      </c>
      <c r="I25">
        <v>0</v>
      </c>
      <c r="J25" t="s">
        <v>173</v>
      </c>
      <c r="K25">
        <v>0</v>
      </c>
      <c r="L25">
        <v>0</v>
      </c>
      <c r="M25">
        <v>0</v>
      </c>
      <c r="N25">
        <v>0</v>
      </c>
      <c r="O25">
        <v>0</v>
      </c>
      <c r="P25">
        <v>431</v>
      </c>
      <c r="Q25">
        <v>431</v>
      </c>
      <c r="R25">
        <v>1940</v>
      </c>
      <c r="S25">
        <v>3450</v>
      </c>
      <c r="T25">
        <v>4312</v>
      </c>
      <c r="U25">
        <v>4312</v>
      </c>
      <c r="V25">
        <v>3018</v>
      </c>
      <c r="W25">
        <v>4312</v>
      </c>
      <c r="X25">
        <v>3018</v>
      </c>
      <c r="Y25">
        <v>4312</v>
      </c>
      <c r="Z25">
        <v>4312</v>
      </c>
      <c r="AA25">
        <v>4312</v>
      </c>
      <c r="AB25">
        <v>4312</v>
      </c>
      <c r="AC25">
        <v>4312</v>
      </c>
      <c r="AD25">
        <v>4312</v>
      </c>
      <c r="AE25">
        <v>4312</v>
      </c>
      <c r="AF25">
        <v>4312</v>
      </c>
      <c r="AG25">
        <v>4312</v>
      </c>
      <c r="AH25">
        <v>4312</v>
      </c>
      <c r="AI25">
        <v>4312</v>
      </c>
      <c r="AJ25">
        <v>9.9953617810760662E-2</v>
      </c>
      <c r="AK25">
        <v>9.9953617810760662E-2</v>
      </c>
      <c r="AL25">
        <v>0.44990723562152135</v>
      </c>
      <c r="AM25">
        <v>0.80009276437847865</v>
      </c>
      <c r="AN25">
        <v>1</v>
      </c>
      <c r="AO25">
        <v>1</v>
      </c>
      <c r="AP25">
        <v>0.69990723562152135</v>
      </c>
      <c r="AQ25">
        <v>1</v>
      </c>
      <c r="AR25">
        <v>0.69990723562152135</v>
      </c>
      <c r="AS25">
        <v>1</v>
      </c>
      <c r="AT25" t="s">
        <v>135</v>
      </c>
      <c r="AU25">
        <v>2.5</v>
      </c>
      <c r="AV25">
        <v>2.5</v>
      </c>
      <c r="AW25" s="28">
        <v>2</v>
      </c>
      <c r="AX25" s="28">
        <v>2</v>
      </c>
    </row>
    <row r="26" spans="1:50" x14ac:dyDescent="0.25">
      <c r="A26" t="s">
        <v>159</v>
      </c>
      <c r="B26" t="s">
        <v>48</v>
      </c>
      <c r="C26">
        <v>100500</v>
      </c>
      <c r="D26">
        <v>133117</v>
      </c>
      <c r="E26" s="30">
        <f t="shared" si="0"/>
        <v>0.7549749468512662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 t="s">
        <v>173</v>
      </c>
      <c r="P26">
        <v>0</v>
      </c>
      <c r="Q26">
        <v>0</v>
      </c>
      <c r="R26">
        <v>0</v>
      </c>
      <c r="S26">
        <v>25125</v>
      </c>
      <c r="T26">
        <v>35175</v>
      </c>
      <c r="U26">
        <v>60300</v>
      </c>
      <c r="V26">
        <v>70350</v>
      </c>
      <c r="W26">
        <v>80400</v>
      </c>
      <c r="X26">
        <v>90450</v>
      </c>
      <c r="Y26">
        <v>100500</v>
      </c>
      <c r="Z26">
        <v>100500</v>
      </c>
      <c r="AA26">
        <v>100500</v>
      </c>
      <c r="AB26">
        <v>100500</v>
      </c>
      <c r="AC26">
        <v>100500</v>
      </c>
      <c r="AD26">
        <v>100500</v>
      </c>
      <c r="AE26">
        <v>100500</v>
      </c>
      <c r="AF26">
        <v>100500</v>
      </c>
      <c r="AG26">
        <v>100500</v>
      </c>
      <c r="AH26">
        <v>100500</v>
      </c>
      <c r="AI26">
        <v>100500</v>
      </c>
      <c r="AJ26">
        <v>0</v>
      </c>
      <c r="AK26">
        <v>0</v>
      </c>
      <c r="AL26">
        <v>0</v>
      </c>
      <c r="AM26">
        <v>0.25</v>
      </c>
      <c r="AN26">
        <v>0.35</v>
      </c>
      <c r="AO26">
        <v>0.6</v>
      </c>
      <c r="AP26">
        <v>0.7</v>
      </c>
      <c r="AQ26">
        <v>0.8</v>
      </c>
      <c r="AR26">
        <v>0.9</v>
      </c>
      <c r="AS26">
        <v>1</v>
      </c>
      <c r="AT26" t="s">
        <v>109</v>
      </c>
      <c r="AU26">
        <v>5</v>
      </c>
      <c r="AV26">
        <v>5</v>
      </c>
      <c r="AW26" s="28">
        <v>4.5</v>
      </c>
      <c r="AX26" s="28">
        <v>4.5</v>
      </c>
    </row>
    <row r="27" spans="1:50" x14ac:dyDescent="0.25">
      <c r="A27" t="s">
        <v>159</v>
      </c>
      <c r="B27" t="s">
        <v>50</v>
      </c>
      <c r="C27">
        <v>10000</v>
      </c>
      <c r="D27">
        <v>133117</v>
      </c>
      <c r="E27" s="30">
        <f t="shared" si="0"/>
        <v>7.5121885258832455E-2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t="s">
        <v>173</v>
      </c>
      <c r="O27">
        <v>0</v>
      </c>
      <c r="P27">
        <v>0</v>
      </c>
      <c r="Q27">
        <v>0</v>
      </c>
      <c r="R27">
        <v>500</v>
      </c>
      <c r="S27">
        <v>1000</v>
      </c>
      <c r="T27">
        <v>2000</v>
      </c>
      <c r="U27">
        <v>4000</v>
      </c>
      <c r="V27">
        <v>4000</v>
      </c>
      <c r="W27">
        <v>8000</v>
      </c>
      <c r="X27">
        <v>5000</v>
      </c>
      <c r="Y27">
        <v>10000</v>
      </c>
      <c r="Z27">
        <v>10000</v>
      </c>
      <c r="AA27">
        <v>10000</v>
      </c>
      <c r="AB27">
        <v>10000</v>
      </c>
      <c r="AC27">
        <v>10000</v>
      </c>
      <c r="AD27">
        <v>10000</v>
      </c>
      <c r="AE27">
        <v>10000</v>
      </c>
      <c r="AF27">
        <v>10000</v>
      </c>
      <c r="AG27">
        <v>10000</v>
      </c>
      <c r="AH27">
        <v>10000</v>
      </c>
      <c r="AI27">
        <v>10000</v>
      </c>
      <c r="AJ27">
        <v>0</v>
      </c>
      <c r="AK27">
        <v>0</v>
      </c>
      <c r="AL27">
        <v>0.05</v>
      </c>
      <c r="AM27">
        <v>0.1</v>
      </c>
      <c r="AN27">
        <v>0.2</v>
      </c>
      <c r="AO27">
        <v>0.4</v>
      </c>
      <c r="AP27">
        <v>0.4</v>
      </c>
      <c r="AQ27">
        <v>0.8</v>
      </c>
      <c r="AR27">
        <v>0.5</v>
      </c>
      <c r="AS27">
        <v>1</v>
      </c>
      <c r="AT27" t="s">
        <v>111</v>
      </c>
      <c r="AU27">
        <v>4.5</v>
      </c>
      <c r="AV27">
        <v>5</v>
      </c>
      <c r="AW27" s="28">
        <v>4</v>
      </c>
      <c r="AX27" s="28">
        <v>4.5</v>
      </c>
    </row>
    <row r="28" spans="1:50" x14ac:dyDescent="0.25">
      <c r="A28" t="s">
        <v>159</v>
      </c>
      <c r="B28" t="s">
        <v>53</v>
      </c>
      <c r="C28">
        <v>1051</v>
      </c>
      <c r="D28">
        <v>133117</v>
      </c>
      <c r="E28" s="30">
        <f t="shared" si="0"/>
        <v>7.8953101407032919E-3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 t="s">
        <v>173</v>
      </c>
      <c r="P28">
        <v>0</v>
      </c>
      <c r="Q28">
        <v>0</v>
      </c>
      <c r="R28">
        <v>42</v>
      </c>
      <c r="S28">
        <v>378</v>
      </c>
      <c r="T28">
        <v>378</v>
      </c>
      <c r="U28">
        <v>757</v>
      </c>
      <c r="V28">
        <v>504</v>
      </c>
      <c r="W28">
        <v>1009</v>
      </c>
      <c r="X28">
        <v>526</v>
      </c>
      <c r="Y28">
        <v>1051</v>
      </c>
      <c r="Z28">
        <v>1051</v>
      </c>
      <c r="AA28">
        <v>1051</v>
      </c>
      <c r="AB28">
        <v>1051</v>
      </c>
      <c r="AC28">
        <v>1051</v>
      </c>
      <c r="AD28">
        <v>1051</v>
      </c>
      <c r="AE28">
        <v>1051</v>
      </c>
      <c r="AF28">
        <v>1051</v>
      </c>
      <c r="AG28">
        <v>1051</v>
      </c>
      <c r="AH28">
        <v>1051</v>
      </c>
      <c r="AI28">
        <v>1051</v>
      </c>
      <c r="AJ28">
        <v>0</v>
      </c>
      <c r="AK28">
        <v>0</v>
      </c>
      <c r="AL28">
        <v>3.9961941008563276E-2</v>
      </c>
      <c r="AM28">
        <v>0.35965746907706947</v>
      </c>
      <c r="AN28">
        <v>0.35965746907706947</v>
      </c>
      <c r="AO28">
        <v>0.72026641294005711</v>
      </c>
      <c r="AP28">
        <v>0.47954329210275926</v>
      </c>
      <c r="AQ28">
        <v>0.96003805899143668</v>
      </c>
      <c r="AR28">
        <v>0.50047573739295914</v>
      </c>
      <c r="AS28">
        <v>1</v>
      </c>
      <c r="AT28" t="s">
        <v>114</v>
      </c>
      <c r="AU28">
        <v>5</v>
      </c>
      <c r="AV28">
        <v>5</v>
      </c>
      <c r="AW28" s="28">
        <v>4.5</v>
      </c>
      <c r="AX28" s="28">
        <v>4.5</v>
      </c>
    </row>
    <row r="29" spans="1:50" x14ac:dyDescent="0.25">
      <c r="A29" t="s">
        <v>159</v>
      </c>
      <c r="B29" t="s">
        <v>56</v>
      </c>
      <c r="C29">
        <v>25000</v>
      </c>
      <c r="D29">
        <v>133117</v>
      </c>
      <c r="E29" s="30">
        <f t="shared" si="0"/>
        <v>0.18780471314708114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t="s">
        <v>173</v>
      </c>
      <c r="N29">
        <v>0</v>
      </c>
      <c r="O29">
        <v>0</v>
      </c>
      <c r="P29">
        <v>0</v>
      </c>
      <c r="Q29">
        <v>0</v>
      </c>
      <c r="R29">
        <v>1000</v>
      </c>
      <c r="S29">
        <v>3500</v>
      </c>
      <c r="T29">
        <v>5000</v>
      </c>
      <c r="U29">
        <v>10500</v>
      </c>
      <c r="V29">
        <v>15000</v>
      </c>
      <c r="W29">
        <v>17500</v>
      </c>
      <c r="X29">
        <v>20000</v>
      </c>
      <c r="Y29">
        <v>25000</v>
      </c>
      <c r="Z29">
        <v>25000</v>
      </c>
      <c r="AA29">
        <v>25000</v>
      </c>
      <c r="AB29">
        <v>25000</v>
      </c>
      <c r="AC29">
        <v>25000</v>
      </c>
      <c r="AD29">
        <v>25000</v>
      </c>
      <c r="AE29">
        <v>25000</v>
      </c>
      <c r="AF29">
        <v>25000</v>
      </c>
      <c r="AG29">
        <v>25000</v>
      </c>
      <c r="AH29">
        <v>25000</v>
      </c>
      <c r="AI29">
        <v>25000</v>
      </c>
      <c r="AJ29">
        <v>0</v>
      </c>
      <c r="AK29">
        <v>0</v>
      </c>
      <c r="AL29">
        <v>0.04</v>
      </c>
      <c r="AM29">
        <v>0.14000000000000001</v>
      </c>
      <c r="AN29">
        <v>0.2</v>
      </c>
      <c r="AO29">
        <v>0.42</v>
      </c>
      <c r="AP29">
        <v>0.6</v>
      </c>
      <c r="AQ29">
        <v>0.7</v>
      </c>
      <c r="AR29">
        <v>0.8</v>
      </c>
      <c r="AS29">
        <v>1</v>
      </c>
      <c r="AT29" t="s">
        <v>117</v>
      </c>
      <c r="AU29">
        <v>4</v>
      </c>
      <c r="AV29">
        <v>5</v>
      </c>
      <c r="AW29" s="28">
        <v>3.5</v>
      </c>
      <c r="AX29" s="28">
        <v>4.5</v>
      </c>
    </row>
    <row r="30" spans="1:50" x14ac:dyDescent="0.25">
      <c r="A30" t="s">
        <v>159</v>
      </c>
      <c r="B30" t="s">
        <v>65</v>
      </c>
      <c r="C30">
        <v>30000</v>
      </c>
      <c r="D30">
        <v>133117</v>
      </c>
      <c r="E30" s="30">
        <f t="shared" si="0"/>
        <v>0.22536565577649736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 t="s">
        <v>173</v>
      </c>
      <c r="P30">
        <v>0</v>
      </c>
      <c r="Q30">
        <v>0</v>
      </c>
      <c r="R30">
        <v>500</v>
      </c>
      <c r="S30">
        <v>2000</v>
      </c>
      <c r="T30">
        <v>2500</v>
      </c>
      <c r="U30">
        <v>6000</v>
      </c>
      <c r="V30">
        <v>6500</v>
      </c>
      <c r="W30">
        <v>13500</v>
      </c>
      <c r="X30">
        <v>14000</v>
      </c>
      <c r="Y30">
        <v>30000</v>
      </c>
      <c r="Z30">
        <v>30000</v>
      </c>
      <c r="AA30">
        <v>30000</v>
      </c>
      <c r="AB30">
        <v>30000</v>
      </c>
      <c r="AC30">
        <v>30000</v>
      </c>
      <c r="AD30">
        <v>30000</v>
      </c>
      <c r="AE30">
        <v>30000</v>
      </c>
      <c r="AF30">
        <v>30000</v>
      </c>
      <c r="AG30">
        <v>30000</v>
      </c>
      <c r="AH30">
        <v>30000</v>
      </c>
      <c r="AI30">
        <v>30000</v>
      </c>
      <c r="AJ30">
        <v>0</v>
      </c>
      <c r="AK30">
        <v>0</v>
      </c>
      <c r="AL30">
        <v>1.6666666666666666E-2</v>
      </c>
      <c r="AM30">
        <v>6.6666666666666666E-2</v>
      </c>
      <c r="AN30">
        <v>8.3333333333333329E-2</v>
      </c>
      <c r="AO30">
        <v>0.2</v>
      </c>
      <c r="AP30">
        <v>0.21666666666666667</v>
      </c>
      <c r="AQ30">
        <v>0.45</v>
      </c>
      <c r="AR30">
        <v>0.46666666666666667</v>
      </c>
      <c r="AS30">
        <v>1</v>
      </c>
      <c r="AT30" t="s">
        <v>126</v>
      </c>
      <c r="AU30">
        <v>5</v>
      </c>
      <c r="AV30">
        <v>5</v>
      </c>
      <c r="AW30" s="28">
        <v>4.5</v>
      </c>
      <c r="AX30" s="28">
        <v>4.5</v>
      </c>
    </row>
    <row r="31" spans="1:50" x14ac:dyDescent="0.25">
      <c r="A31" t="s">
        <v>159</v>
      </c>
      <c r="B31" t="s">
        <v>71</v>
      </c>
      <c r="C31">
        <v>20000</v>
      </c>
      <c r="D31">
        <v>133117</v>
      </c>
      <c r="E31" s="30">
        <f t="shared" si="0"/>
        <v>0.15024377051766491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 t="s">
        <v>173</v>
      </c>
      <c r="P31">
        <v>0</v>
      </c>
      <c r="Q31">
        <v>2500</v>
      </c>
      <c r="R31">
        <v>3800</v>
      </c>
      <c r="S31">
        <v>7600</v>
      </c>
      <c r="T31">
        <v>6200</v>
      </c>
      <c r="U31">
        <v>12600</v>
      </c>
      <c r="V31">
        <v>10000</v>
      </c>
      <c r="W31">
        <v>20000</v>
      </c>
      <c r="X31">
        <v>10000</v>
      </c>
      <c r="Y31">
        <v>20000</v>
      </c>
      <c r="Z31">
        <v>20000</v>
      </c>
      <c r="AA31">
        <v>20000</v>
      </c>
      <c r="AB31">
        <v>20000</v>
      </c>
      <c r="AC31">
        <v>20000</v>
      </c>
      <c r="AD31">
        <v>20000</v>
      </c>
      <c r="AE31">
        <v>20000</v>
      </c>
      <c r="AF31">
        <v>20000</v>
      </c>
      <c r="AG31">
        <v>20000</v>
      </c>
      <c r="AH31">
        <v>20000</v>
      </c>
      <c r="AI31">
        <v>20000</v>
      </c>
      <c r="AJ31">
        <v>0</v>
      </c>
      <c r="AK31">
        <v>0.125</v>
      </c>
      <c r="AL31">
        <v>0.19</v>
      </c>
      <c r="AM31">
        <v>0.38</v>
      </c>
      <c r="AN31">
        <v>0.31</v>
      </c>
      <c r="AO31">
        <v>0.63</v>
      </c>
      <c r="AP31">
        <v>0.5</v>
      </c>
      <c r="AQ31">
        <v>1</v>
      </c>
      <c r="AR31">
        <v>0.5</v>
      </c>
      <c r="AS31">
        <v>1</v>
      </c>
      <c r="AT31" t="s">
        <v>132</v>
      </c>
      <c r="AU31">
        <v>5</v>
      </c>
      <c r="AV31">
        <v>4</v>
      </c>
      <c r="AW31" s="28">
        <v>4.5</v>
      </c>
      <c r="AX31" s="28">
        <v>3.5</v>
      </c>
    </row>
    <row r="32" spans="1:50" x14ac:dyDescent="0.25">
      <c r="A32" t="s">
        <v>159</v>
      </c>
      <c r="B32" t="s">
        <v>73</v>
      </c>
      <c r="C32">
        <v>18000</v>
      </c>
      <c r="D32">
        <v>133117</v>
      </c>
      <c r="E32" s="30">
        <f t="shared" si="0"/>
        <v>0.13521939346589842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t="s">
        <v>173</v>
      </c>
      <c r="O32">
        <v>0</v>
      </c>
      <c r="P32">
        <v>0</v>
      </c>
      <c r="Q32">
        <v>0</v>
      </c>
      <c r="R32">
        <v>1800</v>
      </c>
      <c r="S32">
        <v>4500</v>
      </c>
      <c r="T32">
        <v>4500</v>
      </c>
      <c r="U32">
        <v>9000</v>
      </c>
      <c r="V32">
        <v>7200</v>
      </c>
      <c r="W32">
        <v>14400</v>
      </c>
      <c r="X32">
        <v>10800</v>
      </c>
      <c r="Y32">
        <v>18000</v>
      </c>
      <c r="Z32">
        <v>18000</v>
      </c>
      <c r="AA32">
        <v>18000</v>
      </c>
      <c r="AB32">
        <v>18000</v>
      </c>
      <c r="AC32">
        <v>18000</v>
      </c>
      <c r="AD32">
        <v>18000</v>
      </c>
      <c r="AE32">
        <v>18000</v>
      </c>
      <c r="AF32">
        <v>18000</v>
      </c>
      <c r="AG32">
        <v>18000</v>
      </c>
      <c r="AH32">
        <v>18000</v>
      </c>
      <c r="AI32">
        <v>18000</v>
      </c>
      <c r="AJ32">
        <v>0</v>
      </c>
      <c r="AK32">
        <v>0</v>
      </c>
      <c r="AL32">
        <v>0.1</v>
      </c>
      <c r="AM32">
        <v>0.25</v>
      </c>
      <c r="AN32">
        <v>0.25</v>
      </c>
      <c r="AO32">
        <v>0.5</v>
      </c>
      <c r="AP32">
        <v>0.4</v>
      </c>
      <c r="AQ32">
        <v>0.8</v>
      </c>
      <c r="AR32">
        <v>0.6</v>
      </c>
      <c r="AS32">
        <v>1</v>
      </c>
      <c r="AT32" t="s">
        <v>134</v>
      </c>
      <c r="AU32">
        <v>4.5</v>
      </c>
      <c r="AV32">
        <v>5</v>
      </c>
      <c r="AW32" s="28">
        <v>4</v>
      </c>
      <c r="AX32" s="28">
        <v>4.5</v>
      </c>
    </row>
    <row r="33" spans="1:50" x14ac:dyDescent="0.25">
      <c r="A33" t="s">
        <v>159</v>
      </c>
      <c r="B33" t="s">
        <v>76</v>
      </c>
      <c r="C33">
        <v>800</v>
      </c>
      <c r="D33">
        <v>133117</v>
      </c>
      <c r="E33" s="30">
        <f t="shared" si="0"/>
        <v>6.0097508207065968E-3</v>
      </c>
      <c r="F33">
        <v>0</v>
      </c>
      <c r="G33">
        <v>0</v>
      </c>
      <c r="H33">
        <v>0</v>
      </c>
      <c r="I33">
        <v>0</v>
      </c>
      <c r="J33">
        <v>0</v>
      </c>
      <c r="K33" t="s">
        <v>173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100</v>
      </c>
      <c r="S33">
        <v>300</v>
      </c>
      <c r="T33">
        <v>300</v>
      </c>
      <c r="U33">
        <v>450</v>
      </c>
      <c r="V33">
        <v>450</v>
      </c>
      <c r="W33">
        <v>600</v>
      </c>
      <c r="X33">
        <v>600</v>
      </c>
      <c r="Y33">
        <v>800</v>
      </c>
      <c r="Z33">
        <v>800</v>
      </c>
      <c r="AA33">
        <v>800</v>
      </c>
      <c r="AB33">
        <v>800</v>
      </c>
      <c r="AC33">
        <v>800</v>
      </c>
      <c r="AD33">
        <v>800</v>
      </c>
      <c r="AE33">
        <v>800</v>
      </c>
      <c r="AF33">
        <v>800</v>
      </c>
      <c r="AG33">
        <v>800</v>
      </c>
      <c r="AH33">
        <v>800</v>
      </c>
      <c r="AI33">
        <v>800</v>
      </c>
      <c r="AJ33">
        <v>0</v>
      </c>
      <c r="AK33">
        <v>0</v>
      </c>
      <c r="AL33">
        <v>0.125</v>
      </c>
      <c r="AM33">
        <v>0.375</v>
      </c>
      <c r="AN33">
        <v>0.375</v>
      </c>
      <c r="AO33">
        <v>0.5625</v>
      </c>
      <c r="AP33">
        <v>0.5625</v>
      </c>
      <c r="AQ33">
        <v>0.75</v>
      </c>
      <c r="AR33">
        <v>0.75</v>
      </c>
      <c r="AS33">
        <v>1</v>
      </c>
      <c r="AT33" t="s">
        <v>137</v>
      </c>
      <c r="AU33">
        <v>3</v>
      </c>
      <c r="AV33">
        <v>5</v>
      </c>
      <c r="AW33" s="28">
        <v>2.5</v>
      </c>
      <c r="AX33" s="28">
        <v>4.5</v>
      </c>
    </row>
    <row r="34" spans="1:50" x14ac:dyDescent="0.25">
      <c r="A34" t="s">
        <v>172</v>
      </c>
      <c r="B34" t="s">
        <v>48</v>
      </c>
      <c r="C34">
        <v>69032</v>
      </c>
      <c r="D34">
        <v>80618</v>
      </c>
      <c r="E34" s="30">
        <f t="shared" si="0"/>
        <v>0.85628519685430049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t="s">
        <v>175</v>
      </c>
      <c r="O34">
        <v>0</v>
      </c>
      <c r="P34">
        <v>0</v>
      </c>
      <c r="Q34">
        <v>0</v>
      </c>
      <c r="R34">
        <v>4832</v>
      </c>
      <c r="S34">
        <v>13806</v>
      </c>
      <c r="T34">
        <v>24161</v>
      </c>
      <c r="U34">
        <v>34516</v>
      </c>
      <c r="V34">
        <v>44871</v>
      </c>
      <c r="W34">
        <v>55226</v>
      </c>
      <c r="X34">
        <v>69032</v>
      </c>
      <c r="Y34">
        <v>69032</v>
      </c>
      <c r="Z34">
        <v>69032</v>
      </c>
      <c r="AA34">
        <v>69032</v>
      </c>
      <c r="AB34">
        <v>69032</v>
      </c>
      <c r="AC34">
        <v>69032</v>
      </c>
      <c r="AD34">
        <v>69032</v>
      </c>
      <c r="AE34">
        <v>69032</v>
      </c>
      <c r="AF34">
        <v>69032</v>
      </c>
      <c r="AG34">
        <v>69032</v>
      </c>
      <c r="AH34">
        <v>69032</v>
      </c>
      <c r="AI34">
        <v>69032</v>
      </c>
      <c r="AJ34">
        <v>0</v>
      </c>
      <c r="AK34">
        <v>0</v>
      </c>
      <c r="AL34">
        <v>6.9996523351489162E-2</v>
      </c>
      <c r="AM34">
        <v>0.19999420558581527</v>
      </c>
      <c r="AN34">
        <v>0.34999710279290763</v>
      </c>
      <c r="AO34">
        <v>0.5</v>
      </c>
      <c r="AP34">
        <v>0.65000289720709237</v>
      </c>
      <c r="AQ34">
        <v>0.80000579441418473</v>
      </c>
      <c r="AR34">
        <v>1</v>
      </c>
      <c r="AS34">
        <v>1</v>
      </c>
      <c r="AT34" t="s">
        <v>109</v>
      </c>
      <c r="AU34">
        <v>4.5</v>
      </c>
      <c r="AV34">
        <v>4.5</v>
      </c>
      <c r="AW34" s="28">
        <v>4</v>
      </c>
      <c r="AX34" s="28">
        <v>4</v>
      </c>
    </row>
    <row r="35" spans="1:50" x14ac:dyDescent="0.25">
      <c r="A35" t="s">
        <v>172</v>
      </c>
      <c r="B35" t="s">
        <v>55</v>
      </c>
      <c r="C35">
        <v>22695</v>
      </c>
      <c r="D35">
        <v>80618</v>
      </c>
      <c r="E35" s="30">
        <f t="shared" si="0"/>
        <v>0.28151281351559204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 t="s">
        <v>175</v>
      </c>
      <c r="N35">
        <v>0</v>
      </c>
      <c r="O35">
        <v>0</v>
      </c>
      <c r="P35">
        <v>0</v>
      </c>
      <c r="Q35">
        <v>0</v>
      </c>
      <c r="R35">
        <v>6128</v>
      </c>
      <c r="S35">
        <v>15887</v>
      </c>
      <c r="T35">
        <v>10213</v>
      </c>
      <c r="U35">
        <v>20426</v>
      </c>
      <c r="V35">
        <v>11348</v>
      </c>
      <c r="W35">
        <v>22695</v>
      </c>
      <c r="X35">
        <v>11348</v>
      </c>
      <c r="Y35">
        <v>22695</v>
      </c>
      <c r="Z35">
        <v>22695</v>
      </c>
      <c r="AA35">
        <v>22695</v>
      </c>
      <c r="AB35">
        <v>22695</v>
      </c>
      <c r="AC35">
        <v>22695</v>
      </c>
      <c r="AD35">
        <v>22695</v>
      </c>
      <c r="AE35">
        <v>22695</v>
      </c>
      <c r="AF35">
        <v>22695</v>
      </c>
      <c r="AG35">
        <v>22695</v>
      </c>
      <c r="AH35">
        <v>22695</v>
      </c>
      <c r="AI35">
        <v>22695</v>
      </c>
      <c r="AJ35">
        <v>0</v>
      </c>
      <c r="AK35">
        <v>0</v>
      </c>
      <c r="AL35">
        <v>0.27001542189909672</v>
      </c>
      <c r="AM35">
        <v>0.70002203128442386</v>
      </c>
      <c r="AN35">
        <v>0.45001101564221196</v>
      </c>
      <c r="AO35">
        <v>0.90002203128442393</v>
      </c>
      <c r="AP35">
        <v>0.50002203128442391</v>
      </c>
      <c r="AQ35">
        <v>1</v>
      </c>
      <c r="AR35">
        <v>0.50002203128442391</v>
      </c>
      <c r="AS35">
        <v>1</v>
      </c>
      <c r="AT35" t="s">
        <v>116</v>
      </c>
      <c r="AU35">
        <v>4</v>
      </c>
      <c r="AV35">
        <v>4</v>
      </c>
      <c r="AW35" s="28">
        <v>3.5</v>
      </c>
      <c r="AX35" s="28">
        <v>3.5</v>
      </c>
    </row>
    <row r="36" spans="1:50" x14ac:dyDescent="0.25">
      <c r="A36" t="s">
        <v>172</v>
      </c>
      <c r="B36" t="s">
        <v>56</v>
      </c>
      <c r="C36">
        <v>11740</v>
      </c>
      <c r="D36">
        <v>80618</v>
      </c>
      <c r="E36" s="30">
        <f t="shared" si="0"/>
        <v>0.14562504651566649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 t="s">
        <v>175</v>
      </c>
      <c r="N36">
        <v>0</v>
      </c>
      <c r="O36">
        <v>0</v>
      </c>
      <c r="P36">
        <v>0</v>
      </c>
      <c r="Q36">
        <v>0</v>
      </c>
      <c r="R36">
        <v>1644</v>
      </c>
      <c r="S36">
        <v>4696</v>
      </c>
      <c r="T36">
        <v>4109</v>
      </c>
      <c r="U36">
        <v>8218</v>
      </c>
      <c r="V36">
        <v>6457</v>
      </c>
      <c r="W36">
        <v>11740</v>
      </c>
      <c r="X36">
        <v>7631</v>
      </c>
      <c r="Y36">
        <v>11740</v>
      </c>
      <c r="Z36">
        <v>11740</v>
      </c>
      <c r="AA36">
        <v>11740</v>
      </c>
      <c r="AB36">
        <v>11740</v>
      </c>
      <c r="AC36">
        <v>11740</v>
      </c>
      <c r="AD36">
        <v>11740</v>
      </c>
      <c r="AE36">
        <v>11740</v>
      </c>
      <c r="AF36">
        <v>11740</v>
      </c>
      <c r="AG36">
        <v>11740</v>
      </c>
      <c r="AH36">
        <v>11740</v>
      </c>
      <c r="AI36">
        <v>11740</v>
      </c>
      <c r="AJ36">
        <v>0</v>
      </c>
      <c r="AK36">
        <v>0</v>
      </c>
      <c r="AL36">
        <v>0.14003407155025555</v>
      </c>
      <c r="AM36">
        <v>0.4</v>
      </c>
      <c r="AN36">
        <v>0.35</v>
      </c>
      <c r="AO36">
        <v>0.7</v>
      </c>
      <c r="AP36">
        <v>0.55000000000000004</v>
      </c>
      <c r="AQ36">
        <v>1</v>
      </c>
      <c r="AR36">
        <v>0.65</v>
      </c>
      <c r="AS36">
        <v>1</v>
      </c>
      <c r="AT36" t="s">
        <v>117</v>
      </c>
      <c r="AU36">
        <v>4</v>
      </c>
      <c r="AV36">
        <v>4</v>
      </c>
      <c r="AW36" s="28">
        <v>3.5</v>
      </c>
      <c r="AX36" s="28">
        <v>3.5</v>
      </c>
    </row>
    <row r="37" spans="1:50" x14ac:dyDescent="0.25">
      <c r="A37" t="s">
        <v>172</v>
      </c>
      <c r="B37" t="s">
        <v>63</v>
      </c>
      <c r="C37">
        <v>13862</v>
      </c>
      <c r="D37">
        <v>80618</v>
      </c>
      <c r="E37" s="30">
        <f t="shared" si="0"/>
        <v>0.17194671165248457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 t="s">
        <v>175</v>
      </c>
      <c r="N37">
        <v>0</v>
      </c>
      <c r="O37">
        <v>0</v>
      </c>
      <c r="P37">
        <v>0</v>
      </c>
      <c r="Q37">
        <v>0</v>
      </c>
      <c r="R37">
        <v>250</v>
      </c>
      <c r="S37">
        <v>840</v>
      </c>
      <c r="T37">
        <v>2900</v>
      </c>
      <c r="U37">
        <v>5524</v>
      </c>
      <c r="V37">
        <v>4600</v>
      </c>
      <c r="W37">
        <v>9787</v>
      </c>
      <c r="X37">
        <v>7200</v>
      </c>
      <c r="Y37">
        <v>13862</v>
      </c>
      <c r="Z37">
        <v>13862</v>
      </c>
      <c r="AA37">
        <v>13862</v>
      </c>
      <c r="AB37">
        <v>13862</v>
      </c>
      <c r="AC37">
        <v>13862</v>
      </c>
      <c r="AD37">
        <v>13862</v>
      </c>
      <c r="AE37">
        <v>13862</v>
      </c>
      <c r="AF37">
        <v>13862</v>
      </c>
      <c r="AG37">
        <v>13862</v>
      </c>
      <c r="AH37">
        <v>13862</v>
      </c>
      <c r="AI37">
        <v>13862</v>
      </c>
      <c r="AJ37">
        <v>0</v>
      </c>
      <c r="AK37">
        <v>0</v>
      </c>
      <c r="AL37">
        <v>1.8034915596595008E-2</v>
      </c>
      <c r="AM37">
        <v>6.0597316404559225E-2</v>
      </c>
      <c r="AN37">
        <v>0.20920502092050208</v>
      </c>
      <c r="AO37">
        <v>0.39849949502236331</v>
      </c>
      <c r="AP37">
        <v>0.33184244697734816</v>
      </c>
      <c r="AQ37">
        <v>0.70603087577550139</v>
      </c>
      <c r="AR37">
        <v>0.51940556918193626</v>
      </c>
      <c r="AS37">
        <v>1</v>
      </c>
      <c r="AT37" t="s">
        <v>124</v>
      </c>
      <c r="AU37">
        <v>4</v>
      </c>
      <c r="AV37">
        <v>5</v>
      </c>
      <c r="AW37" s="28">
        <v>3.5</v>
      </c>
      <c r="AX37" s="28">
        <v>4.5</v>
      </c>
    </row>
    <row r="38" spans="1:50" x14ac:dyDescent="0.25">
      <c r="A38" t="s">
        <v>172</v>
      </c>
      <c r="B38" t="s">
        <v>65</v>
      </c>
      <c r="C38">
        <v>64468</v>
      </c>
      <c r="D38">
        <v>80618</v>
      </c>
      <c r="E38" s="30">
        <f t="shared" si="0"/>
        <v>0.79967252970800562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 t="s">
        <v>175</v>
      </c>
      <c r="N38">
        <v>0</v>
      </c>
      <c r="O38">
        <v>0</v>
      </c>
      <c r="P38">
        <v>0</v>
      </c>
      <c r="Q38">
        <v>0</v>
      </c>
      <c r="R38">
        <v>15472</v>
      </c>
      <c r="S38">
        <v>41904</v>
      </c>
      <c r="T38">
        <v>29011</v>
      </c>
      <c r="U38">
        <v>54798</v>
      </c>
      <c r="V38">
        <v>32234</v>
      </c>
      <c r="W38">
        <v>64468</v>
      </c>
      <c r="X38">
        <v>38681</v>
      </c>
      <c r="Y38">
        <v>64468</v>
      </c>
      <c r="Z38">
        <v>64468</v>
      </c>
      <c r="AA38">
        <v>64468</v>
      </c>
      <c r="AB38">
        <v>64468</v>
      </c>
      <c r="AC38">
        <v>64468</v>
      </c>
      <c r="AD38">
        <v>64468</v>
      </c>
      <c r="AE38">
        <v>64468</v>
      </c>
      <c r="AF38">
        <v>64468</v>
      </c>
      <c r="AG38">
        <v>64468</v>
      </c>
      <c r="AH38">
        <v>64468</v>
      </c>
      <c r="AI38">
        <v>64468</v>
      </c>
      <c r="AJ38">
        <v>0</v>
      </c>
      <c r="AK38">
        <v>0</v>
      </c>
      <c r="AL38">
        <v>0.23999503629707761</v>
      </c>
      <c r="AM38">
        <v>0.64999689768567348</v>
      </c>
      <c r="AN38">
        <v>0.45000620462865298</v>
      </c>
      <c r="AO38">
        <v>0.85000310231432652</v>
      </c>
      <c r="AP38">
        <v>0.5</v>
      </c>
      <c r="AQ38">
        <v>1</v>
      </c>
      <c r="AR38">
        <v>0.60000310231432652</v>
      </c>
      <c r="AS38">
        <v>1</v>
      </c>
      <c r="AT38" t="s">
        <v>126</v>
      </c>
      <c r="AU38">
        <v>4</v>
      </c>
      <c r="AV38">
        <v>4</v>
      </c>
      <c r="AW38" s="28">
        <v>3.5</v>
      </c>
      <c r="AX38" s="28">
        <v>3.5</v>
      </c>
    </row>
    <row r="39" spans="1:50" x14ac:dyDescent="0.25">
      <c r="A39" t="s">
        <v>172</v>
      </c>
      <c r="B39" t="s">
        <v>70</v>
      </c>
      <c r="C39">
        <v>20019</v>
      </c>
      <c r="D39">
        <v>80618</v>
      </c>
      <c r="E39" s="30">
        <f t="shared" si="0"/>
        <v>0.24831923391798358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 t="s">
        <v>175</v>
      </c>
      <c r="N39">
        <v>0</v>
      </c>
      <c r="O39">
        <v>0</v>
      </c>
      <c r="P39">
        <v>0</v>
      </c>
      <c r="Q39">
        <v>0</v>
      </c>
      <c r="R39">
        <v>4805</v>
      </c>
      <c r="S39">
        <v>13012</v>
      </c>
      <c r="T39">
        <v>9009</v>
      </c>
      <c r="U39">
        <v>17016</v>
      </c>
      <c r="V39">
        <v>10010</v>
      </c>
      <c r="W39">
        <v>20019</v>
      </c>
      <c r="X39">
        <v>12011</v>
      </c>
      <c r="Y39">
        <v>20019</v>
      </c>
      <c r="Z39">
        <v>20019</v>
      </c>
      <c r="AA39">
        <v>20019</v>
      </c>
      <c r="AB39">
        <v>20019</v>
      </c>
      <c r="AC39">
        <v>20019</v>
      </c>
      <c r="AD39">
        <v>20019</v>
      </c>
      <c r="AE39">
        <v>20019</v>
      </c>
      <c r="AF39">
        <v>20019</v>
      </c>
      <c r="AG39">
        <v>20019</v>
      </c>
      <c r="AH39">
        <v>20019</v>
      </c>
      <c r="AI39">
        <v>20019</v>
      </c>
      <c r="AJ39">
        <v>0</v>
      </c>
      <c r="AK39">
        <v>0</v>
      </c>
      <c r="AL39">
        <v>0.24002197911983617</v>
      </c>
      <c r="AM39">
        <v>0.64998251660922124</v>
      </c>
      <c r="AN39">
        <v>0.45002247864528699</v>
      </c>
      <c r="AO39">
        <v>0.84999250711823771</v>
      </c>
      <c r="AP39">
        <v>0.50002497627254106</v>
      </c>
      <c r="AQ39">
        <v>1</v>
      </c>
      <c r="AR39">
        <v>0.59998001898196718</v>
      </c>
      <c r="AS39">
        <v>1</v>
      </c>
      <c r="AT39" t="s">
        <v>131</v>
      </c>
      <c r="AU39">
        <v>4</v>
      </c>
      <c r="AV39">
        <v>4</v>
      </c>
      <c r="AW39" s="28">
        <v>3.5</v>
      </c>
      <c r="AX39" s="28">
        <v>3.5</v>
      </c>
    </row>
    <row r="40" spans="1:50" x14ac:dyDescent="0.25">
      <c r="A40" t="s">
        <v>172</v>
      </c>
      <c r="B40" t="s">
        <v>76</v>
      </c>
      <c r="C40">
        <v>300</v>
      </c>
      <c r="D40">
        <v>80618</v>
      </c>
      <c r="E40" s="30">
        <f t="shared" si="0"/>
        <v>3.7212533181175422E-3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 t="s">
        <v>175</v>
      </c>
      <c r="N40">
        <v>0</v>
      </c>
      <c r="O40">
        <v>0</v>
      </c>
      <c r="P40">
        <v>0</v>
      </c>
      <c r="Q40">
        <v>0</v>
      </c>
      <c r="R40">
        <v>10</v>
      </c>
      <c r="S40">
        <v>70</v>
      </c>
      <c r="T40">
        <v>150</v>
      </c>
      <c r="U40">
        <v>200</v>
      </c>
      <c r="V40">
        <v>250</v>
      </c>
      <c r="W40">
        <v>300</v>
      </c>
      <c r="X40">
        <v>250</v>
      </c>
      <c r="Y40">
        <v>300</v>
      </c>
      <c r="Z40">
        <v>300</v>
      </c>
      <c r="AA40">
        <v>300</v>
      </c>
      <c r="AB40">
        <v>300</v>
      </c>
      <c r="AC40">
        <v>300</v>
      </c>
      <c r="AD40">
        <v>300</v>
      </c>
      <c r="AE40">
        <v>300</v>
      </c>
      <c r="AF40">
        <v>300</v>
      </c>
      <c r="AG40">
        <v>300</v>
      </c>
      <c r="AH40">
        <v>300</v>
      </c>
      <c r="AI40">
        <v>300</v>
      </c>
      <c r="AJ40">
        <v>0</v>
      </c>
      <c r="AK40">
        <v>0</v>
      </c>
      <c r="AL40">
        <v>3.3333333333333333E-2</v>
      </c>
      <c r="AM40">
        <v>0.23333333333333334</v>
      </c>
      <c r="AN40">
        <v>0.5</v>
      </c>
      <c r="AO40">
        <v>0.66666666666666663</v>
      </c>
      <c r="AP40">
        <v>0.83333333333333337</v>
      </c>
      <c r="AQ40">
        <v>1</v>
      </c>
      <c r="AR40">
        <v>0.83333333333333337</v>
      </c>
      <c r="AS40">
        <v>1</v>
      </c>
      <c r="AT40" t="s">
        <v>137</v>
      </c>
      <c r="AU40">
        <v>4</v>
      </c>
      <c r="AV40">
        <v>4</v>
      </c>
      <c r="AW40" s="28">
        <v>3.5</v>
      </c>
      <c r="AX40" s="28">
        <v>3.5</v>
      </c>
    </row>
    <row r="41" spans="1:50" x14ac:dyDescent="0.25">
      <c r="A41" t="s">
        <v>172</v>
      </c>
      <c r="B41" t="s">
        <v>77</v>
      </c>
      <c r="C41">
        <v>1070</v>
      </c>
      <c r="D41">
        <v>80618</v>
      </c>
      <c r="E41" s="30">
        <f t="shared" si="0"/>
        <v>1.3272470167952567E-2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 t="s">
        <v>175</v>
      </c>
      <c r="N41">
        <v>0</v>
      </c>
      <c r="O41">
        <v>0</v>
      </c>
      <c r="P41">
        <v>0</v>
      </c>
      <c r="Q41">
        <v>0</v>
      </c>
      <c r="R41">
        <v>107</v>
      </c>
      <c r="S41">
        <v>428</v>
      </c>
      <c r="T41">
        <v>321</v>
      </c>
      <c r="U41">
        <v>749</v>
      </c>
      <c r="V41">
        <v>535</v>
      </c>
      <c r="W41">
        <v>1070</v>
      </c>
      <c r="X41">
        <v>642</v>
      </c>
      <c r="Y41">
        <v>1070</v>
      </c>
      <c r="Z41">
        <v>1070</v>
      </c>
      <c r="AA41">
        <v>1070</v>
      </c>
      <c r="AB41">
        <v>1070</v>
      </c>
      <c r="AC41">
        <v>1070</v>
      </c>
      <c r="AD41">
        <v>1070</v>
      </c>
      <c r="AE41">
        <v>1070</v>
      </c>
      <c r="AF41">
        <v>1070</v>
      </c>
      <c r="AG41">
        <v>1070</v>
      </c>
      <c r="AH41">
        <v>1070</v>
      </c>
      <c r="AI41">
        <v>1070</v>
      </c>
      <c r="AJ41">
        <v>0</v>
      </c>
      <c r="AK41">
        <v>0</v>
      </c>
      <c r="AL41">
        <v>0.1</v>
      </c>
      <c r="AM41">
        <v>0.4</v>
      </c>
      <c r="AN41">
        <v>0.3</v>
      </c>
      <c r="AO41">
        <v>0.7</v>
      </c>
      <c r="AP41">
        <v>0.5</v>
      </c>
      <c r="AQ41">
        <v>1</v>
      </c>
      <c r="AR41">
        <v>0.6</v>
      </c>
      <c r="AS41">
        <v>1</v>
      </c>
      <c r="AT41" t="s">
        <v>138</v>
      </c>
      <c r="AU41">
        <v>4</v>
      </c>
      <c r="AV41">
        <v>4</v>
      </c>
      <c r="AW41" s="28">
        <v>3.5</v>
      </c>
      <c r="AX41" s="28">
        <v>3.5</v>
      </c>
    </row>
    <row r="42" spans="1:50" x14ac:dyDescent="0.25">
      <c r="A42" t="s">
        <v>158</v>
      </c>
      <c r="B42" t="s">
        <v>48</v>
      </c>
      <c r="C42">
        <v>0</v>
      </c>
      <c r="D42">
        <v>167136</v>
      </c>
      <c r="E42" s="30">
        <f t="shared" si="0"/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 t="s">
        <v>173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 t="s">
        <v>109</v>
      </c>
      <c r="AU42">
        <v>5</v>
      </c>
      <c r="AV42" t="s">
        <v>168</v>
      </c>
      <c r="AW42" s="28">
        <v>4.5</v>
      </c>
      <c r="AX42" s="28" t="s">
        <v>168</v>
      </c>
    </row>
    <row r="43" spans="1:50" x14ac:dyDescent="0.25">
      <c r="A43" t="s">
        <v>158</v>
      </c>
      <c r="B43" t="s">
        <v>50</v>
      </c>
      <c r="C43">
        <v>22600</v>
      </c>
      <c r="D43">
        <v>167136</v>
      </c>
      <c r="E43" s="30">
        <f t="shared" si="0"/>
        <v>0.13521922266896419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 t="s">
        <v>173</v>
      </c>
      <c r="N43">
        <v>0</v>
      </c>
      <c r="O43">
        <v>0</v>
      </c>
      <c r="P43">
        <v>0</v>
      </c>
      <c r="Q43">
        <v>0</v>
      </c>
      <c r="R43">
        <v>200</v>
      </c>
      <c r="S43">
        <v>1100</v>
      </c>
      <c r="T43">
        <v>2200</v>
      </c>
      <c r="U43">
        <v>6700</v>
      </c>
      <c r="V43">
        <v>5600</v>
      </c>
      <c r="W43">
        <v>16700</v>
      </c>
      <c r="X43">
        <v>11300</v>
      </c>
      <c r="Y43">
        <v>22600</v>
      </c>
      <c r="Z43">
        <v>22600</v>
      </c>
      <c r="AA43">
        <v>22600</v>
      </c>
      <c r="AB43">
        <v>22600</v>
      </c>
      <c r="AC43">
        <v>22600</v>
      </c>
      <c r="AD43">
        <v>22600</v>
      </c>
      <c r="AE43">
        <v>22600</v>
      </c>
      <c r="AF43">
        <v>22600</v>
      </c>
      <c r="AG43">
        <v>22600</v>
      </c>
      <c r="AH43">
        <v>22600</v>
      </c>
      <c r="AI43">
        <v>22600</v>
      </c>
      <c r="AJ43">
        <v>0</v>
      </c>
      <c r="AK43">
        <v>0</v>
      </c>
      <c r="AL43">
        <v>8.8495575221238937E-3</v>
      </c>
      <c r="AM43">
        <v>4.8672566371681415E-2</v>
      </c>
      <c r="AN43">
        <v>9.7345132743362831E-2</v>
      </c>
      <c r="AO43">
        <v>0.29646017699115046</v>
      </c>
      <c r="AP43">
        <v>0.24778761061946902</v>
      </c>
      <c r="AQ43">
        <v>0.73893805309734517</v>
      </c>
      <c r="AR43">
        <v>0.5</v>
      </c>
      <c r="AS43">
        <v>1</v>
      </c>
      <c r="AT43" t="s">
        <v>111</v>
      </c>
      <c r="AU43">
        <v>4</v>
      </c>
      <c r="AV43">
        <v>5</v>
      </c>
      <c r="AW43" s="28">
        <v>3.5</v>
      </c>
      <c r="AX43" s="28">
        <v>4.5</v>
      </c>
    </row>
    <row r="44" spans="1:50" x14ac:dyDescent="0.25">
      <c r="A44" t="s">
        <v>158</v>
      </c>
      <c r="B44" t="s">
        <v>55</v>
      </c>
      <c r="C44">
        <v>16100</v>
      </c>
      <c r="D44">
        <v>167136</v>
      </c>
      <c r="E44" s="30">
        <f t="shared" si="0"/>
        <v>9.6328738273023171E-2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 t="s">
        <v>173</v>
      </c>
      <c r="N44">
        <v>0</v>
      </c>
      <c r="O44">
        <v>0</v>
      </c>
      <c r="P44">
        <v>0</v>
      </c>
      <c r="Q44">
        <v>0</v>
      </c>
      <c r="R44">
        <v>0</v>
      </c>
      <c r="S44">
        <v>1600</v>
      </c>
      <c r="T44">
        <v>3200</v>
      </c>
      <c r="U44">
        <v>9600</v>
      </c>
      <c r="V44">
        <v>8000</v>
      </c>
      <c r="W44">
        <v>16100</v>
      </c>
      <c r="X44">
        <v>8000</v>
      </c>
      <c r="Y44">
        <v>16100</v>
      </c>
      <c r="Z44">
        <v>16100</v>
      </c>
      <c r="AA44">
        <v>16100</v>
      </c>
      <c r="AB44">
        <v>16100</v>
      </c>
      <c r="AC44">
        <v>16100</v>
      </c>
      <c r="AD44">
        <v>16100</v>
      </c>
      <c r="AE44">
        <v>16100</v>
      </c>
      <c r="AF44">
        <v>16100</v>
      </c>
      <c r="AG44">
        <v>16100</v>
      </c>
      <c r="AH44">
        <v>16100</v>
      </c>
      <c r="AI44">
        <v>16100</v>
      </c>
      <c r="AJ44">
        <v>0</v>
      </c>
      <c r="AK44">
        <v>0</v>
      </c>
      <c r="AL44">
        <v>0</v>
      </c>
      <c r="AM44">
        <v>9.9378881987577633E-2</v>
      </c>
      <c r="AN44">
        <v>0.19875776397515527</v>
      </c>
      <c r="AO44">
        <v>0.59627329192546585</v>
      </c>
      <c r="AP44">
        <v>0.49689440993788819</v>
      </c>
      <c r="AQ44">
        <v>1</v>
      </c>
      <c r="AR44">
        <v>0.49689440993788819</v>
      </c>
      <c r="AS44">
        <v>1</v>
      </c>
      <c r="AT44" t="s">
        <v>116</v>
      </c>
      <c r="AU44">
        <v>4</v>
      </c>
      <c r="AV44">
        <v>4</v>
      </c>
      <c r="AW44" s="28">
        <v>3.5</v>
      </c>
      <c r="AX44" s="28">
        <v>3.5</v>
      </c>
    </row>
    <row r="45" spans="1:50" x14ac:dyDescent="0.25">
      <c r="A45" t="s">
        <v>158</v>
      </c>
      <c r="B45" t="s">
        <v>56</v>
      </c>
      <c r="C45">
        <v>13200</v>
      </c>
      <c r="D45">
        <v>167136</v>
      </c>
      <c r="E45" s="30">
        <f t="shared" si="0"/>
        <v>7.8977599080987934E-2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 t="s">
        <v>173</v>
      </c>
      <c r="N45">
        <v>0</v>
      </c>
      <c r="O45">
        <v>0</v>
      </c>
      <c r="P45">
        <v>0</v>
      </c>
      <c r="Q45">
        <v>0</v>
      </c>
      <c r="R45">
        <v>0</v>
      </c>
      <c r="S45">
        <v>1320</v>
      </c>
      <c r="T45">
        <v>1650</v>
      </c>
      <c r="U45">
        <v>3300</v>
      </c>
      <c r="V45">
        <v>3300</v>
      </c>
      <c r="W45">
        <v>6600</v>
      </c>
      <c r="X45">
        <v>6600</v>
      </c>
      <c r="Y45">
        <v>13200</v>
      </c>
      <c r="Z45">
        <v>13200</v>
      </c>
      <c r="AA45">
        <v>13200</v>
      </c>
      <c r="AB45">
        <v>13200</v>
      </c>
      <c r="AC45">
        <v>13200</v>
      </c>
      <c r="AD45">
        <v>13200</v>
      </c>
      <c r="AE45">
        <v>13200</v>
      </c>
      <c r="AF45">
        <v>13200</v>
      </c>
      <c r="AG45">
        <v>13200</v>
      </c>
      <c r="AH45">
        <v>13200</v>
      </c>
      <c r="AI45">
        <v>13200</v>
      </c>
      <c r="AJ45">
        <v>0</v>
      </c>
      <c r="AK45">
        <v>0</v>
      </c>
      <c r="AL45">
        <v>0</v>
      </c>
      <c r="AM45">
        <v>0.1</v>
      </c>
      <c r="AN45">
        <v>0.125</v>
      </c>
      <c r="AO45">
        <v>0.25</v>
      </c>
      <c r="AP45">
        <v>0.25</v>
      </c>
      <c r="AQ45">
        <v>0.5</v>
      </c>
      <c r="AR45">
        <v>0.5</v>
      </c>
      <c r="AS45">
        <v>1</v>
      </c>
      <c r="AT45" t="s">
        <v>117</v>
      </c>
      <c r="AU45">
        <v>4</v>
      </c>
      <c r="AV45">
        <v>5</v>
      </c>
      <c r="AW45" s="28">
        <v>3.5</v>
      </c>
      <c r="AX45" s="28">
        <v>4.5</v>
      </c>
    </row>
    <row r="46" spans="1:50" x14ac:dyDescent="0.25">
      <c r="A46" t="s">
        <v>158</v>
      </c>
      <c r="B46" t="s">
        <v>65</v>
      </c>
      <c r="C46">
        <v>67000</v>
      </c>
      <c r="D46">
        <v>167136</v>
      </c>
      <c r="E46" s="30">
        <f t="shared" si="0"/>
        <v>0.4008711468504691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 t="s">
        <v>173</v>
      </c>
      <c r="N46">
        <v>0</v>
      </c>
      <c r="O46">
        <v>0</v>
      </c>
      <c r="P46">
        <v>0</v>
      </c>
      <c r="Q46">
        <v>0</v>
      </c>
      <c r="R46">
        <v>0</v>
      </c>
      <c r="S46">
        <v>6700</v>
      </c>
      <c r="T46">
        <v>10000</v>
      </c>
      <c r="U46">
        <v>25000</v>
      </c>
      <c r="V46">
        <v>19400</v>
      </c>
      <c r="W46">
        <v>46900</v>
      </c>
      <c r="X46">
        <v>33500</v>
      </c>
      <c r="Y46">
        <v>67000</v>
      </c>
      <c r="Z46">
        <v>67000</v>
      </c>
      <c r="AA46">
        <v>67000</v>
      </c>
      <c r="AB46">
        <v>67000</v>
      </c>
      <c r="AC46">
        <v>67000</v>
      </c>
      <c r="AD46">
        <v>67000</v>
      </c>
      <c r="AE46">
        <v>67000</v>
      </c>
      <c r="AF46">
        <v>67000</v>
      </c>
      <c r="AG46">
        <v>67000</v>
      </c>
      <c r="AH46">
        <v>67000</v>
      </c>
      <c r="AI46">
        <v>67000</v>
      </c>
      <c r="AJ46">
        <v>0</v>
      </c>
      <c r="AK46">
        <v>0</v>
      </c>
      <c r="AL46">
        <v>0</v>
      </c>
      <c r="AM46">
        <v>0.1</v>
      </c>
      <c r="AN46">
        <v>0.14925373134328357</v>
      </c>
      <c r="AO46">
        <v>0.37313432835820898</v>
      </c>
      <c r="AP46">
        <v>0.28955223880597014</v>
      </c>
      <c r="AQ46">
        <v>0.7</v>
      </c>
      <c r="AR46">
        <v>0.5</v>
      </c>
      <c r="AS46">
        <v>1</v>
      </c>
      <c r="AT46" t="s">
        <v>126</v>
      </c>
      <c r="AU46">
        <v>4</v>
      </c>
      <c r="AV46">
        <v>5</v>
      </c>
      <c r="AW46" s="28">
        <v>3.5</v>
      </c>
      <c r="AX46" s="28">
        <v>4.5</v>
      </c>
    </row>
    <row r="47" spans="1:50" x14ac:dyDescent="0.25">
      <c r="A47" t="s">
        <v>158</v>
      </c>
      <c r="B47" t="s">
        <v>66</v>
      </c>
      <c r="C47">
        <v>36300</v>
      </c>
      <c r="D47">
        <v>167136</v>
      </c>
      <c r="E47" s="30">
        <f t="shared" si="0"/>
        <v>0.21718839747271684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 t="s">
        <v>173</v>
      </c>
      <c r="N47">
        <v>0</v>
      </c>
      <c r="O47">
        <v>0</v>
      </c>
      <c r="P47">
        <v>0</v>
      </c>
      <c r="Q47">
        <v>0</v>
      </c>
      <c r="R47">
        <v>500</v>
      </c>
      <c r="S47">
        <v>4500</v>
      </c>
      <c r="T47">
        <v>6000</v>
      </c>
      <c r="U47">
        <v>15000</v>
      </c>
      <c r="V47">
        <v>12000</v>
      </c>
      <c r="W47">
        <v>27200</v>
      </c>
      <c r="X47">
        <v>18100</v>
      </c>
      <c r="Y47">
        <v>36300</v>
      </c>
      <c r="Z47">
        <v>36300</v>
      </c>
      <c r="AA47">
        <v>36300</v>
      </c>
      <c r="AB47">
        <v>36300</v>
      </c>
      <c r="AC47">
        <v>36300</v>
      </c>
      <c r="AD47">
        <v>36300</v>
      </c>
      <c r="AE47">
        <v>36300</v>
      </c>
      <c r="AF47">
        <v>36300</v>
      </c>
      <c r="AG47">
        <v>36300</v>
      </c>
      <c r="AH47">
        <v>36300</v>
      </c>
      <c r="AI47">
        <v>36300</v>
      </c>
      <c r="AJ47">
        <v>0</v>
      </c>
      <c r="AK47">
        <v>0</v>
      </c>
      <c r="AL47">
        <v>1.3774104683195593E-2</v>
      </c>
      <c r="AM47">
        <v>0.12396694214876033</v>
      </c>
      <c r="AN47">
        <v>0.16528925619834711</v>
      </c>
      <c r="AO47">
        <v>0.41322314049586778</v>
      </c>
      <c r="AP47">
        <v>0.33057851239669422</v>
      </c>
      <c r="AQ47">
        <v>0.74931129476584024</v>
      </c>
      <c r="AR47">
        <v>0.49862258953168043</v>
      </c>
      <c r="AS47">
        <v>1</v>
      </c>
      <c r="AT47" t="s">
        <v>127</v>
      </c>
      <c r="AU47">
        <v>4</v>
      </c>
      <c r="AV47">
        <v>5</v>
      </c>
      <c r="AW47" s="28">
        <v>3.5</v>
      </c>
      <c r="AX47" s="28">
        <v>4.5</v>
      </c>
    </row>
    <row r="48" spans="1:50" x14ac:dyDescent="0.25">
      <c r="A48" t="s">
        <v>158</v>
      </c>
      <c r="B48" t="s">
        <v>70</v>
      </c>
      <c r="C48">
        <v>26800</v>
      </c>
      <c r="D48">
        <v>167136</v>
      </c>
      <c r="E48" s="30">
        <f t="shared" si="0"/>
        <v>0.16034845874018763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 t="s">
        <v>173</v>
      </c>
      <c r="N48">
        <v>0</v>
      </c>
      <c r="O48">
        <v>0</v>
      </c>
      <c r="P48">
        <v>0</v>
      </c>
      <c r="Q48">
        <v>0</v>
      </c>
      <c r="R48">
        <v>0</v>
      </c>
      <c r="S48">
        <v>300</v>
      </c>
      <c r="T48">
        <v>3400</v>
      </c>
      <c r="U48">
        <v>6800</v>
      </c>
      <c r="V48">
        <v>6800</v>
      </c>
      <c r="W48">
        <v>13400</v>
      </c>
      <c r="X48">
        <v>13400</v>
      </c>
      <c r="Y48">
        <v>26800</v>
      </c>
      <c r="Z48">
        <v>26800</v>
      </c>
      <c r="AA48">
        <v>26800</v>
      </c>
      <c r="AB48">
        <v>26800</v>
      </c>
      <c r="AC48">
        <v>26800</v>
      </c>
      <c r="AD48">
        <v>26800</v>
      </c>
      <c r="AE48">
        <v>26800</v>
      </c>
      <c r="AF48">
        <v>26800</v>
      </c>
      <c r="AG48">
        <v>26800</v>
      </c>
      <c r="AH48">
        <v>26800</v>
      </c>
      <c r="AI48">
        <v>26800</v>
      </c>
      <c r="AJ48">
        <v>0</v>
      </c>
      <c r="AK48">
        <v>0</v>
      </c>
      <c r="AL48">
        <v>0</v>
      </c>
      <c r="AM48">
        <v>1.1194029850746268E-2</v>
      </c>
      <c r="AN48">
        <v>0.12686567164179105</v>
      </c>
      <c r="AO48">
        <v>0.2537313432835821</v>
      </c>
      <c r="AP48">
        <v>0.2537313432835821</v>
      </c>
      <c r="AQ48">
        <v>0.5</v>
      </c>
      <c r="AR48">
        <v>0.5</v>
      </c>
      <c r="AS48">
        <v>1</v>
      </c>
      <c r="AT48" t="s">
        <v>131</v>
      </c>
      <c r="AU48">
        <v>4</v>
      </c>
      <c r="AV48">
        <v>5</v>
      </c>
      <c r="AW48" s="28">
        <v>3.5</v>
      </c>
      <c r="AX48" s="28">
        <v>4.5</v>
      </c>
    </row>
    <row r="49" spans="1:50" x14ac:dyDescent="0.25">
      <c r="A49" t="s">
        <v>158</v>
      </c>
      <c r="B49" t="s">
        <v>77</v>
      </c>
      <c r="C49">
        <v>8800</v>
      </c>
      <c r="D49">
        <v>167136</v>
      </c>
      <c r="E49" s="30">
        <f t="shared" si="0"/>
        <v>5.2651732720658623E-2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 t="s">
        <v>173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1100</v>
      </c>
      <c r="V49">
        <v>2200</v>
      </c>
      <c r="W49">
        <v>4400</v>
      </c>
      <c r="X49">
        <v>4400</v>
      </c>
      <c r="Y49">
        <v>8800</v>
      </c>
      <c r="Z49">
        <v>8800</v>
      </c>
      <c r="AA49">
        <v>8800</v>
      </c>
      <c r="AB49">
        <v>8800</v>
      </c>
      <c r="AC49">
        <v>8800</v>
      </c>
      <c r="AD49">
        <v>8800</v>
      </c>
      <c r="AE49">
        <v>8800</v>
      </c>
      <c r="AF49">
        <v>8800</v>
      </c>
      <c r="AG49">
        <v>8800</v>
      </c>
      <c r="AH49">
        <v>8800</v>
      </c>
      <c r="AI49">
        <v>8800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0.125</v>
      </c>
      <c r="AP49">
        <v>0.25</v>
      </c>
      <c r="AQ49">
        <v>0.5</v>
      </c>
      <c r="AR49">
        <v>0.5</v>
      </c>
      <c r="AS49">
        <v>1</v>
      </c>
      <c r="AT49" t="s">
        <v>138</v>
      </c>
      <c r="AU49">
        <v>4</v>
      </c>
      <c r="AV49">
        <v>5</v>
      </c>
      <c r="AW49" s="28">
        <v>3.5</v>
      </c>
      <c r="AX49" s="28">
        <v>4.5</v>
      </c>
    </row>
    <row r="50" spans="1:50" x14ac:dyDescent="0.25">
      <c r="A50" t="s">
        <v>166</v>
      </c>
      <c r="B50" t="s">
        <v>48</v>
      </c>
      <c r="C50">
        <v>0</v>
      </c>
      <c r="D50">
        <v>116624</v>
      </c>
      <c r="E50" s="30">
        <f t="shared" si="0"/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 t="s">
        <v>173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 t="s">
        <v>109</v>
      </c>
      <c r="AU50">
        <v>4</v>
      </c>
      <c r="AV50" t="s">
        <v>168</v>
      </c>
      <c r="AW50" s="28">
        <v>3.5</v>
      </c>
      <c r="AX50" s="28" t="s">
        <v>168</v>
      </c>
    </row>
    <row r="51" spans="1:50" x14ac:dyDescent="0.25">
      <c r="A51" t="s">
        <v>166</v>
      </c>
      <c r="B51" t="s">
        <v>55</v>
      </c>
      <c r="C51">
        <v>33970</v>
      </c>
      <c r="D51">
        <v>116624</v>
      </c>
      <c r="E51" s="30">
        <f t="shared" si="0"/>
        <v>0.29127795307998355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 t="s">
        <v>173</v>
      </c>
      <c r="N51">
        <v>0</v>
      </c>
      <c r="O51">
        <v>0</v>
      </c>
      <c r="P51">
        <v>0</v>
      </c>
      <c r="Q51">
        <v>0</v>
      </c>
      <c r="R51">
        <v>6056</v>
      </c>
      <c r="S51">
        <v>16352</v>
      </c>
      <c r="T51">
        <v>14060</v>
      </c>
      <c r="U51">
        <v>26366</v>
      </c>
      <c r="V51">
        <v>20830</v>
      </c>
      <c r="W51">
        <v>33970</v>
      </c>
      <c r="X51">
        <v>21854</v>
      </c>
      <c r="Y51">
        <v>32785</v>
      </c>
      <c r="Z51">
        <v>33970</v>
      </c>
      <c r="AA51">
        <v>33970</v>
      </c>
      <c r="AB51">
        <v>33970</v>
      </c>
      <c r="AC51">
        <v>33970</v>
      </c>
      <c r="AD51">
        <v>33970</v>
      </c>
      <c r="AE51">
        <v>33970</v>
      </c>
      <c r="AF51">
        <v>33970</v>
      </c>
      <c r="AG51">
        <v>33970</v>
      </c>
      <c r="AH51">
        <v>33970</v>
      </c>
      <c r="AI51">
        <v>33970</v>
      </c>
      <c r="AJ51">
        <v>0</v>
      </c>
      <c r="AK51">
        <v>0</v>
      </c>
      <c r="AL51">
        <v>0.17827494848395642</v>
      </c>
      <c r="AM51">
        <v>0.48136591109802768</v>
      </c>
      <c r="AN51">
        <v>0.41389461289372975</v>
      </c>
      <c r="AO51">
        <v>0.776155431262879</v>
      </c>
      <c r="AP51">
        <v>0.61318810715337058</v>
      </c>
      <c r="AQ51">
        <v>1</v>
      </c>
      <c r="AR51">
        <v>0.64333235207536066</v>
      </c>
      <c r="AS51">
        <v>0.96511627906976749</v>
      </c>
      <c r="AT51" t="s">
        <v>116</v>
      </c>
      <c r="AU51">
        <v>4</v>
      </c>
      <c r="AV51">
        <v>4</v>
      </c>
      <c r="AW51" s="28">
        <v>3.5</v>
      </c>
      <c r="AX51" s="28">
        <v>3.5</v>
      </c>
    </row>
    <row r="52" spans="1:50" x14ac:dyDescent="0.25">
      <c r="A52" t="s">
        <v>166</v>
      </c>
      <c r="B52" t="s">
        <v>56</v>
      </c>
      <c r="C52">
        <v>26978</v>
      </c>
      <c r="D52">
        <v>116624</v>
      </c>
      <c r="E52" s="30">
        <f t="shared" si="0"/>
        <v>0.23132459871038552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 t="s">
        <v>173</v>
      </c>
      <c r="N52">
        <v>0</v>
      </c>
      <c r="O52">
        <v>0</v>
      </c>
      <c r="P52">
        <v>0</v>
      </c>
      <c r="Q52">
        <v>0</v>
      </c>
      <c r="R52">
        <v>3435</v>
      </c>
      <c r="S52">
        <v>12365</v>
      </c>
      <c r="T52">
        <v>8169</v>
      </c>
      <c r="U52">
        <v>20421</v>
      </c>
      <c r="V52">
        <v>12140</v>
      </c>
      <c r="W52">
        <v>26978</v>
      </c>
      <c r="X52">
        <v>13364</v>
      </c>
      <c r="Y52">
        <v>26728</v>
      </c>
      <c r="Z52">
        <v>26978</v>
      </c>
      <c r="AA52">
        <v>26978</v>
      </c>
      <c r="AB52">
        <v>26978</v>
      </c>
      <c r="AC52">
        <v>26978</v>
      </c>
      <c r="AD52">
        <v>26978</v>
      </c>
      <c r="AE52">
        <v>26978</v>
      </c>
      <c r="AF52">
        <v>26978</v>
      </c>
      <c r="AG52">
        <v>26978</v>
      </c>
      <c r="AH52">
        <v>26978</v>
      </c>
      <c r="AI52">
        <v>26978</v>
      </c>
      <c r="AJ52">
        <v>0</v>
      </c>
      <c r="AK52">
        <v>0</v>
      </c>
      <c r="AL52">
        <v>0.12732596930832529</v>
      </c>
      <c r="AM52">
        <v>0.45833642226999777</v>
      </c>
      <c r="AN52">
        <v>0.30280228334198234</v>
      </c>
      <c r="AO52">
        <v>0.75695010749499592</v>
      </c>
      <c r="AP52">
        <v>0.44999629327600266</v>
      </c>
      <c r="AQ52">
        <v>1</v>
      </c>
      <c r="AR52">
        <v>0.49536659500333607</v>
      </c>
      <c r="AS52">
        <v>0.99073319000667215</v>
      </c>
      <c r="AT52" t="s">
        <v>117</v>
      </c>
      <c r="AU52">
        <v>4</v>
      </c>
      <c r="AV52">
        <v>4</v>
      </c>
      <c r="AW52" s="28">
        <v>3.5</v>
      </c>
      <c r="AX52" s="28">
        <v>3.5</v>
      </c>
    </row>
    <row r="53" spans="1:50" x14ac:dyDescent="0.25">
      <c r="A53" t="s">
        <v>166</v>
      </c>
      <c r="B53" t="s">
        <v>61</v>
      </c>
      <c r="C53">
        <v>13057</v>
      </c>
      <c r="D53">
        <v>116624</v>
      </c>
      <c r="E53" s="30">
        <f t="shared" si="0"/>
        <v>0.11195808752915352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 t="s">
        <v>173</v>
      </c>
      <c r="N53">
        <v>0</v>
      </c>
      <c r="O53">
        <v>0</v>
      </c>
      <c r="P53">
        <v>0</v>
      </c>
      <c r="Q53">
        <v>0</v>
      </c>
      <c r="R53">
        <v>3376</v>
      </c>
      <c r="S53">
        <v>3751</v>
      </c>
      <c r="T53">
        <v>7574</v>
      </c>
      <c r="U53">
        <v>8415</v>
      </c>
      <c r="V53">
        <v>9857</v>
      </c>
      <c r="W53">
        <v>11362</v>
      </c>
      <c r="X53">
        <v>11751</v>
      </c>
      <c r="Y53">
        <v>13057</v>
      </c>
      <c r="Z53">
        <v>13057</v>
      </c>
      <c r="AA53">
        <v>13057</v>
      </c>
      <c r="AB53">
        <v>13057</v>
      </c>
      <c r="AC53">
        <v>13057</v>
      </c>
      <c r="AD53">
        <v>13057</v>
      </c>
      <c r="AE53">
        <v>13057</v>
      </c>
      <c r="AF53">
        <v>13057</v>
      </c>
      <c r="AG53">
        <v>13057</v>
      </c>
      <c r="AH53">
        <v>13057</v>
      </c>
      <c r="AI53">
        <v>13057</v>
      </c>
      <c r="AJ53">
        <v>0</v>
      </c>
      <c r="AK53">
        <v>0</v>
      </c>
      <c r="AL53">
        <v>0.25855862755610015</v>
      </c>
      <c r="AM53">
        <v>0.2872788542544229</v>
      </c>
      <c r="AN53">
        <v>0.58007199203492377</v>
      </c>
      <c r="AO53">
        <v>0.64448188711036225</v>
      </c>
      <c r="AP53">
        <v>0.75492073217431266</v>
      </c>
      <c r="AQ53">
        <v>0.87018457532358118</v>
      </c>
      <c r="AR53">
        <v>0.89997702381864131</v>
      </c>
      <c r="AS53">
        <v>1</v>
      </c>
      <c r="AT53" t="s">
        <v>121</v>
      </c>
      <c r="AU53">
        <v>4</v>
      </c>
      <c r="AV53">
        <v>5</v>
      </c>
      <c r="AW53" s="28">
        <v>3.5</v>
      </c>
      <c r="AX53" s="28">
        <v>4.5</v>
      </c>
    </row>
    <row r="54" spans="1:50" x14ac:dyDescent="0.25">
      <c r="A54" t="s">
        <v>166</v>
      </c>
      <c r="B54" t="s">
        <v>65</v>
      </c>
      <c r="C54">
        <v>57533</v>
      </c>
      <c r="D54">
        <v>116624</v>
      </c>
      <c r="E54" s="30">
        <f t="shared" si="0"/>
        <v>0.49332041432295237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 t="s">
        <v>173</v>
      </c>
      <c r="P54">
        <v>0</v>
      </c>
      <c r="Q54">
        <v>0</v>
      </c>
      <c r="R54">
        <v>1110</v>
      </c>
      <c r="S54">
        <v>6659</v>
      </c>
      <c r="T54">
        <v>6539</v>
      </c>
      <c r="U54">
        <v>22150</v>
      </c>
      <c r="V54">
        <v>16560</v>
      </c>
      <c r="W54">
        <v>44699</v>
      </c>
      <c r="X54">
        <v>27594</v>
      </c>
      <c r="Y54">
        <v>57533</v>
      </c>
      <c r="Z54">
        <v>57533</v>
      </c>
      <c r="AA54">
        <v>57533</v>
      </c>
      <c r="AB54">
        <v>57533</v>
      </c>
      <c r="AC54">
        <v>57533</v>
      </c>
      <c r="AD54">
        <v>57533</v>
      </c>
      <c r="AE54">
        <v>57533</v>
      </c>
      <c r="AF54">
        <v>57533</v>
      </c>
      <c r="AG54">
        <v>57533</v>
      </c>
      <c r="AH54">
        <v>57533</v>
      </c>
      <c r="AI54">
        <v>57533</v>
      </c>
      <c r="AJ54">
        <v>0</v>
      </c>
      <c r="AK54">
        <v>0</v>
      </c>
      <c r="AL54">
        <v>1.9293275163819026E-2</v>
      </c>
      <c r="AM54">
        <v>0.11574226965393775</v>
      </c>
      <c r="AN54">
        <v>0.11365651017676812</v>
      </c>
      <c r="AO54">
        <v>0.38499643682755985</v>
      </c>
      <c r="AP54">
        <v>0.28783480784940818</v>
      </c>
      <c r="AQ54">
        <v>0.77692802391670868</v>
      </c>
      <c r="AR54">
        <v>0.47962039177515514</v>
      </c>
      <c r="AS54">
        <v>1</v>
      </c>
      <c r="AT54" t="s">
        <v>126</v>
      </c>
      <c r="AU54">
        <v>5</v>
      </c>
      <c r="AV54">
        <v>5</v>
      </c>
      <c r="AW54" s="28">
        <v>4.5</v>
      </c>
      <c r="AX54" s="28">
        <v>4.5</v>
      </c>
    </row>
    <row r="55" spans="1:50" x14ac:dyDescent="0.25">
      <c r="A55" t="s">
        <v>166</v>
      </c>
      <c r="B55" t="s">
        <v>68</v>
      </c>
      <c r="C55">
        <v>3949</v>
      </c>
      <c r="D55">
        <v>116624</v>
      </c>
      <c r="E55" s="30">
        <f t="shared" si="0"/>
        <v>3.3860954863492936E-2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 t="s">
        <v>173</v>
      </c>
      <c r="M55">
        <v>0</v>
      </c>
      <c r="N55">
        <v>0</v>
      </c>
      <c r="O55">
        <v>0</v>
      </c>
      <c r="P55">
        <v>0</v>
      </c>
      <c r="Q55">
        <v>0</v>
      </c>
      <c r="R55">
        <v>509</v>
      </c>
      <c r="S55">
        <v>1019</v>
      </c>
      <c r="T55">
        <v>1085</v>
      </c>
      <c r="U55">
        <v>2170</v>
      </c>
      <c r="V55">
        <v>1573</v>
      </c>
      <c r="W55">
        <v>3147</v>
      </c>
      <c r="X55">
        <v>1975</v>
      </c>
      <c r="Y55">
        <v>3949</v>
      </c>
      <c r="Z55">
        <v>3949</v>
      </c>
      <c r="AA55">
        <v>3949</v>
      </c>
      <c r="AB55">
        <v>3949</v>
      </c>
      <c r="AC55">
        <v>3949</v>
      </c>
      <c r="AD55">
        <v>3949</v>
      </c>
      <c r="AE55">
        <v>3949</v>
      </c>
      <c r="AF55">
        <v>3949</v>
      </c>
      <c r="AG55">
        <v>3949</v>
      </c>
      <c r="AH55">
        <v>3949</v>
      </c>
      <c r="AI55">
        <v>3949</v>
      </c>
      <c r="AJ55">
        <v>0</v>
      </c>
      <c r="AK55">
        <v>0</v>
      </c>
      <c r="AL55">
        <v>0.12889339073183084</v>
      </c>
      <c r="AM55">
        <v>0.25804001012914662</v>
      </c>
      <c r="AN55">
        <v>0.27475310205115216</v>
      </c>
      <c r="AO55">
        <v>0.54950620410230433</v>
      </c>
      <c r="AP55">
        <v>0.39832869080779942</v>
      </c>
      <c r="AQ55">
        <v>0.79691061028108379</v>
      </c>
      <c r="AR55">
        <v>0.50012661433274241</v>
      </c>
      <c r="AS55">
        <v>1</v>
      </c>
      <c r="AT55" t="s">
        <v>129</v>
      </c>
      <c r="AU55">
        <v>3.5</v>
      </c>
      <c r="AV55">
        <v>5</v>
      </c>
      <c r="AW55" s="28">
        <v>3</v>
      </c>
      <c r="AX55" s="28">
        <v>4.5</v>
      </c>
    </row>
    <row r="56" spans="1:50" x14ac:dyDescent="0.25">
      <c r="A56" t="s">
        <v>166</v>
      </c>
      <c r="B56" t="s">
        <v>73</v>
      </c>
      <c r="C56">
        <v>11007</v>
      </c>
      <c r="D56">
        <v>116624</v>
      </c>
      <c r="E56" s="30">
        <f t="shared" si="0"/>
        <v>9.4380230484291394E-2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 t="s">
        <v>173</v>
      </c>
      <c r="N56">
        <v>0</v>
      </c>
      <c r="O56">
        <v>0</v>
      </c>
      <c r="P56">
        <v>0</v>
      </c>
      <c r="Q56">
        <v>0</v>
      </c>
      <c r="R56">
        <v>449</v>
      </c>
      <c r="S56">
        <v>2858</v>
      </c>
      <c r="T56">
        <v>2732</v>
      </c>
      <c r="U56">
        <v>6064</v>
      </c>
      <c r="V56">
        <v>3222</v>
      </c>
      <c r="W56">
        <v>9789</v>
      </c>
      <c r="X56">
        <v>4403</v>
      </c>
      <c r="Y56">
        <v>11007</v>
      </c>
      <c r="Z56">
        <v>11007</v>
      </c>
      <c r="AA56">
        <v>11007</v>
      </c>
      <c r="AB56">
        <v>11007</v>
      </c>
      <c r="AC56">
        <v>11007</v>
      </c>
      <c r="AD56">
        <v>11007</v>
      </c>
      <c r="AE56">
        <v>11007</v>
      </c>
      <c r="AF56">
        <v>11007</v>
      </c>
      <c r="AG56">
        <v>11007</v>
      </c>
      <c r="AH56">
        <v>11007</v>
      </c>
      <c r="AI56">
        <v>11007</v>
      </c>
      <c r="AJ56">
        <v>0</v>
      </c>
      <c r="AK56">
        <v>0</v>
      </c>
      <c r="AL56">
        <v>4.0792223130734988E-2</v>
      </c>
      <c r="AM56">
        <v>0.25965294812392115</v>
      </c>
      <c r="AN56">
        <v>0.24820568728990641</v>
      </c>
      <c r="AO56">
        <v>0.55092214045607346</v>
      </c>
      <c r="AP56">
        <v>0.2927228127555192</v>
      </c>
      <c r="AQ56">
        <v>0.88934314527119107</v>
      </c>
      <c r="AR56">
        <v>0.40001817025529207</v>
      </c>
      <c r="AS56">
        <v>1</v>
      </c>
      <c r="AT56" t="s">
        <v>134</v>
      </c>
      <c r="AU56">
        <v>4</v>
      </c>
      <c r="AV56">
        <v>5</v>
      </c>
      <c r="AW56" s="28">
        <v>3.5</v>
      </c>
      <c r="AX56" s="28">
        <v>4.5</v>
      </c>
    </row>
    <row r="57" spans="1:50" x14ac:dyDescent="0.25">
      <c r="A57" t="s">
        <v>166</v>
      </c>
      <c r="B57" t="s">
        <v>77</v>
      </c>
      <c r="C57">
        <v>16301</v>
      </c>
      <c r="D57">
        <v>116624</v>
      </c>
      <c r="E57" s="30">
        <f t="shared" si="0"/>
        <v>0.1397739744820963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 t="s">
        <v>173</v>
      </c>
      <c r="N57">
        <v>0</v>
      </c>
      <c r="O57">
        <v>0</v>
      </c>
      <c r="P57">
        <v>0</v>
      </c>
      <c r="Q57">
        <v>0</v>
      </c>
      <c r="R57">
        <v>288</v>
      </c>
      <c r="S57">
        <v>1154</v>
      </c>
      <c r="T57">
        <v>1680</v>
      </c>
      <c r="U57">
        <v>6245</v>
      </c>
      <c r="V57">
        <v>5517</v>
      </c>
      <c r="W57">
        <v>13918</v>
      </c>
      <c r="X57">
        <v>8150</v>
      </c>
      <c r="Y57">
        <v>16301</v>
      </c>
      <c r="Z57">
        <v>16301</v>
      </c>
      <c r="AA57">
        <v>16301</v>
      </c>
      <c r="AB57">
        <v>16301</v>
      </c>
      <c r="AC57">
        <v>16301</v>
      </c>
      <c r="AD57">
        <v>16301</v>
      </c>
      <c r="AE57">
        <v>16301</v>
      </c>
      <c r="AF57">
        <v>16301</v>
      </c>
      <c r="AG57">
        <v>16301</v>
      </c>
      <c r="AH57">
        <v>16301</v>
      </c>
      <c r="AI57">
        <v>16301</v>
      </c>
      <c r="AJ57">
        <v>0</v>
      </c>
      <c r="AK57">
        <v>0</v>
      </c>
      <c r="AL57">
        <v>1.7667627752898596E-2</v>
      </c>
      <c r="AM57">
        <v>7.0793202870989516E-2</v>
      </c>
      <c r="AN57">
        <v>0.10306116189190848</v>
      </c>
      <c r="AO57">
        <v>0.38310533096129074</v>
      </c>
      <c r="AP57">
        <v>0.33844549414146369</v>
      </c>
      <c r="AQ57">
        <v>0.85381264953070368</v>
      </c>
      <c r="AR57">
        <v>0.49996932703515123</v>
      </c>
      <c r="AS57">
        <v>1</v>
      </c>
      <c r="AT57" t="s">
        <v>138</v>
      </c>
      <c r="AU57">
        <v>4</v>
      </c>
      <c r="AV57">
        <v>5</v>
      </c>
      <c r="AW57" s="28">
        <v>3.5</v>
      </c>
      <c r="AX57" s="28">
        <v>4.5</v>
      </c>
    </row>
    <row r="58" spans="1:50" x14ac:dyDescent="0.25">
      <c r="A58" t="s">
        <v>157</v>
      </c>
      <c r="B58" t="s">
        <v>48</v>
      </c>
      <c r="C58">
        <v>0</v>
      </c>
      <c r="D58">
        <v>279678</v>
      </c>
      <c r="E58" s="30">
        <f t="shared" si="0"/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 t="s">
        <v>173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 t="s">
        <v>109</v>
      </c>
      <c r="AU58">
        <v>4</v>
      </c>
      <c r="AV58" t="s">
        <v>168</v>
      </c>
      <c r="AW58" s="28">
        <v>3.5</v>
      </c>
      <c r="AX58" s="28" t="s">
        <v>168</v>
      </c>
    </row>
    <row r="59" spans="1:50" x14ac:dyDescent="0.25">
      <c r="A59" t="s">
        <v>157</v>
      </c>
      <c r="B59" t="s">
        <v>55</v>
      </c>
      <c r="C59">
        <v>18000</v>
      </c>
      <c r="D59">
        <v>279678</v>
      </c>
      <c r="E59" s="30">
        <f t="shared" si="0"/>
        <v>6.4359727972883099E-2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 t="s">
        <v>173</v>
      </c>
      <c r="N59">
        <v>0</v>
      </c>
      <c r="O59">
        <v>0</v>
      </c>
      <c r="P59">
        <v>0</v>
      </c>
      <c r="Q59">
        <v>0</v>
      </c>
      <c r="R59">
        <v>500</v>
      </c>
      <c r="S59">
        <v>6000</v>
      </c>
      <c r="T59">
        <v>9000</v>
      </c>
      <c r="U59">
        <v>18000</v>
      </c>
      <c r="V59">
        <v>9000</v>
      </c>
      <c r="W59">
        <v>18000</v>
      </c>
      <c r="X59">
        <v>9000</v>
      </c>
      <c r="Y59">
        <v>18000</v>
      </c>
      <c r="Z59">
        <v>18000</v>
      </c>
      <c r="AA59">
        <v>18000</v>
      </c>
      <c r="AB59">
        <v>18000</v>
      </c>
      <c r="AC59">
        <v>18000</v>
      </c>
      <c r="AD59">
        <v>18000</v>
      </c>
      <c r="AE59">
        <v>18000</v>
      </c>
      <c r="AF59">
        <v>18000</v>
      </c>
      <c r="AG59">
        <v>18000</v>
      </c>
      <c r="AH59">
        <v>18000</v>
      </c>
      <c r="AI59">
        <v>18000</v>
      </c>
      <c r="AJ59">
        <v>0</v>
      </c>
      <c r="AK59">
        <v>0</v>
      </c>
      <c r="AL59">
        <v>2.7777777777777776E-2</v>
      </c>
      <c r="AM59">
        <v>0.33333333333333331</v>
      </c>
      <c r="AN59">
        <v>0.5</v>
      </c>
      <c r="AO59">
        <v>1</v>
      </c>
      <c r="AP59">
        <v>0.5</v>
      </c>
      <c r="AQ59">
        <v>1</v>
      </c>
      <c r="AR59">
        <v>0.5</v>
      </c>
      <c r="AS59">
        <v>1</v>
      </c>
      <c r="AT59" t="s">
        <v>116</v>
      </c>
      <c r="AU59">
        <v>4</v>
      </c>
      <c r="AV59">
        <v>3</v>
      </c>
      <c r="AW59" s="28">
        <v>3.5</v>
      </c>
      <c r="AX59" s="28">
        <v>2.5</v>
      </c>
    </row>
    <row r="60" spans="1:50" x14ac:dyDescent="0.25">
      <c r="A60" t="s">
        <v>157</v>
      </c>
      <c r="B60" t="s">
        <v>56</v>
      </c>
      <c r="C60">
        <v>11250</v>
      </c>
      <c r="D60">
        <v>279678</v>
      </c>
      <c r="E60" s="30">
        <f t="shared" si="0"/>
        <v>4.0224829983051935E-2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 t="s">
        <v>173</v>
      </c>
      <c r="O60">
        <v>0</v>
      </c>
      <c r="P60">
        <v>0</v>
      </c>
      <c r="Q60">
        <v>0</v>
      </c>
      <c r="R60">
        <v>300</v>
      </c>
      <c r="S60">
        <v>1600</v>
      </c>
      <c r="T60">
        <v>2200</v>
      </c>
      <c r="U60">
        <v>5700</v>
      </c>
      <c r="V60">
        <v>4500</v>
      </c>
      <c r="W60">
        <v>9500</v>
      </c>
      <c r="X60">
        <v>5625</v>
      </c>
      <c r="Y60">
        <v>11250</v>
      </c>
      <c r="Z60">
        <v>11250</v>
      </c>
      <c r="AA60">
        <v>11250</v>
      </c>
      <c r="AB60">
        <v>11250</v>
      </c>
      <c r="AC60">
        <v>11250</v>
      </c>
      <c r="AD60">
        <v>11250</v>
      </c>
      <c r="AE60">
        <v>11250</v>
      </c>
      <c r="AF60">
        <v>11250</v>
      </c>
      <c r="AG60">
        <v>11250</v>
      </c>
      <c r="AH60">
        <v>11250</v>
      </c>
      <c r="AI60">
        <v>11250</v>
      </c>
      <c r="AJ60">
        <v>0</v>
      </c>
      <c r="AK60">
        <v>0</v>
      </c>
      <c r="AL60">
        <v>2.6666666666666668E-2</v>
      </c>
      <c r="AM60">
        <v>0.14222222222222222</v>
      </c>
      <c r="AN60">
        <v>0.19555555555555557</v>
      </c>
      <c r="AO60">
        <v>0.50666666666666671</v>
      </c>
      <c r="AP60">
        <v>0.4</v>
      </c>
      <c r="AQ60">
        <v>0.84444444444444444</v>
      </c>
      <c r="AR60">
        <v>0.5</v>
      </c>
      <c r="AS60">
        <v>1</v>
      </c>
      <c r="AT60" t="s">
        <v>117</v>
      </c>
      <c r="AU60">
        <v>4.5</v>
      </c>
      <c r="AV60">
        <v>5</v>
      </c>
      <c r="AW60" s="28">
        <v>4</v>
      </c>
      <c r="AX60" s="28">
        <v>4.5</v>
      </c>
    </row>
    <row r="61" spans="1:50" x14ac:dyDescent="0.25">
      <c r="A61" t="s">
        <v>157</v>
      </c>
      <c r="B61" t="s">
        <v>59</v>
      </c>
      <c r="C61">
        <v>643</v>
      </c>
      <c r="D61">
        <v>279678</v>
      </c>
      <c r="E61" s="30">
        <f t="shared" si="0"/>
        <v>2.2990725048091017E-3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 t="s">
        <v>173</v>
      </c>
      <c r="O61">
        <v>0</v>
      </c>
      <c r="P61">
        <v>0</v>
      </c>
      <c r="Q61">
        <v>0</v>
      </c>
      <c r="R61">
        <v>120</v>
      </c>
      <c r="S61">
        <v>269</v>
      </c>
      <c r="T61">
        <v>235</v>
      </c>
      <c r="U61">
        <v>494</v>
      </c>
      <c r="V61">
        <v>284</v>
      </c>
      <c r="W61">
        <v>568</v>
      </c>
      <c r="X61">
        <v>309</v>
      </c>
      <c r="Y61">
        <v>643</v>
      </c>
      <c r="Z61">
        <v>643</v>
      </c>
      <c r="AA61">
        <v>643</v>
      </c>
      <c r="AB61">
        <v>643</v>
      </c>
      <c r="AC61">
        <v>643</v>
      </c>
      <c r="AD61">
        <v>643</v>
      </c>
      <c r="AE61">
        <v>643</v>
      </c>
      <c r="AF61">
        <v>643</v>
      </c>
      <c r="AG61">
        <v>643</v>
      </c>
      <c r="AH61">
        <v>643</v>
      </c>
      <c r="AI61">
        <v>643</v>
      </c>
      <c r="AJ61">
        <v>0</v>
      </c>
      <c r="AK61">
        <v>0</v>
      </c>
      <c r="AL61">
        <v>0.18662519440124417</v>
      </c>
      <c r="AM61">
        <v>0.41835147744945567</v>
      </c>
      <c r="AN61">
        <v>0.36547433903576981</v>
      </c>
      <c r="AO61">
        <v>0.76827371695178848</v>
      </c>
      <c r="AP61">
        <v>0.4416796267496112</v>
      </c>
      <c r="AQ61">
        <v>0.8833592534992224</v>
      </c>
      <c r="AR61">
        <v>0.48055987558320373</v>
      </c>
      <c r="AS61">
        <v>1</v>
      </c>
      <c r="AT61" t="s">
        <v>119</v>
      </c>
      <c r="AU61">
        <v>4.5</v>
      </c>
      <c r="AV61">
        <v>5</v>
      </c>
      <c r="AW61" s="28">
        <v>4</v>
      </c>
      <c r="AX61" s="28">
        <v>4.5</v>
      </c>
    </row>
    <row r="62" spans="1:50" x14ac:dyDescent="0.25">
      <c r="A62" t="s">
        <v>157</v>
      </c>
      <c r="B62" t="s">
        <v>65</v>
      </c>
      <c r="C62">
        <v>109250</v>
      </c>
      <c r="D62">
        <v>279678</v>
      </c>
      <c r="E62" s="30">
        <f t="shared" si="0"/>
        <v>0.39062779339097103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 t="s">
        <v>173</v>
      </c>
      <c r="N62">
        <v>0</v>
      </c>
      <c r="O62">
        <v>0</v>
      </c>
      <c r="P62">
        <v>0</v>
      </c>
      <c r="Q62">
        <v>0</v>
      </c>
      <c r="R62">
        <v>4750</v>
      </c>
      <c r="S62">
        <v>19000</v>
      </c>
      <c r="T62">
        <v>30400</v>
      </c>
      <c r="U62">
        <v>68400</v>
      </c>
      <c r="V62">
        <v>42750</v>
      </c>
      <c r="W62">
        <v>90250</v>
      </c>
      <c r="X62">
        <v>52250</v>
      </c>
      <c r="Y62">
        <v>109250</v>
      </c>
      <c r="Z62">
        <v>109250</v>
      </c>
      <c r="AA62">
        <v>109250</v>
      </c>
      <c r="AB62">
        <v>109250</v>
      </c>
      <c r="AC62">
        <v>109250</v>
      </c>
      <c r="AD62">
        <v>109250</v>
      </c>
      <c r="AE62">
        <v>109250</v>
      </c>
      <c r="AF62">
        <v>109250</v>
      </c>
      <c r="AG62">
        <v>109250</v>
      </c>
      <c r="AH62">
        <v>109250</v>
      </c>
      <c r="AI62">
        <v>109250</v>
      </c>
      <c r="AJ62">
        <v>0</v>
      </c>
      <c r="AK62">
        <v>0</v>
      </c>
      <c r="AL62">
        <v>4.3478260869565216E-2</v>
      </c>
      <c r="AM62">
        <v>0.17391304347826086</v>
      </c>
      <c r="AN62">
        <v>0.27826086956521739</v>
      </c>
      <c r="AO62">
        <v>0.62608695652173918</v>
      </c>
      <c r="AP62">
        <v>0.39130434782608697</v>
      </c>
      <c r="AQ62">
        <v>0.82608695652173914</v>
      </c>
      <c r="AR62">
        <v>0.47826086956521741</v>
      </c>
      <c r="AS62">
        <v>1</v>
      </c>
      <c r="AT62" t="s">
        <v>126</v>
      </c>
      <c r="AU62">
        <v>4</v>
      </c>
      <c r="AV62">
        <v>5</v>
      </c>
      <c r="AW62" s="28">
        <v>3.5</v>
      </c>
      <c r="AX62" s="28">
        <v>4.5</v>
      </c>
    </row>
    <row r="63" spans="1:50" x14ac:dyDescent="0.25">
      <c r="A63" t="s">
        <v>157</v>
      </c>
      <c r="B63" t="s">
        <v>66</v>
      </c>
      <c r="C63">
        <v>13600</v>
      </c>
      <c r="D63">
        <v>279678</v>
      </c>
      <c r="E63" s="30">
        <f t="shared" si="0"/>
        <v>4.8627350023956122E-2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 t="s">
        <v>173</v>
      </c>
      <c r="N63">
        <v>0</v>
      </c>
      <c r="O63">
        <v>0</v>
      </c>
      <c r="P63">
        <v>0</v>
      </c>
      <c r="Q63">
        <v>0</v>
      </c>
      <c r="R63">
        <v>500</v>
      </c>
      <c r="S63">
        <v>2600</v>
      </c>
      <c r="T63">
        <v>2000</v>
      </c>
      <c r="U63">
        <v>6500</v>
      </c>
      <c r="V63">
        <v>6800</v>
      </c>
      <c r="W63">
        <v>10800</v>
      </c>
      <c r="X63">
        <v>7200</v>
      </c>
      <c r="Y63">
        <v>13600</v>
      </c>
      <c r="Z63">
        <v>13600</v>
      </c>
      <c r="AA63">
        <v>13600</v>
      </c>
      <c r="AB63">
        <v>13600</v>
      </c>
      <c r="AC63">
        <v>13600</v>
      </c>
      <c r="AD63">
        <v>13600</v>
      </c>
      <c r="AE63">
        <v>13600</v>
      </c>
      <c r="AF63">
        <v>13600</v>
      </c>
      <c r="AG63">
        <v>13600</v>
      </c>
      <c r="AH63">
        <v>13600</v>
      </c>
      <c r="AI63">
        <v>13600</v>
      </c>
      <c r="AJ63">
        <v>0</v>
      </c>
      <c r="AK63">
        <v>0</v>
      </c>
      <c r="AL63">
        <v>3.6764705882352942E-2</v>
      </c>
      <c r="AM63">
        <v>0.19117647058823528</v>
      </c>
      <c r="AN63">
        <v>0.14705882352941177</v>
      </c>
      <c r="AO63">
        <v>0.47794117647058826</v>
      </c>
      <c r="AP63">
        <v>0.5</v>
      </c>
      <c r="AQ63">
        <v>0.79411764705882348</v>
      </c>
      <c r="AR63">
        <v>0.52941176470588236</v>
      </c>
      <c r="AS63">
        <v>1</v>
      </c>
      <c r="AT63" t="s">
        <v>127</v>
      </c>
      <c r="AU63">
        <v>4</v>
      </c>
      <c r="AV63">
        <v>5</v>
      </c>
      <c r="AW63" s="28">
        <v>3.5</v>
      </c>
      <c r="AX63" s="28">
        <v>4.5</v>
      </c>
    </row>
    <row r="64" spans="1:50" x14ac:dyDescent="0.25">
      <c r="A64" t="s">
        <v>157</v>
      </c>
      <c r="B64" t="s">
        <v>69</v>
      </c>
      <c r="C64">
        <v>4987</v>
      </c>
      <c r="D64">
        <v>279678</v>
      </c>
      <c r="E64" s="30">
        <f t="shared" si="0"/>
        <v>1.7831220188931556E-2</v>
      </c>
      <c r="F64">
        <v>0</v>
      </c>
      <c r="G64">
        <v>0</v>
      </c>
      <c r="H64">
        <v>0</v>
      </c>
      <c r="I64">
        <v>0</v>
      </c>
      <c r="J64">
        <v>0</v>
      </c>
      <c r="K64" t="s">
        <v>173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625</v>
      </c>
      <c r="S64">
        <v>1250</v>
      </c>
      <c r="T64">
        <v>1000</v>
      </c>
      <c r="U64">
        <v>2000</v>
      </c>
      <c r="V64">
        <v>1245</v>
      </c>
      <c r="W64">
        <v>2490</v>
      </c>
      <c r="X64">
        <v>2500</v>
      </c>
      <c r="Y64">
        <v>4987</v>
      </c>
      <c r="Z64">
        <v>4987</v>
      </c>
      <c r="AA64">
        <v>4987</v>
      </c>
      <c r="AB64">
        <v>4987</v>
      </c>
      <c r="AC64">
        <v>4987</v>
      </c>
      <c r="AD64">
        <v>4987</v>
      </c>
      <c r="AE64">
        <v>4987</v>
      </c>
      <c r="AF64">
        <v>4987</v>
      </c>
      <c r="AG64">
        <v>4987</v>
      </c>
      <c r="AH64">
        <v>4987</v>
      </c>
      <c r="AI64">
        <v>4987</v>
      </c>
      <c r="AJ64">
        <v>0</v>
      </c>
      <c r="AK64">
        <v>0</v>
      </c>
      <c r="AL64">
        <v>0.1253258472027271</v>
      </c>
      <c r="AM64">
        <v>0.25065169440545421</v>
      </c>
      <c r="AN64">
        <v>0.20052135552436334</v>
      </c>
      <c r="AO64">
        <v>0.40104271104872669</v>
      </c>
      <c r="AP64">
        <v>0.24964908762783236</v>
      </c>
      <c r="AQ64">
        <v>0.49929817525566472</v>
      </c>
      <c r="AR64">
        <v>0.50130338881090841</v>
      </c>
      <c r="AS64">
        <v>1</v>
      </c>
      <c r="AT64" t="s">
        <v>130</v>
      </c>
      <c r="AU64">
        <v>3</v>
      </c>
      <c r="AV64">
        <v>5</v>
      </c>
      <c r="AW64" s="28">
        <v>2.5</v>
      </c>
      <c r="AX64" s="28">
        <v>4.5</v>
      </c>
    </row>
    <row r="65" spans="1:50" x14ac:dyDescent="0.25">
      <c r="A65" t="s">
        <v>157</v>
      </c>
      <c r="B65" t="s">
        <v>76</v>
      </c>
      <c r="C65">
        <v>2099</v>
      </c>
      <c r="D65">
        <v>279678</v>
      </c>
      <c r="E65" s="30">
        <f t="shared" si="0"/>
        <v>7.5050593897267575E-3</v>
      </c>
      <c r="F65">
        <v>0</v>
      </c>
      <c r="G65">
        <v>0</v>
      </c>
      <c r="H65">
        <v>0</v>
      </c>
      <c r="I65">
        <v>0</v>
      </c>
      <c r="J65" t="s">
        <v>173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16</v>
      </c>
      <c r="S65">
        <v>42</v>
      </c>
      <c r="T65">
        <v>223</v>
      </c>
      <c r="U65">
        <v>765</v>
      </c>
      <c r="V65">
        <v>1127</v>
      </c>
      <c r="W65">
        <v>1479</v>
      </c>
      <c r="X65">
        <v>1820</v>
      </c>
      <c r="Y65">
        <v>2099</v>
      </c>
      <c r="Z65">
        <v>2099</v>
      </c>
      <c r="AA65">
        <v>2099</v>
      </c>
      <c r="AB65">
        <v>2099</v>
      </c>
      <c r="AC65">
        <v>2099</v>
      </c>
      <c r="AD65">
        <v>2099</v>
      </c>
      <c r="AE65">
        <v>2099</v>
      </c>
      <c r="AF65">
        <v>2099</v>
      </c>
      <c r="AG65">
        <v>2099</v>
      </c>
      <c r="AH65">
        <v>2099</v>
      </c>
      <c r="AI65">
        <v>2099</v>
      </c>
      <c r="AJ65">
        <v>0</v>
      </c>
      <c r="AK65">
        <v>0</v>
      </c>
      <c r="AL65">
        <v>7.6226774654597424E-3</v>
      </c>
      <c r="AM65">
        <v>2.0009528346831826E-2</v>
      </c>
      <c r="AN65">
        <v>0.10624106717484516</v>
      </c>
      <c r="AO65">
        <v>0.36445926631729397</v>
      </c>
      <c r="AP65">
        <v>0.53692234397332061</v>
      </c>
      <c r="AQ65">
        <v>0.70462124821343497</v>
      </c>
      <c r="AR65">
        <v>0.86707956169604572</v>
      </c>
      <c r="AS65">
        <v>1</v>
      </c>
      <c r="AT65" t="s">
        <v>137</v>
      </c>
      <c r="AU65">
        <v>2.5</v>
      </c>
      <c r="AV65">
        <v>5</v>
      </c>
      <c r="AW65" s="28">
        <v>2</v>
      </c>
      <c r="AX65" s="28">
        <v>4.5</v>
      </c>
    </row>
    <row r="66" spans="1:50" x14ac:dyDescent="0.25">
      <c r="A66" t="s">
        <v>156</v>
      </c>
      <c r="B66" t="s">
        <v>48</v>
      </c>
      <c r="C66">
        <v>0</v>
      </c>
      <c r="D66">
        <v>104415</v>
      </c>
      <c r="E66" s="30">
        <f t="shared" si="0"/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 t="s">
        <v>173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 t="s">
        <v>109</v>
      </c>
      <c r="AU66">
        <v>4.5</v>
      </c>
      <c r="AV66" t="s">
        <v>168</v>
      </c>
      <c r="AW66" s="28">
        <v>4</v>
      </c>
      <c r="AX66" s="28" t="s">
        <v>168</v>
      </c>
    </row>
    <row r="67" spans="1:50" x14ac:dyDescent="0.25">
      <c r="A67" t="s">
        <v>156</v>
      </c>
      <c r="B67" t="s">
        <v>55</v>
      </c>
      <c r="C67">
        <v>6056</v>
      </c>
      <c r="D67">
        <v>104415</v>
      </c>
      <c r="E67" s="30">
        <f t="shared" ref="E67:E130" si="1">C67/D67</f>
        <v>5.7999329598237802E-2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 t="s">
        <v>173</v>
      </c>
      <c r="N67">
        <v>0</v>
      </c>
      <c r="O67">
        <v>0</v>
      </c>
      <c r="P67">
        <v>757</v>
      </c>
      <c r="Q67">
        <v>1514</v>
      </c>
      <c r="R67">
        <v>379</v>
      </c>
      <c r="S67">
        <v>2120</v>
      </c>
      <c r="T67">
        <v>1211</v>
      </c>
      <c r="U67">
        <v>3028</v>
      </c>
      <c r="V67">
        <v>3028</v>
      </c>
      <c r="W67">
        <v>6056</v>
      </c>
      <c r="X67">
        <v>3028</v>
      </c>
      <c r="Y67">
        <v>6056</v>
      </c>
      <c r="Z67">
        <v>6056</v>
      </c>
      <c r="AA67">
        <v>6056</v>
      </c>
      <c r="AB67">
        <v>6056</v>
      </c>
      <c r="AC67">
        <v>6056</v>
      </c>
      <c r="AD67">
        <v>6056</v>
      </c>
      <c r="AE67">
        <v>6056</v>
      </c>
      <c r="AF67">
        <v>6056</v>
      </c>
      <c r="AG67">
        <v>6056</v>
      </c>
      <c r="AH67">
        <v>6056</v>
      </c>
      <c r="AI67">
        <v>6056</v>
      </c>
      <c r="AJ67">
        <v>0.125</v>
      </c>
      <c r="AK67">
        <v>0.25</v>
      </c>
      <c r="AL67">
        <v>6.2582562747688239E-2</v>
      </c>
      <c r="AM67">
        <v>0.35006605019815057</v>
      </c>
      <c r="AN67">
        <v>0.19996697490092472</v>
      </c>
      <c r="AO67">
        <v>0.5</v>
      </c>
      <c r="AP67">
        <v>0.5</v>
      </c>
      <c r="AQ67">
        <v>1</v>
      </c>
      <c r="AR67">
        <v>0.5</v>
      </c>
      <c r="AS67">
        <v>1</v>
      </c>
      <c r="AT67" t="s">
        <v>116</v>
      </c>
      <c r="AU67">
        <v>4</v>
      </c>
      <c r="AV67">
        <v>4</v>
      </c>
      <c r="AW67" s="28">
        <v>3.5</v>
      </c>
      <c r="AX67" s="28">
        <v>3.5</v>
      </c>
    </row>
    <row r="68" spans="1:50" x14ac:dyDescent="0.25">
      <c r="A68" t="s">
        <v>156</v>
      </c>
      <c r="B68" t="s">
        <v>57</v>
      </c>
      <c r="C68">
        <v>523</v>
      </c>
      <c r="D68">
        <v>104415</v>
      </c>
      <c r="E68" s="30">
        <f t="shared" si="1"/>
        <v>5.0088588804290575E-3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 t="s">
        <v>173</v>
      </c>
      <c r="M68">
        <v>0</v>
      </c>
      <c r="N68">
        <v>0</v>
      </c>
      <c r="O68">
        <v>0</v>
      </c>
      <c r="P68">
        <v>0</v>
      </c>
      <c r="Q68">
        <v>0</v>
      </c>
      <c r="R68">
        <v>33</v>
      </c>
      <c r="S68">
        <v>131</v>
      </c>
      <c r="T68">
        <v>183</v>
      </c>
      <c r="U68">
        <v>523</v>
      </c>
      <c r="V68">
        <v>262</v>
      </c>
      <c r="W68">
        <v>523</v>
      </c>
      <c r="X68">
        <v>262</v>
      </c>
      <c r="Y68">
        <v>523</v>
      </c>
      <c r="Z68">
        <v>523</v>
      </c>
      <c r="AA68">
        <v>523</v>
      </c>
      <c r="AB68">
        <v>523</v>
      </c>
      <c r="AC68">
        <v>523</v>
      </c>
      <c r="AD68">
        <v>523</v>
      </c>
      <c r="AE68">
        <v>523</v>
      </c>
      <c r="AF68">
        <v>523</v>
      </c>
      <c r="AG68">
        <v>523</v>
      </c>
      <c r="AH68">
        <v>523</v>
      </c>
      <c r="AI68">
        <v>523</v>
      </c>
      <c r="AJ68">
        <v>0</v>
      </c>
      <c r="AK68">
        <v>0</v>
      </c>
      <c r="AL68">
        <v>6.3097514340344163E-2</v>
      </c>
      <c r="AM68">
        <v>0.25047801147227533</v>
      </c>
      <c r="AN68">
        <v>0.34990439770554493</v>
      </c>
      <c r="AO68">
        <v>1</v>
      </c>
      <c r="AP68">
        <v>0.50095602294455066</v>
      </c>
      <c r="AQ68">
        <v>1</v>
      </c>
      <c r="AR68">
        <v>0.50095602294455066</v>
      </c>
      <c r="AS68">
        <v>1</v>
      </c>
      <c r="AT68" t="s">
        <v>122</v>
      </c>
      <c r="AU68">
        <v>3.5</v>
      </c>
      <c r="AV68">
        <v>3</v>
      </c>
      <c r="AW68" s="28">
        <v>3</v>
      </c>
      <c r="AX68" s="28">
        <v>2.5</v>
      </c>
    </row>
    <row r="69" spans="1:50" x14ac:dyDescent="0.25">
      <c r="A69" t="s">
        <v>156</v>
      </c>
      <c r="B69" t="s">
        <v>62</v>
      </c>
      <c r="C69">
        <v>27148</v>
      </c>
      <c r="D69">
        <v>104415</v>
      </c>
      <c r="E69" s="30">
        <f t="shared" si="1"/>
        <v>0.26000095771680315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 t="s">
        <v>173</v>
      </c>
      <c r="M69">
        <v>0</v>
      </c>
      <c r="N69">
        <v>0</v>
      </c>
      <c r="O69">
        <v>0</v>
      </c>
      <c r="P69">
        <v>1357</v>
      </c>
      <c r="Q69">
        <v>2715</v>
      </c>
      <c r="R69">
        <v>1357</v>
      </c>
      <c r="S69">
        <v>2715</v>
      </c>
      <c r="T69">
        <v>4072</v>
      </c>
      <c r="U69">
        <v>10859</v>
      </c>
      <c r="V69">
        <v>9502</v>
      </c>
      <c r="W69">
        <v>21718</v>
      </c>
      <c r="X69">
        <v>12217</v>
      </c>
      <c r="Y69">
        <v>27148</v>
      </c>
      <c r="Z69">
        <v>27148</v>
      </c>
      <c r="AA69">
        <v>27148</v>
      </c>
      <c r="AB69">
        <v>27148</v>
      </c>
      <c r="AC69">
        <v>27148</v>
      </c>
      <c r="AD69">
        <v>27148</v>
      </c>
      <c r="AE69">
        <v>27148</v>
      </c>
      <c r="AF69">
        <v>27148</v>
      </c>
      <c r="AG69">
        <v>27148</v>
      </c>
      <c r="AH69">
        <v>27148</v>
      </c>
      <c r="AI69">
        <v>27148</v>
      </c>
      <c r="AJ69">
        <v>4.9985265949609545E-2</v>
      </c>
      <c r="AK69">
        <v>0.10000736702519522</v>
      </c>
      <c r="AL69">
        <v>4.9985265949609545E-2</v>
      </c>
      <c r="AM69">
        <v>0.10000736702519522</v>
      </c>
      <c r="AN69">
        <v>0.14999263297480478</v>
      </c>
      <c r="AO69">
        <v>0.39999263297480475</v>
      </c>
      <c r="AP69">
        <v>0.35000736702519525</v>
      </c>
      <c r="AQ69">
        <v>0.7999852659496095</v>
      </c>
      <c r="AR69">
        <v>0.45001473405039044</v>
      </c>
      <c r="AS69">
        <v>1</v>
      </c>
      <c r="AT69" t="s">
        <v>123</v>
      </c>
      <c r="AU69">
        <v>3.5</v>
      </c>
      <c r="AV69">
        <v>5</v>
      </c>
      <c r="AW69" s="28">
        <v>3</v>
      </c>
      <c r="AX69" s="28">
        <v>4.5</v>
      </c>
    </row>
    <row r="70" spans="1:50" x14ac:dyDescent="0.25">
      <c r="A70" t="s">
        <v>156</v>
      </c>
      <c r="B70" t="s">
        <v>65</v>
      </c>
      <c r="C70">
        <v>28192</v>
      </c>
      <c r="D70">
        <v>104415</v>
      </c>
      <c r="E70" s="30">
        <f t="shared" si="1"/>
        <v>0.26999952114159842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 t="s">
        <v>173</v>
      </c>
      <c r="N70">
        <v>0</v>
      </c>
      <c r="O70">
        <v>0</v>
      </c>
      <c r="P70">
        <v>0</v>
      </c>
      <c r="Q70">
        <v>0</v>
      </c>
      <c r="R70">
        <v>0</v>
      </c>
      <c r="S70">
        <v>5638</v>
      </c>
      <c r="T70">
        <v>4793</v>
      </c>
      <c r="U70">
        <v>14096</v>
      </c>
      <c r="V70">
        <v>11277</v>
      </c>
      <c r="W70">
        <v>28192</v>
      </c>
      <c r="X70">
        <v>14096</v>
      </c>
      <c r="Y70">
        <v>28192</v>
      </c>
      <c r="Z70">
        <v>28192</v>
      </c>
      <c r="AA70">
        <v>28192</v>
      </c>
      <c r="AB70">
        <v>28192</v>
      </c>
      <c r="AC70">
        <v>28192</v>
      </c>
      <c r="AD70">
        <v>28192</v>
      </c>
      <c r="AE70">
        <v>28192</v>
      </c>
      <c r="AF70">
        <v>28192</v>
      </c>
      <c r="AG70">
        <v>28192</v>
      </c>
      <c r="AH70">
        <v>28192</v>
      </c>
      <c r="AI70">
        <v>28192</v>
      </c>
      <c r="AJ70">
        <v>0</v>
      </c>
      <c r="AK70">
        <v>0</v>
      </c>
      <c r="AL70">
        <v>0</v>
      </c>
      <c r="AM70">
        <v>0.19998581157775255</v>
      </c>
      <c r="AN70">
        <v>0.1700127695800227</v>
      </c>
      <c r="AO70">
        <v>0.5</v>
      </c>
      <c r="AP70">
        <v>0.40000709421112374</v>
      </c>
      <c r="AQ70">
        <v>1</v>
      </c>
      <c r="AR70">
        <v>0.5</v>
      </c>
      <c r="AS70">
        <v>1</v>
      </c>
      <c r="AT70" t="s">
        <v>126</v>
      </c>
      <c r="AU70">
        <v>4</v>
      </c>
      <c r="AV70">
        <v>4</v>
      </c>
      <c r="AW70" s="28">
        <v>3.5</v>
      </c>
      <c r="AX70" s="28">
        <v>3.5</v>
      </c>
    </row>
    <row r="71" spans="1:50" x14ac:dyDescent="0.25">
      <c r="A71" t="s">
        <v>156</v>
      </c>
      <c r="B71" t="s">
        <v>71</v>
      </c>
      <c r="C71">
        <v>5075</v>
      </c>
      <c r="D71">
        <v>104415</v>
      </c>
      <c r="E71" s="30">
        <f t="shared" si="1"/>
        <v>4.8604127759421537E-2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 t="s">
        <v>173</v>
      </c>
      <c r="N71">
        <v>0</v>
      </c>
      <c r="O71">
        <v>0</v>
      </c>
      <c r="P71">
        <v>863</v>
      </c>
      <c r="Q71">
        <v>1776</v>
      </c>
      <c r="R71">
        <v>507</v>
      </c>
      <c r="S71">
        <v>2537</v>
      </c>
      <c r="T71">
        <v>1522</v>
      </c>
      <c r="U71">
        <v>3552</v>
      </c>
      <c r="V71">
        <v>2030</v>
      </c>
      <c r="W71">
        <v>5075</v>
      </c>
      <c r="X71">
        <v>2537</v>
      </c>
      <c r="Y71">
        <v>5075</v>
      </c>
      <c r="Z71">
        <v>5075</v>
      </c>
      <c r="AA71">
        <v>5075</v>
      </c>
      <c r="AB71">
        <v>5075</v>
      </c>
      <c r="AC71">
        <v>5075</v>
      </c>
      <c r="AD71">
        <v>5075</v>
      </c>
      <c r="AE71">
        <v>5075</v>
      </c>
      <c r="AF71">
        <v>5075</v>
      </c>
      <c r="AG71">
        <v>5075</v>
      </c>
      <c r="AH71">
        <v>5075</v>
      </c>
      <c r="AI71">
        <v>5075</v>
      </c>
      <c r="AJ71">
        <v>0.17004926108374385</v>
      </c>
      <c r="AK71">
        <v>0.34995073891625617</v>
      </c>
      <c r="AL71">
        <v>9.9901477832512312E-2</v>
      </c>
      <c r="AM71">
        <v>0.49990147783251232</v>
      </c>
      <c r="AN71">
        <v>0.29990147783251231</v>
      </c>
      <c r="AO71">
        <v>0.69990147783251233</v>
      </c>
      <c r="AP71">
        <v>0.4</v>
      </c>
      <c r="AQ71">
        <v>1</v>
      </c>
      <c r="AR71">
        <v>0.49990147783251232</v>
      </c>
      <c r="AS71">
        <v>1</v>
      </c>
      <c r="AT71" t="s">
        <v>132</v>
      </c>
      <c r="AU71">
        <v>4</v>
      </c>
      <c r="AV71">
        <v>4</v>
      </c>
      <c r="AW71" s="28">
        <v>3.5</v>
      </c>
      <c r="AX71" s="28">
        <v>3.5</v>
      </c>
    </row>
    <row r="72" spans="1:50" x14ac:dyDescent="0.25">
      <c r="A72" t="s">
        <v>156</v>
      </c>
      <c r="B72" t="s">
        <v>73</v>
      </c>
      <c r="C72">
        <v>2339</v>
      </c>
      <c r="D72">
        <v>104415</v>
      </c>
      <c r="E72" s="30">
        <f t="shared" si="1"/>
        <v>2.2400996025475267E-2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 t="s">
        <v>173</v>
      </c>
      <c r="N72">
        <v>0</v>
      </c>
      <c r="O72">
        <v>0</v>
      </c>
      <c r="P72">
        <v>0</v>
      </c>
      <c r="Q72">
        <v>0</v>
      </c>
      <c r="R72">
        <v>0</v>
      </c>
      <c r="S72">
        <v>234</v>
      </c>
      <c r="T72">
        <v>351</v>
      </c>
      <c r="U72">
        <v>819</v>
      </c>
      <c r="V72">
        <v>585</v>
      </c>
      <c r="W72">
        <v>1637</v>
      </c>
      <c r="X72">
        <v>1169</v>
      </c>
      <c r="Y72">
        <v>2339</v>
      </c>
      <c r="Z72">
        <v>2339</v>
      </c>
      <c r="AA72">
        <v>2339</v>
      </c>
      <c r="AB72">
        <v>2339</v>
      </c>
      <c r="AC72">
        <v>2339</v>
      </c>
      <c r="AD72">
        <v>2339</v>
      </c>
      <c r="AE72">
        <v>2339</v>
      </c>
      <c r="AF72">
        <v>2339</v>
      </c>
      <c r="AG72">
        <v>2339</v>
      </c>
      <c r="AH72">
        <v>2339</v>
      </c>
      <c r="AI72">
        <v>2339</v>
      </c>
      <c r="AJ72">
        <v>0</v>
      </c>
      <c r="AK72">
        <v>0</v>
      </c>
      <c r="AL72">
        <v>0</v>
      </c>
      <c r="AM72">
        <v>0.10004275331338179</v>
      </c>
      <c r="AN72">
        <v>0.15006412997007268</v>
      </c>
      <c r="AO72">
        <v>0.35014963659683623</v>
      </c>
      <c r="AP72">
        <v>0.25010688328345448</v>
      </c>
      <c r="AQ72">
        <v>0.69987174005985464</v>
      </c>
      <c r="AR72">
        <v>0.49978623343309109</v>
      </c>
      <c r="AS72">
        <v>1</v>
      </c>
      <c r="AT72" t="s">
        <v>134</v>
      </c>
      <c r="AU72">
        <v>4</v>
      </c>
      <c r="AV72">
        <v>5</v>
      </c>
      <c r="AW72" s="28">
        <v>3.5</v>
      </c>
      <c r="AX72" s="28">
        <v>4.5</v>
      </c>
    </row>
    <row r="73" spans="1:50" x14ac:dyDescent="0.25">
      <c r="A73" t="s">
        <v>155</v>
      </c>
      <c r="B73" t="s">
        <v>48</v>
      </c>
      <c r="C73">
        <v>0</v>
      </c>
      <c r="D73">
        <v>477612</v>
      </c>
      <c r="E73" s="30">
        <f t="shared" si="1"/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t="s">
        <v>173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 t="s">
        <v>109</v>
      </c>
      <c r="AU73">
        <v>4</v>
      </c>
      <c r="AV73" t="s">
        <v>168</v>
      </c>
      <c r="AW73" s="28">
        <v>3.5</v>
      </c>
      <c r="AX73" s="28" t="s">
        <v>168</v>
      </c>
    </row>
    <row r="74" spans="1:50" x14ac:dyDescent="0.25">
      <c r="A74" t="s">
        <v>155</v>
      </c>
      <c r="B74" t="s">
        <v>50</v>
      </c>
      <c r="C74">
        <v>77000</v>
      </c>
      <c r="D74">
        <v>477612</v>
      </c>
      <c r="E74" s="30">
        <f t="shared" si="1"/>
        <v>0.16121872984765878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 t="s">
        <v>173</v>
      </c>
      <c r="N74">
        <v>0</v>
      </c>
      <c r="O74">
        <v>0</v>
      </c>
      <c r="P74">
        <v>0</v>
      </c>
      <c r="Q74">
        <v>0</v>
      </c>
      <c r="R74">
        <v>0</v>
      </c>
      <c r="S74">
        <v>3850</v>
      </c>
      <c r="T74">
        <v>9625</v>
      </c>
      <c r="U74">
        <v>19250</v>
      </c>
      <c r="V74">
        <v>23100</v>
      </c>
      <c r="W74">
        <v>46200</v>
      </c>
      <c r="X74">
        <v>38500</v>
      </c>
      <c r="Y74">
        <v>77000</v>
      </c>
      <c r="Z74">
        <v>77000</v>
      </c>
      <c r="AA74">
        <v>77000</v>
      </c>
      <c r="AB74">
        <v>77000</v>
      </c>
      <c r="AC74">
        <v>77000</v>
      </c>
      <c r="AD74">
        <v>77000</v>
      </c>
      <c r="AE74">
        <v>77000</v>
      </c>
      <c r="AF74">
        <v>77000</v>
      </c>
      <c r="AG74">
        <v>77000</v>
      </c>
      <c r="AH74">
        <v>77000</v>
      </c>
      <c r="AI74">
        <v>77000</v>
      </c>
      <c r="AJ74">
        <v>0</v>
      </c>
      <c r="AK74">
        <v>0</v>
      </c>
      <c r="AL74">
        <v>0</v>
      </c>
      <c r="AM74">
        <v>0.05</v>
      </c>
      <c r="AN74">
        <v>0.125</v>
      </c>
      <c r="AO74">
        <v>0.25</v>
      </c>
      <c r="AP74">
        <v>0.3</v>
      </c>
      <c r="AQ74">
        <v>0.6</v>
      </c>
      <c r="AR74">
        <v>0.5</v>
      </c>
      <c r="AS74">
        <v>1</v>
      </c>
      <c r="AT74" t="s">
        <v>111</v>
      </c>
      <c r="AU74">
        <v>4</v>
      </c>
      <c r="AV74">
        <v>5</v>
      </c>
      <c r="AW74" s="28">
        <v>3.5</v>
      </c>
      <c r="AX74" s="28">
        <v>4.5</v>
      </c>
    </row>
    <row r="75" spans="1:50" x14ac:dyDescent="0.25">
      <c r="A75" t="s">
        <v>155</v>
      </c>
      <c r="B75" t="s">
        <v>55</v>
      </c>
      <c r="C75">
        <v>21500</v>
      </c>
      <c r="D75">
        <v>477612</v>
      </c>
      <c r="E75" s="30">
        <f t="shared" si="1"/>
        <v>4.5015619373047579E-2</v>
      </c>
      <c r="F75">
        <v>0</v>
      </c>
      <c r="G75">
        <v>0</v>
      </c>
      <c r="H75">
        <v>0</v>
      </c>
      <c r="I75">
        <v>0</v>
      </c>
      <c r="J75">
        <v>0</v>
      </c>
      <c r="K75" t="s">
        <v>173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7525</v>
      </c>
      <c r="U75">
        <v>15050</v>
      </c>
      <c r="V75">
        <v>10750</v>
      </c>
      <c r="W75">
        <v>21500</v>
      </c>
      <c r="X75">
        <v>10750</v>
      </c>
      <c r="Y75">
        <v>21500</v>
      </c>
      <c r="Z75">
        <v>21500</v>
      </c>
      <c r="AA75">
        <v>21500</v>
      </c>
      <c r="AB75">
        <v>21500</v>
      </c>
      <c r="AC75">
        <v>21500</v>
      </c>
      <c r="AD75">
        <v>21500</v>
      </c>
      <c r="AE75">
        <v>21500</v>
      </c>
      <c r="AF75">
        <v>21500</v>
      </c>
      <c r="AG75">
        <v>21500</v>
      </c>
      <c r="AH75">
        <v>21500</v>
      </c>
      <c r="AI75">
        <v>21500</v>
      </c>
      <c r="AJ75">
        <v>0</v>
      </c>
      <c r="AK75">
        <v>0</v>
      </c>
      <c r="AL75">
        <v>0</v>
      </c>
      <c r="AM75">
        <v>0</v>
      </c>
      <c r="AN75">
        <v>0.35</v>
      </c>
      <c r="AO75">
        <v>0.7</v>
      </c>
      <c r="AP75">
        <v>0.5</v>
      </c>
      <c r="AQ75">
        <v>1</v>
      </c>
      <c r="AR75">
        <v>0.5</v>
      </c>
      <c r="AS75">
        <v>1</v>
      </c>
      <c r="AT75" t="s">
        <v>116</v>
      </c>
      <c r="AU75">
        <v>3</v>
      </c>
      <c r="AV75">
        <v>4</v>
      </c>
      <c r="AW75" s="28">
        <v>2.5</v>
      </c>
      <c r="AX75" s="28">
        <v>3.5</v>
      </c>
    </row>
    <row r="76" spans="1:50" x14ac:dyDescent="0.25">
      <c r="A76" t="s">
        <v>155</v>
      </c>
      <c r="B76" t="s">
        <v>56</v>
      </c>
      <c r="C76">
        <v>17500</v>
      </c>
      <c r="D76">
        <v>477612</v>
      </c>
      <c r="E76" s="30">
        <f t="shared" si="1"/>
        <v>3.664062041992245E-2</v>
      </c>
      <c r="F76">
        <v>0</v>
      </c>
      <c r="G76">
        <v>0</v>
      </c>
      <c r="H76">
        <v>0</v>
      </c>
      <c r="I76">
        <v>0</v>
      </c>
      <c r="J76">
        <v>0</v>
      </c>
      <c r="K76" t="s">
        <v>173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1575</v>
      </c>
      <c r="T76">
        <v>6563</v>
      </c>
      <c r="U76">
        <v>13125</v>
      </c>
      <c r="V76">
        <v>8750</v>
      </c>
      <c r="W76">
        <v>17500</v>
      </c>
      <c r="X76">
        <v>8750</v>
      </c>
      <c r="Y76">
        <v>17500</v>
      </c>
      <c r="Z76">
        <v>17500</v>
      </c>
      <c r="AA76">
        <v>17500</v>
      </c>
      <c r="AB76">
        <v>17500</v>
      </c>
      <c r="AC76">
        <v>17500</v>
      </c>
      <c r="AD76">
        <v>17500</v>
      </c>
      <c r="AE76">
        <v>17500</v>
      </c>
      <c r="AF76">
        <v>17500</v>
      </c>
      <c r="AG76">
        <v>17500</v>
      </c>
      <c r="AH76">
        <v>17500</v>
      </c>
      <c r="AI76">
        <v>17500</v>
      </c>
      <c r="AJ76">
        <v>0</v>
      </c>
      <c r="AK76">
        <v>0</v>
      </c>
      <c r="AL76">
        <v>0</v>
      </c>
      <c r="AM76">
        <v>0.09</v>
      </c>
      <c r="AN76">
        <v>0.37502857142857143</v>
      </c>
      <c r="AO76">
        <v>0.75</v>
      </c>
      <c r="AP76">
        <v>0.5</v>
      </c>
      <c r="AQ76">
        <v>1</v>
      </c>
      <c r="AR76">
        <v>0.5</v>
      </c>
      <c r="AS76">
        <v>1</v>
      </c>
      <c r="AT76" t="s">
        <v>117</v>
      </c>
      <c r="AU76">
        <v>3</v>
      </c>
      <c r="AV76">
        <v>4</v>
      </c>
      <c r="AW76" s="28">
        <v>2.5</v>
      </c>
      <c r="AX76" s="28">
        <v>3.5</v>
      </c>
    </row>
    <row r="77" spans="1:50" x14ac:dyDescent="0.25">
      <c r="A77" t="s">
        <v>155</v>
      </c>
      <c r="B77" t="s">
        <v>65</v>
      </c>
      <c r="C77">
        <v>83000</v>
      </c>
      <c r="D77">
        <v>477612</v>
      </c>
      <c r="E77" s="30">
        <f t="shared" si="1"/>
        <v>0.17378122827734646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 t="s">
        <v>173</v>
      </c>
      <c r="N77">
        <v>0</v>
      </c>
      <c r="O77">
        <v>0</v>
      </c>
      <c r="P77">
        <v>0</v>
      </c>
      <c r="Q77">
        <v>0</v>
      </c>
      <c r="R77">
        <v>0</v>
      </c>
      <c r="S77">
        <v>8300</v>
      </c>
      <c r="T77">
        <v>12450</v>
      </c>
      <c r="U77">
        <v>24900</v>
      </c>
      <c r="V77">
        <v>20750</v>
      </c>
      <c r="W77">
        <v>41500</v>
      </c>
      <c r="X77">
        <v>41500</v>
      </c>
      <c r="Y77">
        <v>83000</v>
      </c>
      <c r="Z77">
        <v>83000</v>
      </c>
      <c r="AA77">
        <v>83000</v>
      </c>
      <c r="AB77">
        <v>83000</v>
      </c>
      <c r="AC77">
        <v>83000</v>
      </c>
      <c r="AD77">
        <v>83000</v>
      </c>
      <c r="AE77">
        <v>83000</v>
      </c>
      <c r="AF77">
        <v>83000</v>
      </c>
      <c r="AG77">
        <v>83000</v>
      </c>
      <c r="AH77">
        <v>83000</v>
      </c>
      <c r="AI77">
        <v>83000</v>
      </c>
      <c r="AJ77">
        <v>0</v>
      </c>
      <c r="AK77">
        <v>0</v>
      </c>
      <c r="AL77">
        <v>0</v>
      </c>
      <c r="AM77">
        <v>0.1</v>
      </c>
      <c r="AN77">
        <v>0.15</v>
      </c>
      <c r="AO77">
        <v>0.3</v>
      </c>
      <c r="AP77">
        <v>0.25</v>
      </c>
      <c r="AQ77">
        <v>0.5</v>
      </c>
      <c r="AR77">
        <v>0.5</v>
      </c>
      <c r="AS77">
        <v>1</v>
      </c>
      <c r="AT77" t="s">
        <v>126</v>
      </c>
      <c r="AU77">
        <v>4</v>
      </c>
      <c r="AV77">
        <v>5</v>
      </c>
      <c r="AW77" s="28">
        <v>3.5</v>
      </c>
      <c r="AX77" s="28">
        <v>4.5</v>
      </c>
    </row>
    <row r="78" spans="1:50" x14ac:dyDescent="0.25">
      <c r="A78" t="s">
        <v>155</v>
      </c>
      <c r="B78" t="s">
        <v>70</v>
      </c>
      <c r="C78">
        <v>34500</v>
      </c>
      <c r="D78">
        <v>477612</v>
      </c>
      <c r="E78" s="30">
        <f t="shared" si="1"/>
        <v>7.2234365970704248E-2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 t="s">
        <v>173</v>
      </c>
      <c r="N78">
        <v>0</v>
      </c>
      <c r="O78">
        <v>0</v>
      </c>
      <c r="P78">
        <v>0</v>
      </c>
      <c r="Q78">
        <v>0</v>
      </c>
      <c r="R78">
        <v>0</v>
      </c>
      <c r="S78">
        <v>5175</v>
      </c>
      <c r="T78">
        <v>9488</v>
      </c>
      <c r="U78">
        <v>18975</v>
      </c>
      <c r="V78">
        <v>17250</v>
      </c>
      <c r="W78">
        <v>34500</v>
      </c>
      <c r="X78">
        <v>17250</v>
      </c>
      <c r="Y78">
        <v>34500</v>
      </c>
      <c r="Z78">
        <v>34500</v>
      </c>
      <c r="AA78">
        <v>34500</v>
      </c>
      <c r="AB78">
        <v>34500</v>
      </c>
      <c r="AC78">
        <v>34500</v>
      </c>
      <c r="AD78">
        <v>34500</v>
      </c>
      <c r="AE78">
        <v>34500</v>
      </c>
      <c r="AF78">
        <v>34500</v>
      </c>
      <c r="AG78">
        <v>34500</v>
      </c>
      <c r="AH78">
        <v>34500</v>
      </c>
      <c r="AI78">
        <v>34500</v>
      </c>
      <c r="AJ78">
        <v>0</v>
      </c>
      <c r="AK78">
        <v>0</v>
      </c>
      <c r="AL78">
        <v>0</v>
      </c>
      <c r="AM78">
        <v>0.15</v>
      </c>
      <c r="AN78">
        <v>0.27501449275362316</v>
      </c>
      <c r="AO78">
        <v>0.55000000000000004</v>
      </c>
      <c r="AP78">
        <v>0.5</v>
      </c>
      <c r="AQ78">
        <v>1</v>
      </c>
      <c r="AR78">
        <v>0.5</v>
      </c>
      <c r="AS78">
        <v>1</v>
      </c>
      <c r="AT78" t="s">
        <v>131</v>
      </c>
      <c r="AU78">
        <v>4</v>
      </c>
      <c r="AV78">
        <v>4</v>
      </c>
      <c r="AW78" s="28">
        <v>3.5</v>
      </c>
      <c r="AX78" s="28">
        <v>3.5</v>
      </c>
    </row>
    <row r="79" spans="1:50" x14ac:dyDescent="0.25">
      <c r="A79" t="s">
        <v>155</v>
      </c>
      <c r="B79" t="s">
        <v>73</v>
      </c>
      <c r="C79">
        <v>17000</v>
      </c>
      <c r="D79">
        <v>477612</v>
      </c>
      <c r="E79" s="30">
        <f t="shared" si="1"/>
        <v>3.5593745550781805E-2</v>
      </c>
      <c r="F79">
        <v>0</v>
      </c>
      <c r="G79">
        <v>0</v>
      </c>
      <c r="H79">
        <v>0</v>
      </c>
      <c r="I79">
        <v>0</v>
      </c>
      <c r="J79">
        <v>0</v>
      </c>
      <c r="K79" t="s">
        <v>173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2125</v>
      </c>
      <c r="U79">
        <v>4250</v>
      </c>
      <c r="V79">
        <v>5525</v>
      </c>
      <c r="W79">
        <v>11050</v>
      </c>
      <c r="X79">
        <v>8500</v>
      </c>
      <c r="Y79">
        <v>17000</v>
      </c>
      <c r="Z79">
        <v>17000</v>
      </c>
      <c r="AA79">
        <v>17000</v>
      </c>
      <c r="AB79">
        <v>17000</v>
      </c>
      <c r="AC79">
        <v>17000</v>
      </c>
      <c r="AD79">
        <v>17000</v>
      </c>
      <c r="AE79">
        <v>17000</v>
      </c>
      <c r="AF79">
        <v>17000</v>
      </c>
      <c r="AG79">
        <v>17000</v>
      </c>
      <c r="AH79">
        <v>17000</v>
      </c>
      <c r="AI79">
        <v>17000</v>
      </c>
      <c r="AJ79">
        <v>0</v>
      </c>
      <c r="AK79">
        <v>0</v>
      </c>
      <c r="AL79">
        <v>0</v>
      </c>
      <c r="AM79">
        <v>0</v>
      </c>
      <c r="AN79">
        <v>0.125</v>
      </c>
      <c r="AO79">
        <v>0.25</v>
      </c>
      <c r="AP79">
        <v>0.32500000000000001</v>
      </c>
      <c r="AQ79">
        <v>0.65</v>
      </c>
      <c r="AR79">
        <v>0.5</v>
      </c>
      <c r="AS79">
        <v>1</v>
      </c>
      <c r="AT79" t="s">
        <v>134</v>
      </c>
      <c r="AU79">
        <v>3</v>
      </c>
      <c r="AV79">
        <v>5</v>
      </c>
      <c r="AW79" s="28">
        <v>2.5</v>
      </c>
      <c r="AX79" s="28">
        <v>4.5</v>
      </c>
    </row>
    <row r="80" spans="1:50" x14ac:dyDescent="0.25">
      <c r="A80" t="s">
        <v>155</v>
      </c>
      <c r="B80" t="s">
        <v>77</v>
      </c>
      <c r="C80">
        <v>20000</v>
      </c>
      <c r="D80">
        <v>477612</v>
      </c>
      <c r="E80" s="30">
        <f t="shared" si="1"/>
        <v>4.1874994765625652E-2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 t="s">
        <v>173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3500</v>
      </c>
      <c r="U80">
        <v>7000</v>
      </c>
      <c r="V80">
        <v>7500</v>
      </c>
      <c r="W80">
        <v>15000</v>
      </c>
      <c r="X80">
        <v>10000</v>
      </c>
      <c r="Y80">
        <v>20000</v>
      </c>
      <c r="Z80">
        <v>20000</v>
      </c>
      <c r="AA80">
        <v>20000</v>
      </c>
      <c r="AB80">
        <v>20000</v>
      </c>
      <c r="AC80">
        <v>20000</v>
      </c>
      <c r="AD80">
        <v>20000</v>
      </c>
      <c r="AE80">
        <v>20000</v>
      </c>
      <c r="AF80">
        <v>20000</v>
      </c>
      <c r="AG80">
        <v>20000</v>
      </c>
      <c r="AH80">
        <v>20000</v>
      </c>
      <c r="AI80">
        <v>20000</v>
      </c>
      <c r="AJ80">
        <v>0</v>
      </c>
      <c r="AK80">
        <v>0</v>
      </c>
      <c r="AL80">
        <v>0</v>
      </c>
      <c r="AM80">
        <v>0</v>
      </c>
      <c r="AN80">
        <v>0.17499999999999999</v>
      </c>
      <c r="AO80">
        <v>0.35</v>
      </c>
      <c r="AP80">
        <v>0.375</v>
      </c>
      <c r="AQ80">
        <v>0.75</v>
      </c>
      <c r="AR80">
        <v>0.5</v>
      </c>
      <c r="AS80">
        <v>1</v>
      </c>
      <c r="AT80" t="s">
        <v>138</v>
      </c>
      <c r="AU80">
        <v>4</v>
      </c>
      <c r="AV80">
        <v>5</v>
      </c>
      <c r="AW80" s="28">
        <v>3.5</v>
      </c>
      <c r="AX80" s="28">
        <v>4.5</v>
      </c>
    </row>
    <row r="81" spans="1:50" x14ac:dyDescent="0.25">
      <c r="A81" t="s">
        <v>170</v>
      </c>
      <c r="B81" t="s">
        <v>48</v>
      </c>
      <c r="C81" t="s">
        <v>168</v>
      </c>
      <c r="D81">
        <v>230975</v>
      </c>
      <c r="E81" s="30" t="e">
        <f t="shared" si="1"/>
        <v>#VALUE!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 t="s">
        <v>173</v>
      </c>
      <c r="P81">
        <v>0</v>
      </c>
      <c r="Q81">
        <v>677372</v>
      </c>
      <c r="R81" t="s">
        <v>168</v>
      </c>
      <c r="S81" t="s">
        <v>168</v>
      </c>
      <c r="T81" t="s">
        <v>168</v>
      </c>
      <c r="U81" t="s">
        <v>168</v>
      </c>
      <c r="V81" t="s">
        <v>168</v>
      </c>
      <c r="W81" t="s">
        <v>168</v>
      </c>
      <c r="X81" t="s">
        <v>168</v>
      </c>
      <c r="Y81" t="s">
        <v>168</v>
      </c>
      <c r="Z81" t="s">
        <v>168</v>
      </c>
      <c r="AA81" t="s">
        <v>168</v>
      </c>
      <c r="AB81" t="s">
        <v>168</v>
      </c>
      <c r="AC81" t="s">
        <v>168</v>
      </c>
      <c r="AD81" t="s">
        <v>168</v>
      </c>
      <c r="AE81" t="s">
        <v>168</v>
      </c>
      <c r="AF81" t="s">
        <v>168</v>
      </c>
      <c r="AG81" t="s">
        <v>168</v>
      </c>
      <c r="AH81" t="s">
        <v>168</v>
      </c>
      <c r="AI81" t="s">
        <v>168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 t="s">
        <v>109</v>
      </c>
      <c r="AU81">
        <v>5</v>
      </c>
      <c r="AV81" t="s">
        <v>168</v>
      </c>
      <c r="AW81" s="28">
        <v>4.5</v>
      </c>
      <c r="AX81" s="28" t="s">
        <v>168</v>
      </c>
    </row>
    <row r="82" spans="1:50" x14ac:dyDescent="0.25">
      <c r="A82" t="s">
        <v>170</v>
      </c>
      <c r="B82" t="s">
        <v>55</v>
      </c>
      <c r="C82">
        <v>14300</v>
      </c>
      <c r="D82">
        <v>230975</v>
      </c>
      <c r="E82" s="30">
        <f t="shared" si="1"/>
        <v>6.1911462279467477E-2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t="s">
        <v>173</v>
      </c>
      <c r="M82">
        <v>0</v>
      </c>
      <c r="N82">
        <v>0</v>
      </c>
      <c r="O82">
        <v>0</v>
      </c>
      <c r="P82">
        <v>0</v>
      </c>
      <c r="Q82">
        <v>0</v>
      </c>
      <c r="R82">
        <v>1000</v>
      </c>
      <c r="S82">
        <v>3000</v>
      </c>
      <c r="T82">
        <v>2200</v>
      </c>
      <c r="U82">
        <v>4500</v>
      </c>
      <c r="V82">
        <v>3800</v>
      </c>
      <c r="W82">
        <v>9000</v>
      </c>
      <c r="X82">
        <v>8900</v>
      </c>
      <c r="Y82">
        <v>14300</v>
      </c>
      <c r="Z82">
        <v>14300</v>
      </c>
      <c r="AA82">
        <v>14300</v>
      </c>
      <c r="AB82">
        <v>14300</v>
      </c>
      <c r="AC82">
        <v>14300</v>
      </c>
      <c r="AD82">
        <v>14300</v>
      </c>
      <c r="AE82">
        <v>14300</v>
      </c>
      <c r="AF82">
        <v>14300</v>
      </c>
      <c r="AG82">
        <v>14300</v>
      </c>
      <c r="AH82">
        <v>14300</v>
      </c>
      <c r="AI82">
        <v>14300</v>
      </c>
      <c r="AJ82">
        <v>0</v>
      </c>
      <c r="AK82">
        <v>0</v>
      </c>
      <c r="AL82">
        <v>6.9930069930069935E-2</v>
      </c>
      <c r="AM82">
        <v>0.20979020979020979</v>
      </c>
      <c r="AN82">
        <v>0.15384615384615385</v>
      </c>
      <c r="AO82">
        <v>0.31468531468531469</v>
      </c>
      <c r="AP82">
        <v>0.26573426573426573</v>
      </c>
      <c r="AQ82">
        <v>0.62937062937062938</v>
      </c>
      <c r="AR82">
        <v>0.6223776223776224</v>
      </c>
      <c r="AS82">
        <v>1</v>
      </c>
      <c r="AT82" t="s">
        <v>116</v>
      </c>
      <c r="AU82">
        <v>3.5</v>
      </c>
      <c r="AV82">
        <v>5</v>
      </c>
      <c r="AW82" s="28">
        <v>3</v>
      </c>
      <c r="AX82" s="28">
        <v>4.5</v>
      </c>
    </row>
    <row r="83" spans="1:50" x14ac:dyDescent="0.25">
      <c r="A83" t="s">
        <v>170</v>
      </c>
      <c r="B83" t="s">
        <v>60</v>
      </c>
      <c r="C83">
        <v>575</v>
      </c>
      <c r="D83">
        <v>230975</v>
      </c>
      <c r="E83" s="30">
        <f t="shared" si="1"/>
        <v>2.4894469098387271E-3</v>
      </c>
      <c r="F83">
        <v>0</v>
      </c>
      <c r="G83">
        <v>0</v>
      </c>
      <c r="H83">
        <v>0</v>
      </c>
      <c r="I83">
        <v>0</v>
      </c>
      <c r="J83" t="s">
        <v>173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125</v>
      </c>
      <c r="S83">
        <v>300</v>
      </c>
      <c r="T83">
        <v>250</v>
      </c>
      <c r="U83">
        <v>400</v>
      </c>
      <c r="V83">
        <v>300</v>
      </c>
      <c r="W83">
        <v>575</v>
      </c>
      <c r="X83">
        <v>400</v>
      </c>
      <c r="Y83">
        <v>575</v>
      </c>
      <c r="Z83">
        <v>575</v>
      </c>
      <c r="AA83">
        <v>575</v>
      </c>
      <c r="AB83">
        <v>575</v>
      </c>
      <c r="AC83">
        <v>575</v>
      </c>
      <c r="AD83">
        <v>575</v>
      </c>
      <c r="AE83">
        <v>575</v>
      </c>
      <c r="AF83">
        <v>575</v>
      </c>
      <c r="AG83">
        <v>575</v>
      </c>
      <c r="AH83">
        <v>575</v>
      </c>
      <c r="AI83">
        <v>575</v>
      </c>
      <c r="AJ83">
        <v>0</v>
      </c>
      <c r="AK83">
        <v>0</v>
      </c>
      <c r="AL83">
        <v>0.21739130434782608</v>
      </c>
      <c r="AM83">
        <v>0.52173913043478259</v>
      </c>
      <c r="AN83">
        <v>0.43478260869565216</v>
      </c>
      <c r="AO83">
        <v>0.69565217391304346</v>
      </c>
      <c r="AP83">
        <v>0.52173913043478259</v>
      </c>
      <c r="AQ83">
        <v>1</v>
      </c>
      <c r="AR83">
        <v>0.69565217391304346</v>
      </c>
      <c r="AS83">
        <v>1</v>
      </c>
      <c r="AT83" t="s">
        <v>120</v>
      </c>
      <c r="AU83">
        <v>2.5</v>
      </c>
      <c r="AV83">
        <v>4</v>
      </c>
      <c r="AW83" s="28">
        <v>2</v>
      </c>
      <c r="AX83" s="28">
        <v>3.5</v>
      </c>
    </row>
    <row r="84" spans="1:50" x14ac:dyDescent="0.25">
      <c r="A84" t="s">
        <v>170</v>
      </c>
      <c r="B84" t="s">
        <v>61</v>
      </c>
      <c r="C84">
        <v>1125</v>
      </c>
      <c r="D84">
        <v>230975</v>
      </c>
      <c r="E84" s="30">
        <f t="shared" si="1"/>
        <v>4.8706569975105534E-3</v>
      </c>
      <c r="F84">
        <v>0</v>
      </c>
      <c r="G84">
        <v>0</v>
      </c>
      <c r="H84">
        <v>0</v>
      </c>
      <c r="I84">
        <v>0</v>
      </c>
      <c r="J84" t="s">
        <v>173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147</v>
      </c>
      <c r="S84">
        <v>265</v>
      </c>
      <c r="T84">
        <v>325</v>
      </c>
      <c r="U84">
        <v>750</v>
      </c>
      <c r="V84">
        <v>450</v>
      </c>
      <c r="W84">
        <v>900</v>
      </c>
      <c r="X84">
        <v>754</v>
      </c>
      <c r="Y84">
        <v>1125</v>
      </c>
      <c r="Z84">
        <v>1125</v>
      </c>
      <c r="AA84">
        <v>1125</v>
      </c>
      <c r="AB84">
        <v>1125</v>
      </c>
      <c r="AC84">
        <v>1125</v>
      </c>
      <c r="AD84">
        <v>1125</v>
      </c>
      <c r="AE84">
        <v>1125</v>
      </c>
      <c r="AF84">
        <v>1125</v>
      </c>
      <c r="AG84">
        <v>1125</v>
      </c>
      <c r="AH84">
        <v>1125</v>
      </c>
      <c r="AI84">
        <v>1125</v>
      </c>
      <c r="AJ84">
        <v>0</v>
      </c>
      <c r="AK84">
        <v>0</v>
      </c>
      <c r="AL84">
        <v>0.13066666666666665</v>
      </c>
      <c r="AM84">
        <v>0.23555555555555555</v>
      </c>
      <c r="AN84">
        <v>0.28888888888888886</v>
      </c>
      <c r="AO84">
        <v>0.66666666666666663</v>
      </c>
      <c r="AP84">
        <v>0.4</v>
      </c>
      <c r="AQ84">
        <v>0.8</v>
      </c>
      <c r="AR84">
        <v>0.67022222222222227</v>
      </c>
      <c r="AS84">
        <v>1</v>
      </c>
      <c r="AT84" t="s">
        <v>121</v>
      </c>
      <c r="AU84">
        <v>2.5</v>
      </c>
      <c r="AV84">
        <v>5</v>
      </c>
      <c r="AW84" s="28">
        <v>2</v>
      </c>
      <c r="AX84" s="28">
        <v>4.5</v>
      </c>
    </row>
    <row r="85" spans="1:50" x14ac:dyDescent="0.25">
      <c r="A85" t="s">
        <v>170</v>
      </c>
      <c r="B85" t="s">
        <v>65</v>
      </c>
      <c r="C85">
        <v>22700</v>
      </c>
      <c r="D85">
        <v>230975</v>
      </c>
      <c r="E85" s="30">
        <f t="shared" si="1"/>
        <v>9.8279034527546272E-2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 t="s">
        <v>173</v>
      </c>
      <c r="M85">
        <v>0</v>
      </c>
      <c r="N85">
        <v>0</v>
      </c>
      <c r="O85">
        <v>0</v>
      </c>
      <c r="P85">
        <v>0</v>
      </c>
      <c r="Q85">
        <v>0</v>
      </c>
      <c r="R85">
        <v>1200</v>
      </c>
      <c r="S85">
        <v>5000</v>
      </c>
      <c r="T85">
        <v>9000</v>
      </c>
      <c r="U85">
        <v>18500</v>
      </c>
      <c r="V85">
        <v>13000</v>
      </c>
      <c r="W85">
        <v>22700</v>
      </c>
      <c r="X85">
        <v>13000</v>
      </c>
      <c r="Y85">
        <v>22700</v>
      </c>
      <c r="Z85">
        <v>22700</v>
      </c>
      <c r="AA85">
        <v>22700</v>
      </c>
      <c r="AB85">
        <v>22700</v>
      </c>
      <c r="AC85">
        <v>22700</v>
      </c>
      <c r="AD85">
        <v>22700</v>
      </c>
      <c r="AE85">
        <v>22700</v>
      </c>
      <c r="AF85">
        <v>22700</v>
      </c>
      <c r="AG85">
        <v>22700</v>
      </c>
      <c r="AH85">
        <v>22700</v>
      </c>
      <c r="AI85">
        <v>22700</v>
      </c>
      <c r="AJ85">
        <v>0</v>
      </c>
      <c r="AK85">
        <v>0</v>
      </c>
      <c r="AL85">
        <v>5.2863436123348019E-2</v>
      </c>
      <c r="AM85">
        <v>0.22026431718061673</v>
      </c>
      <c r="AN85">
        <v>0.3964757709251101</v>
      </c>
      <c r="AO85">
        <v>0.81497797356828194</v>
      </c>
      <c r="AP85">
        <v>0.57268722466960353</v>
      </c>
      <c r="AQ85">
        <v>1</v>
      </c>
      <c r="AR85">
        <v>0.57268722466960353</v>
      </c>
      <c r="AS85">
        <v>1</v>
      </c>
      <c r="AT85" t="s">
        <v>126</v>
      </c>
      <c r="AU85">
        <v>3.5</v>
      </c>
      <c r="AV85">
        <v>4</v>
      </c>
      <c r="AW85" s="28">
        <v>3</v>
      </c>
      <c r="AX85" s="28">
        <v>3.5</v>
      </c>
    </row>
    <row r="86" spans="1:50" x14ac:dyDescent="0.25">
      <c r="A86" t="s">
        <v>170</v>
      </c>
      <c r="B86" t="s">
        <v>66</v>
      </c>
      <c r="C86">
        <v>12750</v>
      </c>
      <c r="D86">
        <v>230975</v>
      </c>
      <c r="E86" s="30">
        <f t="shared" si="1"/>
        <v>5.5200779305119602E-2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 t="s">
        <v>173</v>
      </c>
      <c r="N86">
        <v>0</v>
      </c>
      <c r="O86">
        <v>0</v>
      </c>
      <c r="P86">
        <v>0</v>
      </c>
      <c r="Q86">
        <v>0</v>
      </c>
      <c r="R86">
        <v>3825</v>
      </c>
      <c r="S86">
        <v>7650</v>
      </c>
      <c r="T86">
        <v>5610</v>
      </c>
      <c r="U86">
        <v>9563</v>
      </c>
      <c r="V86">
        <v>8670</v>
      </c>
      <c r="W86">
        <v>11475</v>
      </c>
      <c r="X86">
        <v>9945</v>
      </c>
      <c r="Y86">
        <v>12750</v>
      </c>
      <c r="Z86">
        <v>12750</v>
      </c>
      <c r="AA86">
        <v>12750</v>
      </c>
      <c r="AB86">
        <v>12750</v>
      </c>
      <c r="AC86">
        <v>12750</v>
      </c>
      <c r="AD86">
        <v>12750</v>
      </c>
      <c r="AE86">
        <v>12750</v>
      </c>
      <c r="AF86">
        <v>12750</v>
      </c>
      <c r="AG86">
        <v>12750</v>
      </c>
      <c r="AH86">
        <v>12750</v>
      </c>
      <c r="AI86">
        <v>12750</v>
      </c>
      <c r="AJ86">
        <v>0</v>
      </c>
      <c r="AK86">
        <v>0</v>
      </c>
      <c r="AL86">
        <v>0.3</v>
      </c>
      <c r="AM86">
        <v>0.6</v>
      </c>
      <c r="AN86">
        <v>0.44</v>
      </c>
      <c r="AO86">
        <v>0.75003921568627452</v>
      </c>
      <c r="AP86">
        <v>0.68</v>
      </c>
      <c r="AQ86">
        <v>0.9</v>
      </c>
      <c r="AR86">
        <v>0.78</v>
      </c>
      <c r="AS86">
        <v>1</v>
      </c>
      <c r="AT86" t="s">
        <v>127</v>
      </c>
      <c r="AU86">
        <v>4</v>
      </c>
      <c r="AV86">
        <v>5</v>
      </c>
      <c r="AW86" s="28">
        <v>3.5</v>
      </c>
      <c r="AX86" s="28">
        <v>4.5</v>
      </c>
    </row>
    <row r="87" spans="1:50" x14ac:dyDescent="0.25">
      <c r="A87" t="s">
        <v>170</v>
      </c>
      <c r="B87" t="s">
        <v>70</v>
      </c>
      <c r="C87">
        <v>32800</v>
      </c>
      <c r="D87">
        <v>230975</v>
      </c>
      <c r="E87" s="30">
        <f t="shared" si="1"/>
        <v>0.14200671068297435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 t="s">
        <v>173</v>
      </c>
      <c r="N87">
        <v>0</v>
      </c>
      <c r="O87">
        <v>0</v>
      </c>
      <c r="P87">
        <v>0</v>
      </c>
      <c r="Q87">
        <v>0</v>
      </c>
      <c r="R87">
        <v>2500</v>
      </c>
      <c r="S87">
        <v>5137</v>
      </c>
      <c r="T87">
        <v>4500</v>
      </c>
      <c r="U87">
        <v>11986</v>
      </c>
      <c r="V87">
        <v>10000</v>
      </c>
      <c r="W87">
        <v>32800</v>
      </c>
      <c r="X87">
        <v>18000</v>
      </c>
      <c r="Y87">
        <v>32800</v>
      </c>
      <c r="Z87">
        <v>32800</v>
      </c>
      <c r="AA87">
        <v>32800</v>
      </c>
      <c r="AB87">
        <v>32800</v>
      </c>
      <c r="AC87">
        <v>32800</v>
      </c>
      <c r="AD87">
        <v>32800</v>
      </c>
      <c r="AE87">
        <v>32800</v>
      </c>
      <c r="AF87">
        <v>32800</v>
      </c>
      <c r="AG87">
        <v>32800</v>
      </c>
      <c r="AH87">
        <v>32800</v>
      </c>
      <c r="AI87">
        <v>32800</v>
      </c>
      <c r="AJ87">
        <v>0</v>
      </c>
      <c r="AK87">
        <v>0</v>
      </c>
      <c r="AL87">
        <v>7.621951219512195E-2</v>
      </c>
      <c r="AM87">
        <v>0.15661585365853659</v>
      </c>
      <c r="AN87">
        <v>0.13719512195121952</v>
      </c>
      <c r="AO87">
        <v>0.36542682926829267</v>
      </c>
      <c r="AP87">
        <v>0.3048780487804878</v>
      </c>
      <c r="AQ87">
        <v>1</v>
      </c>
      <c r="AR87">
        <v>0.54878048780487809</v>
      </c>
      <c r="AS87">
        <v>1</v>
      </c>
      <c r="AT87" t="s">
        <v>131</v>
      </c>
      <c r="AU87">
        <v>4</v>
      </c>
      <c r="AV87">
        <v>4</v>
      </c>
      <c r="AW87" s="28">
        <v>3.5</v>
      </c>
      <c r="AX87" s="28">
        <v>3.5</v>
      </c>
    </row>
    <row r="88" spans="1:50" x14ac:dyDescent="0.25">
      <c r="A88" t="s">
        <v>170</v>
      </c>
      <c r="B88" t="s">
        <v>76</v>
      </c>
      <c r="C88">
        <v>1000</v>
      </c>
      <c r="D88">
        <v>230975</v>
      </c>
      <c r="E88" s="30">
        <f t="shared" si="1"/>
        <v>4.3294728866760468E-3</v>
      </c>
      <c r="F88">
        <v>0</v>
      </c>
      <c r="G88">
        <v>0</v>
      </c>
      <c r="H88">
        <v>0</v>
      </c>
      <c r="I88">
        <v>0</v>
      </c>
      <c r="J88">
        <v>0</v>
      </c>
      <c r="K88" t="s">
        <v>173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250</v>
      </c>
      <c r="S88">
        <v>500</v>
      </c>
      <c r="T88">
        <v>750</v>
      </c>
      <c r="U88">
        <v>1000</v>
      </c>
      <c r="V88">
        <v>1000</v>
      </c>
      <c r="W88">
        <v>1000</v>
      </c>
      <c r="X88">
        <v>1000</v>
      </c>
      <c r="Y88">
        <v>1000</v>
      </c>
      <c r="Z88">
        <v>1000</v>
      </c>
      <c r="AA88">
        <v>1000</v>
      </c>
      <c r="AB88">
        <v>1000</v>
      </c>
      <c r="AC88">
        <v>1000</v>
      </c>
      <c r="AD88">
        <v>1000</v>
      </c>
      <c r="AE88">
        <v>1000</v>
      </c>
      <c r="AF88">
        <v>1000</v>
      </c>
      <c r="AG88">
        <v>1000</v>
      </c>
      <c r="AH88">
        <v>1000</v>
      </c>
      <c r="AI88">
        <v>1000</v>
      </c>
      <c r="AJ88">
        <v>0</v>
      </c>
      <c r="AK88">
        <v>0</v>
      </c>
      <c r="AL88">
        <v>0.25</v>
      </c>
      <c r="AM88">
        <v>0.5</v>
      </c>
      <c r="AN88">
        <v>0.75</v>
      </c>
      <c r="AO88">
        <v>1</v>
      </c>
      <c r="AP88">
        <v>1</v>
      </c>
      <c r="AQ88">
        <v>1</v>
      </c>
      <c r="AR88">
        <v>1</v>
      </c>
      <c r="AS88">
        <v>1</v>
      </c>
      <c r="AT88" t="s">
        <v>137</v>
      </c>
      <c r="AU88">
        <v>3</v>
      </c>
      <c r="AV88">
        <v>3</v>
      </c>
      <c r="AW88" s="28">
        <v>2.5</v>
      </c>
      <c r="AX88" s="28">
        <v>2.5</v>
      </c>
    </row>
    <row r="89" spans="1:50" x14ac:dyDescent="0.25">
      <c r="A89" t="s">
        <v>169</v>
      </c>
      <c r="B89" t="s">
        <v>49</v>
      </c>
      <c r="C89">
        <v>16934</v>
      </c>
      <c r="D89">
        <v>38406</v>
      </c>
      <c r="E89" s="30">
        <f t="shared" si="1"/>
        <v>0.44092068947560276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 t="s">
        <v>175</v>
      </c>
      <c r="N89">
        <v>0</v>
      </c>
      <c r="O89">
        <v>0</v>
      </c>
      <c r="P89">
        <v>0</v>
      </c>
      <c r="Q89">
        <v>0</v>
      </c>
      <c r="R89">
        <v>4172</v>
      </c>
      <c r="S89">
        <v>7016</v>
      </c>
      <c r="T89">
        <v>5926.9</v>
      </c>
      <c r="U89">
        <v>13147</v>
      </c>
      <c r="V89">
        <v>7395</v>
      </c>
      <c r="W89">
        <v>16434</v>
      </c>
      <c r="X89">
        <v>9038</v>
      </c>
      <c r="Y89">
        <v>16934</v>
      </c>
      <c r="Z89">
        <v>16934</v>
      </c>
      <c r="AA89">
        <v>16934</v>
      </c>
      <c r="AB89">
        <v>16934</v>
      </c>
      <c r="AC89">
        <v>16934</v>
      </c>
      <c r="AD89">
        <v>16934</v>
      </c>
      <c r="AE89">
        <v>16934</v>
      </c>
      <c r="AF89">
        <v>16934</v>
      </c>
      <c r="AG89">
        <v>16934</v>
      </c>
      <c r="AH89">
        <v>16934</v>
      </c>
      <c r="AI89">
        <v>16934</v>
      </c>
      <c r="AJ89">
        <v>0</v>
      </c>
      <c r="AK89">
        <v>0</v>
      </c>
      <c r="AL89">
        <v>0.24636825321837724</v>
      </c>
      <c r="AM89">
        <v>0.41431439707098144</v>
      </c>
      <c r="AN89">
        <v>0.35</v>
      </c>
      <c r="AO89">
        <v>0.77636707216251333</v>
      </c>
      <c r="AP89">
        <v>0.43669540569268928</v>
      </c>
      <c r="AQ89">
        <v>0.97047360340144084</v>
      </c>
      <c r="AR89">
        <v>0.5337191449155545</v>
      </c>
      <c r="AS89">
        <v>1</v>
      </c>
      <c r="AT89" t="s">
        <v>110</v>
      </c>
      <c r="AU89">
        <v>4</v>
      </c>
      <c r="AV89">
        <v>5</v>
      </c>
      <c r="AW89" s="28">
        <v>3.5</v>
      </c>
      <c r="AX89" s="28">
        <v>4.5</v>
      </c>
    </row>
    <row r="90" spans="1:50" x14ac:dyDescent="0.25">
      <c r="A90" t="s">
        <v>169</v>
      </c>
      <c r="B90" t="s">
        <v>60</v>
      </c>
      <c r="C90">
        <v>3020</v>
      </c>
      <c r="D90">
        <v>38406</v>
      </c>
      <c r="E90" s="30">
        <f t="shared" si="1"/>
        <v>7.8633546841639326E-2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 t="s">
        <v>175</v>
      </c>
      <c r="N90">
        <v>0</v>
      </c>
      <c r="O90">
        <v>0</v>
      </c>
      <c r="P90">
        <v>0</v>
      </c>
      <c r="Q90">
        <v>0</v>
      </c>
      <c r="R90">
        <v>1031</v>
      </c>
      <c r="S90">
        <v>1387</v>
      </c>
      <c r="T90">
        <v>1840</v>
      </c>
      <c r="U90">
        <v>2055</v>
      </c>
      <c r="V90">
        <v>2924</v>
      </c>
      <c r="W90">
        <v>3020</v>
      </c>
      <c r="X90">
        <v>3020</v>
      </c>
      <c r="Y90">
        <v>3020</v>
      </c>
      <c r="Z90">
        <v>3020</v>
      </c>
      <c r="AA90">
        <v>3020</v>
      </c>
      <c r="AB90">
        <v>3020</v>
      </c>
      <c r="AC90">
        <v>3020</v>
      </c>
      <c r="AD90">
        <v>3020</v>
      </c>
      <c r="AE90">
        <v>3020</v>
      </c>
      <c r="AF90">
        <v>3020</v>
      </c>
      <c r="AG90">
        <v>3020</v>
      </c>
      <c r="AH90">
        <v>3020</v>
      </c>
      <c r="AI90">
        <v>3020</v>
      </c>
      <c r="AJ90">
        <v>0</v>
      </c>
      <c r="AK90">
        <v>0</v>
      </c>
      <c r="AL90">
        <v>0.34139072847682117</v>
      </c>
      <c r="AM90">
        <v>0.45927152317880793</v>
      </c>
      <c r="AN90">
        <v>0.60927152317880795</v>
      </c>
      <c r="AO90">
        <v>0.68046357615894038</v>
      </c>
      <c r="AP90">
        <v>0.96821192052980132</v>
      </c>
      <c r="AQ90">
        <v>1</v>
      </c>
      <c r="AR90">
        <v>1</v>
      </c>
      <c r="AS90">
        <v>1</v>
      </c>
      <c r="AT90" t="s">
        <v>120</v>
      </c>
      <c r="AU90">
        <v>4</v>
      </c>
      <c r="AV90">
        <v>4</v>
      </c>
      <c r="AW90" s="28">
        <v>3.5</v>
      </c>
      <c r="AX90" s="28">
        <v>3.5</v>
      </c>
    </row>
    <row r="91" spans="1:50" x14ac:dyDescent="0.25">
      <c r="A91" t="s">
        <v>169</v>
      </c>
      <c r="B91" t="s">
        <v>61</v>
      </c>
      <c r="C91">
        <v>786</v>
      </c>
      <c r="D91">
        <v>38406</v>
      </c>
      <c r="E91" s="30">
        <f t="shared" si="1"/>
        <v>2.046555225745977E-2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 t="s">
        <v>175</v>
      </c>
      <c r="M91">
        <v>0</v>
      </c>
      <c r="N91">
        <v>0</v>
      </c>
      <c r="O91">
        <v>0</v>
      </c>
      <c r="P91">
        <v>0</v>
      </c>
      <c r="Q91">
        <v>0</v>
      </c>
      <c r="R91">
        <v>47</v>
      </c>
      <c r="S91">
        <v>151</v>
      </c>
      <c r="T91">
        <v>283</v>
      </c>
      <c r="U91">
        <v>330</v>
      </c>
      <c r="V91">
        <v>393</v>
      </c>
      <c r="W91">
        <v>786</v>
      </c>
      <c r="X91">
        <v>393</v>
      </c>
      <c r="Y91">
        <v>786</v>
      </c>
      <c r="Z91">
        <v>786</v>
      </c>
      <c r="AA91">
        <v>786</v>
      </c>
      <c r="AB91">
        <v>786</v>
      </c>
      <c r="AC91">
        <v>786</v>
      </c>
      <c r="AD91">
        <v>786</v>
      </c>
      <c r="AE91">
        <v>786</v>
      </c>
      <c r="AF91">
        <v>786</v>
      </c>
      <c r="AG91">
        <v>786</v>
      </c>
      <c r="AH91">
        <v>786</v>
      </c>
      <c r="AI91">
        <v>786</v>
      </c>
      <c r="AJ91">
        <v>0</v>
      </c>
      <c r="AK91">
        <v>0</v>
      </c>
      <c r="AL91">
        <v>5.9796437659033079E-2</v>
      </c>
      <c r="AM91">
        <v>0.1921119592875318</v>
      </c>
      <c r="AN91">
        <v>0.36005089058524176</v>
      </c>
      <c r="AO91">
        <v>0.41984732824427479</v>
      </c>
      <c r="AP91">
        <v>0.5</v>
      </c>
      <c r="AQ91">
        <v>1</v>
      </c>
      <c r="AR91">
        <v>0.5</v>
      </c>
      <c r="AS91">
        <v>1</v>
      </c>
      <c r="AT91" t="s">
        <v>121</v>
      </c>
      <c r="AU91">
        <v>3.5</v>
      </c>
      <c r="AV91">
        <v>4</v>
      </c>
      <c r="AW91" s="28">
        <v>3</v>
      </c>
      <c r="AX91" s="28">
        <v>3.5</v>
      </c>
    </row>
    <row r="92" spans="1:50" x14ac:dyDescent="0.25">
      <c r="A92" t="s">
        <v>169</v>
      </c>
      <c r="B92" t="s">
        <v>62</v>
      </c>
      <c r="C92">
        <v>9646</v>
      </c>
      <c r="D92">
        <v>38406</v>
      </c>
      <c r="E92" s="30">
        <f t="shared" si="1"/>
        <v>0.25115867312399104</v>
      </c>
      <c r="F92">
        <v>0</v>
      </c>
      <c r="G92">
        <v>0</v>
      </c>
      <c r="H92">
        <v>0</v>
      </c>
      <c r="I92">
        <v>0</v>
      </c>
      <c r="J92">
        <v>0</v>
      </c>
      <c r="K92" t="s">
        <v>175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289</v>
      </c>
      <c r="S92">
        <v>946</v>
      </c>
      <c r="T92">
        <v>1446</v>
      </c>
      <c r="U92">
        <v>3858</v>
      </c>
      <c r="V92">
        <v>4347</v>
      </c>
      <c r="W92">
        <v>5787</v>
      </c>
      <c r="X92">
        <v>6752</v>
      </c>
      <c r="Y92">
        <v>9646</v>
      </c>
      <c r="Z92">
        <v>9646</v>
      </c>
      <c r="AA92">
        <v>9646</v>
      </c>
      <c r="AB92">
        <v>9646</v>
      </c>
      <c r="AC92">
        <v>9646</v>
      </c>
      <c r="AD92">
        <v>9646</v>
      </c>
      <c r="AE92">
        <v>9646</v>
      </c>
      <c r="AF92">
        <v>9646</v>
      </c>
      <c r="AG92">
        <v>9646</v>
      </c>
      <c r="AH92">
        <v>9646</v>
      </c>
      <c r="AI92">
        <v>9646</v>
      </c>
      <c r="AJ92">
        <v>0</v>
      </c>
      <c r="AK92">
        <v>0</v>
      </c>
      <c r="AL92">
        <v>2.9960605432303545E-2</v>
      </c>
      <c r="AM92">
        <v>9.8071739581173545E-2</v>
      </c>
      <c r="AN92">
        <v>0.14990669707650839</v>
      </c>
      <c r="AO92">
        <v>0.39995853203400372</v>
      </c>
      <c r="AP92">
        <v>0.45065312046444123</v>
      </c>
      <c r="AQ92">
        <v>0.59993779805100556</v>
      </c>
      <c r="AR92">
        <v>0.69997926601700189</v>
      </c>
      <c r="AS92">
        <v>1</v>
      </c>
      <c r="AT92" t="s">
        <v>123</v>
      </c>
      <c r="AU92">
        <v>3</v>
      </c>
      <c r="AV92">
        <v>5</v>
      </c>
      <c r="AW92" s="28">
        <v>2.5</v>
      </c>
      <c r="AX92" s="28">
        <v>4.5</v>
      </c>
    </row>
    <row r="93" spans="1:50" x14ac:dyDescent="0.25">
      <c r="A93" t="s">
        <v>169</v>
      </c>
      <c r="B93" t="s">
        <v>65</v>
      </c>
      <c r="C93">
        <v>13009</v>
      </c>
      <c r="D93">
        <v>38406</v>
      </c>
      <c r="E93" s="30">
        <f t="shared" si="1"/>
        <v>0.33872311617976358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 t="s">
        <v>175</v>
      </c>
      <c r="N93">
        <v>0</v>
      </c>
      <c r="O93">
        <v>0</v>
      </c>
      <c r="P93">
        <v>0</v>
      </c>
      <c r="Q93">
        <v>0</v>
      </c>
      <c r="R93">
        <v>3252</v>
      </c>
      <c r="S93">
        <v>5594</v>
      </c>
      <c r="T93">
        <v>4558</v>
      </c>
      <c r="U93">
        <v>10407</v>
      </c>
      <c r="V93">
        <v>5854</v>
      </c>
      <c r="W93">
        <v>13009</v>
      </c>
      <c r="X93">
        <v>7155</v>
      </c>
      <c r="Y93">
        <v>13009</v>
      </c>
      <c r="Z93">
        <v>13009</v>
      </c>
      <c r="AA93">
        <v>13009</v>
      </c>
      <c r="AB93">
        <v>13009</v>
      </c>
      <c r="AC93">
        <v>13009</v>
      </c>
      <c r="AD93">
        <v>13009</v>
      </c>
      <c r="AE93">
        <v>13009</v>
      </c>
      <c r="AF93">
        <v>13009</v>
      </c>
      <c r="AG93">
        <v>13009</v>
      </c>
      <c r="AH93">
        <v>13009</v>
      </c>
      <c r="AI93">
        <v>13009</v>
      </c>
      <c r="AJ93">
        <v>0</v>
      </c>
      <c r="AK93">
        <v>0</v>
      </c>
      <c r="AL93">
        <v>0.24998078253516795</v>
      </c>
      <c r="AM93">
        <v>0.43000999308171267</v>
      </c>
      <c r="AN93">
        <v>0.35037281881774157</v>
      </c>
      <c r="AO93">
        <v>0.79998462602813436</v>
      </c>
      <c r="AP93">
        <v>0.44999615650703362</v>
      </c>
      <c r="AQ93">
        <v>1</v>
      </c>
      <c r="AR93">
        <v>0.55000384349296638</v>
      </c>
      <c r="AS93">
        <v>1</v>
      </c>
      <c r="AT93" t="s">
        <v>126</v>
      </c>
      <c r="AU93">
        <v>4</v>
      </c>
      <c r="AV93">
        <v>4</v>
      </c>
      <c r="AW93" s="28">
        <v>3.5</v>
      </c>
      <c r="AX93" s="28">
        <v>3.5</v>
      </c>
    </row>
    <row r="94" spans="1:50" x14ac:dyDescent="0.25">
      <c r="A94" t="s">
        <v>169</v>
      </c>
      <c r="B94" t="s">
        <v>68</v>
      </c>
      <c r="C94">
        <v>4243</v>
      </c>
      <c r="D94">
        <v>38406</v>
      </c>
      <c r="E94" s="30">
        <f t="shared" si="1"/>
        <v>0.11047752955267406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 t="s">
        <v>175</v>
      </c>
      <c r="P94">
        <v>0</v>
      </c>
      <c r="Q94">
        <v>0</v>
      </c>
      <c r="R94">
        <v>25</v>
      </c>
      <c r="S94">
        <v>125</v>
      </c>
      <c r="T94">
        <v>100</v>
      </c>
      <c r="U94">
        <v>350</v>
      </c>
      <c r="V94">
        <v>636</v>
      </c>
      <c r="W94">
        <v>2121</v>
      </c>
      <c r="X94">
        <v>2756</v>
      </c>
      <c r="Y94">
        <v>4243</v>
      </c>
      <c r="Z94">
        <v>4243</v>
      </c>
      <c r="AA94">
        <v>4243</v>
      </c>
      <c r="AB94">
        <v>4243</v>
      </c>
      <c r="AC94">
        <v>4243</v>
      </c>
      <c r="AD94">
        <v>4243</v>
      </c>
      <c r="AE94">
        <v>4243</v>
      </c>
      <c r="AF94">
        <v>4243</v>
      </c>
      <c r="AG94">
        <v>4243</v>
      </c>
      <c r="AH94">
        <v>4243</v>
      </c>
      <c r="AI94">
        <v>4243</v>
      </c>
      <c r="AJ94">
        <v>0</v>
      </c>
      <c r="AK94">
        <v>0</v>
      </c>
      <c r="AL94">
        <v>5.8920575064812632E-3</v>
      </c>
      <c r="AM94">
        <v>2.9460287532406315E-2</v>
      </c>
      <c r="AN94">
        <v>2.3568230025925053E-2</v>
      </c>
      <c r="AO94">
        <v>8.248880509073768E-2</v>
      </c>
      <c r="AP94">
        <v>0.14989394296488334</v>
      </c>
      <c r="AQ94">
        <v>0.49988215884987036</v>
      </c>
      <c r="AR94">
        <v>0.64954041951449448</v>
      </c>
      <c r="AS94">
        <v>1</v>
      </c>
      <c r="AT94" t="s">
        <v>129</v>
      </c>
      <c r="AU94">
        <v>5</v>
      </c>
      <c r="AV94">
        <v>5</v>
      </c>
      <c r="AW94" s="28">
        <v>4.5</v>
      </c>
      <c r="AX94" s="28">
        <v>4.5</v>
      </c>
    </row>
    <row r="95" spans="1:50" x14ac:dyDescent="0.25">
      <c r="A95" t="s">
        <v>169</v>
      </c>
      <c r="B95" t="s">
        <v>74</v>
      </c>
      <c r="C95">
        <v>3099</v>
      </c>
      <c r="D95">
        <v>38406</v>
      </c>
      <c r="E95" s="30">
        <f t="shared" si="1"/>
        <v>8.0690517106702081E-2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 t="s">
        <v>175</v>
      </c>
      <c r="P95">
        <v>0</v>
      </c>
      <c r="Q95">
        <v>0</v>
      </c>
      <c r="R95">
        <v>185</v>
      </c>
      <c r="S95">
        <v>462</v>
      </c>
      <c r="T95">
        <v>1085</v>
      </c>
      <c r="U95">
        <v>1550</v>
      </c>
      <c r="V95">
        <v>1232</v>
      </c>
      <c r="W95">
        <v>2466</v>
      </c>
      <c r="X95">
        <v>2763</v>
      </c>
      <c r="Y95">
        <v>3099</v>
      </c>
      <c r="Z95">
        <v>3099</v>
      </c>
      <c r="AA95">
        <v>3099</v>
      </c>
      <c r="AB95">
        <v>3099</v>
      </c>
      <c r="AC95">
        <v>3099</v>
      </c>
      <c r="AD95">
        <v>3099</v>
      </c>
      <c r="AE95">
        <v>3099</v>
      </c>
      <c r="AF95">
        <v>3099</v>
      </c>
      <c r="AG95">
        <v>3099</v>
      </c>
      <c r="AH95">
        <v>3099</v>
      </c>
      <c r="AI95">
        <v>3099</v>
      </c>
      <c r="AJ95">
        <v>0</v>
      </c>
      <c r="AK95">
        <v>0</v>
      </c>
      <c r="AL95">
        <v>5.969667634720878E-2</v>
      </c>
      <c r="AM95">
        <v>0.14908034849951599</v>
      </c>
      <c r="AN95">
        <v>0.3501129396579542</v>
      </c>
      <c r="AO95">
        <v>0.50016134236850596</v>
      </c>
      <c r="AP95">
        <v>0.39754759599870926</v>
      </c>
      <c r="AQ95">
        <v>0.79574056147144245</v>
      </c>
      <c r="AR95">
        <v>0.89157792836398841</v>
      </c>
      <c r="AS95">
        <v>1</v>
      </c>
      <c r="AT95" t="s">
        <v>135</v>
      </c>
      <c r="AU95">
        <v>5</v>
      </c>
      <c r="AV95">
        <v>5</v>
      </c>
      <c r="AW95" s="28">
        <v>4.5</v>
      </c>
      <c r="AX95" s="28">
        <v>4.5</v>
      </c>
    </row>
    <row r="96" spans="1:50" x14ac:dyDescent="0.25">
      <c r="A96" t="s">
        <v>169</v>
      </c>
      <c r="B96" t="s">
        <v>77</v>
      </c>
      <c r="C96">
        <v>4236</v>
      </c>
      <c r="D96">
        <v>38406</v>
      </c>
      <c r="E96" s="30">
        <f t="shared" si="1"/>
        <v>0.11029526636463052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 t="s">
        <v>175</v>
      </c>
      <c r="N96">
        <v>0</v>
      </c>
      <c r="O96">
        <v>0</v>
      </c>
      <c r="P96">
        <v>0</v>
      </c>
      <c r="Q96">
        <v>0</v>
      </c>
      <c r="R96">
        <v>0</v>
      </c>
      <c r="S96">
        <v>424</v>
      </c>
      <c r="T96">
        <v>1271</v>
      </c>
      <c r="U96">
        <v>2541</v>
      </c>
      <c r="V96">
        <v>2965</v>
      </c>
      <c r="W96">
        <v>3388</v>
      </c>
      <c r="X96">
        <v>3812</v>
      </c>
      <c r="Y96">
        <v>4236</v>
      </c>
      <c r="Z96">
        <v>4236</v>
      </c>
      <c r="AA96">
        <v>4236</v>
      </c>
      <c r="AB96">
        <v>4236</v>
      </c>
      <c r="AC96">
        <v>4236</v>
      </c>
      <c r="AD96">
        <v>4236</v>
      </c>
      <c r="AE96">
        <v>4236</v>
      </c>
      <c r="AF96">
        <v>4236</v>
      </c>
      <c r="AG96">
        <v>4236</v>
      </c>
      <c r="AH96">
        <v>4236</v>
      </c>
      <c r="AI96">
        <v>4236</v>
      </c>
      <c r="AJ96">
        <v>0</v>
      </c>
      <c r="AK96">
        <v>0</v>
      </c>
      <c r="AL96">
        <v>0</v>
      </c>
      <c r="AM96">
        <v>0.10009442870632672</v>
      </c>
      <c r="AN96">
        <v>0.30004721435316334</v>
      </c>
      <c r="AO96">
        <v>0.59985835694050993</v>
      </c>
      <c r="AP96">
        <v>0.69995278564683661</v>
      </c>
      <c r="AQ96">
        <v>0.79981114258734654</v>
      </c>
      <c r="AR96">
        <v>0.89990557129367332</v>
      </c>
      <c r="AS96">
        <v>1</v>
      </c>
      <c r="AT96" t="s">
        <v>138</v>
      </c>
      <c r="AU96">
        <v>4</v>
      </c>
      <c r="AV96">
        <v>5</v>
      </c>
      <c r="AW96" s="28">
        <v>3.5</v>
      </c>
      <c r="AX96" s="28">
        <v>4.5</v>
      </c>
    </row>
    <row r="97" spans="1:50" x14ac:dyDescent="0.25">
      <c r="A97" t="s">
        <v>160</v>
      </c>
      <c r="B97" t="s">
        <v>48</v>
      </c>
      <c r="C97">
        <v>0</v>
      </c>
      <c r="D97">
        <v>213505</v>
      </c>
      <c r="E97" s="30">
        <f t="shared" si="1"/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 t="s">
        <v>173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 t="s">
        <v>109</v>
      </c>
      <c r="AU97">
        <v>4</v>
      </c>
      <c r="AV97" t="s">
        <v>168</v>
      </c>
      <c r="AW97" s="28">
        <v>3.5</v>
      </c>
      <c r="AX97" s="28" t="s">
        <v>168</v>
      </c>
    </row>
    <row r="98" spans="1:50" x14ac:dyDescent="0.25">
      <c r="A98" t="s">
        <v>160</v>
      </c>
      <c r="B98" t="s">
        <v>50</v>
      </c>
      <c r="C98">
        <v>67254</v>
      </c>
      <c r="D98">
        <v>213505</v>
      </c>
      <c r="E98" s="30">
        <f t="shared" si="1"/>
        <v>0.3149996487201705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 t="s">
        <v>173</v>
      </c>
      <c r="N98">
        <v>0</v>
      </c>
      <c r="O98">
        <v>0</v>
      </c>
      <c r="P98">
        <v>3363</v>
      </c>
      <c r="Q98">
        <v>3363</v>
      </c>
      <c r="R98">
        <v>8407</v>
      </c>
      <c r="S98">
        <v>13541</v>
      </c>
      <c r="T98">
        <v>26902</v>
      </c>
      <c r="U98">
        <v>67254</v>
      </c>
      <c r="V98">
        <v>33627</v>
      </c>
      <c r="W98">
        <v>67254</v>
      </c>
      <c r="X98">
        <v>33627</v>
      </c>
      <c r="Y98">
        <v>67254</v>
      </c>
      <c r="Z98">
        <v>67254</v>
      </c>
      <c r="AA98">
        <v>67254</v>
      </c>
      <c r="AB98">
        <v>67254</v>
      </c>
      <c r="AC98">
        <v>67254</v>
      </c>
      <c r="AD98">
        <v>67254</v>
      </c>
      <c r="AE98">
        <v>67254</v>
      </c>
      <c r="AF98">
        <v>67254</v>
      </c>
      <c r="AG98">
        <v>67254</v>
      </c>
      <c r="AH98">
        <v>67254</v>
      </c>
      <c r="AI98">
        <v>67254</v>
      </c>
      <c r="AJ98">
        <v>5.0004460701222234E-2</v>
      </c>
      <c r="AK98">
        <v>5.0004460701222234E-2</v>
      </c>
      <c r="AL98">
        <v>0.12500371725101853</v>
      </c>
      <c r="AM98">
        <v>0.20134118416748445</v>
      </c>
      <c r="AN98">
        <v>0.40000594760162966</v>
      </c>
      <c r="AO98">
        <v>1</v>
      </c>
      <c r="AP98">
        <v>0.5</v>
      </c>
      <c r="AQ98">
        <v>1</v>
      </c>
      <c r="AR98">
        <v>0.5</v>
      </c>
      <c r="AS98">
        <v>1</v>
      </c>
      <c r="AT98" t="s">
        <v>111</v>
      </c>
      <c r="AU98">
        <v>4</v>
      </c>
      <c r="AV98">
        <v>3</v>
      </c>
      <c r="AW98" s="28">
        <v>3.5</v>
      </c>
      <c r="AX98" s="28">
        <v>2.5</v>
      </c>
    </row>
    <row r="99" spans="1:50" x14ac:dyDescent="0.25">
      <c r="A99" t="s">
        <v>160</v>
      </c>
      <c r="B99" t="s">
        <v>51</v>
      </c>
      <c r="C99">
        <v>18560</v>
      </c>
      <c r="D99">
        <v>213505</v>
      </c>
      <c r="E99" s="30">
        <f t="shared" si="1"/>
        <v>8.6930048476616478E-2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 t="s">
        <v>173</v>
      </c>
      <c r="O99">
        <v>0</v>
      </c>
      <c r="P99">
        <v>0</v>
      </c>
      <c r="Q99">
        <v>0</v>
      </c>
      <c r="R99">
        <v>464</v>
      </c>
      <c r="S99">
        <v>928</v>
      </c>
      <c r="T99">
        <v>2784</v>
      </c>
      <c r="U99">
        <v>9744</v>
      </c>
      <c r="V99">
        <v>8352</v>
      </c>
      <c r="W99">
        <v>18560</v>
      </c>
      <c r="X99">
        <v>12992</v>
      </c>
      <c r="Y99">
        <v>18560</v>
      </c>
      <c r="Z99">
        <v>18560</v>
      </c>
      <c r="AA99">
        <v>18560</v>
      </c>
      <c r="AB99">
        <v>18560</v>
      </c>
      <c r="AC99">
        <v>18560</v>
      </c>
      <c r="AD99">
        <v>18560</v>
      </c>
      <c r="AE99">
        <v>18560</v>
      </c>
      <c r="AF99">
        <v>18560</v>
      </c>
      <c r="AG99">
        <v>18560</v>
      </c>
      <c r="AH99">
        <v>18560</v>
      </c>
      <c r="AI99">
        <v>18560</v>
      </c>
      <c r="AJ99">
        <v>0</v>
      </c>
      <c r="AK99">
        <v>0</v>
      </c>
      <c r="AL99">
        <v>2.5000000000000001E-2</v>
      </c>
      <c r="AM99">
        <v>0.05</v>
      </c>
      <c r="AN99">
        <v>0.15</v>
      </c>
      <c r="AO99">
        <v>0.52500000000000002</v>
      </c>
      <c r="AP99">
        <v>0.45</v>
      </c>
      <c r="AQ99">
        <v>1</v>
      </c>
      <c r="AR99">
        <v>0.7</v>
      </c>
      <c r="AS99">
        <v>1</v>
      </c>
      <c r="AT99" t="s">
        <v>112</v>
      </c>
      <c r="AU99">
        <v>4.5</v>
      </c>
      <c r="AV99">
        <v>4</v>
      </c>
      <c r="AW99" s="28">
        <v>4</v>
      </c>
      <c r="AX99" s="28">
        <v>3.5</v>
      </c>
    </row>
    <row r="100" spans="1:50" x14ac:dyDescent="0.25">
      <c r="A100" t="s">
        <v>160</v>
      </c>
      <c r="B100" t="s">
        <v>55</v>
      </c>
      <c r="C100">
        <v>5057</v>
      </c>
      <c r="D100">
        <v>213505</v>
      </c>
      <c r="E100" s="30">
        <f t="shared" si="1"/>
        <v>2.368562797124189E-2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 t="s">
        <v>173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252</v>
      </c>
      <c r="S100">
        <v>505</v>
      </c>
      <c r="T100">
        <v>1262</v>
      </c>
      <c r="U100">
        <v>2776</v>
      </c>
      <c r="V100">
        <v>1943</v>
      </c>
      <c r="W100">
        <v>5057</v>
      </c>
      <c r="X100">
        <v>3534</v>
      </c>
      <c r="Y100">
        <v>5057</v>
      </c>
      <c r="Z100">
        <v>5057</v>
      </c>
      <c r="AA100">
        <v>5057</v>
      </c>
      <c r="AB100">
        <v>5057</v>
      </c>
      <c r="AC100">
        <v>5057</v>
      </c>
      <c r="AD100">
        <v>5057</v>
      </c>
      <c r="AE100">
        <v>5057</v>
      </c>
      <c r="AF100">
        <v>5057</v>
      </c>
      <c r="AG100">
        <v>5057</v>
      </c>
      <c r="AH100">
        <v>5057</v>
      </c>
      <c r="AI100">
        <v>5057</v>
      </c>
      <c r="AJ100">
        <v>0</v>
      </c>
      <c r="AK100">
        <v>0</v>
      </c>
      <c r="AL100">
        <v>4.9831916155823608E-2</v>
      </c>
      <c r="AM100">
        <v>9.986157801067827E-2</v>
      </c>
      <c r="AN100">
        <v>0.24955507217718015</v>
      </c>
      <c r="AO100">
        <v>0.5489420605101839</v>
      </c>
      <c r="AP100">
        <v>0.38421989321732253</v>
      </c>
      <c r="AQ100">
        <v>1</v>
      </c>
      <c r="AR100">
        <v>0.69883330037571678</v>
      </c>
      <c r="AS100">
        <v>1</v>
      </c>
      <c r="AT100" t="s">
        <v>116</v>
      </c>
      <c r="AU100">
        <v>3.5</v>
      </c>
      <c r="AV100">
        <v>4</v>
      </c>
      <c r="AW100" s="28">
        <v>3</v>
      </c>
      <c r="AX100" s="28">
        <v>3.5</v>
      </c>
    </row>
    <row r="101" spans="1:50" x14ac:dyDescent="0.25">
      <c r="A101" t="s">
        <v>160</v>
      </c>
      <c r="B101" t="s">
        <v>65</v>
      </c>
      <c r="C101">
        <v>133734</v>
      </c>
      <c r="D101">
        <v>213505</v>
      </c>
      <c r="E101" s="30">
        <f t="shared" si="1"/>
        <v>0.62637408959977514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 t="s">
        <v>173</v>
      </c>
      <c r="N101">
        <v>0</v>
      </c>
      <c r="O101">
        <v>0</v>
      </c>
      <c r="P101">
        <v>0</v>
      </c>
      <c r="Q101">
        <v>0</v>
      </c>
      <c r="R101">
        <v>66867</v>
      </c>
      <c r="S101">
        <v>13373</v>
      </c>
      <c r="T101">
        <v>26747</v>
      </c>
      <c r="U101">
        <v>73554</v>
      </c>
      <c r="V101">
        <v>51487</v>
      </c>
      <c r="W101">
        <v>133734</v>
      </c>
      <c r="X101">
        <v>93614</v>
      </c>
      <c r="Y101">
        <v>133734</v>
      </c>
      <c r="Z101">
        <v>133734</v>
      </c>
      <c r="AA101">
        <v>133734</v>
      </c>
      <c r="AB101">
        <v>133734</v>
      </c>
      <c r="AC101">
        <v>133734</v>
      </c>
      <c r="AD101">
        <v>133734</v>
      </c>
      <c r="AE101">
        <v>133734</v>
      </c>
      <c r="AF101">
        <v>133734</v>
      </c>
      <c r="AG101">
        <v>133734</v>
      </c>
      <c r="AH101">
        <v>133734</v>
      </c>
      <c r="AI101">
        <v>133734</v>
      </c>
      <c r="AJ101">
        <v>0</v>
      </c>
      <c r="AK101">
        <v>0</v>
      </c>
      <c r="AL101">
        <v>0.5</v>
      </c>
      <c r="AM101">
        <v>9.999700898799109E-2</v>
      </c>
      <c r="AN101">
        <v>0.20000149550600446</v>
      </c>
      <c r="AO101">
        <v>0.55000224325900671</v>
      </c>
      <c r="AP101">
        <v>0.38499558825728686</v>
      </c>
      <c r="AQ101">
        <v>1</v>
      </c>
      <c r="AR101">
        <v>0.70000149550600443</v>
      </c>
      <c r="AS101">
        <v>1</v>
      </c>
      <c r="AT101" t="s">
        <v>126</v>
      </c>
      <c r="AU101">
        <v>4</v>
      </c>
      <c r="AV101">
        <v>4</v>
      </c>
      <c r="AW101" s="28">
        <v>3.5</v>
      </c>
      <c r="AX101" s="28">
        <v>3.5</v>
      </c>
    </row>
    <row r="102" spans="1:50" x14ac:dyDescent="0.25">
      <c r="A102" t="s">
        <v>160</v>
      </c>
      <c r="B102" t="s">
        <v>66</v>
      </c>
      <c r="C102">
        <v>18053</v>
      </c>
      <c r="D102">
        <v>213505</v>
      </c>
      <c r="E102" s="30">
        <f t="shared" si="1"/>
        <v>8.4555396829114074E-2</v>
      </c>
      <c r="F102">
        <v>0</v>
      </c>
      <c r="G102">
        <v>0</v>
      </c>
      <c r="H102">
        <v>0</v>
      </c>
      <c r="I102">
        <v>0</v>
      </c>
      <c r="J102">
        <v>0</v>
      </c>
      <c r="K102" t="s">
        <v>173</v>
      </c>
      <c r="L102">
        <v>0</v>
      </c>
      <c r="M102">
        <v>0</v>
      </c>
      <c r="N102">
        <v>0</v>
      </c>
      <c r="O102">
        <v>0</v>
      </c>
      <c r="P102">
        <v>2708</v>
      </c>
      <c r="Q102">
        <v>2708</v>
      </c>
      <c r="R102">
        <v>3159</v>
      </c>
      <c r="S102">
        <v>3611</v>
      </c>
      <c r="T102">
        <v>6319</v>
      </c>
      <c r="U102">
        <v>18053</v>
      </c>
      <c r="V102">
        <v>12637</v>
      </c>
      <c r="W102">
        <v>18053</v>
      </c>
      <c r="X102">
        <v>12637</v>
      </c>
      <c r="Y102">
        <v>18053</v>
      </c>
      <c r="Z102">
        <v>18053</v>
      </c>
      <c r="AA102">
        <v>18053</v>
      </c>
      <c r="AB102">
        <v>18053</v>
      </c>
      <c r="AC102">
        <v>18053</v>
      </c>
      <c r="AD102">
        <v>18053</v>
      </c>
      <c r="AE102">
        <v>18053</v>
      </c>
      <c r="AF102">
        <v>18053</v>
      </c>
      <c r="AG102">
        <v>18053</v>
      </c>
      <c r="AH102">
        <v>18053</v>
      </c>
      <c r="AI102">
        <v>18053</v>
      </c>
      <c r="AJ102">
        <v>0.15000276962277737</v>
      </c>
      <c r="AK102">
        <v>0.15000276962277737</v>
      </c>
      <c r="AL102">
        <v>0.17498476707472443</v>
      </c>
      <c r="AM102">
        <v>0.20002215698221903</v>
      </c>
      <c r="AN102">
        <v>0.3500249266049964</v>
      </c>
      <c r="AO102">
        <v>1</v>
      </c>
      <c r="AP102">
        <v>0.69999446075444527</v>
      </c>
      <c r="AQ102">
        <v>1</v>
      </c>
      <c r="AR102">
        <v>0.69999446075444527</v>
      </c>
      <c r="AS102">
        <v>1</v>
      </c>
      <c r="AT102" t="s">
        <v>127</v>
      </c>
      <c r="AU102">
        <v>3</v>
      </c>
      <c r="AV102">
        <v>3</v>
      </c>
      <c r="AW102" s="28">
        <v>2.5</v>
      </c>
      <c r="AX102" s="28">
        <v>2.5</v>
      </c>
    </row>
    <row r="103" spans="1:50" x14ac:dyDescent="0.25">
      <c r="A103" t="s">
        <v>160</v>
      </c>
      <c r="B103" t="s">
        <v>70</v>
      </c>
      <c r="C103">
        <v>29412</v>
      </c>
      <c r="D103">
        <v>213505</v>
      </c>
      <c r="E103" s="30">
        <f t="shared" si="1"/>
        <v>0.1377578979415002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 t="s">
        <v>173</v>
      </c>
      <c r="N103">
        <v>0</v>
      </c>
      <c r="O103">
        <v>0</v>
      </c>
      <c r="P103">
        <v>2941</v>
      </c>
      <c r="Q103">
        <v>2941</v>
      </c>
      <c r="R103">
        <v>4412</v>
      </c>
      <c r="S103">
        <v>5883</v>
      </c>
      <c r="T103">
        <v>4118</v>
      </c>
      <c r="U103">
        <v>17648</v>
      </c>
      <c r="V103">
        <v>12353</v>
      </c>
      <c r="W103">
        <v>29412</v>
      </c>
      <c r="X103">
        <v>20589</v>
      </c>
      <c r="Y103">
        <v>29412</v>
      </c>
      <c r="Z103">
        <v>29412</v>
      </c>
      <c r="AA103">
        <v>29412</v>
      </c>
      <c r="AB103">
        <v>29412</v>
      </c>
      <c r="AC103">
        <v>29412</v>
      </c>
      <c r="AD103">
        <v>29412</v>
      </c>
      <c r="AE103">
        <v>29412</v>
      </c>
      <c r="AF103">
        <v>29412</v>
      </c>
      <c r="AG103">
        <v>29412</v>
      </c>
      <c r="AH103">
        <v>29412</v>
      </c>
      <c r="AI103">
        <v>29412</v>
      </c>
      <c r="AJ103">
        <v>9.9993200054399559E-2</v>
      </c>
      <c r="AK103">
        <v>9.9993200054399559E-2</v>
      </c>
      <c r="AL103">
        <v>0.15000679994560043</v>
      </c>
      <c r="AM103">
        <v>0.20002039983680131</v>
      </c>
      <c r="AN103">
        <v>0.14001087991296068</v>
      </c>
      <c r="AO103">
        <v>0.60002719978240171</v>
      </c>
      <c r="AP103">
        <v>0.41999864001087989</v>
      </c>
      <c r="AQ103">
        <v>1</v>
      </c>
      <c r="AR103">
        <v>0.70002039983680131</v>
      </c>
      <c r="AS103">
        <v>1</v>
      </c>
      <c r="AT103" t="s">
        <v>131</v>
      </c>
      <c r="AU103">
        <v>4</v>
      </c>
      <c r="AV103">
        <v>4</v>
      </c>
      <c r="AW103" s="28">
        <v>3.5</v>
      </c>
      <c r="AX103" s="28">
        <v>3.5</v>
      </c>
    </row>
    <row r="104" spans="1:50" x14ac:dyDescent="0.25">
      <c r="A104" t="s">
        <v>160</v>
      </c>
      <c r="B104" t="s">
        <v>74</v>
      </c>
      <c r="C104">
        <v>13344</v>
      </c>
      <c r="D104">
        <v>213505</v>
      </c>
      <c r="E104" s="30">
        <f t="shared" si="1"/>
        <v>6.2499707266808736E-2</v>
      </c>
      <c r="F104">
        <v>0</v>
      </c>
      <c r="G104">
        <v>0</v>
      </c>
      <c r="H104">
        <v>0</v>
      </c>
      <c r="I104">
        <v>0</v>
      </c>
      <c r="J104">
        <v>0</v>
      </c>
      <c r="K104" t="s">
        <v>173</v>
      </c>
      <c r="L104">
        <v>0</v>
      </c>
      <c r="M104">
        <v>0</v>
      </c>
      <c r="N104">
        <v>0</v>
      </c>
      <c r="O104">
        <v>0</v>
      </c>
      <c r="P104">
        <v>1334</v>
      </c>
      <c r="Q104">
        <v>1334</v>
      </c>
      <c r="R104">
        <v>2335</v>
      </c>
      <c r="S104">
        <v>3336</v>
      </c>
      <c r="T104">
        <v>6672</v>
      </c>
      <c r="U104">
        <v>13344</v>
      </c>
      <c r="V104">
        <v>6672</v>
      </c>
      <c r="W104">
        <v>13344</v>
      </c>
      <c r="X104">
        <v>6672</v>
      </c>
      <c r="Y104">
        <v>13344</v>
      </c>
      <c r="Z104">
        <v>13344</v>
      </c>
      <c r="AA104">
        <v>13344</v>
      </c>
      <c r="AB104">
        <v>13344</v>
      </c>
      <c r="AC104">
        <v>13344</v>
      </c>
      <c r="AD104">
        <v>13344</v>
      </c>
      <c r="AE104">
        <v>13344</v>
      </c>
      <c r="AF104">
        <v>13344</v>
      </c>
      <c r="AG104">
        <v>13344</v>
      </c>
      <c r="AH104">
        <v>13344</v>
      </c>
      <c r="AI104">
        <v>13344</v>
      </c>
      <c r="AJ104">
        <v>9.9970023980815351E-2</v>
      </c>
      <c r="AK104">
        <v>9.9970023980815351E-2</v>
      </c>
      <c r="AL104">
        <v>0.17498501199040767</v>
      </c>
      <c r="AM104">
        <v>0.25</v>
      </c>
      <c r="AN104">
        <v>0.5</v>
      </c>
      <c r="AO104">
        <v>1</v>
      </c>
      <c r="AP104">
        <v>0.5</v>
      </c>
      <c r="AQ104">
        <v>1</v>
      </c>
      <c r="AR104">
        <v>0.5</v>
      </c>
      <c r="AS104">
        <v>1</v>
      </c>
      <c r="AT104" t="s">
        <v>135</v>
      </c>
      <c r="AU104">
        <v>3</v>
      </c>
      <c r="AV104">
        <v>3</v>
      </c>
      <c r="AW104" s="28">
        <v>2.5</v>
      </c>
      <c r="AX104" s="28">
        <v>2.5</v>
      </c>
    </row>
    <row r="105" spans="1:50" x14ac:dyDescent="0.25">
      <c r="A105" t="s">
        <v>161</v>
      </c>
      <c r="B105" t="s">
        <v>48</v>
      </c>
      <c r="C105" t="s">
        <v>176</v>
      </c>
      <c r="D105">
        <v>279751</v>
      </c>
      <c r="E105" s="30" t="e">
        <f t="shared" si="1"/>
        <v>#VALUE!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 t="s">
        <v>173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t="s">
        <v>176</v>
      </c>
      <c r="AA105" t="s">
        <v>176</v>
      </c>
      <c r="AB105" t="s">
        <v>176</v>
      </c>
      <c r="AC105" t="s">
        <v>176</v>
      </c>
      <c r="AD105" t="s">
        <v>176</v>
      </c>
      <c r="AE105" t="s">
        <v>176</v>
      </c>
      <c r="AF105" t="s">
        <v>176</v>
      </c>
      <c r="AG105" t="s">
        <v>176</v>
      </c>
      <c r="AH105" t="s">
        <v>176</v>
      </c>
      <c r="AI105" t="s">
        <v>176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 t="s">
        <v>109</v>
      </c>
      <c r="AU105">
        <v>4.5</v>
      </c>
      <c r="AV105" t="s">
        <v>168</v>
      </c>
      <c r="AW105" s="28">
        <v>4</v>
      </c>
      <c r="AX105" s="28" t="s">
        <v>168</v>
      </c>
    </row>
    <row r="106" spans="1:50" x14ac:dyDescent="0.25">
      <c r="A106" t="s">
        <v>161</v>
      </c>
      <c r="B106" t="s">
        <v>56</v>
      </c>
      <c r="C106">
        <v>25000</v>
      </c>
      <c r="D106">
        <v>279751</v>
      </c>
      <c r="E106" s="30">
        <f t="shared" si="1"/>
        <v>8.9365185468505928E-2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 t="s">
        <v>173</v>
      </c>
      <c r="M106">
        <v>0</v>
      </c>
      <c r="N106">
        <v>0</v>
      </c>
      <c r="O106">
        <v>0</v>
      </c>
      <c r="P106">
        <v>0</v>
      </c>
      <c r="Q106">
        <v>1750</v>
      </c>
      <c r="R106">
        <v>2500</v>
      </c>
      <c r="S106">
        <v>6250</v>
      </c>
      <c r="T106">
        <v>6250</v>
      </c>
      <c r="U106">
        <v>12500</v>
      </c>
      <c r="V106">
        <v>11250</v>
      </c>
      <c r="W106">
        <v>21250</v>
      </c>
      <c r="X106">
        <v>15000</v>
      </c>
      <c r="Y106">
        <v>25000</v>
      </c>
      <c r="Z106">
        <v>25000</v>
      </c>
      <c r="AA106">
        <v>25000</v>
      </c>
      <c r="AB106">
        <v>25000</v>
      </c>
      <c r="AC106">
        <v>25000</v>
      </c>
      <c r="AD106">
        <v>25000</v>
      </c>
      <c r="AE106">
        <v>25000</v>
      </c>
      <c r="AF106">
        <v>25000</v>
      </c>
      <c r="AG106">
        <v>25000</v>
      </c>
      <c r="AH106">
        <v>25000</v>
      </c>
      <c r="AI106">
        <v>25000</v>
      </c>
      <c r="AJ106">
        <v>0</v>
      </c>
      <c r="AK106">
        <v>7.0000000000000007E-2</v>
      </c>
      <c r="AL106">
        <v>0.1</v>
      </c>
      <c r="AM106">
        <v>0.25</v>
      </c>
      <c r="AN106">
        <v>0.25</v>
      </c>
      <c r="AO106">
        <v>0.5</v>
      </c>
      <c r="AP106">
        <v>0.45</v>
      </c>
      <c r="AQ106">
        <v>0.85</v>
      </c>
      <c r="AR106">
        <v>0.6</v>
      </c>
      <c r="AS106">
        <v>1</v>
      </c>
      <c r="AT106" t="s">
        <v>117</v>
      </c>
      <c r="AU106">
        <v>3.5</v>
      </c>
      <c r="AV106">
        <v>5</v>
      </c>
      <c r="AW106" s="28">
        <v>3</v>
      </c>
      <c r="AX106" s="28">
        <v>4.5</v>
      </c>
    </row>
    <row r="107" spans="1:50" x14ac:dyDescent="0.25">
      <c r="A107" t="s">
        <v>161</v>
      </c>
      <c r="B107" t="s">
        <v>61</v>
      </c>
      <c r="C107">
        <v>20000</v>
      </c>
      <c r="D107">
        <v>279751</v>
      </c>
      <c r="E107" s="30">
        <f t="shared" si="1"/>
        <v>7.1492148374804734E-2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t="s">
        <v>173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2500</v>
      </c>
      <c r="S107">
        <v>6000</v>
      </c>
      <c r="T107">
        <v>5000</v>
      </c>
      <c r="U107">
        <v>10000</v>
      </c>
      <c r="V107">
        <v>9000</v>
      </c>
      <c r="W107">
        <v>18000</v>
      </c>
      <c r="X107">
        <v>10000</v>
      </c>
      <c r="Y107">
        <v>20000</v>
      </c>
      <c r="Z107">
        <v>20000</v>
      </c>
      <c r="AA107">
        <v>20000</v>
      </c>
      <c r="AB107">
        <v>20000</v>
      </c>
      <c r="AC107">
        <v>20000</v>
      </c>
      <c r="AD107">
        <v>20000</v>
      </c>
      <c r="AE107">
        <v>20000</v>
      </c>
      <c r="AF107">
        <v>20000</v>
      </c>
      <c r="AG107">
        <v>20000</v>
      </c>
      <c r="AH107">
        <v>20000</v>
      </c>
      <c r="AI107">
        <v>20000</v>
      </c>
      <c r="AJ107">
        <v>0</v>
      </c>
      <c r="AK107">
        <v>0</v>
      </c>
      <c r="AL107">
        <v>0.125</v>
      </c>
      <c r="AM107">
        <v>0.3</v>
      </c>
      <c r="AN107">
        <v>0.25</v>
      </c>
      <c r="AO107">
        <v>0.5</v>
      </c>
      <c r="AP107">
        <v>0.45</v>
      </c>
      <c r="AQ107">
        <v>0.9</v>
      </c>
      <c r="AR107">
        <v>0.5</v>
      </c>
      <c r="AS107">
        <v>1</v>
      </c>
      <c r="AT107" t="s">
        <v>121</v>
      </c>
      <c r="AU107">
        <v>3.5</v>
      </c>
      <c r="AV107">
        <v>5</v>
      </c>
      <c r="AW107" s="28">
        <v>3</v>
      </c>
      <c r="AX107" s="28">
        <v>4.5</v>
      </c>
    </row>
    <row r="108" spans="1:50" x14ac:dyDescent="0.25">
      <c r="A108" t="s">
        <v>161</v>
      </c>
      <c r="B108" t="s">
        <v>62</v>
      </c>
      <c r="C108">
        <v>62500</v>
      </c>
      <c r="D108">
        <v>279751</v>
      </c>
      <c r="E108" s="30">
        <f t="shared" si="1"/>
        <v>0.22341296367126481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 t="s">
        <v>173</v>
      </c>
      <c r="N108">
        <v>0</v>
      </c>
      <c r="O108">
        <v>0</v>
      </c>
      <c r="P108">
        <v>0</v>
      </c>
      <c r="Q108">
        <v>0</v>
      </c>
      <c r="R108">
        <v>6250</v>
      </c>
      <c r="S108">
        <v>15625</v>
      </c>
      <c r="T108">
        <v>15625</v>
      </c>
      <c r="U108">
        <v>37500</v>
      </c>
      <c r="V108">
        <v>25000</v>
      </c>
      <c r="W108">
        <v>53125</v>
      </c>
      <c r="X108">
        <v>31250</v>
      </c>
      <c r="Y108">
        <v>62500</v>
      </c>
      <c r="Z108">
        <v>62500</v>
      </c>
      <c r="AA108">
        <v>62500</v>
      </c>
      <c r="AB108">
        <v>62500</v>
      </c>
      <c r="AC108">
        <v>62500</v>
      </c>
      <c r="AD108">
        <v>62500</v>
      </c>
      <c r="AE108">
        <v>62500</v>
      </c>
      <c r="AF108">
        <v>62500</v>
      </c>
      <c r="AG108">
        <v>62500</v>
      </c>
      <c r="AH108">
        <v>62500</v>
      </c>
      <c r="AI108">
        <v>62500</v>
      </c>
      <c r="AJ108">
        <v>0</v>
      </c>
      <c r="AK108">
        <v>0</v>
      </c>
      <c r="AL108">
        <v>0.1</v>
      </c>
      <c r="AM108">
        <v>0.25</v>
      </c>
      <c r="AN108">
        <v>0.25</v>
      </c>
      <c r="AO108">
        <v>0.6</v>
      </c>
      <c r="AP108">
        <v>0.4</v>
      </c>
      <c r="AQ108">
        <v>0.85</v>
      </c>
      <c r="AR108">
        <v>0.5</v>
      </c>
      <c r="AS108">
        <v>1</v>
      </c>
      <c r="AT108" t="s">
        <v>123</v>
      </c>
      <c r="AU108">
        <v>4</v>
      </c>
      <c r="AV108">
        <v>5</v>
      </c>
      <c r="AW108" s="28">
        <v>3.5</v>
      </c>
      <c r="AX108" s="28">
        <v>4.5</v>
      </c>
    </row>
    <row r="109" spans="1:50" x14ac:dyDescent="0.25">
      <c r="A109" t="s">
        <v>161</v>
      </c>
      <c r="B109" t="s">
        <v>65</v>
      </c>
      <c r="C109">
        <v>100000</v>
      </c>
      <c r="D109">
        <v>279751</v>
      </c>
      <c r="E109" s="30">
        <f t="shared" si="1"/>
        <v>0.35746074187402371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 t="s">
        <v>173</v>
      </c>
      <c r="N109">
        <v>0</v>
      </c>
      <c r="O109">
        <v>0</v>
      </c>
      <c r="P109">
        <v>0</v>
      </c>
      <c r="Q109">
        <v>1000</v>
      </c>
      <c r="R109">
        <v>5000</v>
      </c>
      <c r="S109">
        <v>13000</v>
      </c>
      <c r="T109">
        <v>17000</v>
      </c>
      <c r="U109">
        <v>38000</v>
      </c>
      <c r="V109">
        <v>33000</v>
      </c>
      <c r="W109">
        <v>67000</v>
      </c>
      <c r="X109">
        <v>50000</v>
      </c>
      <c r="Y109">
        <v>100000</v>
      </c>
      <c r="Z109">
        <v>100000</v>
      </c>
      <c r="AA109">
        <v>100000</v>
      </c>
      <c r="AB109">
        <v>100000</v>
      </c>
      <c r="AC109">
        <v>100000</v>
      </c>
      <c r="AD109">
        <v>100000</v>
      </c>
      <c r="AE109">
        <v>100000</v>
      </c>
      <c r="AF109">
        <v>100000</v>
      </c>
      <c r="AG109">
        <v>100000</v>
      </c>
      <c r="AH109">
        <v>100000</v>
      </c>
      <c r="AI109">
        <v>100000</v>
      </c>
      <c r="AJ109">
        <v>0</v>
      </c>
      <c r="AK109">
        <v>0.01</v>
      </c>
      <c r="AL109">
        <v>0.05</v>
      </c>
      <c r="AM109">
        <v>0.13</v>
      </c>
      <c r="AN109">
        <v>0.17</v>
      </c>
      <c r="AO109">
        <v>0.38</v>
      </c>
      <c r="AP109">
        <v>0.33</v>
      </c>
      <c r="AQ109">
        <v>0.67</v>
      </c>
      <c r="AR109">
        <v>0.5</v>
      </c>
      <c r="AS109">
        <v>1</v>
      </c>
      <c r="AT109" t="s">
        <v>126</v>
      </c>
      <c r="AU109">
        <v>4</v>
      </c>
      <c r="AV109">
        <v>5</v>
      </c>
      <c r="AW109" s="28">
        <v>3.5</v>
      </c>
      <c r="AX109" s="28">
        <v>4.5</v>
      </c>
    </row>
    <row r="110" spans="1:50" x14ac:dyDescent="0.25">
      <c r="A110" t="s">
        <v>161</v>
      </c>
      <c r="B110" t="s">
        <v>67</v>
      </c>
      <c r="C110">
        <v>45000</v>
      </c>
      <c r="D110">
        <v>279751</v>
      </c>
      <c r="E110" s="30">
        <f t="shared" si="1"/>
        <v>0.16085733384331066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 t="s">
        <v>173</v>
      </c>
      <c r="N110">
        <v>0</v>
      </c>
      <c r="O110">
        <v>0</v>
      </c>
      <c r="P110">
        <v>0</v>
      </c>
      <c r="Q110">
        <v>500</v>
      </c>
      <c r="R110">
        <v>1000</v>
      </c>
      <c r="S110">
        <v>2000</v>
      </c>
      <c r="T110">
        <v>6000</v>
      </c>
      <c r="U110">
        <v>12000</v>
      </c>
      <c r="V110">
        <v>12000</v>
      </c>
      <c r="W110">
        <v>25000</v>
      </c>
      <c r="X110">
        <v>22500</v>
      </c>
      <c r="Y110">
        <v>45000</v>
      </c>
      <c r="Z110">
        <v>45000</v>
      </c>
      <c r="AA110">
        <v>45000</v>
      </c>
      <c r="AB110">
        <v>45000</v>
      </c>
      <c r="AC110">
        <v>45000</v>
      </c>
      <c r="AD110">
        <v>45000</v>
      </c>
      <c r="AE110">
        <v>45000</v>
      </c>
      <c r="AF110">
        <v>45000</v>
      </c>
      <c r="AG110">
        <v>45000</v>
      </c>
      <c r="AH110">
        <v>45000</v>
      </c>
      <c r="AI110">
        <v>45000</v>
      </c>
      <c r="AJ110">
        <v>0</v>
      </c>
      <c r="AK110">
        <v>1.1111111111111112E-2</v>
      </c>
      <c r="AL110">
        <v>2.2222222222222223E-2</v>
      </c>
      <c r="AM110">
        <v>4.4444444444444446E-2</v>
      </c>
      <c r="AN110">
        <v>0.13333333333333333</v>
      </c>
      <c r="AO110">
        <v>0.26666666666666666</v>
      </c>
      <c r="AP110">
        <v>0.26666666666666666</v>
      </c>
      <c r="AQ110">
        <v>0.55555555555555558</v>
      </c>
      <c r="AR110">
        <v>0.5</v>
      </c>
      <c r="AS110">
        <v>1</v>
      </c>
      <c r="AT110" t="s">
        <v>128</v>
      </c>
      <c r="AU110">
        <v>4</v>
      </c>
      <c r="AV110">
        <v>5</v>
      </c>
      <c r="AW110" s="28">
        <v>3.5</v>
      </c>
      <c r="AX110" s="28">
        <v>4.5</v>
      </c>
    </row>
    <row r="111" spans="1:50" x14ac:dyDescent="0.25">
      <c r="A111" t="s">
        <v>161</v>
      </c>
      <c r="B111" t="s">
        <v>70</v>
      </c>
      <c r="C111">
        <v>41963</v>
      </c>
      <c r="D111">
        <v>279751</v>
      </c>
      <c r="E111" s="30">
        <f t="shared" si="1"/>
        <v>0.15000125111259655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 t="s">
        <v>173</v>
      </c>
      <c r="N111">
        <v>0</v>
      </c>
      <c r="O111">
        <v>0</v>
      </c>
      <c r="P111">
        <v>0</v>
      </c>
      <c r="Q111">
        <v>0</v>
      </c>
      <c r="R111">
        <v>4196</v>
      </c>
      <c r="S111">
        <v>8393</v>
      </c>
      <c r="T111">
        <v>6294</v>
      </c>
      <c r="U111">
        <v>16785</v>
      </c>
      <c r="V111">
        <v>14687</v>
      </c>
      <c r="W111">
        <v>33570</v>
      </c>
      <c r="X111">
        <v>20982</v>
      </c>
      <c r="Y111">
        <v>41963</v>
      </c>
      <c r="Z111">
        <v>41963</v>
      </c>
      <c r="AA111">
        <v>41963</v>
      </c>
      <c r="AB111">
        <v>41963</v>
      </c>
      <c r="AC111">
        <v>41963</v>
      </c>
      <c r="AD111">
        <v>41963</v>
      </c>
      <c r="AE111">
        <v>41963</v>
      </c>
      <c r="AF111">
        <v>41963</v>
      </c>
      <c r="AG111">
        <v>41963</v>
      </c>
      <c r="AH111">
        <v>41963</v>
      </c>
      <c r="AI111">
        <v>41963</v>
      </c>
      <c r="AJ111">
        <v>0</v>
      </c>
      <c r="AK111">
        <v>0</v>
      </c>
      <c r="AL111">
        <v>9.9992850844791842E-2</v>
      </c>
      <c r="AM111">
        <v>0.2000095322069442</v>
      </c>
      <c r="AN111">
        <v>0.14998927626718775</v>
      </c>
      <c r="AO111">
        <v>0.39999523389652791</v>
      </c>
      <c r="AP111">
        <v>0.34999880847413195</v>
      </c>
      <c r="AQ111">
        <v>0.79999046779305583</v>
      </c>
      <c r="AR111">
        <v>0.50001191525868027</v>
      </c>
      <c r="AS111">
        <v>1</v>
      </c>
      <c r="AT111" t="s">
        <v>131</v>
      </c>
      <c r="AU111">
        <v>4</v>
      </c>
      <c r="AV111">
        <v>5</v>
      </c>
      <c r="AW111" s="28">
        <v>3.5</v>
      </c>
      <c r="AX111" s="28">
        <v>4.5</v>
      </c>
    </row>
    <row r="112" spans="1:50" x14ac:dyDescent="0.25">
      <c r="A112" t="s">
        <v>161</v>
      </c>
      <c r="B112" t="s">
        <v>71</v>
      </c>
      <c r="C112">
        <v>29000</v>
      </c>
      <c r="D112">
        <v>279751</v>
      </c>
      <c r="E112" s="30">
        <f t="shared" si="1"/>
        <v>0.10366361514346686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 t="s">
        <v>173</v>
      </c>
      <c r="N112">
        <v>0</v>
      </c>
      <c r="O112">
        <v>0</v>
      </c>
      <c r="P112">
        <v>11600</v>
      </c>
      <c r="Q112">
        <v>24070</v>
      </c>
      <c r="R112">
        <v>9000</v>
      </c>
      <c r="S112">
        <v>18052</v>
      </c>
      <c r="T112">
        <v>12600</v>
      </c>
      <c r="U112">
        <v>25070</v>
      </c>
      <c r="V112">
        <v>13784</v>
      </c>
      <c r="W112">
        <v>29000</v>
      </c>
      <c r="X112">
        <v>14500</v>
      </c>
      <c r="Y112">
        <v>29000</v>
      </c>
      <c r="Z112">
        <v>29000</v>
      </c>
      <c r="AA112">
        <v>29000</v>
      </c>
      <c r="AB112">
        <v>29000</v>
      </c>
      <c r="AC112">
        <v>29000</v>
      </c>
      <c r="AD112">
        <v>29000</v>
      </c>
      <c r="AE112">
        <v>29000</v>
      </c>
      <c r="AF112">
        <v>29000</v>
      </c>
      <c r="AG112">
        <v>29000</v>
      </c>
      <c r="AH112">
        <v>29000</v>
      </c>
      <c r="AI112">
        <v>29000</v>
      </c>
      <c r="AJ112">
        <v>0.4</v>
      </c>
      <c r="AK112">
        <v>0.83</v>
      </c>
      <c r="AL112">
        <v>0.31034482758620691</v>
      </c>
      <c r="AM112">
        <v>0.62248275862068969</v>
      </c>
      <c r="AN112">
        <v>0.43448275862068964</v>
      </c>
      <c r="AO112">
        <v>0.86448275862068968</v>
      </c>
      <c r="AP112">
        <v>0.47531034482758622</v>
      </c>
      <c r="AQ112">
        <v>1</v>
      </c>
      <c r="AR112">
        <v>0.5</v>
      </c>
      <c r="AS112">
        <v>1</v>
      </c>
      <c r="AT112" t="s">
        <v>132</v>
      </c>
      <c r="AU112">
        <v>4</v>
      </c>
      <c r="AV112">
        <v>4</v>
      </c>
      <c r="AW112" s="28">
        <v>3.5</v>
      </c>
      <c r="AX112" s="28">
        <v>3.5</v>
      </c>
    </row>
    <row r="113" spans="1:50" x14ac:dyDescent="0.25">
      <c r="A113" t="s">
        <v>162</v>
      </c>
      <c r="B113" t="s">
        <v>48</v>
      </c>
      <c r="C113">
        <v>0</v>
      </c>
      <c r="D113">
        <v>354665</v>
      </c>
      <c r="E113" s="30">
        <f t="shared" si="1"/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 t="s">
        <v>173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 t="s">
        <v>109</v>
      </c>
      <c r="AU113">
        <v>4</v>
      </c>
      <c r="AV113" t="s">
        <v>168</v>
      </c>
      <c r="AW113" s="28">
        <v>3.5</v>
      </c>
      <c r="AX113" s="28" t="s">
        <v>168</v>
      </c>
    </row>
    <row r="114" spans="1:50" x14ac:dyDescent="0.25">
      <c r="A114" t="s">
        <v>162</v>
      </c>
      <c r="B114" t="s">
        <v>54</v>
      </c>
      <c r="C114">
        <v>26213</v>
      </c>
      <c r="D114">
        <v>354665</v>
      </c>
      <c r="E114" s="30">
        <f t="shared" si="1"/>
        <v>7.3909181904050297E-2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 t="s">
        <v>173</v>
      </c>
      <c r="N114">
        <v>0</v>
      </c>
      <c r="O114">
        <v>0</v>
      </c>
      <c r="P114">
        <v>0</v>
      </c>
      <c r="Q114">
        <v>0</v>
      </c>
      <c r="R114">
        <v>2621</v>
      </c>
      <c r="S114">
        <v>5243</v>
      </c>
      <c r="T114">
        <v>7864</v>
      </c>
      <c r="U114">
        <v>15728</v>
      </c>
      <c r="V114">
        <v>13107</v>
      </c>
      <c r="W114">
        <v>26213</v>
      </c>
      <c r="X114">
        <v>13107</v>
      </c>
      <c r="Y114">
        <v>26213</v>
      </c>
      <c r="Z114">
        <v>26213</v>
      </c>
      <c r="AA114">
        <v>26213</v>
      </c>
      <c r="AB114">
        <v>26213</v>
      </c>
      <c r="AC114">
        <v>26213</v>
      </c>
      <c r="AD114">
        <v>26213</v>
      </c>
      <c r="AE114">
        <v>26213</v>
      </c>
      <c r="AF114">
        <v>26213</v>
      </c>
      <c r="AG114">
        <v>26213</v>
      </c>
      <c r="AH114">
        <v>26213</v>
      </c>
      <c r="AI114">
        <v>26213</v>
      </c>
      <c r="AJ114">
        <v>0</v>
      </c>
      <c r="AK114">
        <v>0</v>
      </c>
      <c r="AL114">
        <v>9.9988555296990037E-2</v>
      </c>
      <c r="AM114">
        <v>0.20001525960401328</v>
      </c>
      <c r="AN114">
        <v>0.30000381490100331</v>
      </c>
      <c r="AO114">
        <v>0.60000762980200661</v>
      </c>
      <c r="AP114">
        <v>0.50001907450501659</v>
      </c>
      <c r="AQ114">
        <v>1</v>
      </c>
      <c r="AR114">
        <v>0.50001907450501659</v>
      </c>
      <c r="AS114">
        <v>1</v>
      </c>
      <c r="AT114" t="s">
        <v>115</v>
      </c>
      <c r="AU114">
        <v>4</v>
      </c>
      <c r="AV114">
        <v>4</v>
      </c>
      <c r="AW114" s="28">
        <v>3.5</v>
      </c>
      <c r="AX114" s="28">
        <v>3.5</v>
      </c>
    </row>
    <row r="115" spans="1:50" x14ac:dyDescent="0.25">
      <c r="A115" t="s">
        <v>162</v>
      </c>
      <c r="B115" t="s">
        <v>56</v>
      </c>
      <c r="C115">
        <v>47929</v>
      </c>
      <c r="D115">
        <v>354665</v>
      </c>
      <c r="E115" s="30">
        <f t="shared" si="1"/>
        <v>0.13513879294545558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 t="s">
        <v>173</v>
      </c>
      <c r="N115">
        <v>0</v>
      </c>
      <c r="O115">
        <v>0</v>
      </c>
      <c r="P115">
        <v>0</v>
      </c>
      <c r="Q115">
        <v>2396</v>
      </c>
      <c r="R115">
        <v>11982</v>
      </c>
      <c r="S115">
        <v>23965</v>
      </c>
      <c r="T115">
        <v>19172</v>
      </c>
      <c r="U115">
        <v>38343</v>
      </c>
      <c r="V115">
        <v>23965</v>
      </c>
      <c r="W115">
        <v>47929</v>
      </c>
      <c r="X115">
        <v>23965</v>
      </c>
      <c r="Y115">
        <v>47929</v>
      </c>
      <c r="Z115">
        <v>47929</v>
      </c>
      <c r="AA115">
        <v>47929</v>
      </c>
      <c r="AB115">
        <v>47929</v>
      </c>
      <c r="AC115">
        <v>47929</v>
      </c>
      <c r="AD115">
        <v>47929</v>
      </c>
      <c r="AE115">
        <v>47929</v>
      </c>
      <c r="AF115">
        <v>47929</v>
      </c>
      <c r="AG115">
        <v>47929</v>
      </c>
      <c r="AH115">
        <v>47929</v>
      </c>
      <c r="AI115">
        <v>47929</v>
      </c>
      <c r="AJ115">
        <v>0</v>
      </c>
      <c r="AK115">
        <v>4.9990611112270232E-2</v>
      </c>
      <c r="AL115">
        <v>0.24999478395126123</v>
      </c>
      <c r="AM115">
        <v>0.50001043209747753</v>
      </c>
      <c r="AN115">
        <v>0.40000834567798199</v>
      </c>
      <c r="AO115">
        <v>0.79999582716100903</v>
      </c>
      <c r="AP115">
        <v>0.50001043209747753</v>
      </c>
      <c r="AQ115">
        <v>1</v>
      </c>
      <c r="AR115">
        <v>0.50001043209747753</v>
      </c>
      <c r="AS115">
        <v>1</v>
      </c>
      <c r="AT115" t="s">
        <v>117</v>
      </c>
      <c r="AU115">
        <v>4</v>
      </c>
      <c r="AV115">
        <v>4</v>
      </c>
      <c r="AW115" s="28">
        <v>3.5</v>
      </c>
      <c r="AX115" s="28">
        <v>3.5</v>
      </c>
    </row>
    <row r="116" spans="1:50" x14ac:dyDescent="0.25">
      <c r="A116" t="s">
        <v>162</v>
      </c>
      <c r="B116" t="s">
        <v>60</v>
      </c>
      <c r="C116">
        <v>18071</v>
      </c>
      <c r="D116">
        <v>354665</v>
      </c>
      <c r="E116" s="30">
        <f t="shared" si="1"/>
        <v>5.0952307106706327E-2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 t="s">
        <v>173</v>
      </c>
      <c r="N116">
        <v>0</v>
      </c>
      <c r="O116">
        <v>0</v>
      </c>
      <c r="P116">
        <v>0</v>
      </c>
      <c r="Q116">
        <v>0</v>
      </c>
      <c r="R116">
        <v>5421</v>
      </c>
      <c r="S116">
        <v>9035</v>
      </c>
      <c r="T116">
        <v>7228</v>
      </c>
      <c r="U116">
        <v>14457</v>
      </c>
      <c r="V116">
        <v>9035</v>
      </c>
      <c r="W116">
        <v>18071</v>
      </c>
      <c r="X116">
        <v>9035</v>
      </c>
      <c r="Y116">
        <v>18071</v>
      </c>
      <c r="Z116">
        <v>18071</v>
      </c>
      <c r="AA116">
        <v>18071</v>
      </c>
      <c r="AB116">
        <v>18071</v>
      </c>
      <c r="AC116">
        <v>18071</v>
      </c>
      <c r="AD116">
        <v>18071</v>
      </c>
      <c r="AE116">
        <v>18071</v>
      </c>
      <c r="AF116">
        <v>18071</v>
      </c>
      <c r="AG116">
        <v>18071</v>
      </c>
      <c r="AH116">
        <v>18071</v>
      </c>
      <c r="AI116">
        <v>18071</v>
      </c>
      <c r="AJ116">
        <v>0</v>
      </c>
      <c r="AK116">
        <v>0</v>
      </c>
      <c r="AL116">
        <v>0.29998339881578218</v>
      </c>
      <c r="AM116">
        <v>0.49997233135963698</v>
      </c>
      <c r="AN116">
        <v>0.39997786508770961</v>
      </c>
      <c r="AO116">
        <v>0.80001106745614525</v>
      </c>
      <c r="AP116">
        <v>0.49997233135963698</v>
      </c>
      <c r="AQ116">
        <v>1</v>
      </c>
      <c r="AR116">
        <v>0.49997233135963698</v>
      </c>
      <c r="AS116">
        <v>1</v>
      </c>
      <c r="AT116" t="s">
        <v>120</v>
      </c>
      <c r="AU116">
        <v>4</v>
      </c>
      <c r="AV116">
        <v>4</v>
      </c>
      <c r="AW116" s="28">
        <v>3.5</v>
      </c>
      <c r="AX116" s="28">
        <v>3.5</v>
      </c>
    </row>
    <row r="117" spans="1:50" x14ac:dyDescent="0.25">
      <c r="A117" t="s">
        <v>162</v>
      </c>
      <c r="B117" t="s">
        <v>65</v>
      </c>
      <c r="C117">
        <v>115576</v>
      </c>
      <c r="D117">
        <v>354665</v>
      </c>
      <c r="E117" s="30">
        <f t="shared" si="1"/>
        <v>0.32587371181255553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 t="s">
        <v>173</v>
      </c>
      <c r="N117">
        <v>0</v>
      </c>
      <c r="O117">
        <v>0</v>
      </c>
      <c r="P117">
        <v>5779</v>
      </c>
      <c r="Q117">
        <v>11558</v>
      </c>
      <c r="R117">
        <v>23115</v>
      </c>
      <c r="S117">
        <v>46230</v>
      </c>
      <c r="T117">
        <v>34673</v>
      </c>
      <c r="U117">
        <v>69345</v>
      </c>
      <c r="V117">
        <v>57778</v>
      </c>
      <c r="W117">
        <v>115576</v>
      </c>
      <c r="X117">
        <v>57788</v>
      </c>
      <c r="Y117">
        <v>115576</v>
      </c>
      <c r="Z117">
        <v>115576</v>
      </c>
      <c r="AA117">
        <v>115576</v>
      </c>
      <c r="AB117">
        <v>115576</v>
      </c>
      <c r="AC117">
        <v>115576</v>
      </c>
      <c r="AD117">
        <v>115576</v>
      </c>
      <c r="AE117">
        <v>115576</v>
      </c>
      <c r="AF117">
        <v>115576</v>
      </c>
      <c r="AG117">
        <v>115576</v>
      </c>
      <c r="AH117">
        <v>115576</v>
      </c>
      <c r="AI117">
        <v>115576</v>
      </c>
      <c r="AJ117">
        <v>5.0001730463071915E-2</v>
      </c>
      <c r="AK117">
        <v>0.10000346092614383</v>
      </c>
      <c r="AL117">
        <v>0.19999826953692809</v>
      </c>
      <c r="AM117">
        <v>0.39999653907385618</v>
      </c>
      <c r="AN117">
        <v>0.30000173046307194</v>
      </c>
      <c r="AO117">
        <v>0.59999480861078425</v>
      </c>
      <c r="AP117">
        <v>0.49991347684640408</v>
      </c>
      <c r="AQ117">
        <v>1</v>
      </c>
      <c r="AR117">
        <v>0.5</v>
      </c>
      <c r="AS117">
        <v>1</v>
      </c>
      <c r="AT117" t="s">
        <v>126</v>
      </c>
      <c r="AU117">
        <v>4</v>
      </c>
      <c r="AV117">
        <v>4</v>
      </c>
      <c r="AW117" s="28">
        <v>3.5</v>
      </c>
      <c r="AX117" s="28">
        <v>3.5</v>
      </c>
    </row>
    <row r="118" spans="1:50" x14ac:dyDescent="0.25">
      <c r="A118" t="s">
        <v>162</v>
      </c>
      <c r="B118" t="s">
        <v>66</v>
      </c>
      <c r="C118">
        <v>31294</v>
      </c>
      <c r="D118">
        <v>354665</v>
      </c>
      <c r="E118" s="30">
        <f t="shared" si="1"/>
        <v>8.8235377045944766E-2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 t="s">
        <v>173</v>
      </c>
      <c r="N118">
        <v>0</v>
      </c>
      <c r="O118">
        <v>0</v>
      </c>
      <c r="P118">
        <v>0</v>
      </c>
      <c r="Q118">
        <v>0</v>
      </c>
      <c r="R118">
        <v>3129</v>
      </c>
      <c r="S118">
        <v>7824</v>
      </c>
      <c r="T118">
        <v>7824</v>
      </c>
      <c r="U118">
        <v>15647</v>
      </c>
      <c r="V118">
        <v>15647</v>
      </c>
      <c r="W118">
        <v>31294</v>
      </c>
      <c r="X118">
        <v>15647</v>
      </c>
      <c r="Y118">
        <v>31294</v>
      </c>
      <c r="Z118">
        <v>31294</v>
      </c>
      <c r="AA118">
        <v>31294</v>
      </c>
      <c r="AB118">
        <v>31294</v>
      </c>
      <c r="AC118">
        <v>31294</v>
      </c>
      <c r="AD118">
        <v>31294</v>
      </c>
      <c r="AE118">
        <v>31294</v>
      </c>
      <c r="AF118">
        <v>31294</v>
      </c>
      <c r="AG118">
        <v>31294</v>
      </c>
      <c r="AH118">
        <v>31294</v>
      </c>
      <c r="AI118">
        <v>31294</v>
      </c>
      <c r="AJ118">
        <v>0</v>
      </c>
      <c r="AK118">
        <v>0</v>
      </c>
      <c r="AL118">
        <v>9.9987217997060146E-2</v>
      </c>
      <c r="AM118">
        <v>0.25001597750367482</v>
      </c>
      <c r="AN118">
        <v>0.25001597750367482</v>
      </c>
      <c r="AO118">
        <v>0.5</v>
      </c>
      <c r="AP118">
        <v>0.5</v>
      </c>
      <c r="AQ118">
        <v>1</v>
      </c>
      <c r="AR118">
        <v>0.5</v>
      </c>
      <c r="AS118">
        <v>1</v>
      </c>
      <c r="AT118" t="s">
        <v>127</v>
      </c>
      <c r="AU118">
        <v>4</v>
      </c>
      <c r="AV118">
        <v>4</v>
      </c>
      <c r="AW118" s="28">
        <v>3.5</v>
      </c>
      <c r="AX118" s="28">
        <v>3.5</v>
      </c>
    </row>
    <row r="119" spans="1:50" x14ac:dyDescent="0.25">
      <c r="A119" t="s">
        <v>162</v>
      </c>
      <c r="B119" t="s">
        <v>70</v>
      </c>
      <c r="C119">
        <v>53992</v>
      </c>
      <c r="D119">
        <v>354665</v>
      </c>
      <c r="E119" s="30">
        <f t="shared" si="1"/>
        <v>0.15223379809115645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 t="s">
        <v>173</v>
      </c>
      <c r="N119">
        <v>0</v>
      </c>
      <c r="O119">
        <v>0</v>
      </c>
      <c r="P119">
        <v>2700</v>
      </c>
      <c r="Q119">
        <v>5399</v>
      </c>
      <c r="R119">
        <v>10798</v>
      </c>
      <c r="S119">
        <v>21597</v>
      </c>
      <c r="T119">
        <v>21597</v>
      </c>
      <c r="U119">
        <v>43193</v>
      </c>
      <c r="V119">
        <v>26996</v>
      </c>
      <c r="W119">
        <v>53992</v>
      </c>
      <c r="X119">
        <v>26996</v>
      </c>
      <c r="Y119">
        <v>53992</v>
      </c>
      <c r="Z119">
        <v>53992</v>
      </c>
      <c r="AA119">
        <v>53992</v>
      </c>
      <c r="AB119">
        <v>53992</v>
      </c>
      <c r="AC119">
        <v>53992</v>
      </c>
      <c r="AD119">
        <v>53992</v>
      </c>
      <c r="AE119">
        <v>53992</v>
      </c>
      <c r="AF119">
        <v>53992</v>
      </c>
      <c r="AG119">
        <v>53992</v>
      </c>
      <c r="AH119">
        <v>53992</v>
      </c>
      <c r="AI119">
        <v>53992</v>
      </c>
      <c r="AJ119">
        <v>5.0007408504963699E-2</v>
      </c>
      <c r="AK119">
        <v>9.9996295747518157E-2</v>
      </c>
      <c r="AL119">
        <v>0.19999259149503631</v>
      </c>
      <c r="AM119">
        <v>0.40000370425248183</v>
      </c>
      <c r="AN119">
        <v>0.40000370425248183</v>
      </c>
      <c r="AO119">
        <v>0.79998888724255446</v>
      </c>
      <c r="AP119">
        <v>0.5</v>
      </c>
      <c r="AQ119">
        <v>1</v>
      </c>
      <c r="AR119">
        <v>0.5</v>
      </c>
      <c r="AS119">
        <v>1</v>
      </c>
      <c r="AT119" t="s">
        <v>131</v>
      </c>
      <c r="AU119">
        <v>4</v>
      </c>
      <c r="AV119">
        <v>4</v>
      </c>
      <c r="AW119" s="28">
        <v>3.5</v>
      </c>
      <c r="AX119" s="28">
        <v>3.5</v>
      </c>
    </row>
    <row r="120" spans="1:50" x14ac:dyDescent="0.25">
      <c r="A120" t="s">
        <v>162</v>
      </c>
      <c r="B120" t="s">
        <v>71</v>
      </c>
      <c r="C120">
        <v>104295</v>
      </c>
      <c r="D120">
        <v>354665</v>
      </c>
      <c r="E120" s="30">
        <f t="shared" si="1"/>
        <v>0.29406623151424582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 t="s">
        <v>173</v>
      </c>
      <c r="N120">
        <v>0</v>
      </c>
      <c r="O120">
        <v>0</v>
      </c>
      <c r="P120">
        <v>26074</v>
      </c>
      <c r="Q120">
        <v>52147</v>
      </c>
      <c r="R120">
        <v>31288</v>
      </c>
      <c r="S120">
        <v>62577</v>
      </c>
      <c r="T120">
        <v>41718</v>
      </c>
      <c r="U120">
        <v>83436</v>
      </c>
      <c r="V120">
        <v>52147</v>
      </c>
      <c r="W120">
        <v>104295</v>
      </c>
      <c r="X120">
        <v>52147</v>
      </c>
      <c r="Y120">
        <v>104295</v>
      </c>
      <c r="Z120">
        <v>104295</v>
      </c>
      <c r="AA120">
        <v>104295</v>
      </c>
      <c r="AB120">
        <v>104295</v>
      </c>
      <c r="AC120">
        <v>104295</v>
      </c>
      <c r="AD120">
        <v>104295</v>
      </c>
      <c r="AE120">
        <v>104295</v>
      </c>
      <c r="AF120">
        <v>104295</v>
      </c>
      <c r="AG120">
        <v>104295</v>
      </c>
      <c r="AH120">
        <v>104295</v>
      </c>
      <c r="AI120">
        <v>104295</v>
      </c>
      <c r="AJ120">
        <v>0.2500023970468383</v>
      </c>
      <c r="AK120">
        <v>0.4999952059063234</v>
      </c>
      <c r="AL120">
        <v>0.29999520590632339</v>
      </c>
      <c r="AM120">
        <v>0.6</v>
      </c>
      <c r="AN120">
        <v>0.4</v>
      </c>
      <c r="AO120">
        <v>0.8</v>
      </c>
      <c r="AP120">
        <v>0.4999952059063234</v>
      </c>
      <c r="AQ120">
        <v>1</v>
      </c>
      <c r="AR120">
        <v>0.4999952059063234</v>
      </c>
      <c r="AS120">
        <v>1</v>
      </c>
      <c r="AT120" t="s">
        <v>132</v>
      </c>
      <c r="AU120">
        <v>4</v>
      </c>
      <c r="AV120">
        <v>4</v>
      </c>
      <c r="AW120" s="28">
        <v>3.5</v>
      </c>
      <c r="AX120" s="28">
        <v>3.5</v>
      </c>
    </row>
    <row r="121" spans="1:50" x14ac:dyDescent="0.25">
      <c r="A121" t="s">
        <v>163</v>
      </c>
      <c r="B121" t="s">
        <v>48</v>
      </c>
      <c r="C121">
        <v>0</v>
      </c>
      <c r="D121">
        <v>634789</v>
      </c>
      <c r="E121" s="30">
        <f t="shared" si="1"/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 t="s">
        <v>173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 t="s">
        <v>109</v>
      </c>
      <c r="AU121">
        <v>5</v>
      </c>
      <c r="AV121" t="s">
        <v>168</v>
      </c>
      <c r="AW121" s="28">
        <v>4.5</v>
      </c>
      <c r="AX121" s="28" t="s">
        <v>168</v>
      </c>
    </row>
    <row r="122" spans="1:50" x14ac:dyDescent="0.25">
      <c r="A122" t="s">
        <v>163</v>
      </c>
      <c r="B122" t="s">
        <v>50</v>
      </c>
      <c r="C122">
        <v>63479</v>
      </c>
      <c r="D122">
        <v>634789</v>
      </c>
      <c r="E122" s="30">
        <f t="shared" si="1"/>
        <v>0.10000015753266046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 t="s">
        <v>173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6348</v>
      </c>
      <c r="U122">
        <v>12696</v>
      </c>
      <c r="V122">
        <v>12696</v>
      </c>
      <c r="W122">
        <v>25382</v>
      </c>
      <c r="X122">
        <v>31740</v>
      </c>
      <c r="Y122">
        <v>63479</v>
      </c>
      <c r="Z122">
        <v>63479</v>
      </c>
      <c r="AA122">
        <v>63479</v>
      </c>
      <c r="AB122">
        <v>63479</v>
      </c>
      <c r="AC122">
        <v>63479</v>
      </c>
      <c r="AD122">
        <v>63479</v>
      </c>
      <c r="AE122">
        <v>63479</v>
      </c>
      <c r="AF122">
        <v>63479</v>
      </c>
      <c r="AG122">
        <v>63479</v>
      </c>
      <c r="AH122">
        <v>63479</v>
      </c>
      <c r="AI122">
        <v>63479</v>
      </c>
      <c r="AJ122">
        <v>0</v>
      </c>
      <c r="AK122">
        <v>0</v>
      </c>
      <c r="AL122">
        <v>0</v>
      </c>
      <c r="AM122">
        <v>0</v>
      </c>
      <c r="AN122">
        <v>0.10000157532412293</v>
      </c>
      <c r="AO122">
        <v>0.20000315064824586</v>
      </c>
      <c r="AP122">
        <v>0.20000315064824586</v>
      </c>
      <c r="AQ122">
        <v>0.3998487688841979</v>
      </c>
      <c r="AR122">
        <v>0.50000787662061474</v>
      </c>
      <c r="AS122">
        <v>1</v>
      </c>
      <c r="AT122" t="s">
        <v>111</v>
      </c>
      <c r="AU122">
        <v>4</v>
      </c>
      <c r="AV122">
        <v>5</v>
      </c>
      <c r="AW122" s="28">
        <v>3.5</v>
      </c>
      <c r="AX122" s="28">
        <v>4.5</v>
      </c>
    </row>
    <row r="123" spans="1:50" x14ac:dyDescent="0.25">
      <c r="A123" t="s">
        <v>163</v>
      </c>
      <c r="B123" t="s">
        <v>55</v>
      </c>
      <c r="C123">
        <v>54394</v>
      </c>
      <c r="D123">
        <v>634789</v>
      </c>
      <c r="E123" s="30">
        <f t="shared" si="1"/>
        <v>8.5688315329975784E-2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 t="s">
        <v>173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16318</v>
      </c>
      <c r="U123">
        <v>32636</v>
      </c>
      <c r="V123">
        <v>27197</v>
      </c>
      <c r="W123">
        <v>54394</v>
      </c>
      <c r="X123">
        <v>27197</v>
      </c>
      <c r="Y123">
        <v>54394</v>
      </c>
      <c r="Z123">
        <v>54394</v>
      </c>
      <c r="AA123">
        <v>54394</v>
      </c>
      <c r="AB123">
        <v>54394</v>
      </c>
      <c r="AC123">
        <v>54394</v>
      </c>
      <c r="AD123">
        <v>54394</v>
      </c>
      <c r="AE123">
        <v>54394</v>
      </c>
      <c r="AF123">
        <v>54394</v>
      </c>
      <c r="AG123">
        <v>54394</v>
      </c>
      <c r="AH123">
        <v>54394</v>
      </c>
      <c r="AI123">
        <v>54394</v>
      </c>
      <c r="AJ123">
        <v>0</v>
      </c>
      <c r="AK123">
        <v>0</v>
      </c>
      <c r="AL123">
        <v>0</v>
      </c>
      <c r="AM123">
        <v>0</v>
      </c>
      <c r="AN123">
        <v>0.29999632312387398</v>
      </c>
      <c r="AO123">
        <v>0.59999264624774795</v>
      </c>
      <c r="AP123">
        <v>0.5</v>
      </c>
      <c r="AQ123">
        <v>1</v>
      </c>
      <c r="AR123">
        <v>0.5</v>
      </c>
      <c r="AS123">
        <v>1</v>
      </c>
      <c r="AT123" t="s">
        <v>116</v>
      </c>
      <c r="AU123">
        <v>4.5</v>
      </c>
      <c r="AV123">
        <v>4</v>
      </c>
      <c r="AW123" s="28">
        <v>4</v>
      </c>
      <c r="AX123" s="28">
        <v>3.5</v>
      </c>
    </row>
    <row r="124" spans="1:50" x14ac:dyDescent="0.25">
      <c r="A124" t="s">
        <v>163</v>
      </c>
      <c r="B124" t="s">
        <v>56</v>
      </c>
      <c r="C124">
        <v>18757</v>
      </c>
      <c r="D124">
        <v>634789</v>
      </c>
      <c r="E124" s="30">
        <f t="shared" si="1"/>
        <v>2.9548401122262674E-2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 t="s">
        <v>173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5627</v>
      </c>
      <c r="U124">
        <v>11254</v>
      </c>
      <c r="V124">
        <v>9379</v>
      </c>
      <c r="W124">
        <v>18757</v>
      </c>
      <c r="X124">
        <v>9379</v>
      </c>
      <c r="Y124">
        <v>18757</v>
      </c>
      <c r="Z124">
        <v>18757</v>
      </c>
      <c r="AA124">
        <v>18757</v>
      </c>
      <c r="AB124">
        <v>18757</v>
      </c>
      <c r="AC124">
        <v>18757</v>
      </c>
      <c r="AD124">
        <v>18757</v>
      </c>
      <c r="AE124">
        <v>18757</v>
      </c>
      <c r="AF124">
        <v>18757</v>
      </c>
      <c r="AG124">
        <v>18757</v>
      </c>
      <c r="AH124">
        <v>18757</v>
      </c>
      <c r="AI124">
        <v>18757</v>
      </c>
      <c r="AJ124">
        <v>0</v>
      </c>
      <c r="AK124">
        <v>0</v>
      </c>
      <c r="AL124">
        <v>0</v>
      </c>
      <c r="AM124">
        <v>0</v>
      </c>
      <c r="AN124">
        <v>0.29999466865703472</v>
      </c>
      <c r="AO124">
        <v>0.59998933731406945</v>
      </c>
      <c r="AP124">
        <v>0.50002665671482649</v>
      </c>
      <c r="AQ124">
        <v>1</v>
      </c>
      <c r="AR124">
        <v>0.50002665671482649</v>
      </c>
      <c r="AS124">
        <v>1</v>
      </c>
      <c r="AT124" t="s">
        <v>117</v>
      </c>
      <c r="AU124">
        <v>4</v>
      </c>
      <c r="AV124">
        <v>4</v>
      </c>
      <c r="AW124" s="28">
        <v>3.5</v>
      </c>
      <c r="AX124" s="28">
        <v>3.5</v>
      </c>
    </row>
    <row r="125" spans="1:50" x14ac:dyDescent="0.25">
      <c r="A125" t="s">
        <v>163</v>
      </c>
      <c r="B125" t="s">
        <v>65</v>
      </c>
      <c r="C125">
        <v>106477</v>
      </c>
      <c r="D125">
        <v>634789</v>
      </c>
      <c r="E125" s="30">
        <f t="shared" si="1"/>
        <v>0.16773605087674803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 t="s">
        <v>173</v>
      </c>
      <c r="P125">
        <v>0</v>
      </c>
      <c r="Q125">
        <v>0</v>
      </c>
      <c r="R125">
        <v>0</v>
      </c>
      <c r="S125">
        <v>10648</v>
      </c>
      <c r="T125">
        <v>31943</v>
      </c>
      <c r="U125">
        <v>63886</v>
      </c>
      <c r="V125">
        <v>53239</v>
      </c>
      <c r="W125">
        <v>106477</v>
      </c>
      <c r="X125">
        <v>53239</v>
      </c>
      <c r="Y125">
        <v>106477</v>
      </c>
      <c r="Z125">
        <v>106477</v>
      </c>
      <c r="AA125">
        <v>106477</v>
      </c>
      <c r="AB125">
        <v>106477</v>
      </c>
      <c r="AC125">
        <v>106477</v>
      </c>
      <c r="AD125">
        <v>106477</v>
      </c>
      <c r="AE125">
        <v>106477</v>
      </c>
      <c r="AF125">
        <v>106477</v>
      </c>
      <c r="AG125">
        <v>106477</v>
      </c>
      <c r="AH125">
        <v>106477</v>
      </c>
      <c r="AI125">
        <v>106477</v>
      </c>
      <c r="AJ125">
        <v>0</v>
      </c>
      <c r="AK125">
        <v>0</v>
      </c>
      <c r="AL125">
        <v>0</v>
      </c>
      <c r="AM125">
        <v>0.10000281750988477</v>
      </c>
      <c r="AN125">
        <v>0.29999906083003841</v>
      </c>
      <c r="AO125">
        <v>0.59999812166007682</v>
      </c>
      <c r="AP125">
        <v>0.50000469584980789</v>
      </c>
      <c r="AQ125">
        <v>1</v>
      </c>
      <c r="AR125">
        <v>0.50000469584980789</v>
      </c>
      <c r="AS125">
        <v>1</v>
      </c>
      <c r="AT125" t="s">
        <v>126</v>
      </c>
      <c r="AU125">
        <v>5</v>
      </c>
      <c r="AV125">
        <v>4</v>
      </c>
      <c r="AW125" s="28">
        <v>4.5</v>
      </c>
      <c r="AX125" s="28">
        <v>3.5</v>
      </c>
    </row>
    <row r="126" spans="1:50" x14ac:dyDescent="0.25">
      <c r="A126" t="s">
        <v>163</v>
      </c>
      <c r="B126" t="s">
        <v>70</v>
      </c>
      <c r="C126">
        <v>47329</v>
      </c>
      <c r="D126">
        <v>634789</v>
      </c>
      <c r="E126" s="30">
        <f t="shared" si="1"/>
        <v>7.4558632868559474E-2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 t="s">
        <v>173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14199</v>
      </c>
      <c r="U126">
        <v>28398</v>
      </c>
      <c r="V126">
        <v>23665</v>
      </c>
      <c r="W126">
        <v>47329</v>
      </c>
      <c r="X126">
        <v>23665</v>
      </c>
      <c r="Y126">
        <v>47329</v>
      </c>
      <c r="Z126">
        <v>47329</v>
      </c>
      <c r="AA126">
        <v>47329</v>
      </c>
      <c r="AB126">
        <v>47329</v>
      </c>
      <c r="AC126">
        <v>47329</v>
      </c>
      <c r="AD126">
        <v>47329</v>
      </c>
      <c r="AE126">
        <v>47329</v>
      </c>
      <c r="AF126">
        <v>47329</v>
      </c>
      <c r="AG126">
        <v>47329</v>
      </c>
      <c r="AH126">
        <v>47329</v>
      </c>
      <c r="AI126">
        <v>47329</v>
      </c>
      <c r="AJ126">
        <v>0</v>
      </c>
      <c r="AK126">
        <v>0</v>
      </c>
      <c r="AL126">
        <v>0</v>
      </c>
      <c r="AM126">
        <v>0</v>
      </c>
      <c r="AN126">
        <v>0.30000633860846415</v>
      </c>
      <c r="AO126">
        <v>0.6000126772169283</v>
      </c>
      <c r="AP126">
        <v>0.50001056434744029</v>
      </c>
      <c r="AQ126">
        <v>1</v>
      </c>
      <c r="AR126">
        <v>0.50001056434744029</v>
      </c>
      <c r="AS126">
        <v>1</v>
      </c>
      <c r="AT126" t="s">
        <v>131</v>
      </c>
      <c r="AU126">
        <v>4</v>
      </c>
      <c r="AV126">
        <v>4</v>
      </c>
      <c r="AW126" s="28">
        <v>3.5</v>
      </c>
      <c r="AX126" s="28">
        <v>3.5</v>
      </c>
    </row>
    <row r="127" spans="1:50" x14ac:dyDescent="0.25">
      <c r="A127" t="s">
        <v>163</v>
      </c>
      <c r="B127" t="s">
        <v>73</v>
      </c>
      <c r="C127">
        <v>11685</v>
      </c>
      <c r="D127">
        <v>634789</v>
      </c>
      <c r="E127" s="30">
        <f t="shared" si="1"/>
        <v>1.8407691374614243E-2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 t="s">
        <v>173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584</v>
      </c>
      <c r="T127">
        <v>2337</v>
      </c>
      <c r="U127">
        <v>4674</v>
      </c>
      <c r="V127">
        <v>4674</v>
      </c>
      <c r="W127">
        <v>9348</v>
      </c>
      <c r="X127">
        <v>5842</v>
      </c>
      <c r="Y127">
        <v>11685</v>
      </c>
      <c r="Z127">
        <v>11685</v>
      </c>
      <c r="AA127">
        <v>11685</v>
      </c>
      <c r="AB127">
        <v>11685</v>
      </c>
      <c r="AC127">
        <v>11685</v>
      </c>
      <c r="AD127">
        <v>11685</v>
      </c>
      <c r="AE127">
        <v>11685</v>
      </c>
      <c r="AF127">
        <v>11685</v>
      </c>
      <c r="AG127">
        <v>11685</v>
      </c>
      <c r="AH127">
        <v>11685</v>
      </c>
      <c r="AI127">
        <v>11685</v>
      </c>
      <c r="AJ127">
        <v>0</v>
      </c>
      <c r="AK127">
        <v>0</v>
      </c>
      <c r="AL127">
        <v>0</v>
      </c>
      <c r="AM127">
        <v>4.997860504920839E-2</v>
      </c>
      <c r="AN127">
        <v>0.2</v>
      </c>
      <c r="AO127">
        <v>0.4</v>
      </c>
      <c r="AP127">
        <v>0.4</v>
      </c>
      <c r="AQ127">
        <v>0.8</v>
      </c>
      <c r="AR127">
        <v>0.49995721009841676</v>
      </c>
      <c r="AS127">
        <v>1</v>
      </c>
      <c r="AT127" t="s">
        <v>134</v>
      </c>
      <c r="AU127">
        <v>4</v>
      </c>
      <c r="AV127">
        <v>5</v>
      </c>
      <c r="AW127" s="28">
        <v>3.5</v>
      </c>
      <c r="AX127" s="28">
        <v>4.5</v>
      </c>
    </row>
    <row r="128" spans="1:50" x14ac:dyDescent="0.25">
      <c r="A128" t="s">
        <v>163</v>
      </c>
      <c r="B128" t="s">
        <v>77</v>
      </c>
      <c r="C128">
        <v>19648</v>
      </c>
      <c r="D128">
        <v>634789</v>
      </c>
      <c r="E128" s="30">
        <f t="shared" si="1"/>
        <v>3.0952017126950844E-2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 t="s">
        <v>173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491</v>
      </c>
      <c r="T128">
        <v>3930</v>
      </c>
      <c r="U128">
        <v>7859</v>
      </c>
      <c r="V128">
        <v>7859</v>
      </c>
      <c r="W128">
        <v>15718</v>
      </c>
      <c r="X128">
        <v>9824</v>
      </c>
      <c r="Y128">
        <v>19648</v>
      </c>
      <c r="Z128">
        <v>19648</v>
      </c>
      <c r="AA128">
        <v>19648</v>
      </c>
      <c r="AB128">
        <v>19648</v>
      </c>
      <c r="AC128">
        <v>19648</v>
      </c>
      <c r="AD128">
        <v>19648</v>
      </c>
      <c r="AE128">
        <v>19648</v>
      </c>
      <c r="AF128">
        <v>19648</v>
      </c>
      <c r="AG128">
        <v>19648</v>
      </c>
      <c r="AH128">
        <v>19648</v>
      </c>
      <c r="AI128">
        <v>19648</v>
      </c>
      <c r="AJ128">
        <v>0</v>
      </c>
      <c r="AK128">
        <v>0</v>
      </c>
      <c r="AL128">
        <v>0</v>
      </c>
      <c r="AM128">
        <v>2.4989820846905538E-2</v>
      </c>
      <c r="AN128">
        <v>0.20002035830618892</v>
      </c>
      <c r="AO128">
        <v>0.39998982084690554</v>
      </c>
      <c r="AP128">
        <v>0.39998982084690554</v>
      </c>
      <c r="AQ128">
        <v>0.79997964169381108</v>
      </c>
      <c r="AR128">
        <v>0.5</v>
      </c>
      <c r="AS128">
        <v>1</v>
      </c>
      <c r="AT128" t="s">
        <v>138</v>
      </c>
      <c r="AU128">
        <v>4</v>
      </c>
      <c r="AV128">
        <v>5</v>
      </c>
      <c r="AW128" s="28">
        <v>3.5</v>
      </c>
      <c r="AX128" s="28">
        <v>4.5</v>
      </c>
    </row>
    <row r="129" spans="1:50" x14ac:dyDescent="0.25">
      <c r="A129" t="s">
        <v>164</v>
      </c>
      <c r="B129" t="s">
        <v>48</v>
      </c>
      <c r="C129">
        <v>0</v>
      </c>
      <c r="D129">
        <v>39443</v>
      </c>
      <c r="E129" s="30">
        <f t="shared" si="1"/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 t="s">
        <v>173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 t="s">
        <v>109</v>
      </c>
      <c r="AU129">
        <v>4</v>
      </c>
      <c r="AV129" t="s">
        <v>168</v>
      </c>
      <c r="AW129" s="28">
        <v>3.5</v>
      </c>
      <c r="AX129" s="28" t="s">
        <v>168</v>
      </c>
    </row>
    <row r="130" spans="1:50" x14ac:dyDescent="0.25">
      <c r="A130" t="s">
        <v>164</v>
      </c>
      <c r="B130" t="s">
        <v>49</v>
      </c>
      <c r="C130">
        <v>20000</v>
      </c>
      <c r="D130">
        <v>39443</v>
      </c>
      <c r="E130" s="30">
        <f t="shared" si="1"/>
        <v>0.50706082194559232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 t="s">
        <v>173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1000</v>
      </c>
      <c r="T130">
        <v>5000</v>
      </c>
      <c r="U130">
        <v>12000</v>
      </c>
      <c r="V130">
        <v>8000</v>
      </c>
      <c r="W130">
        <v>20000</v>
      </c>
      <c r="X130">
        <v>10000</v>
      </c>
      <c r="Y130">
        <v>20000</v>
      </c>
      <c r="Z130">
        <v>20000</v>
      </c>
      <c r="AA130">
        <v>20000</v>
      </c>
      <c r="AB130">
        <v>20000</v>
      </c>
      <c r="AC130">
        <v>20000</v>
      </c>
      <c r="AD130">
        <v>20000</v>
      </c>
      <c r="AE130">
        <v>20000</v>
      </c>
      <c r="AF130">
        <v>20000</v>
      </c>
      <c r="AG130">
        <v>20000</v>
      </c>
      <c r="AH130">
        <v>20000</v>
      </c>
      <c r="AI130">
        <v>20000</v>
      </c>
      <c r="AJ130">
        <v>0</v>
      </c>
      <c r="AK130">
        <v>0</v>
      </c>
      <c r="AL130">
        <v>0</v>
      </c>
      <c r="AM130">
        <v>0.05</v>
      </c>
      <c r="AN130">
        <v>0.25</v>
      </c>
      <c r="AO130">
        <v>0.6</v>
      </c>
      <c r="AP130">
        <v>0.4</v>
      </c>
      <c r="AQ130">
        <v>1</v>
      </c>
      <c r="AR130">
        <v>0.5</v>
      </c>
      <c r="AS130">
        <v>1</v>
      </c>
      <c r="AT130" t="s">
        <v>110</v>
      </c>
      <c r="AU130">
        <v>4</v>
      </c>
      <c r="AV130">
        <v>4</v>
      </c>
      <c r="AW130" s="28">
        <v>3.5</v>
      </c>
      <c r="AX130" s="28">
        <v>3.5</v>
      </c>
    </row>
    <row r="131" spans="1:50" x14ac:dyDescent="0.25">
      <c r="A131" t="s">
        <v>164</v>
      </c>
      <c r="B131" t="s">
        <v>62</v>
      </c>
      <c r="C131">
        <v>9861</v>
      </c>
      <c r="D131">
        <v>39443</v>
      </c>
      <c r="E131" s="30">
        <f t="shared" ref="E131:E194" si="2">C131/D131</f>
        <v>0.2500063382602743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 t="s">
        <v>173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986</v>
      </c>
      <c r="T131">
        <v>2465</v>
      </c>
      <c r="U131">
        <v>5424</v>
      </c>
      <c r="V131">
        <v>3944</v>
      </c>
      <c r="W131">
        <v>7396</v>
      </c>
      <c r="X131">
        <v>4931</v>
      </c>
      <c r="Y131">
        <v>9861</v>
      </c>
      <c r="Z131">
        <v>9861</v>
      </c>
      <c r="AA131">
        <v>9861</v>
      </c>
      <c r="AB131">
        <v>9861</v>
      </c>
      <c r="AC131">
        <v>9861</v>
      </c>
      <c r="AD131">
        <v>9861</v>
      </c>
      <c r="AE131">
        <v>9861</v>
      </c>
      <c r="AF131">
        <v>9861</v>
      </c>
      <c r="AG131">
        <v>9861</v>
      </c>
      <c r="AH131">
        <v>9861</v>
      </c>
      <c r="AI131">
        <v>9861</v>
      </c>
      <c r="AJ131">
        <v>0</v>
      </c>
      <c r="AK131">
        <v>0</v>
      </c>
      <c r="AL131">
        <v>0</v>
      </c>
      <c r="AM131">
        <v>9.9989859040665249E-2</v>
      </c>
      <c r="AN131">
        <v>0.24997464760166313</v>
      </c>
      <c r="AO131">
        <v>0.55004563431700637</v>
      </c>
      <c r="AP131">
        <v>0.399959436162661</v>
      </c>
      <c r="AQ131">
        <v>0.7500253523983369</v>
      </c>
      <c r="AR131">
        <v>0.5000507047966738</v>
      </c>
      <c r="AS131">
        <v>1</v>
      </c>
      <c r="AT131" t="s">
        <v>123</v>
      </c>
      <c r="AU131">
        <v>3.5</v>
      </c>
      <c r="AV131">
        <v>5</v>
      </c>
      <c r="AW131" s="28">
        <v>3</v>
      </c>
      <c r="AX131" s="28">
        <v>4.5</v>
      </c>
    </row>
    <row r="132" spans="1:50" x14ac:dyDescent="0.25">
      <c r="A132" t="s">
        <v>164</v>
      </c>
      <c r="B132" t="s">
        <v>65</v>
      </c>
      <c r="C132">
        <v>15000</v>
      </c>
      <c r="D132">
        <v>39443</v>
      </c>
      <c r="E132" s="30">
        <f t="shared" si="2"/>
        <v>0.3802956164591943</v>
      </c>
      <c r="F132">
        <v>0</v>
      </c>
      <c r="G132">
        <v>0</v>
      </c>
      <c r="H132">
        <v>0</v>
      </c>
      <c r="I132">
        <v>0</v>
      </c>
      <c r="J132">
        <v>0</v>
      </c>
      <c r="K132" t="s">
        <v>173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1500</v>
      </c>
      <c r="S132">
        <v>4000</v>
      </c>
      <c r="T132">
        <v>4000</v>
      </c>
      <c r="U132">
        <v>8000</v>
      </c>
      <c r="V132">
        <v>5000</v>
      </c>
      <c r="W132">
        <v>10000</v>
      </c>
      <c r="X132">
        <v>7500</v>
      </c>
      <c r="Y132">
        <v>15000</v>
      </c>
      <c r="Z132">
        <v>15000</v>
      </c>
      <c r="AA132">
        <v>15000</v>
      </c>
      <c r="AB132">
        <v>15000</v>
      </c>
      <c r="AC132">
        <v>15000</v>
      </c>
      <c r="AD132">
        <v>15000</v>
      </c>
      <c r="AE132">
        <v>15000</v>
      </c>
      <c r="AF132">
        <v>15000</v>
      </c>
      <c r="AG132">
        <v>15000</v>
      </c>
      <c r="AH132">
        <v>15000</v>
      </c>
      <c r="AI132">
        <v>15000</v>
      </c>
      <c r="AJ132">
        <v>0</v>
      </c>
      <c r="AK132">
        <v>0</v>
      </c>
      <c r="AL132">
        <v>0.1</v>
      </c>
      <c r="AM132">
        <v>0.26666666666666666</v>
      </c>
      <c r="AN132">
        <v>0.26666666666666666</v>
      </c>
      <c r="AO132">
        <v>0.53333333333333333</v>
      </c>
      <c r="AP132">
        <v>0.33333333333333331</v>
      </c>
      <c r="AQ132">
        <v>0.66666666666666663</v>
      </c>
      <c r="AR132">
        <v>0.5</v>
      </c>
      <c r="AS132">
        <v>1</v>
      </c>
      <c r="AT132" t="s">
        <v>126</v>
      </c>
      <c r="AU132">
        <v>3</v>
      </c>
      <c r="AV132">
        <v>5</v>
      </c>
      <c r="AW132" s="28">
        <v>2.5</v>
      </c>
      <c r="AX132" s="28">
        <v>4.5</v>
      </c>
    </row>
    <row r="133" spans="1:50" x14ac:dyDescent="0.25">
      <c r="A133" t="s">
        <v>164</v>
      </c>
      <c r="B133" t="s">
        <v>66</v>
      </c>
      <c r="C133">
        <v>3929</v>
      </c>
      <c r="D133">
        <v>39443</v>
      </c>
      <c r="E133" s="30">
        <f t="shared" si="2"/>
        <v>9.9612098471211621E-2</v>
      </c>
      <c r="F133">
        <v>0</v>
      </c>
      <c r="G133">
        <v>0</v>
      </c>
      <c r="H133">
        <v>0</v>
      </c>
      <c r="I133">
        <v>0</v>
      </c>
      <c r="J133">
        <v>0</v>
      </c>
      <c r="K133" t="s">
        <v>173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79</v>
      </c>
      <c r="S133">
        <v>314</v>
      </c>
      <c r="T133">
        <v>589</v>
      </c>
      <c r="U133">
        <v>1375</v>
      </c>
      <c r="V133">
        <v>1965</v>
      </c>
      <c r="W133">
        <v>2947</v>
      </c>
      <c r="X133">
        <v>2357</v>
      </c>
      <c r="Y133">
        <v>3929</v>
      </c>
      <c r="Z133">
        <v>3929</v>
      </c>
      <c r="AA133">
        <v>3929</v>
      </c>
      <c r="AB133">
        <v>3929</v>
      </c>
      <c r="AC133">
        <v>3929</v>
      </c>
      <c r="AD133">
        <v>3929</v>
      </c>
      <c r="AE133">
        <v>3929</v>
      </c>
      <c r="AF133">
        <v>3929</v>
      </c>
      <c r="AG133">
        <v>3929</v>
      </c>
      <c r="AH133">
        <v>3929</v>
      </c>
      <c r="AI133">
        <v>3929</v>
      </c>
      <c r="AJ133">
        <v>0</v>
      </c>
      <c r="AK133">
        <v>0</v>
      </c>
      <c r="AL133">
        <v>2.0106897429371343E-2</v>
      </c>
      <c r="AM133">
        <v>7.9918554339526604E-2</v>
      </c>
      <c r="AN133">
        <v>0.14991091880885721</v>
      </c>
      <c r="AO133">
        <v>0.34996182234665307</v>
      </c>
      <c r="AP133">
        <v>0.50012725884448972</v>
      </c>
      <c r="AQ133">
        <v>0.7500636294222448</v>
      </c>
      <c r="AR133">
        <v>0.59989819292440827</v>
      </c>
      <c r="AS133">
        <v>1</v>
      </c>
      <c r="AT133" t="s">
        <v>127</v>
      </c>
      <c r="AU133">
        <v>3</v>
      </c>
      <c r="AV133">
        <v>5</v>
      </c>
      <c r="AW133" s="28">
        <v>2.5</v>
      </c>
      <c r="AX133" s="28">
        <v>4.5</v>
      </c>
    </row>
    <row r="134" spans="1:50" x14ac:dyDescent="0.25">
      <c r="A134" t="s">
        <v>164</v>
      </c>
      <c r="B134" t="s">
        <v>67</v>
      </c>
      <c r="C134">
        <v>8000</v>
      </c>
      <c r="D134">
        <v>39443</v>
      </c>
      <c r="E134" s="30">
        <f t="shared" si="2"/>
        <v>0.20282432877823695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 t="s">
        <v>173</v>
      </c>
      <c r="N134">
        <v>0</v>
      </c>
      <c r="O134">
        <v>0</v>
      </c>
      <c r="P134">
        <v>0</v>
      </c>
      <c r="Q134">
        <v>0</v>
      </c>
      <c r="R134">
        <v>500</v>
      </c>
      <c r="S134">
        <v>1000</v>
      </c>
      <c r="T134">
        <v>2000</v>
      </c>
      <c r="U134">
        <v>4000</v>
      </c>
      <c r="V134">
        <v>2500</v>
      </c>
      <c r="W134">
        <v>5000</v>
      </c>
      <c r="X134">
        <v>4000</v>
      </c>
      <c r="Y134">
        <v>8000</v>
      </c>
      <c r="Z134">
        <v>8000</v>
      </c>
      <c r="AA134">
        <v>8000</v>
      </c>
      <c r="AB134">
        <v>8000</v>
      </c>
      <c r="AC134">
        <v>8000</v>
      </c>
      <c r="AD134">
        <v>8000</v>
      </c>
      <c r="AE134">
        <v>8000</v>
      </c>
      <c r="AF134">
        <v>8000</v>
      </c>
      <c r="AG134">
        <v>8000</v>
      </c>
      <c r="AH134">
        <v>8000</v>
      </c>
      <c r="AI134">
        <v>8000</v>
      </c>
      <c r="AJ134">
        <v>0</v>
      </c>
      <c r="AK134">
        <v>0</v>
      </c>
      <c r="AL134">
        <v>6.25E-2</v>
      </c>
      <c r="AM134">
        <v>0.125</v>
      </c>
      <c r="AN134">
        <v>0.25</v>
      </c>
      <c r="AO134">
        <v>0.5</v>
      </c>
      <c r="AP134">
        <v>0.3125</v>
      </c>
      <c r="AQ134">
        <v>0.625</v>
      </c>
      <c r="AR134">
        <v>0.5</v>
      </c>
      <c r="AS134">
        <v>1</v>
      </c>
      <c r="AT134" t="s">
        <v>128</v>
      </c>
      <c r="AU134">
        <v>4</v>
      </c>
      <c r="AV134">
        <v>5</v>
      </c>
      <c r="AW134" s="28">
        <v>3.5</v>
      </c>
      <c r="AX134" s="28">
        <v>4.5</v>
      </c>
    </row>
    <row r="135" spans="1:50" x14ac:dyDescent="0.25">
      <c r="A135" t="s">
        <v>165</v>
      </c>
      <c r="B135" t="s">
        <v>50</v>
      </c>
      <c r="C135">
        <v>5000</v>
      </c>
      <c r="D135">
        <v>68693</v>
      </c>
      <c r="E135" s="30">
        <f t="shared" si="2"/>
        <v>7.2787620281542509E-2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 t="s">
        <v>173</v>
      </c>
      <c r="N135">
        <v>0</v>
      </c>
      <c r="O135">
        <v>0</v>
      </c>
      <c r="P135">
        <v>0</v>
      </c>
      <c r="Q135">
        <v>0</v>
      </c>
      <c r="R135">
        <v>250</v>
      </c>
      <c r="S135">
        <v>750</v>
      </c>
      <c r="T135">
        <v>1500</v>
      </c>
      <c r="U135">
        <v>3000</v>
      </c>
      <c r="V135">
        <v>2500</v>
      </c>
      <c r="W135">
        <v>5000</v>
      </c>
      <c r="X135">
        <v>2500</v>
      </c>
      <c r="Y135">
        <v>5000</v>
      </c>
      <c r="Z135">
        <v>5000</v>
      </c>
      <c r="AA135">
        <v>5000</v>
      </c>
      <c r="AB135">
        <v>5000</v>
      </c>
      <c r="AC135">
        <v>5000</v>
      </c>
      <c r="AD135">
        <v>5000</v>
      </c>
      <c r="AE135">
        <v>5000</v>
      </c>
      <c r="AF135">
        <v>5000</v>
      </c>
      <c r="AG135">
        <v>5000</v>
      </c>
      <c r="AH135">
        <v>5000</v>
      </c>
      <c r="AI135">
        <v>5000</v>
      </c>
      <c r="AJ135">
        <v>0</v>
      </c>
      <c r="AK135">
        <v>0</v>
      </c>
      <c r="AL135">
        <v>0.05</v>
      </c>
      <c r="AM135">
        <v>0.15</v>
      </c>
      <c r="AN135">
        <v>0.3</v>
      </c>
      <c r="AO135">
        <v>0.6</v>
      </c>
      <c r="AP135">
        <v>0.5</v>
      </c>
      <c r="AQ135">
        <v>1</v>
      </c>
      <c r="AR135">
        <v>0.5</v>
      </c>
      <c r="AS135">
        <v>1</v>
      </c>
      <c r="AT135" t="s">
        <v>111</v>
      </c>
      <c r="AU135">
        <v>4</v>
      </c>
      <c r="AV135">
        <v>4</v>
      </c>
      <c r="AW135" s="28">
        <v>3.5</v>
      </c>
      <c r="AX135" s="28">
        <v>3.5</v>
      </c>
    </row>
    <row r="136" spans="1:50" x14ac:dyDescent="0.25">
      <c r="A136" t="s">
        <v>165</v>
      </c>
      <c r="B136" t="s">
        <v>56</v>
      </c>
      <c r="C136">
        <v>1000</v>
      </c>
      <c r="D136">
        <v>68693</v>
      </c>
      <c r="E136" s="30">
        <f t="shared" si="2"/>
        <v>1.4557524056308504E-2</v>
      </c>
      <c r="F136">
        <v>0</v>
      </c>
      <c r="G136">
        <v>0</v>
      </c>
      <c r="H136">
        <v>0</v>
      </c>
      <c r="I136">
        <v>0</v>
      </c>
      <c r="J136" t="s">
        <v>173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50</v>
      </c>
      <c r="S136">
        <v>200</v>
      </c>
      <c r="T136">
        <v>500</v>
      </c>
      <c r="U136">
        <v>1000</v>
      </c>
      <c r="V136">
        <v>500</v>
      </c>
      <c r="W136">
        <v>1000</v>
      </c>
      <c r="X136">
        <v>500</v>
      </c>
      <c r="Y136">
        <v>1000</v>
      </c>
      <c r="Z136">
        <v>1000</v>
      </c>
      <c r="AA136">
        <v>1000</v>
      </c>
      <c r="AB136">
        <v>1000</v>
      </c>
      <c r="AC136">
        <v>1000</v>
      </c>
      <c r="AD136">
        <v>1000</v>
      </c>
      <c r="AE136">
        <v>1000</v>
      </c>
      <c r="AF136">
        <v>1000</v>
      </c>
      <c r="AG136">
        <v>1000</v>
      </c>
      <c r="AH136">
        <v>1000</v>
      </c>
      <c r="AI136">
        <v>1000</v>
      </c>
      <c r="AJ136">
        <v>0</v>
      </c>
      <c r="AK136">
        <v>0</v>
      </c>
      <c r="AL136">
        <v>0.05</v>
      </c>
      <c r="AM136">
        <v>0.2</v>
      </c>
      <c r="AN136">
        <v>0.5</v>
      </c>
      <c r="AO136">
        <v>1</v>
      </c>
      <c r="AP136">
        <v>0.5</v>
      </c>
      <c r="AQ136">
        <v>1</v>
      </c>
      <c r="AR136">
        <v>0.5</v>
      </c>
      <c r="AS136">
        <v>1</v>
      </c>
      <c r="AT136" t="s">
        <v>117</v>
      </c>
      <c r="AU136">
        <v>2.5</v>
      </c>
      <c r="AV136">
        <v>3</v>
      </c>
      <c r="AW136" s="28">
        <v>2</v>
      </c>
      <c r="AX136" s="28">
        <v>2.5</v>
      </c>
    </row>
    <row r="137" spans="1:50" x14ac:dyDescent="0.25">
      <c r="A137" t="s">
        <v>165</v>
      </c>
      <c r="B137" t="s">
        <v>60</v>
      </c>
      <c r="C137">
        <v>575</v>
      </c>
      <c r="D137">
        <v>68693</v>
      </c>
      <c r="E137" s="30">
        <f t="shared" si="2"/>
        <v>8.3705763323773889E-3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 t="s">
        <v>173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29</v>
      </c>
      <c r="S137">
        <v>115</v>
      </c>
      <c r="T137">
        <v>230</v>
      </c>
      <c r="U137">
        <v>403</v>
      </c>
      <c r="V137">
        <v>288</v>
      </c>
      <c r="W137">
        <v>575</v>
      </c>
      <c r="X137">
        <v>288</v>
      </c>
      <c r="Y137">
        <v>575</v>
      </c>
      <c r="Z137">
        <v>575</v>
      </c>
      <c r="AA137">
        <v>575</v>
      </c>
      <c r="AB137">
        <v>575</v>
      </c>
      <c r="AC137">
        <v>575</v>
      </c>
      <c r="AD137">
        <v>575</v>
      </c>
      <c r="AE137">
        <v>575</v>
      </c>
      <c r="AF137">
        <v>575</v>
      </c>
      <c r="AG137">
        <v>575</v>
      </c>
      <c r="AH137">
        <v>575</v>
      </c>
      <c r="AI137">
        <v>575</v>
      </c>
      <c r="AJ137">
        <v>0</v>
      </c>
      <c r="AK137">
        <v>0</v>
      </c>
      <c r="AL137">
        <v>5.0434782608695654E-2</v>
      </c>
      <c r="AM137">
        <v>0.2</v>
      </c>
      <c r="AN137">
        <v>0.4</v>
      </c>
      <c r="AO137">
        <v>0.7008695652173913</v>
      </c>
      <c r="AP137">
        <v>0.50086956521739134</v>
      </c>
      <c r="AQ137">
        <v>1</v>
      </c>
      <c r="AR137">
        <v>0.50086956521739134</v>
      </c>
      <c r="AS137">
        <v>1</v>
      </c>
      <c r="AT137" t="s">
        <v>120</v>
      </c>
      <c r="AU137">
        <v>3.5</v>
      </c>
      <c r="AV137">
        <v>4</v>
      </c>
      <c r="AW137" s="28">
        <v>3</v>
      </c>
      <c r="AX137" s="28">
        <v>3.5</v>
      </c>
    </row>
    <row r="138" spans="1:50" x14ac:dyDescent="0.25">
      <c r="A138" t="s">
        <v>165</v>
      </c>
      <c r="B138" t="s">
        <v>61</v>
      </c>
      <c r="C138">
        <v>250</v>
      </c>
      <c r="D138">
        <v>68693</v>
      </c>
      <c r="E138" s="30">
        <f t="shared" si="2"/>
        <v>3.6393810140771259E-3</v>
      </c>
      <c r="F138">
        <v>0</v>
      </c>
      <c r="G138">
        <v>0</v>
      </c>
      <c r="H138">
        <v>0</v>
      </c>
      <c r="I138">
        <v>0</v>
      </c>
      <c r="J138">
        <v>0</v>
      </c>
      <c r="K138" t="s">
        <v>173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13</v>
      </c>
      <c r="S138">
        <v>50</v>
      </c>
      <c r="T138">
        <v>125</v>
      </c>
      <c r="U138">
        <v>250</v>
      </c>
      <c r="V138">
        <v>125</v>
      </c>
      <c r="W138">
        <v>250</v>
      </c>
      <c r="X138">
        <v>125</v>
      </c>
      <c r="Y138">
        <v>250</v>
      </c>
      <c r="Z138">
        <v>250</v>
      </c>
      <c r="AA138">
        <v>250</v>
      </c>
      <c r="AB138">
        <v>250</v>
      </c>
      <c r="AC138">
        <v>250</v>
      </c>
      <c r="AD138">
        <v>250</v>
      </c>
      <c r="AE138">
        <v>250</v>
      </c>
      <c r="AF138">
        <v>250</v>
      </c>
      <c r="AG138">
        <v>250</v>
      </c>
      <c r="AH138">
        <v>250</v>
      </c>
      <c r="AI138">
        <v>250</v>
      </c>
      <c r="AJ138">
        <v>0</v>
      </c>
      <c r="AK138">
        <v>0</v>
      </c>
      <c r="AL138">
        <v>5.1999999999999998E-2</v>
      </c>
      <c r="AM138">
        <v>0.2</v>
      </c>
      <c r="AN138">
        <v>0.5</v>
      </c>
      <c r="AO138">
        <v>1</v>
      </c>
      <c r="AP138">
        <v>0.5</v>
      </c>
      <c r="AQ138">
        <v>1</v>
      </c>
      <c r="AR138">
        <v>0.5</v>
      </c>
      <c r="AS138">
        <v>1</v>
      </c>
      <c r="AT138" t="s">
        <v>121</v>
      </c>
      <c r="AU138">
        <v>3</v>
      </c>
      <c r="AV138">
        <v>3</v>
      </c>
      <c r="AW138" s="28">
        <v>2.5</v>
      </c>
      <c r="AX138" s="28">
        <v>2.5</v>
      </c>
    </row>
    <row r="139" spans="1:50" x14ac:dyDescent="0.25">
      <c r="A139" t="s">
        <v>165</v>
      </c>
      <c r="B139" t="s">
        <v>65</v>
      </c>
      <c r="C139">
        <v>15000</v>
      </c>
      <c r="D139">
        <v>68693</v>
      </c>
      <c r="E139" s="30">
        <f t="shared" si="2"/>
        <v>0.21836286084462755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 t="s">
        <v>173</v>
      </c>
      <c r="N139">
        <v>0</v>
      </c>
      <c r="O139">
        <v>0</v>
      </c>
      <c r="P139">
        <v>113</v>
      </c>
      <c r="Q139">
        <v>226</v>
      </c>
      <c r="R139">
        <v>750</v>
      </c>
      <c r="S139">
        <v>2250</v>
      </c>
      <c r="T139">
        <v>4500</v>
      </c>
      <c r="U139">
        <v>9000</v>
      </c>
      <c r="V139">
        <v>7500</v>
      </c>
      <c r="W139">
        <v>15000</v>
      </c>
      <c r="X139">
        <v>7500</v>
      </c>
      <c r="Y139">
        <v>15000</v>
      </c>
      <c r="Z139">
        <v>15000</v>
      </c>
      <c r="AA139">
        <v>15000</v>
      </c>
      <c r="AB139">
        <v>15000</v>
      </c>
      <c r="AC139">
        <v>15000</v>
      </c>
      <c r="AD139">
        <v>15000</v>
      </c>
      <c r="AE139">
        <v>15000</v>
      </c>
      <c r="AF139">
        <v>15000</v>
      </c>
      <c r="AG139">
        <v>15000</v>
      </c>
      <c r="AH139">
        <v>15000</v>
      </c>
      <c r="AI139">
        <v>15000</v>
      </c>
      <c r="AJ139">
        <v>7.5333333333333337E-3</v>
      </c>
      <c r="AK139">
        <v>1.5066666666666667E-2</v>
      </c>
      <c r="AL139">
        <v>0.05</v>
      </c>
      <c r="AM139">
        <v>0.15</v>
      </c>
      <c r="AN139">
        <v>0.3</v>
      </c>
      <c r="AO139">
        <v>0.6</v>
      </c>
      <c r="AP139">
        <v>0.5</v>
      </c>
      <c r="AQ139">
        <v>1</v>
      </c>
      <c r="AR139">
        <v>0.5</v>
      </c>
      <c r="AS139">
        <v>1</v>
      </c>
      <c r="AT139" t="s">
        <v>126</v>
      </c>
      <c r="AU139">
        <v>4</v>
      </c>
      <c r="AV139">
        <v>4</v>
      </c>
      <c r="AW139" s="28">
        <v>3.5</v>
      </c>
      <c r="AX139" s="28">
        <v>3.5</v>
      </c>
    </row>
    <row r="140" spans="1:50" x14ac:dyDescent="0.25">
      <c r="A140" t="s">
        <v>165</v>
      </c>
      <c r="B140" t="s">
        <v>68</v>
      </c>
      <c r="C140">
        <v>700</v>
      </c>
      <c r="D140">
        <v>68693</v>
      </c>
      <c r="E140" s="30">
        <f t="shared" si="2"/>
        <v>1.0190266839415952E-2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 t="s">
        <v>173</v>
      </c>
      <c r="N140">
        <v>0</v>
      </c>
      <c r="O140">
        <v>0</v>
      </c>
      <c r="P140">
        <v>28</v>
      </c>
      <c r="Q140">
        <v>56</v>
      </c>
      <c r="R140">
        <v>70</v>
      </c>
      <c r="S140">
        <v>140</v>
      </c>
      <c r="T140">
        <v>175</v>
      </c>
      <c r="U140">
        <v>350</v>
      </c>
      <c r="V140">
        <v>280</v>
      </c>
      <c r="W140">
        <v>490</v>
      </c>
      <c r="X140">
        <v>350</v>
      </c>
      <c r="Y140">
        <v>700</v>
      </c>
      <c r="Z140">
        <v>700</v>
      </c>
      <c r="AA140">
        <v>700</v>
      </c>
      <c r="AB140">
        <v>700</v>
      </c>
      <c r="AC140">
        <v>700</v>
      </c>
      <c r="AD140">
        <v>700</v>
      </c>
      <c r="AE140">
        <v>700</v>
      </c>
      <c r="AF140">
        <v>700</v>
      </c>
      <c r="AG140">
        <v>700</v>
      </c>
      <c r="AH140">
        <v>700</v>
      </c>
      <c r="AI140">
        <v>700</v>
      </c>
      <c r="AJ140">
        <v>0.04</v>
      </c>
      <c r="AK140">
        <v>0.08</v>
      </c>
      <c r="AL140">
        <v>0.1</v>
      </c>
      <c r="AM140">
        <v>0.2</v>
      </c>
      <c r="AN140">
        <v>0.25</v>
      </c>
      <c r="AO140">
        <v>0.5</v>
      </c>
      <c r="AP140">
        <v>0.4</v>
      </c>
      <c r="AQ140">
        <v>0.7</v>
      </c>
      <c r="AR140">
        <v>0.5</v>
      </c>
      <c r="AS140">
        <v>1</v>
      </c>
      <c r="AT140" t="s">
        <v>129</v>
      </c>
      <c r="AU140">
        <v>4</v>
      </c>
      <c r="AV140">
        <v>5</v>
      </c>
      <c r="AW140" s="28">
        <v>3.5</v>
      </c>
      <c r="AX140" s="28">
        <v>4.5</v>
      </c>
    </row>
    <row r="141" spans="1:50" x14ac:dyDescent="0.25">
      <c r="A141" t="s">
        <v>165</v>
      </c>
      <c r="B141" t="s">
        <v>71</v>
      </c>
      <c r="C141">
        <v>10000</v>
      </c>
      <c r="D141">
        <v>68693</v>
      </c>
      <c r="E141" s="30">
        <f t="shared" si="2"/>
        <v>0.14557524056308502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 t="s">
        <v>173</v>
      </c>
      <c r="N141">
        <v>0</v>
      </c>
      <c r="O141">
        <v>0</v>
      </c>
      <c r="P141">
        <v>0</v>
      </c>
      <c r="Q141">
        <v>0</v>
      </c>
      <c r="R141">
        <v>500</v>
      </c>
      <c r="S141">
        <v>1500</v>
      </c>
      <c r="T141">
        <v>3000</v>
      </c>
      <c r="U141">
        <v>6000</v>
      </c>
      <c r="V141">
        <v>5000</v>
      </c>
      <c r="W141">
        <v>10000</v>
      </c>
      <c r="X141">
        <v>5000</v>
      </c>
      <c r="Y141">
        <v>10000</v>
      </c>
      <c r="Z141">
        <v>10000</v>
      </c>
      <c r="AA141">
        <v>10000</v>
      </c>
      <c r="AB141">
        <v>10000</v>
      </c>
      <c r="AC141">
        <v>10000</v>
      </c>
      <c r="AD141">
        <v>10000</v>
      </c>
      <c r="AE141">
        <v>10000</v>
      </c>
      <c r="AF141">
        <v>10000</v>
      </c>
      <c r="AG141">
        <v>10000</v>
      </c>
      <c r="AH141">
        <v>10000</v>
      </c>
      <c r="AI141">
        <v>10000</v>
      </c>
      <c r="AJ141">
        <v>0</v>
      </c>
      <c r="AK141">
        <v>0</v>
      </c>
      <c r="AL141">
        <v>0.05</v>
      </c>
      <c r="AM141">
        <v>0.15</v>
      </c>
      <c r="AN141">
        <v>0.3</v>
      </c>
      <c r="AO141">
        <v>0.6</v>
      </c>
      <c r="AP141">
        <v>0.5</v>
      </c>
      <c r="AQ141">
        <v>1</v>
      </c>
      <c r="AR141">
        <v>0.5</v>
      </c>
      <c r="AS141">
        <v>1</v>
      </c>
      <c r="AT141" t="s">
        <v>132</v>
      </c>
      <c r="AU141">
        <v>4</v>
      </c>
      <c r="AV141">
        <v>4</v>
      </c>
      <c r="AW141" s="28">
        <v>3.5</v>
      </c>
      <c r="AX141" s="28">
        <v>3.5</v>
      </c>
    </row>
    <row r="142" spans="1:50" x14ac:dyDescent="0.25">
      <c r="A142" t="s">
        <v>165</v>
      </c>
      <c r="B142" t="s">
        <v>78</v>
      </c>
      <c r="C142">
        <v>300</v>
      </c>
      <c r="D142">
        <v>68693</v>
      </c>
      <c r="E142" s="30">
        <f t="shared" si="2"/>
        <v>4.3672572168925511E-3</v>
      </c>
      <c r="F142">
        <v>0</v>
      </c>
      <c r="G142">
        <v>0</v>
      </c>
      <c r="H142">
        <v>0</v>
      </c>
      <c r="I142">
        <v>0</v>
      </c>
      <c r="J142">
        <v>0</v>
      </c>
      <c r="K142" t="s">
        <v>173</v>
      </c>
      <c r="L142">
        <v>0</v>
      </c>
      <c r="M142">
        <v>0</v>
      </c>
      <c r="N142">
        <v>0</v>
      </c>
      <c r="O142">
        <v>0</v>
      </c>
      <c r="P142">
        <v>90</v>
      </c>
      <c r="Q142">
        <v>90</v>
      </c>
      <c r="R142">
        <v>90</v>
      </c>
      <c r="S142">
        <v>120</v>
      </c>
      <c r="T142">
        <v>150</v>
      </c>
      <c r="U142">
        <v>300</v>
      </c>
      <c r="V142">
        <v>150</v>
      </c>
      <c r="W142">
        <v>300</v>
      </c>
      <c r="X142">
        <v>150</v>
      </c>
      <c r="Y142">
        <v>300</v>
      </c>
      <c r="Z142">
        <v>300</v>
      </c>
      <c r="AA142">
        <v>300</v>
      </c>
      <c r="AB142">
        <v>300</v>
      </c>
      <c r="AC142">
        <v>300</v>
      </c>
      <c r="AD142">
        <v>300</v>
      </c>
      <c r="AE142">
        <v>300</v>
      </c>
      <c r="AF142">
        <v>300</v>
      </c>
      <c r="AG142">
        <v>300</v>
      </c>
      <c r="AH142">
        <v>300</v>
      </c>
      <c r="AI142">
        <v>300</v>
      </c>
      <c r="AJ142">
        <v>0.3</v>
      </c>
      <c r="AK142">
        <v>0.3</v>
      </c>
      <c r="AL142">
        <v>0.3</v>
      </c>
      <c r="AM142">
        <v>0.4</v>
      </c>
      <c r="AN142">
        <v>0.5</v>
      </c>
      <c r="AO142">
        <v>1</v>
      </c>
      <c r="AP142">
        <v>0.5</v>
      </c>
      <c r="AQ142">
        <v>1</v>
      </c>
      <c r="AR142">
        <v>0.5</v>
      </c>
      <c r="AS142">
        <v>1</v>
      </c>
      <c r="AT142" t="s">
        <v>139</v>
      </c>
      <c r="AU142">
        <v>3</v>
      </c>
      <c r="AV142">
        <v>3</v>
      </c>
      <c r="AW142" s="28">
        <v>2.5</v>
      </c>
      <c r="AX142" s="28">
        <v>2.5</v>
      </c>
    </row>
    <row r="143" spans="1:50" x14ac:dyDescent="0.25">
      <c r="A143" t="s">
        <v>154</v>
      </c>
      <c r="B143" t="s">
        <v>48</v>
      </c>
      <c r="C143">
        <v>0</v>
      </c>
      <c r="D143">
        <v>39049</v>
      </c>
      <c r="E143" s="30">
        <f t="shared" si="2"/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 t="s">
        <v>173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 t="s">
        <v>109</v>
      </c>
      <c r="AU143">
        <v>4</v>
      </c>
      <c r="AV143" t="s">
        <v>168</v>
      </c>
      <c r="AW143" s="28">
        <v>3.5</v>
      </c>
      <c r="AX143" s="28" t="s">
        <v>168</v>
      </c>
    </row>
    <row r="144" spans="1:50" x14ac:dyDescent="0.25">
      <c r="A144" t="s">
        <v>154</v>
      </c>
      <c r="B144" t="s">
        <v>49</v>
      </c>
      <c r="C144">
        <v>19977</v>
      </c>
      <c r="D144">
        <v>39049</v>
      </c>
      <c r="E144" s="30">
        <f t="shared" si="2"/>
        <v>0.51158800481446387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 t="s">
        <v>173</v>
      </c>
      <c r="N144">
        <v>0</v>
      </c>
      <c r="O144">
        <v>0</v>
      </c>
      <c r="P144">
        <v>0</v>
      </c>
      <c r="Q144">
        <v>0</v>
      </c>
      <c r="R144">
        <v>5000</v>
      </c>
      <c r="S144">
        <v>10000</v>
      </c>
      <c r="T144">
        <v>4000</v>
      </c>
      <c r="U144">
        <v>10000</v>
      </c>
      <c r="V144">
        <v>9989</v>
      </c>
      <c r="W144">
        <v>19977</v>
      </c>
      <c r="X144">
        <v>9989</v>
      </c>
      <c r="Y144">
        <v>19977</v>
      </c>
      <c r="Z144">
        <v>19977</v>
      </c>
      <c r="AA144">
        <v>19977</v>
      </c>
      <c r="AB144">
        <v>19977</v>
      </c>
      <c r="AC144">
        <v>19977</v>
      </c>
      <c r="AD144">
        <v>19977</v>
      </c>
      <c r="AE144">
        <v>19977</v>
      </c>
      <c r="AF144">
        <v>19977</v>
      </c>
      <c r="AG144">
        <v>19977</v>
      </c>
      <c r="AH144">
        <v>19977</v>
      </c>
      <c r="AI144">
        <v>19977</v>
      </c>
      <c r="AJ144">
        <v>0</v>
      </c>
      <c r="AK144">
        <v>0</v>
      </c>
      <c r="AL144">
        <v>0.25028783100565649</v>
      </c>
      <c r="AM144">
        <v>0.50057566201131298</v>
      </c>
      <c r="AN144">
        <v>0.20023026480452522</v>
      </c>
      <c r="AO144">
        <v>0.50057566201131298</v>
      </c>
      <c r="AP144">
        <v>0.50002502878310051</v>
      </c>
      <c r="AQ144">
        <v>1</v>
      </c>
      <c r="AR144">
        <v>0.50002502878310051</v>
      </c>
      <c r="AS144">
        <v>1</v>
      </c>
      <c r="AT144" t="s">
        <v>110</v>
      </c>
      <c r="AU144">
        <v>4</v>
      </c>
      <c r="AV144">
        <v>4</v>
      </c>
      <c r="AW144" s="28">
        <v>3.5</v>
      </c>
      <c r="AX144" s="28">
        <v>3.5</v>
      </c>
    </row>
    <row r="145" spans="1:50" x14ac:dyDescent="0.25">
      <c r="A145" t="s">
        <v>154</v>
      </c>
      <c r="B145" t="s">
        <v>51</v>
      </c>
      <c r="C145">
        <v>5000</v>
      </c>
      <c r="D145">
        <v>39049</v>
      </c>
      <c r="E145" s="30">
        <f t="shared" si="2"/>
        <v>0.12804425209352352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 t="s">
        <v>173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500</v>
      </c>
      <c r="U145">
        <v>1000</v>
      </c>
      <c r="V145">
        <v>2000</v>
      </c>
      <c r="W145">
        <v>5000</v>
      </c>
      <c r="X145">
        <v>2500</v>
      </c>
      <c r="Y145">
        <v>5000</v>
      </c>
      <c r="Z145">
        <v>5000</v>
      </c>
      <c r="AA145">
        <v>5000</v>
      </c>
      <c r="AB145">
        <v>5000</v>
      </c>
      <c r="AC145">
        <v>5000</v>
      </c>
      <c r="AD145">
        <v>5000</v>
      </c>
      <c r="AE145">
        <v>5000</v>
      </c>
      <c r="AF145">
        <v>5000</v>
      </c>
      <c r="AG145">
        <v>5000</v>
      </c>
      <c r="AH145">
        <v>5000</v>
      </c>
      <c r="AI145">
        <v>5000</v>
      </c>
      <c r="AJ145">
        <v>0</v>
      </c>
      <c r="AK145">
        <v>0</v>
      </c>
      <c r="AL145">
        <v>0</v>
      </c>
      <c r="AM145">
        <v>0</v>
      </c>
      <c r="AN145">
        <v>0.1</v>
      </c>
      <c r="AO145">
        <v>0.2</v>
      </c>
      <c r="AP145">
        <v>0.4</v>
      </c>
      <c r="AQ145">
        <v>1</v>
      </c>
      <c r="AR145">
        <v>0.5</v>
      </c>
      <c r="AS145">
        <v>1</v>
      </c>
      <c r="AT145" t="s">
        <v>112</v>
      </c>
      <c r="AU145">
        <v>4.5</v>
      </c>
      <c r="AV145">
        <v>4</v>
      </c>
      <c r="AW145" s="28">
        <v>4</v>
      </c>
      <c r="AX145" s="28">
        <v>3.5</v>
      </c>
    </row>
    <row r="146" spans="1:50" x14ac:dyDescent="0.25">
      <c r="A146" t="s">
        <v>154</v>
      </c>
      <c r="B146" t="s">
        <v>56</v>
      </c>
      <c r="C146">
        <v>6400</v>
      </c>
      <c r="D146">
        <v>39049</v>
      </c>
      <c r="E146" s="30">
        <f t="shared" si="2"/>
        <v>0.1638966426797101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 t="s">
        <v>173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320</v>
      </c>
      <c r="S146">
        <v>640</v>
      </c>
      <c r="T146">
        <v>3200</v>
      </c>
      <c r="U146">
        <v>4480</v>
      </c>
      <c r="V146">
        <v>3200</v>
      </c>
      <c r="W146">
        <v>6400</v>
      </c>
      <c r="X146">
        <v>3200</v>
      </c>
      <c r="Y146">
        <v>6400</v>
      </c>
      <c r="Z146">
        <v>6400</v>
      </c>
      <c r="AA146">
        <v>6400</v>
      </c>
      <c r="AB146">
        <v>6400</v>
      </c>
      <c r="AC146">
        <v>6400</v>
      </c>
      <c r="AD146">
        <v>6400</v>
      </c>
      <c r="AE146">
        <v>6400</v>
      </c>
      <c r="AF146">
        <v>6400</v>
      </c>
      <c r="AG146">
        <v>6400</v>
      </c>
      <c r="AH146">
        <v>6400</v>
      </c>
      <c r="AI146">
        <v>6400</v>
      </c>
      <c r="AJ146">
        <v>0</v>
      </c>
      <c r="AK146">
        <v>0</v>
      </c>
      <c r="AL146">
        <v>0.05</v>
      </c>
      <c r="AM146">
        <v>0.1</v>
      </c>
      <c r="AN146">
        <v>0.5</v>
      </c>
      <c r="AO146">
        <v>0.7</v>
      </c>
      <c r="AP146">
        <v>0.5</v>
      </c>
      <c r="AQ146">
        <v>1</v>
      </c>
      <c r="AR146">
        <v>0.5</v>
      </c>
      <c r="AS146">
        <v>1</v>
      </c>
      <c r="AT146" t="s">
        <v>117</v>
      </c>
      <c r="AU146">
        <v>3.5</v>
      </c>
      <c r="AV146">
        <v>4</v>
      </c>
      <c r="AW146" s="28">
        <v>3</v>
      </c>
      <c r="AX146" s="28">
        <v>3.5</v>
      </c>
    </row>
    <row r="147" spans="1:50" x14ac:dyDescent="0.25">
      <c r="A147" t="s">
        <v>154</v>
      </c>
      <c r="B147" t="s">
        <v>65</v>
      </c>
      <c r="C147">
        <v>12000</v>
      </c>
      <c r="D147">
        <v>39049</v>
      </c>
      <c r="E147" s="30">
        <f t="shared" si="2"/>
        <v>0.30730620502445644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 t="s">
        <v>173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2000</v>
      </c>
      <c r="T147">
        <v>4000</v>
      </c>
      <c r="U147">
        <v>12000</v>
      </c>
      <c r="V147">
        <v>6000</v>
      </c>
      <c r="W147">
        <v>12000</v>
      </c>
      <c r="X147">
        <v>6000</v>
      </c>
      <c r="Y147">
        <v>12000</v>
      </c>
      <c r="Z147">
        <v>12000</v>
      </c>
      <c r="AA147">
        <v>12000</v>
      </c>
      <c r="AB147">
        <v>12000</v>
      </c>
      <c r="AC147">
        <v>12000</v>
      </c>
      <c r="AD147">
        <v>12000</v>
      </c>
      <c r="AE147">
        <v>12000</v>
      </c>
      <c r="AF147">
        <v>12000</v>
      </c>
      <c r="AG147">
        <v>12000</v>
      </c>
      <c r="AH147">
        <v>12000</v>
      </c>
      <c r="AI147">
        <v>12000</v>
      </c>
      <c r="AJ147">
        <v>0</v>
      </c>
      <c r="AK147">
        <v>0</v>
      </c>
      <c r="AL147">
        <v>0</v>
      </c>
      <c r="AM147">
        <v>0.16666666666666666</v>
      </c>
      <c r="AN147">
        <v>0.33333333333333331</v>
      </c>
      <c r="AO147">
        <v>1</v>
      </c>
      <c r="AP147">
        <v>0.5</v>
      </c>
      <c r="AQ147">
        <v>1</v>
      </c>
      <c r="AR147">
        <v>0.5</v>
      </c>
      <c r="AS147">
        <v>1</v>
      </c>
      <c r="AT147" t="s">
        <v>126</v>
      </c>
      <c r="AU147">
        <v>4</v>
      </c>
      <c r="AV147">
        <v>3</v>
      </c>
      <c r="AW147" s="28">
        <v>3.5</v>
      </c>
      <c r="AX147" s="28">
        <v>2.5</v>
      </c>
    </row>
    <row r="148" spans="1:50" x14ac:dyDescent="0.25">
      <c r="A148" t="s">
        <v>154</v>
      </c>
      <c r="B148" t="s">
        <v>70</v>
      </c>
      <c r="C148">
        <v>7645</v>
      </c>
      <c r="D148">
        <v>39049</v>
      </c>
      <c r="E148" s="30">
        <f t="shared" si="2"/>
        <v>0.19577966145099746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 t="s">
        <v>173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382</v>
      </c>
      <c r="T148">
        <v>1146</v>
      </c>
      <c r="U148">
        <v>3822</v>
      </c>
      <c r="V148">
        <v>4587</v>
      </c>
      <c r="W148">
        <v>7645</v>
      </c>
      <c r="X148">
        <v>3823</v>
      </c>
      <c r="Y148">
        <v>7645</v>
      </c>
      <c r="Z148">
        <v>7645</v>
      </c>
      <c r="AA148">
        <v>7645</v>
      </c>
      <c r="AB148">
        <v>7645</v>
      </c>
      <c r="AC148">
        <v>7645</v>
      </c>
      <c r="AD148">
        <v>7645</v>
      </c>
      <c r="AE148">
        <v>7645</v>
      </c>
      <c r="AF148">
        <v>7645</v>
      </c>
      <c r="AG148">
        <v>7645</v>
      </c>
      <c r="AH148">
        <v>7645</v>
      </c>
      <c r="AI148">
        <v>7645</v>
      </c>
      <c r="AJ148">
        <v>0</v>
      </c>
      <c r="AK148">
        <v>0</v>
      </c>
      <c r="AL148">
        <v>0</v>
      </c>
      <c r="AM148">
        <v>4.9967298888162197E-2</v>
      </c>
      <c r="AN148">
        <v>0.14990189666448658</v>
      </c>
      <c r="AO148">
        <v>0.49993459777632437</v>
      </c>
      <c r="AP148">
        <v>0.6</v>
      </c>
      <c r="AQ148">
        <v>1</v>
      </c>
      <c r="AR148">
        <v>0.50006540222367557</v>
      </c>
      <c r="AS148">
        <v>1</v>
      </c>
      <c r="AT148" t="s">
        <v>131</v>
      </c>
      <c r="AU148">
        <v>4</v>
      </c>
      <c r="AV148">
        <v>4</v>
      </c>
      <c r="AW148" s="28">
        <v>3.5</v>
      </c>
      <c r="AX148" s="28">
        <v>3.5</v>
      </c>
    </row>
    <row r="149" spans="1:50" x14ac:dyDescent="0.25">
      <c r="A149" t="s">
        <v>154</v>
      </c>
      <c r="B149" t="s">
        <v>71</v>
      </c>
      <c r="C149">
        <v>2800</v>
      </c>
      <c r="D149">
        <v>39049</v>
      </c>
      <c r="E149" s="30">
        <f t="shared" si="2"/>
        <v>7.1704781172373167E-2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 t="s">
        <v>173</v>
      </c>
      <c r="N149">
        <v>0</v>
      </c>
      <c r="O149">
        <v>0</v>
      </c>
      <c r="P149">
        <v>0</v>
      </c>
      <c r="Q149">
        <v>0</v>
      </c>
      <c r="R149">
        <v>315</v>
      </c>
      <c r="S149">
        <v>631</v>
      </c>
      <c r="T149">
        <v>946</v>
      </c>
      <c r="U149">
        <v>1578</v>
      </c>
      <c r="V149">
        <v>1400</v>
      </c>
      <c r="W149">
        <v>2800</v>
      </c>
      <c r="X149">
        <v>1400</v>
      </c>
      <c r="Y149">
        <v>2800</v>
      </c>
      <c r="Z149">
        <v>2800</v>
      </c>
      <c r="AA149">
        <v>2800</v>
      </c>
      <c r="AB149">
        <v>2800</v>
      </c>
      <c r="AC149">
        <v>2800</v>
      </c>
      <c r="AD149">
        <v>2800</v>
      </c>
      <c r="AE149">
        <v>2800</v>
      </c>
      <c r="AF149">
        <v>2800</v>
      </c>
      <c r="AG149">
        <v>2800</v>
      </c>
      <c r="AH149">
        <v>2800</v>
      </c>
      <c r="AI149">
        <v>2800</v>
      </c>
      <c r="AJ149">
        <v>0</v>
      </c>
      <c r="AK149">
        <v>0</v>
      </c>
      <c r="AL149">
        <v>0.1125</v>
      </c>
      <c r="AM149">
        <v>0.22535714285714287</v>
      </c>
      <c r="AN149">
        <v>0.33785714285714286</v>
      </c>
      <c r="AO149">
        <v>0.56357142857142861</v>
      </c>
      <c r="AP149">
        <v>0.5</v>
      </c>
      <c r="AQ149">
        <v>1</v>
      </c>
      <c r="AR149">
        <v>0.5</v>
      </c>
      <c r="AS149">
        <v>1</v>
      </c>
      <c r="AT149" t="s">
        <v>132</v>
      </c>
      <c r="AU149">
        <v>4</v>
      </c>
      <c r="AV149">
        <v>4</v>
      </c>
      <c r="AW149" s="28">
        <v>3.5</v>
      </c>
      <c r="AX149" s="28">
        <v>3.5</v>
      </c>
    </row>
    <row r="150" spans="1:50" x14ac:dyDescent="0.25">
      <c r="A150" t="s">
        <v>154</v>
      </c>
      <c r="B150" t="s">
        <v>72</v>
      </c>
      <c r="C150">
        <v>80</v>
      </c>
      <c r="D150">
        <v>39049</v>
      </c>
      <c r="E150" s="30">
        <f t="shared" si="2"/>
        <v>2.0487080334963765E-3</v>
      </c>
      <c r="F150">
        <v>0</v>
      </c>
      <c r="G150">
        <v>0</v>
      </c>
      <c r="H150">
        <v>0</v>
      </c>
      <c r="I150">
        <v>0</v>
      </c>
      <c r="J150" t="s">
        <v>173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40</v>
      </c>
      <c r="T150">
        <v>40</v>
      </c>
      <c r="U150">
        <v>80</v>
      </c>
      <c r="V150">
        <v>40</v>
      </c>
      <c r="W150">
        <v>80</v>
      </c>
      <c r="X150">
        <v>40</v>
      </c>
      <c r="Y150">
        <v>80</v>
      </c>
      <c r="Z150">
        <v>80</v>
      </c>
      <c r="AA150">
        <v>80</v>
      </c>
      <c r="AB150">
        <v>80</v>
      </c>
      <c r="AC150">
        <v>80</v>
      </c>
      <c r="AD150">
        <v>80</v>
      </c>
      <c r="AE150">
        <v>80</v>
      </c>
      <c r="AF150">
        <v>80</v>
      </c>
      <c r="AG150">
        <v>80</v>
      </c>
      <c r="AH150">
        <v>80</v>
      </c>
      <c r="AI150">
        <v>80</v>
      </c>
      <c r="AJ150">
        <v>0</v>
      </c>
      <c r="AK150">
        <v>0</v>
      </c>
      <c r="AL150">
        <v>0</v>
      </c>
      <c r="AM150">
        <v>0.5</v>
      </c>
      <c r="AN150">
        <v>0.5</v>
      </c>
      <c r="AO150">
        <v>1</v>
      </c>
      <c r="AP150">
        <v>0.5</v>
      </c>
      <c r="AQ150">
        <v>1</v>
      </c>
      <c r="AR150">
        <v>0.5</v>
      </c>
      <c r="AS150">
        <v>1</v>
      </c>
      <c r="AT150" t="s">
        <v>133</v>
      </c>
      <c r="AU150">
        <v>2.5</v>
      </c>
      <c r="AV150">
        <v>3</v>
      </c>
      <c r="AW150" s="28">
        <v>2</v>
      </c>
      <c r="AX150" s="28">
        <v>2.5</v>
      </c>
    </row>
    <row r="151" spans="1:50" x14ac:dyDescent="0.25">
      <c r="A151" t="s">
        <v>153</v>
      </c>
      <c r="B151" t="s">
        <v>48</v>
      </c>
      <c r="C151">
        <v>0</v>
      </c>
      <c r="D151">
        <v>344479</v>
      </c>
      <c r="E151" s="30">
        <f t="shared" si="2"/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 t="s">
        <v>173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 t="s">
        <v>109</v>
      </c>
      <c r="AU151">
        <v>5</v>
      </c>
      <c r="AV151" t="s">
        <v>168</v>
      </c>
      <c r="AW151" s="28">
        <v>4.5</v>
      </c>
      <c r="AX151" s="28" t="s">
        <v>168</v>
      </c>
    </row>
    <row r="152" spans="1:50" x14ac:dyDescent="0.25">
      <c r="A152" t="s">
        <v>153</v>
      </c>
      <c r="B152" t="s">
        <v>50</v>
      </c>
      <c r="C152">
        <v>57600</v>
      </c>
      <c r="D152">
        <v>344479</v>
      </c>
      <c r="E152" s="30">
        <f t="shared" si="2"/>
        <v>0.1672090316100546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 t="s">
        <v>173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5760</v>
      </c>
      <c r="T152">
        <v>14400</v>
      </c>
      <c r="U152">
        <v>28800</v>
      </c>
      <c r="V152">
        <v>28800</v>
      </c>
      <c r="W152">
        <v>57600</v>
      </c>
      <c r="X152">
        <v>28800</v>
      </c>
      <c r="Y152">
        <v>57600</v>
      </c>
      <c r="Z152">
        <v>57600</v>
      </c>
      <c r="AA152">
        <v>57600</v>
      </c>
      <c r="AB152">
        <v>57600</v>
      </c>
      <c r="AC152">
        <v>57600</v>
      </c>
      <c r="AD152">
        <v>57600</v>
      </c>
      <c r="AE152">
        <v>57600</v>
      </c>
      <c r="AF152">
        <v>57600</v>
      </c>
      <c r="AG152">
        <v>57600</v>
      </c>
      <c r="AH152">
        <v>57600</v>
      </c>
      <c r="AI152">
        <v>57600</v>
      </c>
      <c r="AJ152">
        <v>0</v>
      </c>
      <c r="AK152">
        <v>0</v>
      </c>
      <c r="AL152">
        <v>0</v>
      </c>
      <c r="AM152">
        <v>0.1</v>
      </c>
      <c r="AN152">
        <v>0.25</v>
      </c>
      <c r="AO152">
        <v>0.5</v>
      </c>
      <c r="AP152">
        <v>0.5</v>
      </c>
      <c r="AQ152">
        <v>1</v>
      </c>
      <c r="AR152">
        <v>0.5</v>
      </c>
      <c r="AS152">
        <v>1</v>
      </c>
      <c r="AT152" t="s">
        <v>111</v>
      </c>
      <c r="AU152">
        <v>4</v>
      </c>
      <c r="AV152">
        <v>4</v>
      </c>
      <c r="AW152" s="28">
        <v>3.5</v>
      </c>
      <c r="AX152" s="28">
        <v>3.5</v>
      </c>
    </row>
    <row r="153" spans="1:50" x14ac:dyDescent="0.25">
      <c r="A153" t="s">
        <v>153</v>
      </c>
      <c r="B153" t="s">
        <v>55</v>
      </c>
      <c r="C153">
        <v>19600</v>
      </c>
      <c r="D153">
        <v>344479</v>
      </c>
      <c r="E153" s="30">
        <f t="shared" si="2"/>
        <v>5.6897517700643579E-2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 t="s">
        <v>173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3920</v>
      </c>
      <c r="T153">
        <v>7350</v>
      </c>
      <c r="U153">
        <v>14700</v>
      </c>
      <c r="V153">
        <v>9800</v>
      </c>
      <c r="W153">
        <v>19600</v>
      </c>
      <c r="X153">
        <v>9800</v>
      </c>
      <c r="Y153">
        <v>19600</v>
      </c>
      <c r="Z153">
        <v>19600</v>
      </c>
      <c r="AA153">
        <v>19600</v>
      </c>
      <c r="AB153">
        <v>19600</v>
      </c>
      <c r="AC153">
        <v>19600</v>
      </c>
      <c r="AD153">
        <v>19600</v>
      </c>
      <c r="AE153">
        <v>19600</v>
      </c>
      <c r="AF153">
        <v>19600</v>
      </c>
      <c r="AG153">
        <v>19600</v>
      </c>
      <c r="AH153">
        <v>19600</v>
      </c>
      <c r="AI153">
        <v>19600</v>
      </c>
      <c r="AJ153">
        <v>0</v>
      </c>
      <c r="AK153">
        <v>0</v>
      </c>
      <c r="AL153">
        <v>0</v>
      </c>
      <c r="AM153">
        <v>0.2</v>
      </c>
      <c r="AN153">
        <v>0.375</v>
      </c>
      <c r="AO153">
        <v>0.75</v>
      </c>
      <c r="AP153">
        <v>0.5</v>
      </c>
      <c r="AQ153">
        <v>1</v>
      </c>
      <c r="AR153">
        <v>0.5</v>
      </c>
      <c r="AS153">
        <v>1</v>
      </c>
      <c r="AT153" t="s">
        <v>116</v>
      </c>
      <c r="AU153">
        <v>4</v>
      </c>
      <c r="AV153">
        <v>4</v>
      </c>
      <c r="AW153" s="28">
        <v>3.5</v>
      </c>
      <c r="AX153" s="28">
        <v>3.5</v>
      </c>
    </row>
    <row r="154" spans="1:50" x14ac:dyDescent="0.25">
      <c r="A154" t="s">
        <v>153</v>
      </c>
      <c r="B154" t="s">
        <v>56</v>
      </c>
      <c r="C154">
        <v>14700</v>
      </c>
      <c r="D154">
        <v>344479</v>
      </c>
      <c r="E154" s="30">
        <f t="shared" si="2"/>
        <v>4.2673138275482685E-2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 t="s">
        <v>173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4778</v>
      </c>
      <c r="U154">
        <v>9555</v>
      </c>
      <c r="V154">
        <v>7350</v>
      </c>
      <c r="W154">
        <v>14700</v>
      </c>
      <c r="X154">
        <v>7350</v>
      </c>
      <c r="Y154">
        <v>14700</v>
      </c>
      <c r="Z154">
        <v>14700</v>
      </c>
      <c r="AA154">
        <v>14700</v>
      </c>
      <c r="AB154">
        <v>14700</v>
      </c>
      <c r="AC154">
        <v>14700</v>
      </c>
      <c r="AD154">
        <v>14700</v>
      </c>
      <c r="AE154">
        <v>14700</v>
      </c>
      <c r="AF154">
        <v>14700</v>
      </c>
      <c r="AG154">
        <v>14700</v>
      </c>
      <c r="AH154">
        <v>14700</v>
      </c>
      <c r="AI154">
        <v>14700</v>
      </c>
      <c r="AJ154">
        <v>0</v>
      </c>
      <c r="AK154">
        <v>0</v>
      </c>
      <c r="AL154">
        <v>0</v>
      </c>
      <c r="AM154">
        <v>0</v>
      </c>
      <c r="AN154">
        <v>0.32503401360544215</v>
      </c>
      <c r="AO154">
        <v>0.65</v>
      </c>
      <c r="AP154">
        <v>0.5</v>
      </c>
      <c r="AQ154">
        <v>1</v>
      </c>
      <c r="AR154">
        <v>0.5</v>
      </c>
      <c r="AS154">
        <v>1</v>
      </c>
      <c r="AT154" t="s">
        <v>117</v>
      </c>
      <c r="AU154">
        <v>3.5</v>
      </c>
      <c r="AV154">
        <v>4</v>
      </c>
      <c r="AW154" s="28">
        <v>3</v>
      </c>
      <c r="AX154" s="28">
        <v>3.5</v>
      </c>
    </row>
    <row r="155" spans="1:50" x14ac:dyDescent="0.25">
      <c r="A155" t="s">
        <v>153</v>
      </c>
      <c r="B155" t="s">
        <v>65</v>
      </c>
      <c r="C155">
        <v>91800</v>
      </c>
      <c r="D155">
        <v>344479</v>
      </c>
      <c r="E155" s="30">
        <f t="shared" si="2"/>
        <v>0.26648939412852451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 t="s">
        <v>175</v>
      </c>
      <c r="O155">
        <v>0</v>
      </c>
      <c r="P155">
        <v>0</v>
      </c>
      <c r="Q155">
        <v>0</v>
      </c>
      <c r="R155">
        <v>0</v>
      </c>
      <c r="S155">
        <v>13770</v>
      </c>
      <c r="T155">
        <v>30517</v>
      </c>
      <c r="U155">
        <v>61034</v>
      </c>
      <c r="V155">
        <v>45900</v>
      </c>
      <c r="W155">
        <v>91800</v>
      </c>
      <c r="X155">
        <v>45900</v>
      </c>
      <c r="Y155">
        <v>91800</v>
      </c>
      <c r="Z155">
        <v>91800</v>
      </c>
      <c r="AA155">
        <v>91800</v>
      </c>
      <c r="AB155">
        <v>91800</v>
      </c>
      <c r="AC155">
        <v>91800</v>
      </c>
      <c r="AD155">
        <v>91800</v>
      </c>
      <c r="AE155">
        <v>91800</v>
      </c>
      <c r="AF155">
        <v>91800</v>
      </c>
      <c r="AG155">
        <v>91800</v>
      </c>
      <c r="AH155">
        <v>91800</v>
      </c>
      <c r="AI155">
        <v>91800</v>
      </c>
      <c r="AJ155">
        <v>0</v>
      </c>
      <c r="AK155">
        <v>0</v>
      </c>
      <c r="AL155">
        <v>0</v>
      </c>
      <c r="AM155">
        <v>0.15</v>
      </c>
      <c r="AN155">
        <v>0.33242919389978215</v>
      </c>
      <c r="AO155">
        <v>0.6648583877995643</v>
      </c>
      <c r="AP155">
        <v>0.5</v>
      </c>
      <c r="AQ155">
        <v>1</v>
      </c>
      <c r="AR155">
        <v>0.5</v>
      </c>
      <c r="AS155">
        <v>1</v>
      </c>
      <c r="AT155" t="s">
        <v>126</v>
      </c>
      <c r="AU155">
        <v>4.5</v>
      </c>
      <c r="AV155">
        <v>4</v>
      </c>
      <c r="AW155" s="28">
        <v>4</v>
      </c>
      <c r="AX155" s="28">
        <v>3.5</v>
      </c>
    </row>
    <row r="156" spans="1:50" x14ac:dyDescent="0.25">
      <c r="A156" t="s">
        <v>153</v>
      </c>
      <c r="B156" t="s">
        <v>70</v>
      </c>
      <c r="C156">
        <v>30800</v>
      </c>
      <c r="D156">
        <v>344479</v>
      </c>
      <c r="E156" s="30">
        <f t="shared" si="2"/>
        <v>8.9410384958154204E-2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 t="s">
        <v>173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7700</v>
      </c>
      <c r="T156">
        <v>10010</v>
      </c>
      <c r="U156">
        <v>20020</v>
      </c>
      <c r="V156">
        <v>15400</v>
      </c>
      <c r="W156">
        <v>30800</v>
      </c>
      <c r="X156">
        <v>15400</v>
      </c>
      <c r="Y156">
        <v>30800</v>
      </c>
      <c r="Z156">
        <v>30800</v>
      </c>
      <c r="AA156">
        <v>30800</v>
      </c>
      <c r="AB156">
        <v>30800</v>
      </c>
      <c r="AC156">
        <v>30800</v>
      </c>
      <c r="AD156">
        <v>30800</v>
      </c>
      <c r="AE156">
        <v>30800</v>
      </c>
      <c r="AF156">
        <v>30800</v>
      </c>
      <c r="AG156">
        <v>30800</v>
      </c>
      <c r="AH156">
        <v>30800</v>
      </c>
      <c r="AI156">
        <v>30800</v>
      </c>
      <c r="AJ156">
        <v>0</v>
      </c>
      <c r="AK156">
        <v>0</v>
      </c>
      <c r="AL156">
        <v>0</v>
      </c>
      <c r="AM156">
        <v>0.25</v>
      </c>
      <c r="AN156">
        <v>0.32500000000000001</v>
      </c>
      <c r="AO156">
        <v>0.65</v>
      </c>
      <c r="AP156">
        <v>0.5</v>
      </c>
      <c r="AQ156">
        <v>1</v>
      </c>
      <c r="AR156">
        <v>0.5</v>
      </c>
      <c r="AS156">
        <v>1</v>
      </c>
      <c r="AT156" t="s">
        <v>131</v>
      </c>
      <c r="AU156">
        <v>4</v>
      </c>
      <c r="AV156">
        <v>4</v>
      </c>
      <c r="AW156" s="28">
        <v>3.5</v>
      </c>
      <c r="AX156" s="28">
        <v>3.5</v>
      </c>
    </row>
    <row r="157" spans="1:50" x14ac:dyDescent="0.25">
      <c r="A157" t="s">
        <v>153</v>
      </c>
      <c r="B157" t="s">
        <v>71</v>
      </c>
      <c r="C157">
        <v>25800</v>
      </c>
      <c r="D157">
        <v>344479</v>
      </c>
      <c r="E157" s="30">
        <f t="shared" si="2"/>
        <v>7.4895712075336962E-2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 t="s">
        <v>173</v>
      </c>
      <c r="N157">
        <v>0</v>
      </c>
      <c r="O157">
        <v>0</v>
      </c>
      <c r="P157">
        <v>0</v>
      </c>
      <c r="Q157">
        <v>0</v>
      </c>
      <c r="R157">
        <v>4300</v>
      </c>
      <c r="S157">
        <v>12900</v>
      </c>
      <c r="T157">
        <v>12900</v>
      </c>
      <c r="U157">
        <v>25800</v>
      </c>
      <c r="V157">
        <v>12900</v>
      </c>
      <c r="W157">
        <v>25800</v>
      </c>
      <c r="X157">
        <v>12900</v>
      </c>
      <c r="Y157">
        <v>25800</v>
      </c>
      <c r="Z157">
        <v>25800</v>
      </c>
      <c r="AA157">
        <v>25800</v>
      </c>
      <c r="AB157">
        <v>25800</v>
      </c>
      <c r="AC157">
        <v>25800</v>
      </c>
      <c r="AD157">
        <v>25800</v>
      </c>
      <c r="AE157">
        <v>25800</v>
      </c>
      <c r="AF157">
        <v>25800</v>
      </c>
      <c r="AG157">
        <v>25800</v>
      </c>
      <c r="AH157">
        <v>25800</v>
      </c>
      <c r="AI157">
        <v>25800</v>
      </c>
      <c r="AJ157">
        <v>0</v>
      </c>
      <c r="AK157">
        <v>0</v>
      </c>
      <c r="AL157">
        <v>0.16666666666666666</v>
      </c>
      <c r="AM157">
        <v>0.5</v>
      </c>
      <c r="AN157">
        <v>0.5</v>
      </c>
      <c r="AO157">
        <v>1</v>
      </c>
      <c r="AP157">
        <v>0.5</v>
      </c>
      <c r="AQ157">
        <v>1</v>
      </c>
      <c r="AR157">
        <v>0.5</v>
      </c>
      <c r="AS157">
        <v>1</v>
      </c>
      <c r="AT157" t="s">
        <v>132</v>
      </c>
      <c r="AU157">
        <v>4</v>
      </c>
      <c r="AV157">
        <v>3</v>
      </c>
      <c r="AW157" s="28">
        <v>3.5</v>
      </c>
      <c r="AX157" s="28">
        <v>2.5</v>
      </c>
    </row>
    <row r="158" spans="1:50" x14ac:dyDescent="0.25">
      <c r="A158" t="s">
        <v>153</v>
      </c>
      <c r="B158" t="s">
        <v>73</v>
      </c>
      <c r="C158">
        <v>15500</v>
      </c>
      <c r="D158">
        <v>344479</v>
      </c>
      <c r="E158" s="30">
        <f t="shared" si="2"/>
        <v>4.4995485936733443E-2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 t="s">
        <v>175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1938</v>
      </c>
      <c r="U158">
        <v>3875</v>
      </c>
      <c r="V158">
        <v>4844</v>
      </c>
      <c r="W158">
        <v>9688</v>
      </c>
      <c r="X158">
        <v>7750</v>
      </c>
      <c r="Y158">
        <v>15500</v>
      </c>
      <c r="Z158">
        <v>15500</v>
      </c>
      <c r="AA158">
        <v>15500</v>
      </c>
      <c r="AB158">
        <v>15500</v>
      </c>
      <c r="AC158">
        <v>15500</v>
      </c>
      <c r="AD158">
        <v>15500</v>
      </c>
      <c r="AE158">
        <v>15500</v>
      </c>
      <c r="AF158">
        <v>15500</v>
      </c>
      <c r="AG158">
        <v>15500</v>
      </c>
      <c r="AH158">
        <v>15500</v>
      </c>
      <c r="AI158">
        <v>15500</v>
      </c>
      <c r="AJ158">
        <v>0</v>
      </c>
      <c r="AK158">
        <v>0</v>
      </c>
      <c r="AL158">
        <v>0</v>
      </c>
      <c r="AM158">
        <v>0</v>
      </c>
      <c r="AN158">
        <v>0.12503225806451612</v>
      </c>
      <c r="AO158">
        <v>0.25</v>
      </c>
      <c r="AP158">
        <v>0.31251612903225806</v>
      </c>
      <c r="AQ158">
        <v>0.62503225806451612</v>
      </c>
      <c r="AR158">
        <v>0.5</v>
      </c>
      <c r="AS158">
        <v>1</v>
      </c>
      <c r="AT158" t="s">
        <v>134</v>
      </c>
      <c r="AU158">
        <v>3.5</v>
      </c>
      <c r="AV158">
        <v>5</v>
      </c>
      <c r="AW158" s="28">
        <v>3</v>
      </c>
      <c r="AX158" s="28">
        <v>4.5</v>
      </c>
    </row>
    <row r="159" spans="1:50" x14ac:dyDescent="0.25">
      <c r="A159" t="s">
        <v>152</v>
      </c>
      <c r="B159" t="s">
        <v>48</v>
      </c>
      <c r="C159">
        <v>0</v>
      </c>
      <c r="D159">
        <v>148118</v>
      </c>
      <c r="E159" s="30">
        <f t="shared" si="2"/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 t="s">
        <v>173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 t="s">
        <v>109</v>
      </c>
      <c r="AU159">
        <v>4</v>
      </c>
      <c r="AV159" t="s">
        <v>168</v>
      </c>
      <c r="AW159" s="28">
        <v>3.5</v>
      </c>
      <c r="AX159" s="28" t="s">
        <v>168</v>
      </c>
    </row>
    <row r="160" spans="1:50" x14ac:dyDescent="0.25">
      <c r="A160" t="s">
        <v>152</v>
      </c>
      <c r="B160" t="s">
        <v>56</v>
      </c>
      <c r="C160">
        <v>25326</v>
      </c>
      <c r="D160">
        <v>148118</v>
      </c>
      <c r="E160" s="30">
        <f t="shared" si="2"/>
        <v>0.1709852955076358</v>
      </c>
      <c r="F160">
        <v>0</v>
      </c>
      <c r="G160">
        <v>0</v>
      </c>
      <c r="H160">
        <v>0</v>
      </c>
      <c r="I160">
        <v>0</v>
      </c>
      <c r="J160">
        <v>0</v>
      </c>
      <c r="K160" t="s">
        <v>173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6354</v>
      </c>
      <c r="S160">
        <v>15255</v>
      </c>
      <c r="T160">
        <v>10170</v>
      </c>
      <c r="U160">
        <v>25326</v>
      </c>
      <c r="V160">
        <v>12713</v>
      </c>
      <c r="W160">
        <v>25326</v>
      </c>
      <c r="X160">
        <v>12713</v>
      </c>
      <c r="Y160">
        <v>25326</v>
      </c>
      <c r="Z160">
        <v>25326</v>
      </c>
      <c r="AA160">
        <v>25326</v>
      </c>
      <c r="AB160">
        <v>25326</v>
      </c>
      <c r="AC160">
        <v>25326</v>
      </c>
      <c r="AD160">
        <v>25326</v>
      </c>
      <c r="AE160">
        <v>25326</v>
      </c>
      <c r="AF160">
        <v>25326</v>
      </c>
      <c r="AG160">
        <v>25326</v>
      </c>
      <c r="AH160">
        <v>25326</v>
      </c>
      <c r="AI160">
        <v>25326</v>
      </c>
      <c r="AJ160">
        <v>0</v>
      </c>
      <c r="AK160">
        <v>0</v>
      </c>
      <c r="AL160">
        <v>0.25088841506751952</v>
      </c>
      <c r="AM160">
        <v>0.60234541577825162</v>
      </c>
      <c r="AN160">
        <v>0.40156361051883438</v>
      </c>
      <c r="AO160">
        <v>1</v>
      </c>
      <c r="AP160">
        <v>0.50197425570559895</v>
      </c>
      <c r="AQ160">
        <v>1</v>
      </c>
      <c r="AR160">
        <v>0.50197425570559895</v>
      </c>
      <c r="AS160">
        <v>1</v>
      </c>
      <c r="AT160" t="s">
        <v>117</v>
      </c>
      <c r="AU160">
        <v>3</v>
      </c>
      <c r="AV160">
        <v>3</v>
      </c>
      <c r="AW160" s="28">
        <v>2.5</v>
      </c>
      <c r="AX160" s="28">
        <v>2.5</v>
      </c>
    </row>
    <row r="161" spans="1:50" x14ac:dyDescent="0.25">
      <c r="A161" t="s">
        <v>152</v>
      </c>
      <c r="B161" t="s">
        <v>60</v>
      </c>
      <c r="C161">
        <v>1914</v>
      </c>
      <c r="D161">
        <v>148118</v>
      </c>
      <c r="E161" s="30">
        <f t="shared" si="2"/>
        <v>1.2922129653384464E-2</v>
      </c>
      <c r="F161">
        <v>0</v>
      </c>
      <c r="G161">
        <v>0</v>
      </c>
      <c r="H161">
        <v>0</v>
      </c>
      <c r="I161">
        <v>0</v>
      </c>
      <c r="J161">
        <v>0</v>
      </c>
      <c r="K161" t="s">
        <v>173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478</v>
      </c>
      <c r="S161">
        <v>1148</v>
      </c>
      <c r="T161">
        <v>765</v>
      </c>
      <c r="U161">
        <v>1914</v>
      </c>
      <c r="V161">
        <v>957</v>
      </c>
      <c r="W161">
        <v>1914</v>
      </c>
      <c r="X161">
        <v>957</v>
      </c>
      <c r="Y161">
        <v>1914</v>
      </c>
      <c r="Z161">
        <v>1914</v>
      </c>
      <c r="AA161">
        <v>1914</v>
      </c>
      <c r="AB161">
        <v>1914</v>
      </c>
      <c r="AC161">
        <v>1914</v>
      </c>
      <c r="AD161">
        <v>1914</v>
      </c>
      <c r="AE161">
        <v>1914</v>
      </c>
      <c r="AF161">
        <v>1914</v>
      </c>
      <c r="AG161">
        <v>1914</v>
      </c>
      <c r="AH161">
        <v>1914</v>
      </c>
      <c r="AI161">
        <v>1914</v>
      </c>
      <c r="AJ161">
        <v>0</v>
      </c>
      <c r="AK161">
        <v>0</v>
      </c>
      <c r="AL161">
        <v>0.2497387669801463</v>
      </c>
      <c r="AM161">
        <v>0.59979101358411702</v>
      </c>
      <c r="AN161">
        <v>0.39968652037617552</v>
      </c>
      <c r="AO161">
        <v>1</v>
      </c>
      <c r="AP161">
        <v>0.5</v>
      </c>
      <c r="AQ161">
        <v>1</v>
      </c>
      <c r="AR161">
        <v>0.5</v>
      </c>
      <c r="AS161">
        <v>1</v>
      </c>
      <c r="AT161" t="s">
        <v>120</v>
      </c>
      <c r="AU161">
        <v>3</v>
      </c>
      <c r="AV161">
        <v>3</v>
      </c>
      <c r="AW161" s="28">
        <v>2.5</v>
      </c>
      <c r="AX161" s="28">
        <v>2.5</v>
      </c>
    </row>
    <row r="162" spans="1:50" x14ac:dyDescent="0.25">
      <c r="A162" t="s">
        <v>152</v>
      </c>
      <c r="B162" t="s">
        <v>57</v>
      </c>
      <c r="C162">
        <v>8866</v>
      </c>
      <c r="D162">
        <v>148118</v>
      </c>
      <c r="E162" s="30">
        <f t="shared" si="2"/>
        <v>5.9857681038091248E-2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 t="s">
        <v>173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886</v>
      </c>
      <c r="S162">
        <v>3546</v>
      </c>
      <c r="T162">
        <v>3103</v>
      </c>
      <c r="U162">
        <v>6650</v>
      </c>
      <c r="V162">
        <v>4433</v>
      </c>
      <c r="W162">
        <v>8866</v>
      </c>
      <c r="X162">
        <v>4433</v>
      </c>
      <c r="Y162">
        <v>8866</v>
      </c>
      <c r="Z162">
        <v>8866</v>
      </c>
      <c r="AA162">
        <v>8866</v>
      </c>
      <c r="AB162">
        <v>8866</v>
      </c>
      <c r="AC162">
        <v>8866</v>
      </c>
      <c r="AD162">
        <v>8866</v>
      </c>
      <c r="AE162">
        <v>8866</v>
      </c>
      <c r="AF162">
        <v>8866</v>
      </c>
      <c r="AG162">
        <v>8866</v>
      </c>
      <c r="AH162">
        <v>8866</v>
      </c>
      <c r="AI162">
        <v>8866</v>
      </c>
      <c r="AJ162">
        <v>0</v>
      </c>
      <c r="AK162">
        <v>0</v>
      </c>
      <c r="AL162">
        <v>9.9932325738777347E-2</v>
      </c>
      <c r="AM162">
        <v>0.39995488382585159</v>
      </c>
      <c r="AN162">
        <v>0.34998872095646288</v>
      </c>
      <c r="AO162">
        <v>0.75005639521768552</v>
      </c>
      <c r="AP162">
        <v>0.5</v>
      </c>
      <c r="AQ162">
        <v>1</v>
      </c>
      <c r="AR162">
        <v>0.5</v>
      </c>
      <c r="AS162">
        <v>1</v>
      </c>
      <c r="AT162" t="s">
        <v>122</v>
      </c>
      <c r="AU162">
        <v>3.5</v>
      </c>
      <c r="AV162">
        <v>4</v>
      </c>
      <c r="AW162" s="28">
        <v>3</v>
      </c>
      <c r="AX162" s="28">
        <v>3.5</v>
      </c>
    </row>
    <row r="163" spans="1:50" x14ac:dyDescent="0.25">
      <c r="A163" t="s">
        <v>152</v>
      </c>
      <c r="B163" t="s">
        <v>65</v>
      </c>
      <c r="C163">
        <v>45059</v>
      </c>
      <c r="D163">
        <v>148118</v>
      </c>
      <c r="E163" s="30">
        <f t="shared" si="2"/>
        <v>0.30421015676690205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 t="s">
        <v>173</v>
      </c>
      <c r="N163">
        <v>0</v>
      </c>
      <c r="O163">
        <v>0</v>
      </c>
      <c r="P163">
        <v>0</v>
      </c>
      <c r="Q163">
        <v>0</v>
      </c>
      <c r="R163">
        <v>2245</v>
      </c>
      <c r="S163">
        <v>6785</v>
      </c>
      <c r="T163">
        <v>8995</v>
      </c>
      <c r="U163">
        <v>22489</v>
      </c>
      <c r="V163">
        <v>17991</v>
      </c>
      <c r="W163">
        <v>33734</v>
      </c>
      <c r="X163">
        <v>22489</v>
      </c>
      <c r="Y163">
        <v>45059</v>
      </c>
      <c r="Z163">
        <v>45059</v>
      </c>
      <c r="AA163">
        <v>45059</v>
      </c>
      <c r="AB163">
        <v>45059</v>
      </c>
      <c r="AC163">
        <v>45059</v>
      </c>
      <c r="AD163">
        <v>45059</v>
      </c>
      <c r="AE163">
        <v>45059</v>
      </c>
      <c r="AF163">
        <v>45059</v>
      </c>
      <c r="AG163">
        <v>45059</v>
      </c>
      <c r="AH163">
        <v>45059</v>
      </c>
      <c r="AI163">
        <v>45059</v>
      </c>
      <c r="AJ163">
        <v>0</v>
      </c>
      <c r="AK163">
        <v>0</v>
      </c>
      <c r="AL163">
        <v>4.9823564659668432E-2</v>
      </c>
      <c r="AM163">
        <v>0.15058035020750571</v>
      </c>
      <c r="AN163">
        <v>0.19962715550722387</v>
      </c>
      <c r="AO163">
        <v>0.49910117845491464</v>
      </c>
      <c r="AP163">
        <v>0.39927650413901772</v>
      </c>
      <c r="AQ163">
        <v>0.748662864244657</v>
      </c>
      <c r="AR163">
        <v>0.49910117845491464</v>
      </c>
      <c r="AS163">
        <v>1</v>
      </c>
      <c r="AT163" t="s">
        <v>126</v>
      </c>
      <c r="AU163">
        <v>4</v>
      </c>
      <c r="AV163">
        <v>5</v>
      </c>
      <c r="AW163" s="28">
        <v>3.5</v>
      </c>
      <c r="AX163" s="28">
        <v>4.5</v>
      </c>
    </row>
    <row r="164" spans="1:50" x14ac:dyDescent="0.25">
      <c r="A164" t="s">
        <v>152</v>
      </c>
      <c r="B164" t="s">
        <v>70</v>
      </c>
      <c r="C164">
        <v>14556</v>
      </c>
      <c r="D164">
        <v>148118</v>
      </c>
      <c r="E164" s="30">
        <f t="shared" si="2"/>
        <v>9.8272998555205979E-2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 t="s">
        <v>173</v>
      </c>
      <c r="N164">
        <v>0</v>
      </c>
      <c r="O164">
        <v>0</v>
      </c>
      <c r="P164">
        <v>0</v>
      </c>
      <c r="Q164">
        <v>0</v>
      </c>
      <c r="R164">
        <v>1453</v>
      </c>
      <c r="S164">
        <v>3633</v>
      </c>
      <c r="T164">
        <v>2907</v>
      </c>
      <c r="U164">
        <v>7267</v>
      </c>
      <c r="V164">
        <v>5814</v>
      </c>
      <c r="W164">
        <v>11628</v>
      </c>
      <c r="X164">
        <v>7267</v>
      </c>
      <c r="Y164">
        <v>14556</v>
      </c>
      <c r="Z164">
        <v>14556</v>
      </c>
      <c r="AA164">
        <v>14556</v>
      </c>
      <c r="AB164">
        <v>14556</v>
      </c>
      <c r="AC164">
        <v>14556</v>
      </c>
      <c r="AD164">
        <v>14556</v>
      </c>
      <c r="AE164">
        <v>14556</v>
      </c>
      <c r="AF164">
        <v>14556</v>
      </c>
      <c r="AG164">
        <v>14556</v>
      </c>
      <c r="AH164">
        <v>14556</v>
      </c>
      <c r="AI164">
        <v>14556</v>
      </c>
      <c r="AJ164">
        <v>0</v>
      </c>
      <c r="AK164">
        <v>0</v>
      </c>
      <c r="AL164">
        <v>9.9821379499862598E-2</v>
      </c>
      <c r="AM164">
        <v>0.24958779884583676</v>
      </c>
      <c r="AN164">
        <v>0.19971145919208574</v>
      </c>
      <c r="AO164">
        <v>0.49924429788403407</v>
      </c>
      <c r="AP164">
        <v>0.39942291838417149</v>
      </c>
      <c r="AQ164">
        <v>0.79884583676834298</v>
      </c>
      <c r="AR164">
        <v>0.49924429788403407</v>
      </c>
      <c r="AS164">
        <v>1</v>
      </c>
      <c r="AT164" t="s">
        <v>131</v>
      </c>
      <c r="AU164">
        <v>4</v>
      </c>
      <c r="AV164">
        <v>5</v>
      </c>
      <c r="AW164" s="28">
        <v>3.5</v>
      </c>
      <c r="AX164" s="28">
        <v>4.5</v>
      </c>
    </row>
    <row r="165" spans="1:50" x14ac:dyDescent="0.25">
      <c r="A165" t="s">
        <v>152</v>
      </c>
      <c r="B165" t="s">
        <v>71</v>
      </c>
      <c r="C165">
        <v>12094</v>
      </c>
      <c r="D165">
        <v>148118</v>
      </c>
      <c r="E165" s="30">
        <f t="shared" si="2"/>
        <v>8.1651116002106422E-2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 t="s">
        <v>173</v>
      </c>
      <c r="N165">
        <v>0</v>
      </c>
      <c r="O165">
        <v>0</v>
      </c>
      <c r="P165">
        <v>1813</v>
      </c>
      <c r="Q165">
        <v>4230</v>
      </c>
      <c r="R165">
        <v>3022</v>
      </c>
      <c r="S165">
        <v>6044</v>
      </c>
      <c r="T165">
        <v>4834</v>
      </c>
      <c r="U165">
        <v>9669</v>
      </c>
      <c r="V165">
        <v>6044</v>
      </c>
      <c r="W165">
        <v>12094</v>
      </c>
      <c r="X165">
        <v>6044</v>
      </c>
      <c r="Y165">
        <v>12094</v>
      </c>
      <c r="Z165">
        <v>12094</v>
      </c>
      <c r="AA165">
        <v>12094</v>
      </c>
      <c r="AB165">
        <v>12094</v>
      </c>
      <c r="AC165">
        <v>12094</v>
      </c>
      <c r="AD165">
        <v>12094</v>
      </c>
      <c r="AE165">
        <v>12094</v>
      </c>
      <c r="AF165">
        <v>12094</v>
      </c>
      <c r="AG165">
        <v>12094</v>
      </c>
      <c r="AH165">
        <v>12094</v>
      </c>
      <c r="AI165">
        <v>12094</v>
      </c>
      <c r="AJ165">
        <v>0.14990904580783859</v>
      </c>
      <c r="AK165">
        <v>0.34976021167521087</v>
      </c>
      <c r="AL165">
        <v>0.24987597155614355</v>
      </c>
      <c r="AM165">
        <v>0.4997519431122871</v>
      </c>
      <c r="AN165">
        <v>0.39970233173474451</v>
      </c>
      <c r="AO165">
        <v>0.79948734909872665</v>
      </c>
      <c r="AP165">
        <v>0.4997519431122871</v>
      </c>
      <c r="AQ165">
        <v>1</v>
      </c>
      <c r="AR165">
        <v>0.4997519431122871</v>
      </c>
      <c r="AS165">
        <v>1</v>
      </c>
      <c r="AT165" t="s">
        <v>132</v>
      </c>
      <c r="AU165">
        <v>4</v>
      </c>
      <c r="AV165">
        <v>4</v>
      </c>
      <c r="AW165" s="28">
        <v>3.5</v>
      </c>
      <c r="AX165" s="28">
        <v>3.5</v>
      </c>
    </row>
    <row r="166" spans="1:50" x14ac:dyDescent="0.25">
      <c r="A166" t="s">
        <v>152</v>
      </c>
      <c r="B166" t="s">
        <v>73</v>
      </c>
      <c r="C166">
        <v>6751</v>
      </c>
      <c r="D166">
        <v>148118</v>
      </c>
      <c r="E166" s="30">
        <f t="shared" si="2"/>
        <v>4.557852522988428E-2</v>
      </c>
      <c r="F166">
        <v>0</v>
      </c>
      <c r="G166">
        <v>0</v>
      </c>
      <c r="H166">
        <v>0</v>
      </c>
      <c r="I166">
        <v>0</v>
      </c>
      <c r="J166">
        <v>0</v>
      </c>
      <c r="K166" t="s">
        <v>173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337</v>
      </c>
      <c r="R166">
        <v>674</v>
      </c>
      <c r="S166">
        <v>2697</v>
      </c>
      <c r="T166">
        <v>3371</v>
      </c>
      <c r="U166">
        <v>5057</v>
      </c>
      <c r="V166">
        <v>3371</v>
      </c>
      <c r="W166">
        <v>6751</v>
      </c>
      <c r="X166">
        <v>3371</v>
      </c>
      <c r="Y166">
        <v>6751</v>
      </c>
      <c r="Z166">
        <v>6751</v>
      </c>
      <c r="AA166">
        <v>6751</v>
      </c>
      <c r="AB166">
        <v>6751</v>
      </c>
      <c r="AC166">
        <v>6751</v>
      </c>
      <c r="AD166">
        <v>6751</v>
      </c>
      <c r="AE166">
        <v>6751</v>
      </c>
      <c r="AF166">
        <v>6751</v>
      </c>
      <c r="AG166">
        <v>6751</v>
      </c>
      <c r="AH166">
        <v>6751</v>
      </c>
      <c r="AI166">
        <v>6751</v>
      </c>
      <c r="AJ166">
        <v>0</v>
      </c>
      <c r="AK166">
        <v>4.9918530588061026E-2</v>
      </c>
      <c r="AL166">
        <v>9.9837061176122052E-2</v>
      </c>
      <c r="AM166">
        <v>0.39949637090801365</v>
      </c>
      <c r="AN166">
        <v>0.49933343208413566</v>
      </c>
      <c r="AO166">
        <v>0.74907421122796625</v>
      </c>
      <c r="AP166">
        <v>0.49933343208413566</v>
      </c>
      <c r="AQ166">
        <v>1</v>
      </c>
      <c r="AR166">
        <v>0.49933343208413566</v>
      </c>
      <c r="AS166">
        <v>1</v>
      </c>
      <c r="AT166" t="s">
        <v>134</v>
      </c>
      <c r="AU166">
        <v>3</v>
      </c>
      <c r="AV166">
        <v>4</v>
      </c>
      <c r="AW166" s="28">
        <v>2.5</v>
      </c>
      <c r="AX166" s="28">
        <v>3.5</v>
      </c>
    </row>
    <row r="167" spans="1:50" x14ac:dyDescent="0.25">
      <c r="A167" t="s">
        <v>151</v>
      </c>
      <c r="B167" t="s">
        <v>48</v>
      </c>
      <c r="C167">
        <v>0</v>
      </c>
      <c r="D167">
        <v>80902</v>
      </c>
      <c r="E167" s="30">
        <f t="shared" si="2"/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 t="s">
        <v>173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 t="s">
        <v>109</v>
      </c>
      <c r="AU167">
        <v>4</v>
      </c>
      <c r="AV167" t="s">
        <v>168</v>
      </c>
      <c r="AW167" s="28">
        <v>3.5</v>
      </c>
      <c r="AX167" s="28" t="s">
        <v>168</v>
      </c>
    </row>
    <row r="168" spans="1:50" x14ac:dyDescent="0.25">
      <c r="A168" t="s">
        <v>151</v>
      </c>
      <c r="B168" t="s">
        <v>53</v>
      </c>
      <c r="C168">
        <v>21170</v>
      </c>
      <c r="D168">
        <v>80902</v>
      </c>
      <c r="E168" s="30">
        <f t="shared" si="2"/>
        <v>0.26167461867444564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 t="s">
        <v>173</v>
      </c>
      <c r="N168">
        <v>0</v>
      </c>
      <c r="O168">
        <v>0</v>
      </c>
      <c r="P168">
        <v>0</v>
      </c>
      <c r="Q168">
        <v>0</v>
      </c>
      <c r="R168">
        <v>4234</v>
      </c>
      <c r="S168">
        <v>8468</v>
      </c>
      <c r="T168">
        <v>5293</v>
      </c>
      <c r="U168">
        <v>10585</v>
      </c>
      <c r="V168">
        <v>8468</v>
      </c>
      <c r="W168">
        <v>16936</v>
      </c>
      <c r="X168">
        <v>10585</v>
      </c>
      <c r="Y168">
        <v>21170</v>
      </c>
      <c r="Z168">
        <v>21170</v>
      </c>
      <c r="AA168">
        <v>21170</v>
      </c>
      <c r="AB168">
        <v>21170</v>
      </c>
      <c r="AC168">
        <v>21170</v>
      </c>
      <c r="AD168">
        <v>21170</v>
      </c>
      <c r="AE168">
        <v>21170</v>
      </c>
      <c r="AF168">
        <v>21170</v>
      </c>
      <c r="AG168">
        <v>21170</v>
      </c>
      <c r="AH168">
        <v>21170</v>
      </c>
      <c r="AI168">
        <v>21170</v>
      </c>
      <c r="AJ168">
        <v>0</v>
      </c>
      <c r="AK168">
        <v>0</v>
      </c>
      <c r="AL168">
        <v>0.2</v>
      </c>
      <c r="AM168">
        <v>0.4</v>
      </c>
      <c r="AN168">
        <v>0.25002361832782238</v>
      </c>
      <c r="AO168">
        <v>0.5</v>
      </c>
      <c r="AP168">
        <v>0.4</v>
      </c>
      <c r="AQ168">
        <v>0.8</v>
      </c>
      <c r="AR168">
        <v>0.5</v>
      </c>
      <c r="AS168">
        <v>1</v>
      </c>
      <c r="AT168" t="s">
        <v>114</v>
      </c>
      <c r="AU168">
        <v>4</v>
      </c>
      <c r="AV168">
        <v>5</v>
      </c>
      <c r="AW168" s="28">
        <v>3.5</v>
      </c>
      <c r="AX168" s="28">
        <v>4.5</v>
      </c>
    </row>
    <row r="169" spans="1:50" x14ac:dyDescent="0.25">
      <c r="A169" t="s">
        <v>151</v>
      </c>
      <c r="B169" t="s">
        <v>55</v>
      </c>
      <c r="C169">
        <v>21497</v>
      </c>
      <c r="D169">
        <v>80902</v>
      </c>
      <c r="E169" s="30">
        <f t="shared" si="2"/>
        <v>0.26571654594447602</v>
      </c>
      <c r="F169">
        <v>0</v>
      </c>
      <c r="G169">
        <v>0</v>
      </c>
      <c r="H169">
        <v>0</v>
      </c>
      <c r="I169">
        <v>0</v>
      </c>
      <c r="J169">
        <v>0</v>
      </c>
      <c r="K169" t="s">
        <v>173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5375</v>
      </c>
      <c r="S169">
        <v>10750</v>
      </c>
      <c r="T169">
        <v>8000</v>
      </c>
      <c r="U169">
        <v>16000</v>
      </c>
      <c r="V169">
        <v>10748</v>
      </c>
      <c r="W169">
        <v>21497</v>
      </c>
      <c r="X169">
        <v>10748</v>
      </c>
      <c r="Y169">
        <v>21497</v>
      </c>
      <c r="Z169">
        <v>21497</v>
      </c>
      <c r="AA169">
        <v>21497</v>
      </c>
      <c r="AB169">
        <v>21497</v>
      </c>
      <c r="AC169">
        <v>21497</v>
      </c>
      <c r="AD169">
        <v>21497</v>
      </c>
      <c r="AE169">
        <v>21497</v>
      </c>
      <c r="AF169">
        <v>21497</v>
      </c>
      <c r="AG169">
        <v>21497</v>
      </c>
      <c r="AH169">
        <v>21497</v>
      </c>
      <c r="AI169">
        <v>21497</v>
      </c>
      <c r="AJ169">
        <v>0</v>
      </c>
      <c r="AK169">
        <v>0</v>
      </c>
      <c r="AL169">
        <v>0.25003488858910544</v>
      </c>
      <c r="AM169">
        <v>0.50006977717821088</v>
      </c>
      <c r="AN169">
        <v>0.37214495045820345</v>
      </c>
      <c r="AO169">
        <v>0.7442899009164069</v>
      </c>
      <c r="AP169">
        <v>0.49997674094059635</v>
      </c>
      <c r="AQ169">
        <v>1</v>
      </c>
      <c r="AR169">
        <v>0.49997674094059635</v>
      </c>
      <c r="AS169">
        <v>1</v>
      </c>
      <c r="AT169" t="s">
        <v>116</v>
      </c>
      <c r="AU169">
        <v>3</v>
      </c>
      <c r="AV169">
        <v>4</v>
      </c>
      <c r="AW169" s="28">
        <v>2.5</v>
      </c>
      <c r="AX169" s="28">
        <v>3.5</v>
      </c>
    </row>
    <row r="170" spans="1:50" x14ac:dyDescent="0.25">
      <c r="A170" t="s">
        <v>151</v>
      </c>
      <c r="B170" t="s">
        <v>56</v>
      </c>
      <c r="C170">
        <v>2538</v>
      </c>
      <c r="D170">
        <v>80902</v>
      </c>
      <c r="E170" s="30">
        <f t="shared" si="2"/>
        <v>3.1371288719685544E-2</v>
      </c>
      <c r="F170">
        <v>0</v>
      </c>
      <c r="G170">
        <v>0</v>
      </c>
      <c r="H170">
        <v>0</v>
      </c>
      <c r="I170">
        <v>0</v>
      </c>
      <c r="J170">
        <v>0</v>
      </c>
      <c r="K170" t="s">
        <v>173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25</v>
      </c>
      <c r="S170">
        <v>150</v>
      </c>
      <c r="T170">
        <v>635</v>
      </c>
      <c r="U170">
        <v>1269</v>
      </c>
      <c r="V170">
        <v>952</v>
      </c>
      <c r="W170">
        <v>1904</v>
      </c>
      <c r="X170">
        <v>1269</v>
      </c>
      <c r="Y170">
        <v>2538</v>
      </c>
      <c r="Z170">
        <v>2538</v>
      </c>
      <c r="AA170">
        <v>2538</v>
      </c>
      <c r="AB170">
        <v>2538</v>
      </c>
      <c r="AC170">
        <v>2538</v>
      </c>
      <c r="AD170">
        <v>2538</v>
      </c>
      <c r="AE170">
        <v>2538</v>
      </c>
      <c r="AF170">
        <v>2538</v>
      </c>
      <c r="AG170">
        <v>2538</v>
      </c>
      <c r="AH170">
        <v>2538</v>
      </c>
      <c r="AI170">
        <v>2538</v>
      </c>
      <c r="AJ170">
        <v>0</v>
      </c>
      <c r="AK170">
        <v>0</v>
      </c>
      <c r="AL170">
        <v>9.8502758077226166E-3</v>
      </c>
      <c r="AM170">
        <v>5.9101654846335699E-2</v>
      </c>
      <c r="AN170">
        <v>0.25019700551615442</v>
      </c>
      <c r="AO170">
        <v>0.5</v>
      </c>
      <c r="AP170">
        <v>0.37509850275807721</v>
      </c>
      <c r="AQ170">
        <v>0.75019700551615442</v>
      </c>
      <c r="AR170">
        <v>0.5</v>
      </c>
      <c r="AS170">
        <v>1</v>
      </c>
      <c r="AT170" t="s">
        <v>117</v>
      </c>
      <c r="AU170">
        <v>3</v>
      </c>
      <c r="AV170">
        <v>5</v>
      </c>
      <c r="AW170" s="28">
        <v>2.5</v>
      </c>
      <c r="AX170" s="28">
        <v>4.5</v>
      </c>
    </row>
    <row r="171" spans="1:50" x14ac:dyDescent="0.25">
      <c r="A171" t="s">
        <v>151</v>
      </c>
      <c r="B171" t="s">
        <v>65</v>
      </c>
      <c r="C171">
        <v>2258</v>
      </c>
      <c r="D171">
        <v>80902</v>
      </c>
      <c r="E171" s="30">
        <f t="shared" si="2"/>
        <v>2.7910311240760426E-2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 t="s">
        <v>173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113</v>
      </c>
      <c r="T171">
        <v>452</v>
      </c>
      <c r="U171">
        <v>1355</v>
      </c>
      <c r="V171">
        <v>847</v>
      </c>
      <c r="W171">
        <v>1693</v>
      </c>
      <c r="X171">
        <v>1129</v>
      </c>
      <c r="Y171">
        <v>2258</v>
      </c>
      <c r="Z171">
        <v>2258</v>
      </c>
      <c r="AA171">
        <v>2258</v>
      </c>
      <c r="AB171">
        <v>2258</v>
      </c>
      <c r="AC171">
        <v>2258</v>
      </c>
      <c r="AD171">
        <v>2258</v>
      </c>
      <c r="AE171">
        <v>2258</v>
      </c>
      <c r="AF171">
        <v>2258</v>
      </c>
      <c r="AG171">
        <v>2258</v>
      </c>
      <c r="AH171">
        <v>2258</v>
      </c>
      <c r="AI171">
        <v>2258</v>
      </c>
      <c r="AJ171">
        <v>0</v>
      </c>
      <c r="AK171">
        <v>0</v>
      </c>
      <c r="AL171">
        <v>0</v>
      </c>
      <c r="AM171">
        <v>5.004428697962799E-2</v>
      </c>
      <c r="AN171">
        <v>0.20017714791851196</v>
      </c>
      <c r="AO171">
        <v>0.60008857395925597</v>
      </c>
      <c r="AP171">
        <v>0.37511071744906999</v>
      </c>
      <c r="AQ171">
        <v>0.74977856510186003</v>
      </c>
      <c r="AR171">
        <v>0.5</v>
      </c>
      <c r="AS171">
        <v>1</v>
      </c>
      <c r="AT171" t="s">
        <v>126</v>
      </c>
      <c r="AU171">
        <v>4</v>
      </c>
      <c r="AV171">
        <v>5</v>
      </c>
      <c r="AW171" s="28">
        <v>3.5</v>
      </c>
      <c r="AX171" s="28">
        <v>4.5</v>
      </c>
    </row>
    <row r="172" spans="1:50" x14ac:dyDescent="0.25">
      <c r="A172" t="s">
        <v>151</v>
      </c>
      <c r="B172" t="s">
        <v>66</v>
      </c>
      <c r="C172">
        <v>1300</v>
      </c>
      <c r="D172">
        <v>80902</v>
      </c>
      <c r="E172" s="30">
        <f t="shared" si="2"/>
        <v>1.6068824009295195E-2</v>
      </c>
      <c r="F172">
        <v>0</v>
      </c>
      <c r="G172">
        <v>0</v>
      </c>
      <c r="H172">
        <v>0</v>
      </c>
      <c r="I172">
        <v>0</v>
      </c>
      <c r="J172">
        <v>0</v>
      </c>
      <c r="K172" t="s">
        <v>173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12</v>
      </c>
      <c r="S172">
        <v>100</v>
      </c>
      <c r="T172">
        <v>400</v>
      </c>
      <c r="U172">
        <v>800</v>
      </c>
      <c r="V172">
        <v>650</v>
      </c>
      <c r="W172">
        <v>1300</v>
      </c>
      <c r="X172">
        <v>650</v>
      </c>
      <c r="Y172">
        <v>1300</v>
      </c>
      <c r="Z172">
        <v>1300</v>
      </c>
      <c r="AA172">
        <v>1300</v>
      </c>
      <c r="AB172">
        <v>1300</v>
      </c>
      <c r="AC172">
        <v>1300</v>
      </c>
      <c r="AD172">
        <v>1300</v>
      </c>
      <c r="AE172">
        <v>1300</v>
      </c>
      <c r="AF172">
        <v>1300</v>
      </c>
      <c r="AG172">
        <v>1300</v>
      </c>
      <c r="AH172">
        <v>1300</v>
      </c>
      <c r="AI172">
        <v>1300</v>
      </c>
      <c r="AJ172">
        <v>0</v>
      </c>
      <c r="AK172">
        <v>0</v>
      </c>
      <c r="AL172">
        <v>9.2307692307692316E-3</v>
      </c>
      <c r="AM172">
        <v>7.6923076923076927E-2</v>
      </c>
      <c r="AN172">
        <v>0.30769230769230771</v>
      </c>
      <c r="AO172">
        <v>0.61538461538461542</v>
      </c>
      <c r="AP172">
        <v>0.5</v>
      </c>
      <c r="AQ172">
        <v>1</v>
      </c>
      <c r="AR172">
        <v>0.5</v>
      </c>
      <c r="AS172">
        <v>1</v>
      </c>
      <c r="AT172" t="s">
        <v>127</v>
      </c>
      <c r="AU172">
        <v>3</v>
      </c>
      <c r="AV172">
        <v>4</v>
      </c>
      <c r="AW172" s="28">
        <v>2.5</v>
      </c>
      <c r="AX172" s="28">
        <v>3.5</v>
      </c>
    </row>
    <row r="173" spans="1:50" x14ac:dyDescent="0.25">
      <c r="A173" t="s">
        <v>151</v>
      </c>
      <c r="B173" t="s">
        <v>75</v>
      </c>
      <c r="C173">
        <v>5040</v>
      </c>
      <c r="D173">
        <v>80902</v>
      </c>
      <c r="E173" s="30">
        <f t="shared" si="2"/>
        <v>6.2297594620652146E-2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 t="s">
        <v>173</v>
      </c>
      <c r="M173">
        <v>0</v>
      </c>
      <c r="N173">
        <v>0</v>
      </c>
      <c r="O173">
        <v>0</v>
      </c>
      <c r="P173">
        <v>1557</v>
      </c>
      <c r="Q173">
        <v>3114</v>
      </c>
      <c r="R173">
        <v>1722.5</v>
      </c>
      <c r="S173">
        <v>3445</v>
      </c>
      <c r="T173">
        <v>1941</v>
      </c>
      <c r="U173">
        <v>3882</v>
      </c>
      <c r="V173">
        <v>2165</v>
      </c>
      <c r="W173">
        <v>4330</v>
      </c>
      <c r="X173">
        <v>2520</v>
      </c>
      <c r="Y173">
        <v>5040</v>
      </c>
      <c r="Z173">
        <v>5040</v>
      </c>
      <c r="AA173">
        <v>5040</v>
      </c>
      <c r="AB173">
        <v>5040</v>
      </c>
      <c r="AC173">
        <v>5040</v>
      </c>
      <c r="AD173">
        <v>5040</v>
      </c>
      <c r="AE173">
        <v>5040</v>
      </c>
      <c r="AF173">
        <v>5040</v>
      </c>
      <c r="AG173">
        <v>5040</v>
      </c>
      <c r="AH173">
        <v>5040</v>
      </c>
      <c r="AI173">
        <v>5040</v>
      </c>
      <c r="AJ173">
        <v>0.30892857142857144</v>
      </c>
      <c r="AK173">
        <v>0.61785714285714288</v>
      </c>
      <c r="AL173">
        <v>0.34176587301587302</v>
      </c>
      <c r="AM173">
        <v>0.68353174603174605</v>
      </c>
      <c r="AN173">
        <v>0.38511904761904764</v>
      </c>
      <c r="AO173">
        <v>0.77023809523809528</v>
      </c>
      <c r="AP173">
        <v>0.42956349206349204</v>
      </c>
      <c r="AQ173">
        <v>0.85912698412698407</v>
      </c>
      <c r="AR173">
        <v>0.5</v>
      </c>
      <c r="AS173">
        <v>1</v>
      </c>
      <c r="AT173" t="s">
        <v>136</v>
      </c>
      <c r="AU173">
        <v>3.5</v>
      </c>
      <c r="AV173">
        <v>5</v>
      </c>
      <c r="AW173" s="28">
        <v>3</v>
      </c>
      <c r="AX173" s="28">
        <v>4.5</v>
      </c>
    </row>
    <row r="174" spans="1:50" x14ac:dyDescent="0.25">
      <c r="A174" t="s">
        <v>151</v>
      </c>
      <c r="B174" t="s">
        <v>77</v>
      </c>
      <c r="C174">
        <v>2465</v>
      </c>
      <c r="D174">
        <v>80902</v>
      </c>
      <c r="E174" s="30">
        <f t="shared" si="2"/>
        <v>3.0468962448394355E-2</v>
      </c>
      <c r="F174">
        <v>0</v>
      </c>
      <c r="G174">
        <v>0</v>
      </c>
      <c r="H174">
        <v>0</v>
      </c>
      <c r="I174">
        <v>0</v>
      </c>
      <c r="J174">
        <v>0</v>
      </c>
      <c r="K174" t="s">
        <v>173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400</v>
      </c>
      <c r="T174">
        <v>600</v>
      </c>
      <c r="U174">
        <v>1800</v>
      </c>
      <c r="V174">
        <v>1232</v>
      </c>
      <c r="W174">
        <v>2465</v>
      </c>
      <c r="X174">
        <v>1232</v>
      </c>
      <c r="Y174">
        <v>2465</v>
      </c>
      <c r="Z174">
        <v>2465</v>
      </c>
      <c r="AA174">
        <v>2465</v>
      </c>
      <c r="AB174">
        <v>2465</v>
      </c>
      <c r="AC174">
        <v>2465</v>
      </c>
      <c r="AD174">
        <v>2465</v>
      </c>
      <c r="AE174">
        <v>2465</v>
      </c>
      <c r="AF174">
        <v>2465</v>
      </c>
      <c r="AG174">
        <v>2465</v>
      </c>
      <c r="AH174">
        <v>2465</v>
      </c>
      <c r="AI174">
        <v>2465</v>
      </c>
      <c r="AJ174">
        <v>0</v>
      </c>
      <c r="AK174">
        <v>0</v>
      </c>
      <c r="AL174">
        <v>0</v>
      </c>
      <c r="AM174">
        <v>0.16227180527383367</v>
      </c>
      <c r="AN174">
        <v>0.2434077079107505</v>
      </c>
      <c r="AO174">
        <v>0.73022312373225151</v>
      </c>
      <c r="AP174">
        <v>0.4997971602434077</v>
      </c>
      <c r="AQ174">
        <v>1</v>
      </c>
      <c r="AR174">
        <v>0.4997971602434077</v>
      </c>
      <c r="AS174">
        <v>1</v>
      </c>
      <c r="AT174" t="s">
        <v>138</v>
      </c>
      <c r="AU174">
        <v>3</v>
      </c>
      <c r="AV174">
        <v>4</v>
      </c>
      <c r="AW174" s="28">
        <v>2.5</v>
      </c>
      <c r="AX174" s="28">
        <v>3.5</v>
      </c>
    </row>
    <row r="175" spans="1:50" x14ac:dyDescent="0.25">
      <c r="A175" t="s">
        <v>108</v>
      </c>
      <c r="B175" t="s">
        <v>49</v>
      </c>
      <c r="C175">
        <v>9449</v>
      </c>
      <c r="D175">
        <v>25406</v>
      </c>
      <c r="E175" s="30">
        <f t="shared" si="2"/>
        <v>0.37192001889317483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 t="s">
        <v>173</v>
      </c>
      <c r="N175">
        <v>0</v>
      </c>
      <c r="O175">
        <v>0</v>
      </c>
      <c r="P175">
        <v>0</v>
      </c>
      <c r="Q175">
        <v>0</v>
      </c>
      <c r="R175">
        <v>638</v>
      </c>
      <c r="S175">
        <v>1913</v>
      </c>
      <c r="T175">
        <v>1843</v>
      </c>
      <c r="U175">
        <v>3392</v>
      </c>
      <c r="V175">
        <v>5197</v>
      </c>
      <c r="W175">
        <v>9449</v>
      </c>
      <c r="X175">
        <v>4724</v>
      </c>
      <c r="Y175">
        <v>9449</v>
      </c>
      <c r="Z175">
        <v>9449</v>
      </c>
      <c r="AA175">
        <v>9449</v>
      </c>
      <c r="AB175">
        <v>9449</v>
      </c>
      <c r="AC175">
        <v>9449</v>
      </c>
      <c r="AD175">
        <v>9449</v>
      </c>
      <c r="AE175">
        <v>9449</v>
      </c>
      <c r="AF175">
        <v>9449</v>
      </c>
      <c r="AG175">
        <v>9449</v>
      </c>
      <c r="AH175">
        <v>9449</v>
      </c>
      <c r="AI175">
        <v>9449</v>
      </c>
      <c r="AJ175">
        <v>0</v>
      </c>
      <c r="AK175">
        <v>0</v>
      </c>
      <c r="AL175">
        <v>6.7520372526193251E-2</v>
      </c>
      <c r="AM175">
        <v>0.20245528627367976</v>
      </c>
      <c r="AN175">
        <v>0.19504709493068051</v>
      </c>
      <c r="AO175">
        <v>0.3589797862207641</v>
      </c>
      <c r="AP175">
        <v>0.55000529156524502</v>
      </c>
      <c r="AQ175">
        <v>1</v>
      </c>
      <c r="AR175">
        <v>0.49994708434755003</v>
      </c>
      <c r="AS175">
        <v>1</v>
      </c>
      <c r="AT175" t="s">
        <v>110</v>
      </c>
      <c r="AU175">
        <v>4</v>
      </c>
      <c r="AV175">
        <v>4</v>
      </c>
      <c r="AW175" s="28">
        <v>3.5</v>
      </c>
      <c r="AX175" s="28">
        <v>3.5</v>
      </c>
    </row>
    <row r="176" spans="1:50" x14ac:dyDescent="0.25">
      <c r="A176" t="s">
        <v>108</v>
      </c>
      <c r="B176" t="s">
        <v>58</v>
      </c>
      <c r="C176">
        <v>1865</v>
      </c>
      <c r="D176">
        <v>25406</v>
      </c>
      <c r="E176" s="30">
        <f t="shared" si="2"/>
        <v>7.3407856411871211E-2</v>
      </c>
      <c r="F176">
        <v>0</v>
      </c>
      <c r="G176">
        <v>0</v>
      </c>
      <c r="H176">
        <v>0</v>
      </c>
      <c r="I176">
        <v>0</v>
      </c>
      <c r="J176">
        <v>0</v>
      </c>
      <c r="K176" t="s">
        <v>173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448</v>
      </c>
      <c r="S176">
        <v>1062</v>
      </c>
      <c r="T176">
        <v>746</v>
      </c>
      <c r="U176">
        <v>1585</v>
      </c>
      <c r="V176">
        <v>932</v>
      </c>
      <c r="W176">
        <v>1865</v>
      </c>
      <c r="X176">
        <v>1026</v>
      </c>
      <c r="Y176">
        <v>1865</v>
      </c>
      <c r="Z176">
        <v>1865</v>
      </c>
      <c r="AA176">
        <v>1865</v>
      </c>
      <c r="AB176">
        <v>1865</v>
      </c>
      <c r="AC176">
        <v>1865</v>
      </c>
      <c r="AD176">
        <v>1865</v>
      </c>
      <c r="AE176">
        <v>1865</v>
      </c>
      <c r="AF176">
        <v>1865</v>
      </c>
      <c r="AG176">
        <v>1865</v>
      </c>
      <c r="AH176">
        <v>1865</v>
      </c>
      <c r="AI176">
        <v>1865</v>
      </c>
      <c r="AJ176">
        <v>0</v>
      </c>
      <c r="AK176">
        <v>0</v>
      </c>
      <c r="AL176">
        <v>0.24021447721179626</v>
      </c>
      <c r="AM176">
        <v>0.56943699731903485</v>
      </c>
      <c r="AN176">
        <v>0.4</v>
      </c>
      <c r="AO176">
        <v>0.84986595174262736</v>
      </c>
      <c r="AP176">
        <v>0.4997319034852547</v>
      </c>
      <c r="AQ176">
        <v>1</v>
      </c>
      <c r="AR176">
        <v>0.55013404825737267</v>
      </c>
      <c r="AS176">
        <v>1</v>
      </c>
      <c r="AT176" t="s">
        <v>118</v>
      </c>
      <c r="AU176">
        <v>3</v>
      </c>
      <c r="AV176">
        <v>4</v>
      </c>
      <c r="AW176" s="28">
        <v>2.5</v>
      </c>
      <c r="AX176" s="28">
        <v>3.5</v>
      </c>
    </row>
    <row r="177" spans="1:50" x14ac:dyDescent="0.25">
      <c r="A177" t="s">
        <v>108</v>
      </c>
      <c r="B177" t="s">
        <v>60</v>
      </c>
      <c r="C177">
        <v>1765</v>
      </c>
      <c r="D177">
        <v>25406</v>
      </c>
      <c r="E177" s="30">
        <f t="shared" si="2"/>
        <v>6.9471778320081876E-2</v>
      </c>
      <c r="F177">
        <v>0</v>
      </c>
      <c r="G177">
        <v>0</v>
      </c>
      <c r="H177">
        <v>0</v>
      </c>
      <c r="I177">
        <v>0</v>
      </c>
      <c r="J177">
        <v>0</v>
      </c>
      <c r="K177" t="s">
        <v>173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353</v>
      </c>
      <c r="S177">
        <v>794</v>
      </c>
      <c r="T177">
        <v>706</v>
      </c>
      <c r="U177">
        <v>1236</v>
      </c>
      <c r="V177">
        <v>883</v>
      </c>
      <c r="W177">
        <v>1765</v>
      </c>
      <c r="X177">
        <v>883</v>
      </c>
      <c r="Y177">
        <v>1765</v>
      </c>
      <c r="Z177">
        <v>1765</v>
      </c>
      <c r="AA177">
        <v>1765</v>
      </c>
      <c r="AB177">
        <v>1765</v>
      </c>
      <c r="AC177">
        <v>1765</v>
      </c>
      <c r="AD177">
        <v>1765</v>
      </c>
      <c r="AE177">
        <v>1765</v>
      </c>
      <c r="AF177">
        <v>1765</v>
      </c>
      <c r="AG177">
        <v>1765</v>
      </c>
      <c r="AH177">
        <v>1765</v>
      </c>
      <c r="AI177">
        <v>1765</v>
      </c>
      <c r="AJ177">
        <v>0</v>
      </c>
      <c r="AK177">
        <v>0</v>
      </c>
      <c r="AL177">
        <v>0.2</v>
      </c>
      <c r="AM177">
        <v>0.44985835694050991</v>
      </c>
      <c r="AN177">
        <v>0.4</v>
      </c>
      <c r="AO177">
        <v>0.70028328611898016</v>
      </c>
      <c r="AP177">
        <v>0.50028328611898021</v>
      </c>
      <c r="AQ177">
        <v>1</v>
      </c>
      <c r="AR177">
        <v>0.50028328611898021</v>
      </c>
      <c r="AS177">
        <v>1</v>
      </c>
      <c r="AT177" t="s">
        <v>120</v>
      </c>
      <c r="AU177">
        <v>3</v>
      </c>
      <c r="AV177">
        <v>4</v>
      </c>
      <c r="AW177" s="28">
        <v>2.5</v>
      </c>
      <c r="AX177" s="28">
        <v>3.5</v>
      </c>
    </row>
    <row r="178" spans="1:50" x14ac:dyDescent="0.25">
      <c r="A178" t="s">
        <v>108</v>
      </c>
      <c r="B178" t="s">
        <v>61</v>
      </c>
      <c r="C178">
        <v>1205</v>
      </c>
      <c r="D178">
        <v>25406</v>
      </c>
      <c r="E178" s="30">
        <f t="shared" si="2"/>
        <v>4.7429741006061558E-2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 t="s">
        <v>173</v>
      </c>
      <c r="N178">
        <v>0</v>
      </c>
      <c r="O178">
        <v>0</v>
      </c>
      <c r="P178">
        <v>0</v>
      </c>
      <c r="Q178">
        <v>0</v>
      </c>
      <c r="R178">
        <v>241</v>
      </c>
      <c r="S178">
        <v>542</v>
      </c>
      <c r="T178">
        <v>482</v>
      </c>
      <c r="U178">
        <v>964</v>
      </c>
      <c r="V178">
        <v>603</v>
      </c>
      <c r="W178">
        <v>1205</v>
      </c>
      <c r="X178">
        <v>603</v>
      </c>
      <c r="Y178">
        <v>1205</v>
      </c>
      <c r="Z178">
        <v>1205</v>
      </c>
      <c r="AA178">
        <v>1205</v>
      </c>
      <c r="AB178">
        <v>1205</v>
      </c>
      <c r="AC178">
        <v>1205</v>
      </c>
      <c r="AD178">
        <v>1205</v>
      </c>
      <c r="AE178">
        <v>1205</v>
      </c>
      <c r="AF178">
        <v>1205</v>
      </c>
      <c r="AG178">
        <v>1205</v>
      </c>
      <c r="AH178">
        <v>1205</v>
      </c>
      <c r="AI178">
        <v>1205</v>
      </c>
      <c r="AJ178">
        <v>0</v>
      </c>
      <c r="AK178">
        <v>0</v>
      </c>
      <c r="AL178">
        <v>0.2</v>
      </c>
      <c r="AM178">
        <v>0.44979253112033196</v>
      </c>
      <c r="AN178">
        <v>0.4</v>
      </c>
      <c r="AO178">
        <v>0.8</v>
      </c>
      <c r="AP178">
        <v>0.5004149377593361</v>
      </c>
      <c r="AQ178">
        <v>1</v>
      </c>
      <c r="AR178">
        <v>0.5004149377593361</v>
      </c>
      <c r="AS178">
        <v>1</v>
      </c>
      <c r="AT178" t="s">
        <v>121</v>
      </c>
      <c r="AU178">
        <v>4</v>
      </c>
      <c r="AV178">
        <v>4</v>
      </c>
      <c r="AW178" s="28">
        <v>3.5</v>
      </c>
      <c r="AX178" s="28">
        <v>3.5</v>
      </c>
    </row>
    <row r="179" spans="1:50" x14ac:dyDescent="0.25">
      <c r="A179" t="s">
        <v>108</v>
      </c>
      <c r="B179" t="s">
        <v>65</v>
      </c>
      <c r="C179">
        <v>12759</v>
      </c>
      <c r="D179">
        <v>25406</v>
      </c>
      <c r="E179" s="30">
        <f t="shared" si="2"/>
        <v>0.50220420373140207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 t="s">
        <v>173</v>
      </c>
      <c r="P179">
        <v>0</v>
      </c>
      <c r="Q179">
        <v>0</v>
      </c>
      <c r="R179">
        <v>1148</v>
      </c>
      <c r="S179">
        <v>2584</v>
      </c>
      <c r="T179">
        <v>2143</v>
      </c>
      <c r="U179">
        <v>4593</v>
      </c>
      <c r="V179">
        <v>3349</v>
      </c>
      <c r="W179">
        <v>7177</v>
      </c>
      <c r="X179">
        <v>6379</v>
      </c>
      <c r="Y179">
        <v>12759</v>
      </c>
      <c r="Z179">
        <v>12759</v>
      </c>
      <c r="AA179">
        <v>12759</v>
      </c>
      <c r="AB179">
        <v>12759</v>
      </c>
      <c r="AC179">
        <v>12759</v>
      </c>
      <c r="AD179">
        <v>12759</v>
      </c>
      <c r="AE179">
        <v>12759</v>
      </c>
      <c r="AF179">
        <v>12759</v>
      </c>
      <c r="AG179">
        <v>12759</v>
      </c>
      <c r="AH179">
        <v>12759</v>
      </c>
      <c r="AI179">
        <v>12759</v>
      </c>
      <c r="AJ179">
        <v>0</v>
      </c>
      <c r="AK179">
        <v>0</v>
      </c>
      <c r="AL179">
        <v>8.9975703425033304E-2</v>
      </c>
      <c r="AM179">
        <v>0.2025237087546046</v>
      </c>
      <c r="AN179">
        <v>0.16795987146328081</v>
      </c>
      <c r="AO179">
        <v>0.35998118974841287</v>
      </c>
      <c r="AP179">
        <v>0.26248138568853357</v>
      </c>
      <c r="AQ179">
        <v>0.56250489850301744</v>
      </c>
      <c r="AR179">
        <v>0.49996081197586018</v>
      </c>
      <c r="AS179">
        <v>1</v>
      </c>
      <c r="AT179" t="s">
        <v>126</v>
      </c>
      <c r="AU179">
        <v>5</v>
      </c>
      <c r="AV179">
        <v>5</v>
      </c>
      <c r="AW179" s="28">
        <v>4.5</v>
      </c>
      <c r="AX179" s="28">
        <v>4.5</v>
      </c>
    </row>
    <row r="180" spans="1:50" x14ac:dyDescent="0.25">
      <c r="A180" t="s">
        <v>108</v>
      </c>
      <c r="B180" t="s">
        <v>70</v>
      </c>
      <c r="C180">
        <v>3630</v>
      </c>
      <c r="D180">
        <v>25406</v>
      </c>
      <c r="E180" s="30">
        <f t="shared" si="2"/>
        <v>0.14287963473195309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 t="s">
        <v>173</v>
      </c>
      <c r="N180">
        <v>0</v>
      </c>
      <c r="O180">
        <v>0</v>
      </c>
      <c r="P180">
        <v>0</v>
      </c>
      <c r="Q180">
        <v>0</v>
      </c>
      <c r="R180">
        <v>726</v>
      </c>
      <c r="S180">
        <v>1815</v>
      </c>
      <c r="T180">
        <v>1634</v>
      </c>
      <c r="U180">
        <v>2904</v>
      </c>
      <c r="V180">
        <v>1815</v>
      </c>
      <c r="W180">
        <v>3630</v>
      </c>
      <c r="X180">
        <v>1815</v>
      </c>
      <c r="Y180">
        <v>3630</v>
      </c>
      <c r="Z180">
        <v>3630</v>
      </c>
      <c r="AA180">
        <v>3630</v>
      </c>
      <c r="AB180">
        <v>3630</v>
      </c>
      <c r="AC180">
        <v>3630</v>
      </c>
      <c r="AD180">
        <v>3630</v>
      </c>
      <c r="AE180">
        <v>3630</v>
      </c>
      <c r="AF180">
        <v>3630</v>
      </c>
      <c r="AG180">
        <v>3630</v>
      </c>
      <c r="AH180">
        <v>3630</v>
      </c>
      <c r="AI180">
        <v>3630</v>
      </c>
      <c r="AJ180">
        <v>0</v>
      </c>
      <c r="AK180">
        <v>0</v>
      </c>
      <c r="AL180">
        <v>0.2</v>
      </c>
      <c r="AM180">
        <v>0.5</v>
      </c>
      <c r="AN180">
        <v>0.45013774104683196</v>
      </c>
      <c r="AO180">
        <v>0.8</v>
      </c>
      <c r="AP180">
        <v>0.5</v>
      </c>
      <c r="AQ180">
        <v>1</v>
      </c>
      <c r="AR180">
        <v>0.5</v>
      </c>
      <c r="AS180">
        <v>1</v>
      </c>
      <c r="AT180" t="s">
        <v>131</v>
      </c>
      <c r="AU180">
        <v>4</v>
      </c>
      <c r="AV180">
        <v>4</v>
      </c>
      <c r="AW180" s="28">
        <v>3.5</v>
      </c>
      <c r="AX180" s="28">
        <v>3.5</v>
      </c>
    </row>
    <row r="181" spans="1:50" x14ac:dyDescent="0.25">
      <c r="A181" t="s">
        <v>108</v>
      </c>
      <c r="B181" t="s">
        <v>73</v>
      </c>
      <c r="C181">
        <v>863</v>
      </c>
      <c r="D181">
        <v>25406</v>
      </c>
      <c r="E181" s="30">
        <f t="shared" si="2"/>
        <v>3.3968353932142016E-2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 t="s">
        <v>173</v>
      </c>
      <c r="N181">
        <v>0</v>
      </c>
      <c r="O181">
        <v>0</v>
      </c>
      <c r="P181">
        <v>0</v>
      </c>
      <c r="Q181">
        <v>0</v>
      </c>
      <c r="R181">
        <v>259</v>
      </c>
      <c r="S181">
        <v>517</v>
      </c>
      <c r="T181">
        <v>345</v>
      </c>
      <c r="U181">
        <v>863</v>
      </c>
      <c r="V181">
        <v>345</v>
      </c>
      <c r="W181">
        <v>863</v>
      </c>
      <c r="X181">
        <v>345</v>
      </c>
      <c r="Y181">
        <v>863</v>
      </c>
      <c r="Z181">
        <v>863</v>
      </c>
      <c r="AA181">
        <v>863</v>
      </c>
      <c r="AB181">
        <v>863</v>
      </c>
      <c r="AC181">
        <v>863</v>
      </c>
      <c r="AD181">
        <v>863</v>
      </c>
      <c r="AE181">
        <v>863</v>
      </c>
      <c r="AF181">
        <v>863</v>
      </c>
      <c r="AG181">
        <v>863</v>
      </c>
      <c r="AH181">
        <v>863</v>
      </c>
      <c r="AI181">
        <v>863</v>
      </c>
      <c r="AJ181">
        <v>0</v>
      </c>
      <c r="AK181">
        <v>0</v>
      </c>
      <c r="AL181">
        <v>0.30011587485515645</v>
      </c>
      <c r="AM181">
        <v>0.59907300115874851</v>
      </c>
      <c r="AN181">
        <v>0.39976825028968715</v>
      </c>
      <c r="AO181">
        <v>1</v>
      </c>
      <c r="AP181">
        <v>0.39976825028968715</v>
      </c>
      <c r="AQ181">
        <v>1</v>
      </c>
      <c r="AR181">
        <v>0.39976825028968715</v>
      </c>
      <c r="AS181">
        <v>1</v>
      </c>
      <c r="AT181" t="s">
        <v>134</v>
      </c>
      <c r="AU181">
        <v>4</v>
      </c>
      <c r="AV181">
        <v>3</v>
      </c>
      <c r="AW181" s="28">
        <v>3.5</v>
      </c>
      <c r="AX181" s="28">
        <v>2.5</v>
      </c>
    </row>
    <row r="182" spans="1:50" x14ac:dyDescent="0.25">
      <c r="A182" t="s">
        <v>108</v>
      </c>
      <c r="B182" t="s">
        <v>78</v>
      </c>
      <c r="C182">
        <v>518</v>
      </c>
      <c r="D182">
        <v>25406</v>
      </c>
      <c r="E182" s="30">
        <f t="shared" si="2"/>
        <v>2.0388884515468785E-2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 t="s">
        <v>173</v>
      </c>
      <c r="N182">
        <v>0</v>
      </c>
      <c r="O182">
        <v>0</v>
      </c>
      <c r="P182">
        <v>0</v>
      </c>
      <c r="Q182">
        <v>0</v>
      </c>
      <c r="R182">
        <v>103</v>
      </c>
      <c r="S182">
        <v>258</v>
      </c>
      <c r="T182">
        <v>207</v>
      </c>
      <c r="U182">
        <v>440</v>
      </c>
      <c r="V182">
        <v>259</v>
      </c>
      <c r="W182">
        <v>518</v>
      </c>
      <c r="X182">
        <v>259</v>
      </c>
      <c r="Y182">
        <v>518</v>
      </c>
      <c r="Z182">
        <v>518</v>
      </c>
      <c r="AA182">
        <v>518</v>
      </c>
      <c r="AB182">
        <v>518</v>
      </c>
      <c r="AC182">
        <v>518</v>
      </c>
      <c r="AD182">
        <v>518</v>
      </c>
      <c r="AE182">
        <v>518</v>
      </c>
      <c r="AF182">
        <v>518</v>
      </c>
      <c r="AG182">
        <v>518</v>
      </c>
      <c r="AH182">
        <v>518</v>
      </c>
      <c r="AI182">
        <v>518</v>
      </c>
      <c r="AJ182">
        <v>0</v>
      </c>
      <c r="AK182">
        <v>0</v>
      </c>
      <c r="AL182">
        <v>0.19884169884169883</v>
      </c>
      <c r="AM182">
        <v>0.49806949806949807</v>
      </c>
      <c r="AN182">
        <v>0.39961389961389959</v>
      </c>
      <c r="AO182">
        <v>0.84942084942084939</v>
      </c>
      <c r="AP182">
        <v>0.5</v>
      </c>
      <c r="AQ182">
        <v>1</v>
      </c>
      <c r="AR182">
        <v>0.5</v>
      </c>
      <c r="AS182">
        <v>1</v>
      </c>
      <c r="AT182" t="s">
        <v>139</v>
      </c>
      <c r="AU182">
        <v>4</v>
      </c>
      <c r="AV182">
        <v>4</v>
      </c>
      <c r="AW182" s="28">
        <v>3.5</v>
      </c>
      <c r="AX182" s="28">
        <v>3.5</v>
      </c>
    </row>
    <row r="183" spans="1:50" x14ac:dyDescent="0.25">
      <c r="A183" t="s">
        <v>149</v>
      </c>
      <c r="B183" t="s">
        <v>48</v>
      </c>
      <c r="C183">
        <v>595000</v>
      </c>
      <c r="D183">
        <v>95489</v>
      </c>
      <c r="E183" s="30">
        <f t="shared" si="2"/>
        <v>6.2310842086523053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 t="s">
        <v>173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595000</v>
      </c>
      <c r="AA183">
        <v>595000</v>
      </c>
      <c r="AB183">
        <v>595000</v>
      </c>
      <c r="AC183">
        <v>595000</v>
      </c>
      <c r="AD183">
        <v>595000</v>
      </c>
      <c r="AE183">
        <v>595000</v>
      </c>
      <c r="AF183">
        <v>595000</v>
      </c>
      <c r="AG183">
        <v>595000</v>
      </c>
      <c r="AH183">
        <v>595000</v>
      </c>
      <c r="AI183">
        <v>595000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 t="s">
        <v>109</v>
      </c>
      <c r="AU183">
        <v>4</v>
      </c>
      <c r="AV183" t="s">
        <v>168</v>
      </c>
      <c r="AW183" s="28">
        <v>3.5</v>
      </c>
      <c r="AX183" s="28" t="s">
        <v>168</v>
      </c>
    </row>
    <row r="184" spans="1:50" x14ac:dyDescent="0.25">
      <c r="A184" t="s">
        <v>149</v>
      </c>
      <c r="B184" t="s">
        <v>56</v>
      </c>
      <c r="C184">
        <v>11331</v>
      </c>
      <c r="D184">
        <v>95489</v>
      </c>
      <c r="E184" s="30">
        <f t="shared" si="2"/>
        <v>0.11866288263569626</v>
      </c>
      <c r="F184">
        <v>0</v>
      </c>
      <c r="G184">
        <v>0</v>
      </c>
      <c r="H184">
        <v>0</v>
      </c>
      <c r="I184">
        <v>0</v>
      </c>
      <c r="J184">
        <v>0</v>
      </c>
      <c r="K184" t="s">
        <v>173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1133</v>
      </c>
      <c r="R184">
        <v>1700</v>
      </c>
      <c r="S184">
        <v>4192</v>
      </c>
      <c r="T184">
        <v>2833</v>
      </c>
      <c r="U184">
        <v>6232</v>
      </c>
      <c r="V184">
        <v>5667</v>
      </c>
      <c r="W184">
        <v>11331</v>
      </c>
      <c r="X184">
        <v>5667</v>
      </c>
      <c r="Y184">
        <v>11331</v>
      </c>
      <c r="Z184">
        <v>11331</v>
      </c>
      <c r="AA184">
        <v>11331</v>
      </c>
      <c r="AB184">
        <v>11331</v>
      </c>
      <c r="AC184">
        <v>11331</v>
      </c>
      <c r="AD184">
        <v>11331</v>
      </c>
      <c r="AE184">
        <v>11331</v>
      </c>
      <c r="AF184">
        <v>11331</v>
      </c>
      <c r="AG184">
        <v>11331</v>
      </c>
      <c r="AH184">
        <v>11331</v>
      </c>
      <c r="AI184">
        <v>11331</v>
      </c>
      <c r="AJ184">
        <v>0</v>
      </c>
      <c r="AK184">
        <v>9.9991174653605158E-2</v>
      </c>
      <c r="AL184">
        <v>0.15003088871238196</v>
      </c>
      <c r="AM184">
        <v>0.3699585208719442</v>
      </c>
      <c r="AN184">
        <v>0.25002206336598709</v>
      </c>
      <c r="AO184">
        <v>0.54999558732680254</v>
      </c>
      <c r="AP184">
        <v>0.50013238019592265</v>
      </c>
      <c r="AQ184">
        <v>1</v>
      </c>
      <c r="AR184">
        <v>0.50013238019592265</v>
      </c>
      <c r="AS184">
        <v>1</v>
      </c>
      <c r="AT184" t="s">
        <v>117</v>
      </c>
      <c r="AU184">
        <v>3</v>
      </c>
      <c r="AV184">
        <v>4</v>
      </c>
      <c r="AW184" s="28">
        <v>2.5</v>
      </c>
      <c r="AX184" s="28">
        <v>3.5</v>
      </c>
    </row>
    <row r="185" spans="1:50" x14ac:dyDescent="0.25">
      <c r="A185" t="s">
        <v>149</v>
      </c>
      <c r="B185" t="s">
        <v>60</v>
      </c>
      <c r="C185">
        <v>720</v>
      </c>
      <c r="D185">
        <v>95489</v>
      </c>
      <c r="E185" s="30">
        <f t="shared" si="2"/>
        <v>7.5401355129910254E-3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 t="s">
        <v>173</v>
      </c>
      <c r="N185">
        <v>0</v>
      </c>
      <c r="O185">
        <v>0</v>
      </c>
      <c r="P185">
        <v>0</v>
      </c>
      <c r="Q185">
        <v>0</v>
      </c>
      <c r="R185">
        <v>72</v>
      </c>
      <c r="S185">
        <v>180</v>
      </c>
      <c r="T185">
        <v>144</v>
      </c>
      <c r="U185">
        <v>288</v>
      </c>
      <c r="V185">
        <v>360</v>
      </c>
      <c r="W185">
        <v>720</v>
      </c>
      <c r="X185">
        <v>360</v>
      </c>
      <c r="Y185">
        <v>720</v>
      </c>
      <c r="Z185">
        <v>720</v>
      </c>
      <c r="AA185">
        <v>720</v>
      </c>
      <c r="AB185">
        <v>720</v>
      </c>
      <c r="AC185">
        <v>720</v>
      </c>
      <c r="AD185">
        <v>720</v>
      </c>
      <c r="AE185">
        <v>720</v>
      </c>
      <c r="AF185">
        <v>720</v>
      </c>
      <c r="AG185">
        <v>720</v>
      </c>
      <c r="AH185">
        <v>720</v>
      </c>
      <c r="AI185">
        <v>720</v>
      </c>
      <c r="AJ185">
        <v>0</v>
      </c>
      <c r="AK185">
        <v>0</v>
      </c>
      <c r="AL185">
        <v>0.1</v>
      </c>
      <c r="AM185">
        <v>0.25</v>
      </c>
      <c r="AN185">
        <v>0.2</v>
      </c>
      <c r="AO185">
        <v>0.4</v>
      </c>
      <c r="AP185">
        <v>0.5</v>
      </c>
      <c r="AQ185">
        <v>1</v>
      </c>
      <c r="AR185">
        <v>0.5</v>
      </c>
      <c r="AS185">
        <v>1</v>
      </c>
      <c r="AT185" t="s">
        <v>120</v>
      </c>
      <c r="AU185">
        <v>4</v>
      </c>
      <c r="AV185">
        <v>4</v>
      </c>
      <c r="AW185" s="28">
        <v>3.5</v>
      </c>
      <c r="AX185" s="28">
        <v>3.5</v>
      </c>
    </row>
    <row r="186" spans="1:50" x14ac:dyDescent="0.25">
      <c r="A186" t="s">
        <v>149</v>
      </c>
      <c r="B186" t="s">
        <v>62</v>
      </c>
      <c r="C186">
        <v>26500</v>
      </c>
      <c r="D186">
        <v>95489</v>
      </c>
      <c r="E186" s="30">
        <f t="shared" si="2"/>
        <v>0.27751887651980855</v>
      </c>
      <c r="F186">
        <v>0</v>
      </c>
      <c r="G186">
        <v>0</v>
      </c>
      <c r="H186">
        <v>0</v>
      </c>
      <c r="I186">
        <v>0</v>
      </c>
      <c r="J186">
        <v>0</v>
      </c>
      <c r="K186" t="s">
        <v>173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6000</v>
      </c>
      <c r="T186">
        <v>6750</v>
      </c>
      <c r="U186">
        <v>20000</v>
      </c>
      <c r="V186">
        <v>13250</v>
      </c>
      <c r="W186">
        <v>26500</v>
      </c>
      <c r="X186">
        <v>13250</v>
      </c>
      <c r="Y186">
        <v>26500</v>
      </c>
      <c r="Z186">
        <v>26500</v>
      </c>
      <c r="AA186">
        <v>26500</v>
      </c>
      <c r="AB186">
        <v>26500</v>
      </c>
      <c r="AC186">
        <v>26500</v>
      </c>
      <c r="AD186">
        <v>26500</v>
      </c>
      <c r="AE186">
        <v>26500</v>
      </c>
      <c r="AF186">
        <v>26500</v>
      </c>
      <c r="AG186">
        <v>26500</v>
      </c>
      <c r="AH186">
        <v>26500</v>
      </c>
      <c r="AI186">
        <v>26500</v>
      </c>
      <c r="AJ186">
        <v>0</v>
      </c>
      <c r="AK186">
        <v>0</v>
      </c>
      <c r="AL186">
        <v>0</v>
      </c>
      <c r="AM186">
        <v>0.22641509433962265</v>
      </c>
      <c r="AN186">
        <v>0.25471698113207547</v>
      </c>
      <c r="AO186">
        <v>0.75471698113207553</v>
      </c>
      <c r="AP186">
        <v>0.5</v>
      </c>
      <c r="AQ186">
        <v>1</v>
      </c>
      <c r="AR186">
        <v>0.5</v>
      </c>
      <c r="AS186">
        <v>1</v>
      </c>
      <c r="AT186" t="s">
        <v>123</v>
      </c>
      <c r="AU186">
        <v>3</v>
      </c>
      <c r="AV186">
        <v>4</v>
      </c>
      <c r="AW186" s="28">
        <v>2.5</v>
      </c>
      <c r="AX186" s="28">
        <v>3.5</v>
      </c>
    </row>
    <row r="187" spans="1:50" x14ac:dyDescent="0.25">
      <c r="A187" t="s">
        <v>149</v>
      </c>
      <c r="B187" t="s">
        <v>65</v>
      </c>
      <c r="C187">
        <v>53970</v>
      </c>
      <c r="D187">
        <v>95489</v>
      </c>
      <c r="E187" s="30">
        <f t="shared" si="2"/>
        <v>0.5651959911612856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 t="s">
        <v>173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7622</v>
      </c>
      <c r="T187">
        <v>15000</v>
      </c>
      <c r="U187">
        <v>25773</v>
      </c>
      <c r="V187">
        <v>20000</v>
      </c>
      <c r="W187">
        <v>41115</v>
      </c>
      <c r="X187">
        <v>27000</v>
      </c>
      <c r="Y187">
        <v>53970</v>
      </c>
      <c r="Z187">
        <v>53970</v>
      </c>
      <c r="AA187">
        <v>53970</v>
      </c>
      <c r="AB187">
        <v>53970</v>
      </c>
      <c r="AC187">
        <v>53970</v>
      </c>
      <c r="AD187">
        <v>53970</v>
      </c>
      <c r="AE187">
        <v>53970</v>
      </c>
      <c r="AF187">
        <v>53970</v>
      </c>
      <c r="AG187">
        <v>53970</v>
      </c>
      <c r="AH187">
        <v>53970</v>
      </c>
      <c r="AI187">
        <v>53970</v>
      </c>
      <c r="AJ187">
        <v>0</v>
      </c>
      <c r="AK187">
        <v>0</v>
      </c>
      <c r="AL187">
        <v>0</v>
      </c>
      <c r="AM187">
        <v>0.14122660737446729</v>
      </c>
      <c r="AN187">
        <v>0.27793218454697055</v>
      </c>
      <c r="AO187">
        <v>0.4775430794886048</v>
      </c>
      <c r="AP187">
        <v>0.3705762460626274</v>
      </c>
      <c r="AQ187">
        <v>0.76181211784324621</v>
      </c>
      <c r="AR187">
        <v>0.50027793218454697</v>
      </c>
      <c r="AS187">
        <v>1</v>
      </c>
      <c r="AT187" t="s">
        <v>126</v>
      </c>
      <c r="AU187">
        <v>4</v>
      </c>
      <c r="AV187">
        <v>5</v>
      </c>
      <c r="AW187" s="28">
        <v>3.5</v>
      </c>
      <c r="AX187" s="28">
        <v>4.5</v>
      </c>
    </row>
    <row r="188" spans="1:50" x14ac:dyDescent="0.25">
      <c r="A188" t="s">
        <v>149</v>
      </c>
      <c r="B188" t="s">
        <v>66</v>
      </c>
      <c r="C188">
        <v>3200</v>
      </c>
      <c r="D188">
        <v>95489</v>
      </c>
      <c r="E188" s="30">
        <f t="shared" si="2"/>
        <v>3.3511713391071223E-2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 t="s">
        <v>173</v>
      </c>
      <c r="N188">
        <v>0</v>
      </c>
      <c r="O188">
        <v>0</v>
      </c>
      <c r="P188">
        <v>0</v>
      </c>
      <c r="Q188">
        <v>0</v>
      </c>
      <c r="R188">
        <v>160</v>
      </c>
      <c r="S188">
        <v>320</v>
      </c>
      <c r="T188">
        <v>480</v>
      </c>
      <c r="U188">
        <v>1280</v>
      </c>
      <c r="V188">
        <v>960</v>
      </c>
      <c r="W188">
        <v>2400</v>
      </c>
      <c r="X188">
        <v>1600</v>
      </c>
      <c r="Y188">
        <v>3200</v>
      </c>
      <c r="Z188">
        <v>3200</v>
      </c>
      <c r="AA188">
        <v>3200</v>
      </c>
      <c r="AB188">
        <v>3200</v>
      </c>
      <c r="AC188">
        <v>3200</v>
      </c>
      <c r="AD188">
        <v>3200</v>
      </c>
      <c r="AE188">
        <v>3200</v>
      </c>
      <c r="AF188">
        <v>3200</v>
      </c>
      <c r="AG188">
        <v>3200</v>
      </c>
      <c r="AH188">
        <v>3200</v>
      </c>
      <c r="AI188">
        <v>3200</v>
      </c>
      <c r="AJ188">
        <v>0</v>
      </c>
      <c r="AK188">
        <v>0</v>
      </c>
      <c r="AL188">
        <v>0.05</v>
      </c>
      <c r="AM188">
        <v>0.1</v>
      </c>
      <c r="AN188">
        <v>0.15</v>
      </c>
      <c r="AO188">
        <v>0.4</v>
      </c>
      <c r="AP188">
        <v>0.3</v>
      </c>
      <c r="AQ188">
        <v>0.75</v>
      </c>
      <c r="AR188">
        <v>0.5</v>
      </c>
      <c r="AS188">
        <v>1</v>
      </c>
      <c r="AT188" t="s">
        <v>127</v>
      </c>
      <c r="AU188">
        <v>4</v>
      </c>
      <c r="AV188">
        <v>5</v>
      </c>
      <c r="AW188" s="28">
        <v>3.5</v>
      </c>
      <c r="AX188" s="28">
        <v>4.5</v>
      </c>
    </row>
    <row r="189" spans="1:50" x14ac:dyDescent="0.25">
      <c r="A189" t="s">
        <v>149</v>
      </c>
      <c r="B189" t="s">
        <v>70</v>
      </c>
      <c r="C189">
        <v>4137</v>
      </c>
      <c r="D189">
        <v>95489</v>
      </c>
      <c r="E189" s="30">
        <f t="shared" si="2"/>
        <v>4.3324361968394266E-2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 t="s">
        <v>173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620</v>
      </c>
      <c r="T189">
        <v>621</v>
      </c>
      <c r="U189">
        <v>1448</v>
      </c>
      <c r="V189">
        <v>1242</v>
      </c>
      <c r="W189">
        <v>3102</v>
      </c>
      <c r="X189">
        <v>1863</v>
      </c>
      <c r="Y189">
        <v>4137</v>
      </c>
      <c r="Z189">
        <v>4137</v>
      </c>
      <c r="AA189">
        <v>4137</v>
      </c>
      <c r="AB189">
        <v>4137</v>
      </c>
      <c r="AC189">
        <v>4137</v>
      </c>
      <c r="AD189">
        <v>4137</v>
      </c>
      <c r="AE189">
        <v>4137</v>
      </c>
      <c r="AF189">
        <v>4137</v>
      </c>
      <c r="AG189">
        <v>4137</v>
      </c>
      <c r="AH189">
        <v>4137</v>
      </c>
      <c r="AI189">
        <v>4137</v>
      </c>
      <c r="AJ189">
        <v>0</v>
      </c>
      <c r="AK189">
        <v>0</v>
      </c>
      <c r="AL189">
        <v>0</v>
      </c>
      <c r="AM189">
        <v>0.14986705342035292</v>
      </c>
      <c r="AN189">
        <v>0.15010877447425672</v>
      </c>
      <c r="AO189">
        <v>0.35001208605269518</v>
      </c>
      <c r="AP189">
        <v>0.30021754894851344</v>
      </c>
      <c r="AQ189">
        <v>0.74981870920957217</v>
      </c>
      <c r="AR189">
        <v>0.45032632342277013</v>
      </c>
      <c r="AS189">
        <v>1</v>
      </c>
      <c r="AT189" t="s">
        <v>131</v>
      </c>
      <c r="AU189">
        <v>4</v>
      </c>
      <c r="AV189">
        <v>5</v>
      </c>
      <c r="AW189" s="28">
        <v>3.5</v>
      </c>
      <c r="AX189" s="28">
        <v>4.5</v>
      </c>
    </row>
    <row r="190" spans="1:50" x14ac:dyDescent="0.25">
      <c r="A190" t="s">
        <v>149</v>
      </c>
      <c r="B190" t="s">
        <v>77</v>
      </c>
      <c r="C190">
        <v>1950</v>
      </c>
      <c r="D190">
        <v>95489</v>
      </c>
      <c r="E190" s="30">
        <f t="shared" si="2"/>
        <v>2.0421200347684028E-2</v>
      </c>
      <c r="F190">
        <v>0</v>
      </c>
      <c r="G190">
        <v>0</v>
      </c>
      <c r="H190">
        <v>0</v>
      </c>
      <c r="I190">
        <v>0</v>
      </c>
      <c r="J190">
        <v>0</v>
      </c>
      <c r="K190" t="s">
        <v>173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30</v>
      </c>
      <c r="S190">
        <v>250</v>
      </c>
      <c r="T190">
        <v>175</v>
      </c>
      <c r="U190">
        <v>475</v>
      </c>
      <c r="V190">
        <v>590</v>
      </c>
      <c r="W190">
        <v>1268</v>
      </c>
      <c r="X190">
        <v>975</v>
      </c>
      <c r="Y190">
        <v>1950</v>
      </c>
      <c r="Z190">
        <v>1950</v>
      </c>
      <c r="AA190">
        <v>1950</v>
      </c>
      <c r="AB190">
        <v>1950</v>
      </c>
      <c r="AC190">
        <v>1950</v>
      </c>
      <c r="AD190">
        <v>1950</v>
      </c>
      <c r="AE190">
        <v>1950</v>
      </c>
      <c r="AF190">
        <v>1950</v>
      </c>
      <c r="AG190">
        <v>1950</v>
      </c>
      <c r="AH190">
        <v>1950</v>
      </c>
      <c r="AI190">
        <v>1950</v>
      </c>
      <c r="AJ190">
        <v>0</v>
      </c>
      <c r="AK190">
        <v>0</v>
      </c>
      <c r="AL190">
        <v>1.5384615384615385E-2</v>
      </c>
      <c r="AM190">
        <v>0.12820512820512819</v>
      </c>
      <c r="AN190">
        <v>8.9743589743589744E-2</v>
      </c>
      <c r="AO190">
        <v>0.24358974358974358</v>
      </c>
      <c r="AP190">
        <v>0.30256410256410254</v>
      </c>
      <c r="AQ190">
        <v>0.65025641025641023</v>
      </c>
      <c r="AR190">
        <v>0.5</v>
      </c>
      <c r="AS190">
        <v>1</v>
      </c>
      <c r="AT190" t="s">
        <v>138</v>
      </c>
      <c r="AU190">
        <v>3</v>
      </c>
      <c r="AV190">
        <v>5</v>
      </c>
      <c r="AW190" s="28">
        <v>2.5</v>
      </c>
      <c r="AX190" s="28">
        <v>4.5</v>
      </c>
    </row>
    <row r="191" spans="1:50" x14ac:dyDescent="0.25">
      <c r="A191" t="s">
        <v>150</v>
      </c>
      <c r="B191" t="s">
        <v>48</v>
      </c>
      <c r="C191">
        <v>0</v>
      </c>
      <c r="D191">
        <v>120232</v>
      </c>
      <c r="E191" s="30">
        <f t="shared" si="2"/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 t="s">
        <v>173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 t="s">
        <v>109</v>
      </c>
      <c r="AU191">
        <v>4</v>
      </c>
      <c r="AV191" t="s">
        <v>168</v>
      </c>
      <c r="AW191" s="28">
        <v>3.5</v>
      </c>
      <c r="AX191" s="28" t="s">
        <v>168</v>
      </c>
    </row>
    <row r="192" spans="1:50" x14ac:dyDescent="0.25">
      <c r="A192" t="s">
        <v>150</v>
      </c>
      <c r="B192" t="s">
        <v>50</v>
      </c>
      <c r="C192">
        <v>20000</v>
      </c>
      <c r="D192">
        <v>120232</v>
      </c>
      <c r="E192" s="30">
        <f t="shared" si="2"/>
        <v>0.16634506620533634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 t="s">
        <v>175</v>
      </c>
      <c r="N192">
        <v>0</v>
      </c>
      <c r="O192">
        <v>0</v>
      </c>
      <c r="P192">
        <v>0</v>
      </c>
      <c r="Q192">
        <v>0</v>
      </c>
      <c r="R192">
        <v>500</v>
      </c>
      <c r="S192">
        <v>5000</v>
      </c>
      <c r="T192">
        <v>4000</v>
      </c>
      <c r="U192">
        <v>10000</v>
      </c>
      <c r="V192">
        <v>7500</v>
      </c>
      <c r="W192">
        <v>20000</v>
      </c>
      <c r="X192">
        <v>8000</v>
      </c>
      <c r="Y192">
        <v>20000</v>
      </c>
      <c r="Z192">
        <v>20000</v>
      </c>
      <c r="AA192">
        <v>20000</v>
      </c>
      <c r="AB192">
        <v>20000</v>
      </c>
      <c r="AC192">
        <v>20000</v>
      </c>
      <c r="AD192">
        <v>20000</v>
      </c>
      <c r="AE192">
        <v>20000</v>
      </c>
      <c r="AF192">
        <v>20000</v>
      </c>
      <c r="AG192">
        <v>20000</v>
      </c>
      <c r="AH192">
        <v>20000</v>
      </c>
      <c r="AI192">
        <v>20000</v>
      </c>
      <c r="AJ192">
        <v>0</v>
      </c>
      <c r="AK192">
        <v>0</v>
      </c>
      <c r="AL192">
        <v>2.5000000000000001E-2</v>
      </c>
      <c r="AM192">
        <v>0.25</v>
      </c>
      <c r="AN192">
        <v>0.2</v>
      </c>
      <c r="AO192">
        <v>0.5</v>
      </c>
      <c r="AP192">
        <v>0.375</v>
      </c>
      <c r="AQ192">
        <v>1</v>
      </c>
      <c r="AR192">
        <v>0.4</v>
      </c>
      <c r="AS192">
        <v>1</v>
      </c>
      <c r="AT192" t="s">
        <v>111</v>
      </c>
      <c r="AU192">
        <v>4</v>
      </c>
      <c r="AV192">
        <v>4</v>
      </c>
      <c r="AW192" s="28">
        <v>3.5</v>
      </c>
      <c r="AX192" s="28">
        <v>3.5</v>
      </c>
    </row>
    <row r="193" spans="1:50" x14ac:dyDescent="0.25">
      <c r="A193" t="s">
        <v>150</v>
      </c>
      <c r="B193" t="s">
        <v>51</v>
      </c>
      <c r="C193">
        <v>12000</v>
      </c>
      <c r="D193">
        <v>120232</v>
      </c>
      <c r="E193" s="30">
        <f t="shared" si="2"/>
        <v>9.9807039723201804E-2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 t="s">
        <v>175</v>
      </c>
      <c r="P193">
        <v>0</v>
      </c>
      <c r="Q193">
        <v>0</v>
      </c>
      <c r="R193">
        <v>600</v>
      </c>
      <c r="S193">
        <v>2000</v>
      </c>
      <c r="T193">
        <v>2200</v>
      </c>
      <c r="U193">
        <v>6000</v>
      </c>
      <c r="V193">
        <v>3500</v>
      </c>
      <c r="W193">
        <v>9450</v>
      </c>
      <c r="X193">
        <v>4400</v>
      </c>
      <c r="Y193">
        <v>12000</v>
      </c>
      <c r="Z193">
        <v>12000</v>
      </c>
      <c r="AA193">
        <v>12000</v>
      </c>
      <c r="AB193">
        <v>12000</v>
      </c>
      <c r="AC193">
        <v>12000</v>
      </c>
      <c r="AD193">
        <v>12000</v>
      </c>
      <c r="AE193">
        <v>12000</v>
      </c>
      <c r="AF193">
        <v>12000</v>
      </c>
      <c r="AG193">
        <v>12000</v>
      </c>
      <c r="AH193">
        <v>12000</v>
      </c>
      <c r="AI193">
        <v>12000</v>
      </c>
      <c r="AJ193">
        <v>0</v>
      </c>
      <c r="AK193">
        <v>0</v>
      </c>
      <c r="AL193">
        <v>0.05</v>
      </c>
      <c r="AM193">
        <v>0.16666666666666666</v>
      </c>
      <c r="AN193">
        <v>0.18333333333333332</v>
      </c>
      <c r="AO193">
        <v>0.5</v>
      </c>
      <c r="AP193">
        <v>0.29166666666666669</v>
      </c>
      <c r="AQ193">
        <v>0.78749999999999998</v>
      </c>
      <c r="AR193">
        <v>0.36666666666666664</v>
      </c>
      <c r="AS193">
        <v>1</v>
      </c>
      <c r="AT193" t="s">
        <v>112</v>
      </c>
      <c r="AU193">
        <v>5</v>
      </c>
      <c r="AV193">
        <v>5</v>
      </c>
      <c r="AW193" s="28">
        <v>4.5</v>
      </c>
      <c r="AX193" s="28">
        <v>4.5</v>
      </c>
    </row>
    <row r="194" spans="1:50" x14ac:dyDescent="0.25">
      <c r="A194" t="s">
        <v>150</v>
      </c>
      <c r="B194" t="s">
        <v>56</v>
      </c>
      <c r="C194">
        <v>5600</v>
      </c>
      <c r="D194">
        <v>120232</v>
      </c>
      <c r="E194" s="30">
        <f t="shared" si="2"/>
        <v>4.6576618537494181E-2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 t="s">
        <v>173</v>
      </c>
      <c r="N194">
        <v>0</v>
      </c>
      <c r="O194">
        <v>0</v>
      </c>
      <c r="P194">
        <v>0</v>
      </c>
      <c r="Q194">
        <v>100</v>
      </c>
      <c r="R194">
        <v>250</v>
      </c>
      <c r="S194">
        <v>1000</v>
      </c>
      <c r="T194">
        <v>1200</v>
      </c>
      <c r="U194">
        <v>2800</v>
      </c>
      <c r="V194">
        <v>1750</v>
      </c>
      <c r="W194">
        <v>5600</v>
      </c>
      <c r="X194">
        <v>2200</v>
      </c>
      <c r="Y194">
        <v>5600</v>
      </c>
      <c r="Z194">
        <v>5600</v>
      </c>
      <c r="AA194">
        <v>5600</v>
      </c>
      <c r="AB194">
        <v>5600</v>
      </c>
      <c r="AC194">
        <v>5600</v>
      </c>
      <c r="AD194">
        <v>5600</v>
      </c>
      <c r="AE194">
        <v>5600</v>
      </c>
      <c r="AF194">
        <v>5600</v>
      </c>
      <c r="AG194">
        <v>5600</v>
      </c>
      <c r="AH194">
        <v>5600</v>
      </c>
      <c r="AI194">
        <v>5600</v>
      </c>
      <c r="AJ194">
        <v>0</v>
      </c>
      <c r="AK194">
        <v>1.7857142857142856E-2</v>
      </c>
      <c r="AL194">
        <v>4.4642857142857144E-2</v>
      </c>
      <c r="AM194">
        <v>0.17857142857142858</v>
      </c>
      <c r="AN194">
        <v>0.21428571428571427</v>
      </c>
      <c r="AO194">
        <v>0.5</v>
      </c>
      <c r="AP194">
        <v>0.3125</v>
      </c>
      <c r="AQ194">
        <v>1</v>
      </c>
      <c r="AR194">
        <v>0.39285714285714285</v>
      </c>
      <c r="AS194">
        <v>1</v>
      </c>
      <c r="AT194" t="s">
        <v>117</v>
      </c>
      <c r="AU194">
        <v>4</v>
      </c>
      <c r="AV194">
        <v>4</v>
      </c>
      <c r="AW194" s="28">
        <v>3.5</v>
      </c>
      <c r="AX194" s="28">
        <v>3.5</v>
      </c>
    </row>
    <row r="195" spans="1:50" x14ac:dyDescent="0.25">
      <c r="A195" t="s">
        <v>150</v>
      </c>
      <c r="B195" t="s">
        <v>65</v>
      </c>
      <c r="C195">
        <v>31000</v>
      </c>
      <c r="D195">
        <v>120232</v>
      </c>
      <c r="E195" s="30">
        <f t="shared" ref="E195:E198" si="3">C195/D195</f>
        <v>0.25783485261827133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 t="s">
        <v>175</v>
      </c>
      <c r="N195">
        <v>0</v>
      </c>
      <c r="O195">
        <v>0</v>
      </c>
      <c r="P195">
        <v>0</v>
      </c>
      <c r="Q195">
        <v>250</v>
      </c>
      <c r="R195">
        <v>2000</v>
      </c>
      <c r="S195">
        <v>5000</v>
      </c>
      <c r="T195">
        <v>5000</v>
      </c>
      <c r="U195">
        <v>12000</v>
      </c>
      <c r="V195">
        <v>9000</v>
      </c>
      <c r="W195">
        <v>23000</v>
      </c>
      <c r="X195">
        <v>19000</v>
      </c>
      <c r="Y195">
        <v>31000</v>
      </c>
      <c r="Z195">
        <v>31000</v>
      </c>
      <c r="AA195">
        <v>31000</v>
      </c>
      <c r="AB195">
        <v>31000</v>
      </c>
      <c r="AC195">
        <v>31000</v>
      </c>
      <c r="AD195">
        <v>31000</v>
      </c>
      <c r="AE195">
        <v>31000</v>
      </c>
      <c r="AF195">
        <v>31000</v>
      </c>
      <c r="AG195">
        <v>31000</v>
      </c>
      <c r="AH195">
        <v>31000</v>
      </c>
      <c r="AI195">
        <v>31000</v>
      </c>
      <c r="AJ195">
        <v>0</v>
      </c>
      <c r="AK195">
        <v>8.0645161290322578E-3</v>
      </c>
      <c r="AL195">
        <v>6.4516129032258063E-2</v>
      </c>
      <c r="AM195">
        <v>0.16129032258064516</v>
      </c>
      <c r="AN195">
        <v>0.16129032258064516</v>
      </c>
      <c r="AO195">
        <v>0.38709677419354838</v>
      </c>
      <c r="AP195">
        <v>0.29032258064516131</v>
      </c>
      <c r="AQ195">
        <v>0.74193548387096775</v>
      </c>
      <c r="AR195">
        <v>0.61290322580645162</v>
      </c>
      <c r="AS195">
        <v>1</v>
      </c>
      <c r="AT195" t="s">
        <v>126</v>
      </c>
      <c r="AU195">
        <v>4</v>
      </c>
      <c r="AV195">
        <v>5</v>
      </c>
      <c r="AW195" s="28">
        <v>3.5</v>
      </c>
      <c r="AX195" s="28">
        <v>4.5</v>
      </c>
    </row>
    <row r="196" spans="1:50" x14ac:dyDescent="0.25">
      <c r="A196" t="s">
        <v>150</v>
      </c>
      <c r="B196" t="s">
        <v>66</v>
      </c>
      <c r="C196">
        <v>3150</v>
      </c>
      <c r="D196">
        <v>120232</v>
      </c>
      <c r="E196" s="30">
        <f t="shared" si="3"/>
        <v>2.6199347927340477E-2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 t="s">
        <v>173</v>
      </c>
      <c r="N196">
        <v>0</v>
      </c>
      <c r="O196">
        <v>0</v>
      </c>
      <c r="P196">
        <v>0</v>
      </c>
      <c r="Q196">
        <v>0</v>
      </c>
      <c r="R196">
        <v>150</v>
      </c>
      <c r="S196">
        <v>500</v>
      </c>
      <c r="T196">
        <v>250</v>
      </c>
      <c r="U196">
        <v>750</v>
      </c>
      <c r="V196">
        <v>1000</v>
      </c>
      <c r="W196">
        <v>2000</v>
      </c>
      <c r="X196">
        <v>1200</v>
      </c>
      <c r="Y196">
        <v>3150</v>
      </c>
      <c r="Z196">
        <v>3150</v>
      </c>
      <c r="AA196">
        <v>3150</v>
      </c>
      <c r="AB196">
        <v>3150</v>
      </c>
      <c r="AC196">
        <v>3150</v>
      </c>
      <c r="AD196">
        <v>3150</v>
      </c>
      <c r="AE196">
        <v>3150</v>
      </c>
      <c r="AF196">
        <v>3150</v>
      </c>
      <c r="AG196">
        <v>3150</v>
      </c>
      <c r="AH196">
        <v>3150</v>
      </c>
      <c r="AI196">
        <v>3150</v>
      </c>
      <c r="AJ196">
        <v>0</v>
      </c>
      <c r="AK196">
        <v>0</v>
      </c>
      <c r="AL196">
        <v>4.7619047619047616E-2</v>
      </c>
      <c r="AM196">
        <v>0.15873015873015872</v>
      </c>
      <c r="AN196">
        <v>7.9365079365079361E-2</v>
      </c>
      <c r="AO196">
        <v>0.23809523809523808</v>
      </c>
      <c r="AP196">
        <v>0.31746031746031744</v>
      </c>
      <c r="AQ196">
        <v>0.63492063492063489</v>
      </c>
      <c r="AR196">
        <v>0.38095238095238093</v>
      </c>
      <c r="AS196">
        <v>1</v>
      </c>
      <c r="AT196" t="s">
        <v>127</v>
      </c>
      <c r="AU196">
        <v>4</v>
      </c>
      <c r="AV196">
        <v>5</v>
      </c>
      <c r="AW196" s="28">
        <v>3.5</v>
      </c>
      <c r="AX196" s="28">
        <v>4.5</v>
      </c>
    </row>
    <row r="197" spans="1:50" x14ac:dyDescent="0.25">
      <c r="A197" t="s">
        <v>150</v>
      </c>
      <c r="B197" t="s">
        <v>71</v>
      </c>
      <c r="C197">
        <v>8039</v>
      </c>
      <c r="D197">
        <v>120232</v>
      </c>
      <c r="E197" s="30">
        <f t="shared" si="3"/>
        <v>6.6862399361234948E-2</v>
      </c>
      <c r="F197">
        <v>0</v>
      </c>
      <c r="G197">
        <v>0</v>
      </c>
      <c r="H197">
        <v>0</v>
      </c>
      <c r="I197">
        <v>0</v>
      </c>
      <c r="J197">
        <v>0</v>
      </c>
      <c r="K197" t="s">
        <v>175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250</v>
      </c>
      <c r="R197">
        <v>500</v>
      </c>
      <c r="S197">
        <v>1250</v>
      </c>
      <c r="T197">
        <v>2700</v>
      </c>
      <c r="U197">
        <v>8039</v>
      </c>
      <c r="V197">
        <v>2700</v>
      </c>
      <c r="W197">
        <v>8039</v>
      </c>
      <c r="X197">
        <v>2700</v>
      </c>
      <c r="Y197">
        <v>8039</v>
      </c>
      <c r="Z197">
        <v>8039</v>
      </c>
      <c r="AA197">
        <v>8039</v>
      </c>
      <c r="AB197">
        <v>8039</v>
      </c>
      <c r="AC197">
        <v>8039</v>
      </c>
      <c r="AD197">
        <v>8039</v>
      </c>
      <c r="AE197">
        <v>8039</v>
      </c>
      <c r="AF197">
        <v>8039</v>
      </c>
      <c r="AG197">
        <v>8039</v>
      </c>
      <c r="AH197">
        <v>8039</v>
      </c>
      <c r="AI197">
        <v>8039</v>
      </c>
      <c r="AJ197">
        <v>0</v>
      </c>
      <c r="AK197">
        <v>3.1098395322801342E-2</v>
      </c>
      <c r="AL197">
        <v>6.2196790645602684E-2</v>
      </c>
      <c r="AM197">
        <v>0.15549197661400671</v>
      </c>
      <c r="AN197">
        <v>0.33586266948625448</v>
      </c>
      <c r="AO197">
        <v>1</v>
      </c>
      <c r="AP197">
        <v>0.33586266948625448</v>
      </c>
      <c r="AQ197">
        <v>1</v>
      </c>
      <c r="AR197">
        <v>0.33586266948625448</v>
      </c>
      <c r="AS197">
        <v>1</v>
      </c>
      <c r="AT197" t="s">
        <v>132</v>
      </c>
      <c r="AU197">
        <v>3</v>
      </c>
      <c r="AV197">
        <v>3</v>
      </c>
      <c r="AW197" s="28">
        <v>2.5</v>
      </c>
      <c r="AX197" s="28">
        <v>2.5</v>
      </c>
    </row>
    <row r="198" spans="1:50" x14ac:dyDescent="0.25">
      <c r="A198" t="s">
        <v>150</v>
      </c>
      <c r="B198" t="s">
        <v>74</v>
      </c>
      <c r="C198">
        <v>6800</v>
      </c>
      <c r="D198">
        <v>120232</v>
      </c>
      <c r="E198" s="30">
        <f t="shared" si="3"/>
        <v>5.6557322509814358E-2</v>
      </c>
      <c r="F198">
        <v>0</v>
      </c>
      <c r="G198">
        <v>0</v>
      </c>
      <c r="H198">
        <v>0</v>
      </c>
      <c r="I198">
        <v>0</v>
      </c>
      <c r="J198">
        <v>0</v>
      </c>
      <c r="K198" t="s">
        <v>175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200</v>
      </c>
      <c r="R198">
        <v>500</v>
      </c>
      <c r="S198">
        <v>1200</v>
      </c>
      <c r="T198">
        <v>2500</v>
      </c>
      <c r="U198">
        <v>6800</v>
      </c>
      <c r="V198">
        <v>2500</v>
      </c>
      <c r="W198">
        <v>6800</v>
      </c>
      <c r="X198">
        <v>2500</v>
      </c>
      <c r="Y198">
        <v>6800</v>
      </c>
      <c r="Z198">
        <v>6800</v>
      </c>
      <c r="AA198">
        <v>6800</v>
      </c>
      <c r="AB198">
        <v>6800</v>
      </c>
      <c r="AC198">
        <v>6800</v>
      </c>
      <c r="AD198">
        <v>6800</v>
      </c>
      <c r="AE198">
        <v>6800</v>
      </c>
      <c r="AF198">
        <v>6800</v>
      </c>
      <c r="AG198">
        <v>6800</v>
      </c>
      <c r="AH198">
        <v>6800</v>
      </c>
      <c r="AI198">
        <v>6800</v>
      </c>
      <c r="AJ198">
        <v>0</v>
      </c>
      <c r="AK198">
        <v>2.9411764705882353E-2</v>
      </c>
      <c r="AL198">
        <v>7.3529411764705885E-2</v>
      </c>
      <c r="AM198">
        <v>0.17647058823529413</v>
      </c>
      <c r="AN198">
        <v>0.36764705882352944</v>
      </c>
      <c r="AO198">
        <v>1</v>
      </c>
      <c r="AP198">
        <v>0.36764705882352944</v>
      </c>
      <c r="AQ198">
        <v>1</v>
      </c>
      <c r="AR198">
        <v>0.36764705882352944</v>
      </c>
      <c r="AS198">
        <v>1</v>
      </c>
      <c r="AT198" t="s">
        <v>135</v>
      </c>
      <c r="AU198">
        <v>3</v>
      </c>
      <c r="AV198">
        <v>3</v>
      </c>
      <c r="AW198" s="28">
        <v>2.5</v>
      </c>
      <c r="AX198" s="28">
        <v>2.5</v>
      </c>
    </row>
    <row r="199" spans="1:50" ht="15.75" thickBot="1" x14ac:dyDescent="0.3">
      <c r="A199" s="18" t="s">
        <v>177</v>
      </c>
      <c r="B199" t="s">
        <v>64</v>
      </c>
      <c r="C199" s="17">
        <v>82783</v>
      </c>
      <c r="F199">
        <v>0</v>
      </c>
      <c r="G199">
        <v>0</v>
      </c>
      <c r="H199">
        <v>0</v>
      </c>
      <c r="I199">
        <v>0</v>
      </c>
      <c r="J199">
        <v>0</v>
      </c>
      <c r="K199" t="s">
        <v>173</v>
      </c>
      <c r="L199">
        <v>0</v>
      </c>
      <c r="M199">
        <v>0</v>
      </c>
      <c r="N199">
        <v>0</v>
      </c>
      <c r="O199">
        <v>0</v>
      </c>
      <c r="P199" s="10">
        <v>0</v>
      </c>
      <c r="Q199" s="8">
        <v>0</v>
      </c>
      <c r="R199" s="8">
        <v>0</v>
      </c>
      <c r="S199" s="8">
        <v>10000</v>
      </c>
      <c r="T199" s="8">
        <v>35000</v>
      </c>
      <c r="U199" s="8">
        <v>50000</v>
      </c>
      <c r="V199" s="8">
        <v>60000</v>
      </c>
      <c r="W199" s="8">
        <v>70000</v>
      </c>
      <c r="X199" s="8">
        <v>80000</v>
      </c>
      <c r="Y199" s="9">
        <v>82783</v>
      </c>
      <c r="Z199" s="7">
        <v>82783</v>
      </c>
      <c r="AA199" s="8">
        <v>82783</v>
      </c>
      <c r="AB199" s="8">
        <v>82783</v>
      </c>
      <c r="AC199" s="8">
        <v>82783</v>
      </c>
      <c r="AD199" s="8">
        <v>82783</v>
      </c>
      <c r="AE199" s="8">
        <v>82783</v>
      </c>
      <c r="AF199" s="8">
        <v>82783</v>
      </c>
      <c r="AG199" s="8">
        <v>82783</v>
      </c>
      <c r="AH199" s="8">
        <v>82783</v>
      </c>
      <c r="AI199" s="9">
        <v>82783</v>
      </c>
      <c r="AJ199" s="11">
        <v>0</v>
      </c>
      <c r="AK199" s="12">
        <v>0</v>
      </c>
      <c r="AL199" s="12">
        <v>0</v>
      </c>
      <c r="AM199" s="12">
        <v>0.12079774832997113</v>
      </c>
      <c r="AN199" s="12">
        <v>0.42279211915489895</v>
      </c>
      <c r="AO199" s="12">
        <v>0.60398874164985561</v>
      </c>
      <c r="AP199" s="12">
        <v>0.72478648997982675</v>
      </c>
      <c r="AQ199" s="12">
        <v>0.8455842383097979</v>
      </c>
      <c r="AR199" s="12">
        <v>0.96638198663976904</v>
      </c>
      <c r="AS199" s="13">
        <v>1</v>
      </c>
      <c r="AT199" t="s">
        <v>125</v>
      </c>
      <c r="AU199">
        <v>3</v>
      </c>
      <c r="AV199">
        <v>5</v>
      </c>
      <c r="AW199" s="28">
        <v>2.5</v>
      </c>
      <c r="AX199" s="28">
        <v>4.5</v>
      </c>
    </row>
    <row r="200" spans="1:50" x14ac:dyDescent="0.25">
      <c r="A200" s="18" t="s">
        <v>47</v>
      </c>
      <c r="B200" t="s">
        <v>64</v>
      </c>
      <c r="C200" s="17">
        <v>34872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 t="s">
        <v>173</v>
      </c>
      <c r="N200">
        <v>0</v>
      </c>
      <c r="O200">
        <v>0</v>
      </c>
      <c r="P200">
        <v>0</v>
      </c>
      <c r="Q200">
        <v>0</v>
      </c>
      <c r="R200">
        <v>6863</v>
      </c>
      <c r="S200">
        <v>17436</v>
      </c>
      <c r="T200">
        <v>24532</v>
      </c>
      <c r="U200">
        <v>28980</v>
      </c>
      <c r="V200">
        <v>31094</v>
      </c>
      <c r="W200">
        <v>34872</v>
      </c>
      <c r="X200">
        <v>24532</v>
      </c>
      <c r="Y200">
        <v>34872</v>
      </c>
      <c r="Z200">
        <v>34872</v>
      </c>
      <c r="AA200">
        <v>34872</v>
      </c>
      <c r="AB200">
        <v>34872</v>
      </c>
      <c r="AC200">
        <v>34872</v>
      </c>
      <c r="AD200">
        <v>34872</v>
      </c>
      <c r="AE200">
        <v>34872</v>
      </c>
      <c r="AF200">
        <v>34872</v>
      </c>
      <c r="AG200">
        <v>34872</v>
      </c>
      <c r="AH200">
        <v>34872</v>
      </c>
      <c r="AI200">
        <v>34872</v>
      </c>
      <c r="AJ200">
        <v>0</v>
      </c>
      <c r="AK200">
        <v>0</v>
      </c>
      <c r="AL200">
        <v>0.19680545996788254</v>
      </c>
      <c r="AM200">
        <v>0.5</v>
      </c>
      <c r="AN200">
        <v>0.70348703831153936</v>
      </c>
      <c r="AO200">
        <v>0.83103922918100481</v>
      </c>
      <c r="AP200">
        <v>0.89166093140628588</v>
      </c>
      <c r="AQ200">
        <v>1</v>
      </c>
      <c r="AR200">
        <v>0.70348703831153936</v>
      </c>
      <c r="AS200">
        <v>1</v>
      </c>
      <c r="AT200" t="s">
        <v>125</v>
      </c>
      <c r="AU200">
        <v>4</v>
      </c>
      <c r="AV200">
        <v>4</v>
      </c>
      <c r="AW200" s="28">
        <v>3.5</v>
      </c>
      <c r="AX200" s="28">
        <v>3.5</v>
      </c>
    </row>
    <row r="201" spans="1:50" x14ac:dyDescent="0.25">
      <c r="A201" s="18" t="s">
        <v>158</v>
      </c>
      <c r="B201" t="s">
        <v>64</v>
      </c>
      <c r="C201" s="17">
        <v>22300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 t="s">
        <v>173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5600</v>
      </c>
      <c r="U201">
        <v>13900</v>
      </c>
      <c r="V201">
        <v>11100</v>
      </c>
      <c r="W201">
        <v>22300</v>
      </c>
      <c r="X201">
        <v>11100</v>
      </c>
      <c r="Y201">
        <v>22300</v>
      </c>
      <c r="Z201">
        <v>22300</v>
      </c>
      <c r="AA201">
        <v>22300</v>
      </c>
      <c r="AB201">
        <v>22300</v>
      </c>
      <c r="AC201">
        <v>22300</v>
      </c>
      <c r="AD201">
        <v>22300</v>
      </c>
      <c r="AE201">
        <v>22300</v>
      </c>
      <c r="AF201">
        <v>22300</v>
      </c>
      <c r="AG201">
        <v>22300</v>
      </c>
      <c r="AH201">
        <v>22300</v>
      </c>
      <c r="AI201">
        <v>22300</v>
      </c>
      <c r="AJ201">
        <v>0</v>
      </c>
      <c r="AK201">
        <v>0</v>
      </c>
      <c r="AL201">
        <v>0</v>
      </c>
      <c r="AM201">
        <v>0</v>
      </c>
      <c r="AN201">
        <v>0.25112107623318386</v>
      </c>
      <c r="AO201">
        <v>0.62331838565022424</v>
      </c>
      <c r="AP201">
        <v>0.49775784753363228</v>
      </c>
      <c r="AQ201">
        <v>1</v>
      </c>
      <c r="AR201">
        <v>0.49775784753363228</v>
      </c>
      <c r="AS201">
        <v>1</v>
      </c>
      <c r="AT201" t="s">
        <v>125</v>
      </c>
      <c r="AU201">
        <v>4</v>
      </c>
      <c r="AV201">
        <v>4</v>
      </c>
      <c r="AW201" s="28">
        <v>3.5</v>
      </c>
      <c r="AX201" s="28">
        <v>3.5</v>
      </c>
    </row>
    <row r="202" spans="1:50" x14ac:dyDescent="0.25">
      <c r="A202" s="18" t="s">
        <v>166</v>
      </c>
      <c r="B202" t="s">
        <v>64</v>
      </c>
      <c r="C202" s="17">
        <v>14715</v>
      </c>
      <c r="F202">
        <v>0</v>
      </c>
      <c r="G202">
        <v>0</v>
      </c>
      <c r="H202">
        <v>0</v>
      </c>
      <c r="I202">
        <v>0</v>
      </c>
      <c r="J202">
        <v>0</v>
      </c>
      <c r="K202" t="s">
        <v>173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447</v>
      </c>
      <c r="S202">
        <v>4176</v>
      </c>
      <c r="T202">
        <v>3157</v>
      </c>
      <c r="U202">
        <v>12846</v>
      </c>
      <c r="V202">
        <v>7357</v>
      </c>
      <c r="W202">
        <v>14715</v>
      </c>
      <c r="X202">
        <v>7159</v>
      </c>
      <c r="Y202">
        <v>14317</v>
      </c>
      <c r="Z202">
        <v>14715</v>
      </c>
      <c r="AA202">
        <v>14715</v>
      </c>
      <c r="AB202">
        <v>14715</v>
      </c>
      <c r="AC202">
        <v>14715</v>
      </c>
      <c r="AD202">
        <v>14715</v>
      </c>
      <c r="AE202">
        <v>14715</v>
      </c>
      <c r="AF202">
        <v>14715</v>
      </c>
      <c r="AG202">
        <v>14715</v>
      </c>
      <c r="AH202">
        <v>14715</v>
      </c>
      <c r="AI202">
        <v>14715</v>
      </c>
      <c r="AJ202">
        <v>0</v>
      </c>
      <c r="AK202">
        <v>0</v>
      </c>
      <c r="AL202">
        <v>3.0377166156982671E-2</v>
      </c>
      <c r="AM202">
        <v>0.28379204892966359</v>
      </c>
      <c r="AN202">
        <v>0.21454298335032279</v>
      </c>
      <c r="AO202">
        <v>0.872986748216106</v>
      </c>
      <c r="AP202">
        <v>0.49996602106693849</v>
      </c>
      <c r="AQ202">
        <v>1</v>
      </c>
      <c r="AR202">
        <v>0.48651036357458377</v>
      </c>
      <c r="AS202">
        <v>0.97295276928304453</v>
      </c>
      <c r="AT202" t="s">
        <v>125</v>
      </c>
      <c r="AU202">
        <v>3</v>
      </c>
      <c r="AV202">
        <v>4</v>
      </c>
      <c r="AW202" s="28">
        <v>2.5</v>
      </c>
      <c r="AX202" s="28">
        <v>3.5</v>
      </c>
    </row>
    <row r="203" spans="1:50" x14ac:dyDescent="0.25">
      <c r="A203" s="18" t="s">
        <v>157</v>
      </c>
      <c r="B203" t="s">
        <v>64</v>
      </c>
      <c r="C203" s="17">
        <v>59214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 t="s">
        <v>173</v>
      </c>
      <c r="N203">
        <v>0</v>
      </c>
      <c r="O203">
        <v>0</v>
      </c>
      <c r="P203">
        <v>0</v>
      </c>
      <c r="Q203">
        <v>0</v>
      </c>
      <c r="R203">
        <v>1820</v>
      </c>
      <c r="S203">
        <v>10917</v>
      </c>
      <c r="T203">
        <v>13.645</v>
      </c>
      <c r="U203">
        <v>34022</v>
      </c>
      <c r="V203">
        <v>22.741</v>
      </c>
      <c r="W203">
        <v>55015</v>
      </c>
      <c r="X203">
        <v>29607</v>
      </c>
      <c r="Y203">
        <v>59214</v>
      </c>
      <c r="Z203">
        <v>59214</v>
      </c>
      <c r="AA203">
        <v>59214</v>
      </c>
      <c r="AB203">
        <v>59214</v>
      </c>
      <c r="AC203">
        <v>59214</v>
      </c>
      <c r="AD203">
        <v>59214</v>
      </c>
      <c r="AE203">
        <v>59214</v>
      </c>
      <c r="AF203">
        <v>59214</v>
      </c>
      <c r="AG203">
        <v>59214</v>
      </c>
      <c r="AH203">
        <v>59214</v>
      </c>
      <c r="AI203">
        <v>59214</v>
      </c>
      <c r="AJ203">
        <v>0</v>
      </c>
      <c r="AK203">
        <v>0</v>
      </c>
      <c r="AL203">
        <v>3.073597460060121E-2</v>
      </c>
      <c r="AM203">
        <v>0.18436518390921067</v>
      </c>
      <c r="AN203">
        <v>2.3043537001384806E-4</v>
      </c>
      <c r="AO203">
        <v>0.57456007025365619</v>
      </c>
      <c r="AP203">
        <v>3.8404769142432534E-4</v>
      </c>
      <c r="AQ203">
        <v>0.92908771574289861</v>
      </c>
      <c r="AR203">
        <v>0.5</v>
      </c>
      <c r="AS203">
        <v>1</v>
      </c>
      <c r="AT203" t="s">
        <v>125</v>
      </c>
      <c r="AU203">
        <v>4</v>
      </c>
      <c r="AV203">
        <v>5</v>
      </c>
      <c r="AW203" s="28">
        <v>3.5</v>
      </c>
      <c r="AX203" s="28">
        <v>4.5</v>
      </c>
    </row>
    <row r="204" spans="1:50" ht="15.75" thickBot="1" x14ac:dyDescent="0.3">
      <c r="A204" s="18" t="s">
        <v>170</v>
      </c>
      <c r="B204" t="s">
        <v>64</v>
      </c>
      <c r="C204" s="17">
        <v>81000</v>
      </c>
      <c r="F204" s="7">
        <v>0</v>
      </c>
      <c r="G204" s="8">
        <v>0</v>
      </c>
      <c r="H204" s="8">
        <v>0</v>
      </c>
      <c r="I204" s="8">
        <v>0</v>
      </c>
      <c r="J204" s="8">
        <v>0</v>
      </c>
      <c r="K204" s="8" t="s">
        <v>173</v>
      </c>
      <c r="L204" s="8">
        <v>0</v>
      </c>
      <c r="M204" s="8">
        <v>0</v>
      </c>
      <c r="N204" s="8">
        <v>0</v>
      </c>
      <c r="O204" s="9">
        <v>0</v>
      </c>
      <c r="P204" s="10">
        <v>0</v>
      </c>
      <c r="Q204" s="8">
        <v>0</v>
      </c>
      <c r="R204" s="8">
        <v>6000</v>
      </c>
      <c r="S204" s="8">
        <v>12200</v>
      </c>
      <c r="T204" s="8">
        <v>8000</v>
      </c>
      <c r="U204" s="8">
        <v>28500</v>
      </c>
      <c r="V204" s="8">
        <v>21000</v>
      </c>
      <c r="W204" s="8">
        <v>59000</v>
      </c>
      <c r="X204" s="8">
        <v>59000</v>
      </c>
      <c r="Y204" s="9">
        <v>81000</v>
      </c>
      <c r="Z204" s="7">
        <v>81000</v>
      </c>
      <c r="AA204" s="8">
        <v>81000</v>
      </c>
      <c r="AB204" s="8">
        <v>81000</v>
      </c>
      <c r="AC204" s="8">
        <v>81000</v>
      </c>
      <c r="AD204" s="8">
        <v>81000</v>
      </c>
      <c r="AE204" s="8">
        <v>81000</v>
      </c>
      <c r="AF204" s="8">
        <v>81000</v>
      </c>
      <c r="AG204" s="8">
        <v>81000</v>
      </c>
      <c r="AH204" s="8">
        <v>81000</v>
      </c>
      <c r="AI204" s="9">
        <v>81000</v>
      </c>
      <c r="AJ204" s="11">
        <v>0</v>
      </c>
      <c r="AK204" s="12">
        <v>0</v>
      </c>
      <c r="AL204" s="12">
        <v>7.407407407407407E-2</v>
      </c>
      <c r="AM204" s="12">
        <v>0.1506172839506173</v>
      </c>
      <c r="AN204" s="12">
        <v>9.8765432098765427E-2</v>
      </c>
      <c r="AO204" s="12">
        <v>0.35185185185185186</v>
      </c>
      <c r="AP204" s="12">
        <v>0.25925925925925924</v>
      </c>
      <c r="AQ204" s="12">
        <v>0.72839506172839508</v>
      </c>
      <c r="AR204" s="12">
        <v>0.72839506172839508</v>
      </c>
      <c r="AS204" s="13">
        <v>1</v>
      </c>
      <c r="AT204" t="s">
        <v>125</v>
      </c>
      <c r="AU204">
        <v>3</v>
      </c>
      <c r="AV204">
        <v>5</v>
      </c>
      <c r="AW204" s="28">
        <v>2.5</v>
      </c>
      <c r="AX204" s="28">
        <v>4.5</v>
      </c>
    </row>
    <row r="205" spans="1:50" x14ac:dyDescent="0.25">
      <c r="A205" s="18" t="s">
        <v>169</v>
      </c>
      <c r="B205" t="s">
        <v>64</v>
      </c>
      <c r="C205" s="17">
        <v>6518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 t="s">
        <v>175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125</v>
      </c>
      <c r="S205">
        <v>652</v>
      </c>
      <c r="T205">
        <v>978</v>
      </c>
      <c r="U205">
        <v>2607</v>
      </c>
      <c r="V205">
        <v>3259</v>
      </c>
      <c r="W205">
        <v>3911</v>
      </c>
      <c r="X205">
        <v>4563</v>
      </c>
      <c r="Y205">
        <v>6518</v>
      </c>
      <c r="Z205">
        <v>6518</v>
      </c>
      <c r="AA205">
        <v>6518</v>
      </c>
      <c r="AB205">
        <v>6518</v>
      </c>
      <c r="AC205">
        <v>6518</v>
      </c>
      <c r="AD205">
        <v>6518</v>
      </c>
      <c r="AE205">
        <v>6518</v>
      </c>
      <c r="AF205">
        <v>6518</v>
      </c>
      <c r="AG205">
        <v>6518</v>
      </c>
      <c r="AH205">
        <v>6518</v>
      </c>
      <c r="AI205">
        <v>6518</v>
      </c>
      <c r="AJ205">
        <v>0</v>
      </c>
      <c r="AK205">
        <v>0</v>
      </c>
      <c r="AL205">
        <v>1.9177661859466094E-2</v>
      </c>
      <c r="AM205">
        <v>0.10003068425897514</v>
      </c>
      <c r="AN205">
        <v>0.15004602638846271</v>
      </c>
      <c r="AO205">
        <v>0.39996931574102484</v>
      </c>
      <c r="AP205">
        <v>0.5</v>
      </c>
      <c r="AQ205">
        <v>0.6000306842589751</v>
      </c>
      <c r="AR205">
        <v>0.70006136851795031</v>
      </c>
      <c r="AS205">
        <v>1</v>
      </c>
      <c r="AT205" t="s">
        <v>125</v>
      </c>
      <c r="AU205">
        <v>3.5</v>
      </c>
      <c r="AV205">
        <v>5</v>
      </c>
      <c r="AW205" s="28">
        <v>3</v>
      </c>
      <c r="AX205" s="28">
        <v>4.5</v>
      </c>
    </row>
    <row r="206" spans="1:50" x14ac:dyDescent="0.25">
      <c r="A206" s="18" t="s">
        <v>162</v>
      </c>
      <c r="B206" t="s">
        <v>64</v>
      </c>
      <c r="C206" s="17">
        <v>74569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 t="s">
        <v>173</v>
      </c>
      <c r="N206">
        <v>0</v>
      </c>
      <c r="O206">
        <v>0</v>
      </c>
      <c r="P206">
        <v>0</v>
      </c>
      <c r="Q206">
        <v>0</v>
      </c>
      <c r="R206">
        <v>18642</v>
      </c>
      <c r="S206">
        <v>37284</v>
      </c>
      <c r="T206">
        <v>29828</v>
      </c>
      <c r="U206">
        <v>59655</v>
      </c>
      <c r="V206">
        <v>37284</v>
      </c>
      <c r="W206">
        <v>74569</v>
      </c>
      <c r="X206">
        <v>37284</v>
      </c>
      <c r="Y206">
        <v>74569</v>
      </c>
      <c r="Z206">
        <v>74569</v>
      </c>
      <c r="AA206">
        <v>74569</v>
      </c>
      <c r="AB206">
        <v>74569</v>
      </c>
      <c r="AC206">
        <v>74569</v>
      </c>
      <c r="AD206">
        <v>74569</v>
      </c>
      <c r="AE206">
        <v>74569</v>
      </c>
      <c r="AF206">
        <v>74569</v>
      </c>
      <c r="AG206">
        <v>74569</v>
      </c>
      <c r="AH206">
        <v>74569</v>
      </c>
      <c r="AI206">
        <v>74569</v>
      </c>
      <c r="AJ206">
        <v>0</v>
      </c>
      <c r="AK206">
        <v>0</v>
      </c>
      <c r="AL206">
        <v>0.24999664740039426</v>
      </c>
      <c r="AM206">
        <v>0.49999329480078852</v>
      </c>
      <c r="AN206">
        <v>0.40000536415936916</v>
      </c>
      <c r="AO206">
        <v>0.79999731792031537</v>
      </c>
      <c r="AP206">
        <v>0.49999329480078852</v>
      </c>
      <c r="AQ206">
        <v>1</v>
      </c>
      <c r="AR206">
        <v>0.49999329480078852</v>
      </c>
      <c r="AS206">
        <v>1</v>
      </c>
      <c r="AT206" t="s">
        <v>125</v>
      </c>
      <c r="AU206">
        <v>4</v>
      </c>
      <c r="AV206">
        <v>4</v>
      </c>
      <c r="AW206" s="28">
        <v>3.5</v>
      </c>
      <c r="AX206" s="28">
        <v>3.5</v>
      </c>
    </row>
    <row r="207" spans="1:50" x14ac:dyDescent="0.25">
      <c r="A207" s="18" t="s">
        <v>163</v>
      </c>
      <c r="B207" t="s">
        <v>64</v>
      </c>
      <c r="C207" s="17">
        <v>55000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 t="s">
        <v>173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11000</v>
      </c>
      <c r="T207">
        <v>27500</v>
      </c>
      <c r="U207">
        <v>55000</v>
      </c>
      <c r="V207">
        <v>27500</v>
      </c>
      <c r="W207">
        <v>55000</v>
      </c>
      <c r="X207">
        <v>27500</v>
      </c>
      <c r="Y207">
        <v>55000</v>
      </c>
      <c r="Z207">
        <v>55000</v>
      </c>
      <c r="AA207">
        <v>55000</v>
      </c>
      <c r="AB207">
        <v>55000</v>
      </c>
      <c r="AC207">
        <v>55000</v>
      </c>
      <c r="AD207">
        <v>55000</v>
      </c>
      <c r="AE207">
        <v>55000</v>
      </c>
      <c r="AF207">
        <v>55000</v>
      </c>
      <c r="AG207">
        <v>55000</v>
      </c>
      <c r="AH207">
        <v>55000</v>
      </c>
      <c r="AI207">
        <v>55000</v>
      </c>
      <c r="AJ207">
        <v>0</v>
      </c>
      <c r="AK207">
        <v>0</v>
      </c>
      <c r="AL207">
        <v>0</v>
      </c>
      <c r="AM207">
        <v>0.2</v>
      </c>
      <c r="AN207">
        <v>0.5</v>
      </c>
      <c r="AO207">
        <v>1</v>
      </c>
      <c r="AP207">
        <v>0.5</v>
      </c>
      <c r="AQ207">
        <v>1</v>
      </c>
      <c r="AR207">
        <v>0.5</v>
      </c>
      <c r="AS207">
        <v>1</v>
      </c>
      <c r="AT207" t="s">
        <v>125</v>
      </c>
      <c r="AU207">
        <v>3.5</v>
      </c>
      <c r="AV207">
        <v>3</v>
      </c>
      <c r="AW207" s="28">
        <v>3</v>
      </c>
      <c r="AX207" s="28">
        <v>2.5</v>
      </c>
    </row>
    <row r="208" spans="1:50" x14ac:dyDescent="0.25">
      <c r="A208" s="18" t="s">
        <v>165</v>
      </c>
      <c r="B208" t="s">
        <v>64</v>
      </c>
      <c r="C208" s="17">
        <v>80000</v>
      </c>
      <c r="F208">
        <v>0</v>
      </c>
      <c r="G208">
        <v>0</v>
      </c>
      <c r="H208">
        <v>0</v>
      </c>
      <c r="I208">
        <v>0</v>
      </c>
      <c r="J208">
        <v>0</v>
      </c>
      <c r="K208" t="s">
        <v>173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1600</v>
      </c>
      <c r="S208">
        <v>6400</v>
      </c>
      <c r="T208">
        <v>16000</v>
      </c>
      <c r="U208">
        <v>24000</v>
      </c>
      <c r="V208">
        <v>32000</v>
      </c>
      <c r="W208">
        <v>48000</v>
      </c>
      <c r="X208">
        <v>40000</v>
      </c>
      <c r="Y208">
        <v>80000</v>
      </c>
      <c r="Z208">
        <v>80000</v>
      </c>
      <c r="AA208">
        <v>80000</v>
      </c>
      <c r="AB208">
        <v>80000</v>
      </c>
      <c r="AC208">
        <v>80000</v>
      </c>
      <c r="AD208">
        <v>80000</v>
      </c>
      <c r="AE208">
        <v>80000</v>
      </c>
      <c r="AF208">
        <v>80000</v>
      </c>
      <c r="AG208">
        <v>80000</v>
      </c>
      <c r="AH208">
        <v>80000</v>
      </c>
      <c r="AI208">
        <v>80000</v>
      </c>
      <c r="AJ208">
        <v>0</v>
      </c>
      <c r="AK208">
        <v>0</v>
      </c>
      <c r="AL208">
        <v>0.02</v>
      </c>
      <c r="AM208">
        <v>0.08</v>
      </c>
      <c r="AN208">
        <v>0.2</v>
      </c>
      <c r="AO208">
        <v>0.3</v>
      </c>
      <c r="AP208">
        <v>0.4</v>
      </c>
      <c r="AQ208">
        <v>0.6</v>
      </c>
      <c r="AR208">
        <v>0.5</v>
      </c>
      <c r="AS208">
        <v>1</v>
      </c>
      <c r="AT208" t="s">
        <v>125</v>
      </c>
      <c r="AU208">
        <v>3</v>
      </c>
      <c r="AV208">
        <v>5</v>
      </c>
      <c r="AW208" s="28">
        <v>2.5</v>
      </c>
      <c r="AX208" s="28">
        <v>4.5</v>
      </c>
    </row>
    <row r="209" spans="1:50" x14ac:dyDescent="0.25">
      <c r="A209" s="18" t="s">
        <v>154</v>
      </c>
      <c r="B209" t="s">
        <v>64</v>
      </c>
      <c r="C209" s="17">
        <v>4000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 t="s">
        <v>173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100</v>
      </c>
      <c r="T209">
        <v>1100</v>
      </c>
      <c r="U209">
        <v>2200</v>
      </c>
      <c r="V209">
        <v>2000</v>
      </c>
      <c r="W209">
        <v>4000</v>
      </c>
      <c r="X209">
        <v>2000</v>
      </c>
      <c r="Y209">
        <v>4000</v>
      </c>
      <c r="Z209">
        <v>4000</v>
      </c>
      <c r="AA209">
        <v>4000</v>
      </c>
      <c r="AB209">
        <v>4000</v>
      </c>
      <c r="AC209">
        <v>4000</v>
      </c>
      <c r="AD209">
        <v>4000</v>
      </c>
      <c r="AE209">
        <v>4000</v>
      </c>
      <c r="AF209">
        <v>4000</v>
      </c>
      <c r="AG209">
        <v>4000</v>
      </c>
      <c r="AH209">
        <v>4000</v>
      </c>
      <c r="AI209">
        <v>4000</v>
      </c>
      <c r="AJ209">
        <v>0</v>
      </c>
      <c r="AK209">
        <v>0</v>
      </c>
      <c r="AL209">
        <v>0</v>
      </c>
      <c r="AM209">
        <v>2.5000000000000001E-2</v>
      </c>
      <c r="AN209">
        <v>0.27500000000000002</v>
      </c>
      <c r="AO209">
        <v>0.55000000000000004</v>
      </c>
      <c r="AP209">
        <v>0.5</v>
      </c>
      <c r="AQ209">
        <v>1</v>
      </c>
      <c r="AR209">
        <v>0.5</v>
      </c>
      <c r="AS209">
        <v>1</v>
      </c>
      <c r="AT209" t="s">
        <v>125</v>
      </c>
      <c r="AU209">
        <v>4</v>
      </c>
      <c r="AV209">
        <v>4</v>
      </c>
      <c r="AW209" s="28">
        <v>3.5</v>
      </c>
      <c r="AX209" s="28">
        <v>3.5</v>
      </c>
    </row>
    <row r="210" spans="1:50" x14ac:dyDescent="0.25">
      <c r="A210" s="18" t="s">
        <v>152</v>
      </c>
      <c r="B210" t="s">
        <v>64</v>
      </c>
      <c r="C210" s="17">
        <v>45426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 t="s">
        <v>173</v>
      </c>
      <c r="O210">
        <v>0</v>
      </c>
      <c r="P210">
        <v>0</v>
      </c>
      <c r="Q210">
        <v>0</v>
      </c>
      <c r="R210">
        <v>4542</v>
      </c>
      <c r="S210">
        <v>11356</v>
      </c>
      <c r="T210">
        <v>9085</v>
      </c>
      <c r="U210">
        <v>22712</v>
      </c>
      <c r="V210">
        <v>15899</v>
      </c>
      <c r="W210">
        <v>34069</v>
      </c>
      <c r="X210">
        <v>22712</v>
      </c>
      <c r="Y210">
        <v>45426</v>
      </c>
      <c r="Z210">
        <v>45426</v>
      </c>
      <c r="AA210">
        <v>45426</v>
      </c>
      <c r="AB210">
        <v>45426</v>
      </c>
      <c r="AC210">
        <v>45426</v>
      </c>
      <c r="AD210">
        <v>45426</v>
      </c>
      <c r="AE210">
        <v>45426</v>
      </c>
      <c r="AF210">
        <v>45426</v>
      </c>
      <c r="AG210">
        <v>45426</v>
      </c>
      <c r="AH210">
        <v>45426</v>
      </c>
      <c r="AI210">
        <v>45426</v>
      </c>
      <c r="AJ210">
        <v>0</v>
      </c>
      <c r="AK210">
        <v>0</v>
      </c>
      <c r="AL210">
        <v>9.9986791705190856E-2</v>
      </c>
      <c r="AM210">
        <v>0.24998899308765904</v>
      </c>
      <c r="AN210">
        <v>0.19999559723506363</v>
      </c>
      <c r="AO210">
        <v>0.49997798617531808</v>
      </c>
      <c r="AP210">
        <v>0.34999779861753183</v>
      </c>
      <c r="AQ210">
        <v>0.74998899308765909</v>
      </c>
      <c r="AR210">
        <v>0.49997798617531808</v>
      </c>
      <c r="AS210">
        <v>1</v>
      </c>
      <c r="AT210" t="s">
        <v>125</v>
      </c>
      <c r="AU210">
        <v>4.5</v>
      </c>
      <c r="AV210">
        <v>5</v>
      </c>
      <c r="AW210" s="28">
        <v>4</v>
      </c>
      <c r="AX210" s="28">
        <v>4.5</v>
      </c>
    </row>
    <row r="211" spans="1:50" x14ac:dyDescent="0.25">
      <c r="A211" s="18" t="s">
        <v>149</v>
      </c>
      <c r="B211" t="s">
        <v>64</v>
      </c>
      <c r="C211" s="17">
        <v>89558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 t="s">
        <v>173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3600</v>
      </c>
      <c r="T211">
        <v>8400</v>
      </c>
      <c r="U211">
        <v>25200</v>
      </c>
      <c r="V211">
        <v>30000</v>
      </c>
      <c r="W211">
        <v>66000</v>
      </c>
      <c r="X211">
        <v>45000</v>
      </c>
      <c r="Y211">
        <v>89558</v>
      </c>
      <c r="Z211">
        <v>89558</v>
      </c>
      <c r="AA211">
        <v>89558</v>
      </c>
      <c r="AB211">
        <v>89558</v>
      </c>
      <c r="AC211">
        <v>89558</v>
      </c>
      <c r="AD211">
        <v>89558</v>
      </c>
      <c r="AE211">
        <v>89558</v>
      </c>
      <c r="AF211">
        <v>89558</v>
      </c>
      <c r="AG211">
        <v>89558</v>
      </c>
      <c r="AH211">
        <v>89558</v>
      </c>
      <c r="AI211">
        <v>89558</v>
      </c>
      <c r="AJ211">
        <v>0</v>
      </c>
      <c r="AK211">
        <v>0</v>
      </c>
      <c r="AL211">
        <v>0</v>
      </c>
      <c r="AM211">
        <v>4.019741396636816E-2</v>
      </c>
      <c r="AN211">
        <v>9.379396592152571E-2</v>
      </c>
      <c r="AO211">
        <v>0.28138189776457717</v>
      </c>
      <c r="AP211">
        <v>0.33497844971973467</v>
      </c>
      <c r="AQ211">
        <v>0.73695258938341635</v>
      </c>
      <c r="AR211">
        <v>0.50246767457960206</v>
      </c>
      <c r="AS211">
        <v>1</v>
      </c>
      <c r="AT211" t="s">
        <v>125</v>
      </c>
      <c r="AU211">
        <v>4</v>
      </c>
      <c r="AV211">
        <v>5</v>
      </c>
      <c r="AW211" s="28">
        <v>3.5</v>
      </c>
      <c r="AX211" s="28">
        <v>4.5</v>
      </c>
    </row>
    <row r="212" spans="1:50" x14ac:dyDescent="0.25">
      <c r="A212" s="18" t="s">
        <v>150</v>
      </c>
      <c r="B212" t="s">
        <v>64</v>
      </c>
      <c r="C212" s="17">
        <v>81500</v>
      </c>
      <c r="F212">
        <v>0</v>
      </c>
      <c r="G212">
        <v>0</v>
      </c>
      <c r="H212">
        <v>0</v>
      </c>
      <c r="I212">
        <v>0</v>
      </c>
      <c r="J212">
        <v>0</v>
      </c>
      <c r="K212" t="s">
        <v>173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5000</v>
      </c>
      <c r="S212">
        <v>12000</v>
      </c>
      <c r="T212">
        <v>10000</v>
      </c>
      <c r="U212">
        <v>25000</v>
      </c>
      <c r="V212">
        <v>20000</v>
      </c>
      <c r="W212">
        <v>45000</v>
      </c>
      <c r="X212">
        <v>30000</v>
      </c>
      <c r="Y212">
        <v>81500</v>
      </c>
      <c r="Z212">
        <v>81500</v>
      </c>
      <c r="AA212">
        <v>81500</v>
      </c>
      <c r="AB212">
        <v>81500</v>
      </c>
      <c r="AC212">
        <v>81500</v>
      </c>
      <c r="AD212">
        <v>81500</v>
      </c>
      <c r="AE212">
        <v>81500</v>
      </c>
      <c r="AF212">
        <v>81500</v>
      </c>
      <c r="AG212">
        <v>81500</v>
      </c>
      <c r="AH212">
        <v>81500</v>
      </c>
      <c r="AI212">
        <v>81500</v>
      </c>
      <c r="AJ212">
        <v>0</v>
      </c>
      <c r="AK212">
        <v>0</v>
      </c>
      <c r="AL212">
        <v>6.1349693251533742E-2</v>
      </c>
      <c r="AM212">
        <v>0.14723926380368099</v>
      </c>
      <c r="AN212">
        <v>0.12269938650306748</v>
      </c>
      <c r="AO212">
        <v>0.30674846625766872</v>
      </c>
      <c r="AP212">
        <v>0.24539877300613497</v>
      </c>
      <c r="AQ212">
        <v>0.55214723926380371</v>
      </c>
      <c r="AR212">
        <v>0.36809815950920244</v>
      </c>
      <c r="AS212">
        <v>1</v>
      </c>
      <c r="AT212" t="s">
        <v>125</v>
      </c>
      <c r="AU212">
        <v>3</v>
      </c>
      <c r="AV212">
        <v>5</v>
      </c>
      <c r="AW212" s="28">
        <v>2.5</v>
      </c>
      <c r="AX212" s="28">
        <v>4.5</v>
      </c>
    </row>
  </sheetData>
  <autoFilter ref="A1:AX212"/>
  <sortState ref="A199:AV212">
    <sortCondition ref="A2:A2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TotalCommitted_Scale</vt:lpstr>
      <vt:lpstr>Percent_SN Scale</vt:lpstr>
      <vt:lpstr>ActivelyEngaged_Scale</vt:lpstr>
      <vt:lpstr>ProjectImplementation_Speed</vt:lpstr>
      <vt:lpstr>ActiveEngagement_Speed</vt:lpstr>
      <vt:lpstr>Scale_Sites</vt:lpstr>
      <vt:lpstr>Scale SN Data</vt:lpstr>
      <vt:lpstr>Speed Data</vt:lpstr>
      <vt:lpstr>'Percent_SN Scale'!Print_Area</vt:lpstr>
      <vt:lpstr>TotalCommitted_Scale!Print_Area</vt:lpstr>
    </vt:vector>
  </TitlesOfParts>
  <Company>PCG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Vadodaria, Shilpa</dc:creator>
  <cp:lastModifiedBy>Vadodaria, Shilpa</cp:lastModifiedBy>
  <cp:lastPrinted>2015-01-16T12:19:00Z</cp:lastPrinted>
  <dcterms:created xsi:type="dcterms:W3CDTF">2014-12-26T05:15:27Z</dcterms:created>
  <dcterms:modified xsi:type="dcterms:W3CDTF">2015-01-21T22:56:45Z</dcterms:modified>
</cp:coreProperties>
</file>