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3675" activeTab="0"/>
  </bookViews>
  <sheets>
    <sheet name="feb 0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01'!$A$1:$P$69</definedName>
    <definedName name="_xlnm.Print_Titles" localSheetId="0">'feb 01'!$1:$9</definedName>
  </definedNames>
  <calcPr fullCalcOnLoad="1"/>
</workbook>
</file>

<file path=xl/sharedStrings.xml><?xml version="1.0" encoding="utf-8"?>
<sst xmlns="http://schemas.openxmlformats.org/spreadsheetml/2006/main" count="164" uniqueCount="82">
  <si>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</si>
  <si>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</si>
  <si>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</si>
  <si>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</si>
  <si>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</si>
  <si>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</si>
  <si>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</si>
  <si>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</si>
  <si>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</si>
  <si>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</si>
  <si>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</si>
  <si>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</si>
  <si>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</si>
  <si>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</si>
  <si>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</si>
  <si>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</si>
  <si>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</si>
  <si>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</si>
  <si>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</si>
  <si>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</si>
  <si>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</si>
  <si>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</si>
  <si>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</si>
  <si>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</si>
  <si>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</si>
  <si>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</si>
  <si>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</si>
  <si>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</si>
  <si>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</si>
  <si>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</si>
  <si>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</si>
  <si>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</si>
  <si>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</si>
  <si>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</si>
  <si>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</si>
  <si>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</si>
  <si>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</si>
  <si>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</si>
  <si>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</si>
  <si>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</si>
  <si>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</si>
  <si>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</si>
  <si>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</si>
  <si>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</si>
  <si>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</si>
  <si>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</si>
  <si>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</si>
  <si>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</si>
  <si>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</si>
  <si>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</si>
  <si>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</si>
  <si>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</si>
  <si>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</si>
  <si>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</si>
  <si>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</si>
  <si>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</si>
  <si>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</si>
  <si>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</si>
  <si>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</si>
  <si>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</si>
  <si>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</si>
  <si>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</si>
  <si>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</si>
  <si>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</si>
  <si>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</si>
  <si>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</si>
  <si>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</si>
  <si>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</si>
  <si>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</si>
  <si>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</si>
  <si>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</si>
  <si>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</si>
  <si>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</si>
  <si>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</si>
  <si>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</si>
  <si>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</si>
  <si>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</si>
  <si>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</si>
  <si>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</si>
  <si>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</si>
  <si>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Rev. 5/10/01</t>
  </si>
  <si>
    <t>February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</si>
</sst>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3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17" fontId="9" fillId="0" borderId="0" xfId="21" applyNumberFormat="1" applyFont="1" applyBorder="1" applyAlignment="1" quotePrefix="1">
      <alignment horizontal="centerContinuous"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Continuous"/>
      <protection/>
    </xf>
    <xf numFmtId="0" fontId="9" fillId="0" borderId="7" xfId="21" applyFont="1" applyBorder="1" applyAlignment="1">
      <alignment horizontal="centerContinuous"/>
      <protection/>
    </xf>
    <xf numFmtId="0" fontId="9" fillId="0" borderId="8" xfId="21" applyFont="1" applyBorder="1" applyAlignment="1">
      <alignment horizontal="centerContinuous"/>
      <protection/>
    </xf>
    <xf numFmtId="17" fontId="9" fillId="0" borderId="9" xfId="21" applyNumberFormat="1" applyFont="1" applyBorder="1" applyAlignment="1">
      <alignment horizontal="centerContinuous"/>
      <protection/>
    </xf>
    <xf numFmtId="17" fontId="9" fillId="0" borderId="10" xfId="21" applyNumberFormat="1" applyFont="1" applyBorder="1" applyAlignment="1">
      <alignment horizontal="centerContinuous"/>
      <protection/>
    </xf>
    <xf numFmtId="17" fontId="9" fillId="0" borderId="11" xfId="21" applyNumberFormat="1" applyFont="1" applyBorder="1" applyAlignment="1">
      <alignment horizontal="centerContinuous"/>
      <protection/>
    </xf>
    <xf numFmtId="0" fontId="9" fillId="0" borderId="0" xfId="21" applyFont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4" xfId="21" applyNumberFormat="1" applyFont="1" applyBorder="1" applyAlignment="1">
      <alignment horizontal="left"/>
      <protection/>
    </xf>
    <xf numFmtId="0" fontId="9" fillId="0" borderId="15" xfId="21" applyFont="1" applyBorder="1" applyAlignment="1">
      <alignment horizontal="center" vertical="center"/>
      <protection/>
    </xf>
    <xf numFmtId="17" fontId="9" fillId="0" borderId="15" xfId="21" applyNumberFormat="1" applyFont="1" applyBorder="1" applyAlignment="1">
      <alignment horizontal="center"/>
      <protection/>
    </xf>
    <xf numFmtId="0" fontId="9" fillId="0" borderId="16" xfId="21" applyFont="1" applyBorder="1" applyAlignment="1">
      <alignment horizontal="center"/>
      <protection/>
    </xf>
    <xf numFmtId="0" fontId="9" fillId="0" borderId="17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17" fontId="9" fillId="0" borderId="19" xfId="21" applyNumberFormat="1" applyFont="1" applyBorder="1" applyAlignment="1">
      <alignment horizontal="center"/>
      <protection/>
    </xf>
    <xf numFmtId="0" fontId="9" fillId="0" borderId="19" xfId="21" applyFont="1" applyBorder="1" applyAlignment="1">
      <alignment horizontal="center"/>
      <protection/>
    </xf>
    <xf numFmtId="0" fontId="9" fillId="0" borderId="21" xfId="21" applyFont="1" applyBorder="1" applyAlignment="1">
      <alignment horizontal="center" vertical="center"/>
      <protection/>
    </xf>
    <xf numFmtId="0" fontId="9" fillId="0" borderId="13" xfId="21" applyFont="1" applyBorder="1">
      <alignment/>
      <protection/>
    </xf>
    <xf numFmtId="165" fontId="10" fillId="0" borderId="5" xfId="15" applyNumberFormat="1" applyFont="1" applyBorder="1" applyAlignment="1">
      <alignment/>
    </xf>
    <xf numFmtId="0" fontId="9" fillId="0" borderId="17" xfId="21" applyFont="1" applyBorder="1">
      <alignment/>
      <protection/>
    </xf>
    <xf numFmtId="165" fontId="10" fillId="0" borderId="0" xfId="21" applyNumberFormat="1" applyFont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14" xfId="21" applyNumberFormat="1" applyFont="1" applyBorder="1">
      <alignment/>
      <protection/>
    </xf>
    <xf numFmtId="0" fontId="9" fillId="0" borderId="22" xfId="21" applyFont="1" applyBorder="1">
      <alignment/>
      <protection/>
    </xf>
    <xf numFmtId="165" fontId="10" fillId="0" borderId="20" xfId="15" applyNumberFormat="1" applyFont="1" applyBorder="1" applyAlignment="1">
      <alignment/>
    </xf>
    <xf numFmtId="0" fontId="9" fillId="0" borderId="21" xfId="21" applyFont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7109375" style="3" customWidth="1"/>
    <col min="2" max="15" width="8.7109375" style="3" customWidth="1"/>
    <col min="16" max="16" width="13.00390625" style="3" customWidth="1"/>
    <col min="17" max="16384" width="9.140625" style="3" customWidth="1"/>
  </cols>
  <sheetData>
    <row r="1" spans="1:16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4" t="s">
        <v>81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5" ht="12.75" customHeight="1" thickBot="1">
      <c r="A4" s="7" t="s">
        <v>80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16" customFormat="1" ht="12.75" customHeight="1">
      <c r="A5" s="8"/>
      <c r="B5" s="9"/>
      <c r="C5" s="10" t="s">
        <v>2</v>
      </c>
      <c r="D5" s="11"/>
      <c r="E5" s="11"/>
      <c r="F5" s="11"/>
      <c r="G5" s="11"/>
      <c r="H5" s="12"/>
      <c r="I5" s="13" t="s">
        <v>3</v>
      </c>
      <c r="J5" s="14"/>
      <c r="K5" s="14"/>
      <c r="L5" s="14"/>
      <c r="M5" s="14"/>
      <c r="N5" s="15"/>
      <c r="P5" s="17"/>
    </row>
    <row r="6" spans="1:16" s="16" customFormat="1" ht="12.75" customHeight="1">
      <c r="A6" s="18" t="s">
        <v>4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3" t="s">
        <v>4</v>
      </c>
    </row>
    <row r="7" spans="1:16" s="16" customFormat="1" ht="12.75" customHeight="1">
      <c r="A7" s="18" t="s">
        <v>5</v>
      </c>
      <c r="B7" s="24" t="s">
        <v>6</v>
      </c>
      <c r="C7" s="25" t="s">
        <v>7</v>
      </c>
      <c r="D7" s="25" t="s">
        <v>7</v>
      </c>
      <c r="E7" s="25" t="s">
        <v>8</v>
      </c>
      <c r="F7" s="25" t="s">
        <v>8</v>
      </c>
      <c r="G7" s="26" t="s">
        <v>9</v>
      </c>
      <c r="H7" s="26" t="s">
        <v>9</v>
      </c>
      <c r="I7" s="25" t="s">
        <v>7</v>
      </c>
      <c r="J7" s="25" t="s">
        <v>7</v>
      </c>
      <c r="K7" s="25" t="s">
        <v>8</v>
      </c>
      <c r="L7" s="25" t="s">
        <v>8</v>
      </c>
      <c r="M7" s="25" t="s">
        <v>10</v>
      </c>
      <c r="N7" s="25" t="s">
        <v>11</v>
      </c>
      <c r="O7" s="25" t="s">
        <v>12</v>
      </c>
      <c r="P7" s="23" t="s">
        <v>5</v>
      </c>
    </row>
    <row r="8" spans="1:16" s="16" customFormat="1" ht="12.75" customHeight="1">
      <c r="A8" s="18" t="s">
        <v>13</v>
      </c>
      <c r="B8" s="26" t="s">
        <v>14</v>
      </c>
      <c r="C8" s="25" t="s">
        <v>15</v>
      </c>
      <c r="D8" s="25" t="s">
        <v>16</v>
      </c>
      <c r="E8" s="25" t="s">
        <v>17</v>
      </c>
      <c r="F8" s="25" t="s">
        <v>17</v>
      </c>
      <c r="G8" s="25" t="s">
        <v>10</v>
      </c>
      <c r="H8" s="25" t="s">
        <v>11</v>
      </c>
      <c r="I8" s="25" t="s">
        <v>15</v>
      </c>
      <c r="J8" s="25" t="s">
        <v>16</v>
      </c>
      <c r="K8" s="25" t="s">
        <v>17</v>
      </c>
      <c r="L8" s="25" t="s">
        <v>17</v>
      </c>
      <c r="M8" s="26"/>
      <c r="N8" s="26" t="s">
        <v>18</v>
      </c>
      <c r="O8" s="25"/>
      <c r="P8" s="23" t="s">
        <v>13</v>
      </c>
    </row>
    <row r="9" spans="1:16" s="16" customFormat="1" ht="12.75" customHeight="1" thickBot="1">
      <c r="A9" s="27"/>
      <c r="B9" s="28" t="s">
        <v>19</v>
      </c>
      <c r="C9" s="28"/>
      <c r="D9" s="28"/>
      <c r="E9" s="28" t="s">
        <v>15</v>
      </c>
      <c r="F9" s="28" t="s">
        <v>16</v>
      </c>
      <c r="G9" s="28"/>
      <c r="H9" s="29" t="s">
        <v>18</v>
      </c>
      <c r="I9" s="28"/>
      <c r="J9" s="28"/>
      <c r="K9" s="28" t="s">
        <v>15</v>
      </c>
      <c r="L9" s="28" t="s">
        <v>16</v>
      </c>
      <c r="M9" s="28"/>
      <c r="N9" s="30"/>
      <c r="O9" s="31"/>
      <c r="P9" s="32"/>
    </row>
    <row r="10" spans="1:17" ht="12.75" customHeight="1">
      <c r="A10" s="33" t="s">
        <v>20</v>
      </c>
      <c r="B10" s="34">
        <f>SUM(B11:B12)</f>
        <v>2780958</v>
      </c>
      <c r="C10" s="34">
        <f aca="true" t="shared" si="0" ref="C10:O10">SUM(C11:C12)</f>
        <v>502917</v>
      </c>
      <c r="D10" s="34">
        <f t="shared" si="0"/>
        <v>187194</v>
      </c>
      <c r="E10" s="34">
        <f t="shared" si="0"/>
        <v>5469</v>
      </c>
      <c r="F10" s="34">
        <f t="shared" si="0"/>
        <v>98102</v>
      </c>
      <c r="G10" s="34">
        <f t="shared" si="0"/>
        <v>159761</v>
      </c>
      <c r="H10" s="34">
        <f t="shared" si="0"/>
        <v>490767</v>
      </c>
      <c r="I10" s="34">
        <f t="shared" si="0"/>
        <v>702231</v>
      </c>
      <c r="J10" s="34">
        <f t="shared" si="0"/>
        <v>168264</v>
      </c>
      <c r="K10" s="34">
        <f t="shared" si="0"/>
        <v>68149</v>
      </c>
      <c r="L10" s="34">
        <f t="shared" si="0"/>
        <v>129167</v>
      </c>
      <c r="M10" s="34">
        <f t="shared" si="0"/>
        <v>160165</v>
      </c>
      <c r="N10" s="34">
        <f t="shared" si="0"/>
        <v>106926</v>
      </c>
      <c r="O10" s="34">
        <f t="shared" si="0"/>
        <v>1846</v>
      </c>
      <c r="P10" s="35" t="s">
        <v>20</v>
      </c>
      <c r="Q10" s="36"/>
    </row>
    <row r="11" spans="1:17" ht="12.75" customHeight="1">
      <c r="A11" s="33" t="s">
        <v>21</v>
      </c>
      <c r="B11" s="37">
        <v>1823198</v>
      </c>
      <c r="C11" s="37">
        <v>374318</v>
      </c>
      <c r="D11" s="37">
        <v>138397</v>
      </c>
      <c r="E11" s="37">
        <v>4053</v>
      </c>
      <c r="F11" s="37">
        <v>74943</v>
      </c>
      <c r="G11" s="37">
        <v>122161</v>
      </c>
      <c r="H11" s="37">
        <v>296246</v>
      </c>
      <c r="I11" s="37">
        <v>442758</v>
      </c>
      <c r="J11" s="37">
        <v>91967</v>
      </c>
      <c r="K11" s="37">
        <v>48469</v>
      </c>
      <c r="L11" s="37">
        <v>101961</v>
      </c>
      <c r="M11" s="37">
        <v>79719</v>
      </c>
      <c r="N11" s="37">
        <v>46823</v>
      </c>
      <c r="O11" s="38">
        <v>1383</v>
      </c>
      <c r="P11" s="35" t="s">
        <v>21</v>
      </c>
      <c r="Q11" s="36"/>
    </row>
    <row r="12" spans="1:17" ht="12.75" customHeight="1">
      <c r="A12" s="33" t="s">
        <v>22</v>
      </c>
      <c r="B12" s="39">
        <f>SUM(B13:B69)</f>
        <v>957760</v>
      </c>
      <c r="C12" s="39">
        <f aca="true" t="shared" si="1" ref="C12:O12">SUM(C13:C69)</f>
        <v>128599</v>
      </c>
      <c r="D12" s="39">
        <f t="shared" si="1"/>
        <v>48797</v>
      </c>
      <c r="E12" s="39">
        <f t="shared" si="1"/>
        <v>1416</v>
      </c>
      <c r="F12" s="39">
        <f t="shared" si="1"/>
        <v>23159</v>
      </c>
      <c r="G12" s="39">
        <f t="shared" si="1"/>
        <v>37600</v>
      </c>
      <c r="H12" s="39">
        <f t="shared" si="1"/>
        <v>194521</v>
      </c>
      <c r="I12" s="39">
        <f t="shared" si="1"/>
        <v>259473</v>
      </c>
      <c r="J12" s="39">
        <f t="shared" si="1"/>
        <v>76297</v>
      </c>
      <c r="K12" s="39">
        <f t="shared" si="1"/>
        <v>19680</v>
      </c>
      <c r="L12" s="39">
        <f t="shared" si="1"/>
        <v>27206</v>
      </c>
      <c r="M12" s="39">
        <f t="shared" si="1"/>
        <v>80446</v>
      </c>
      <c r="N12" s="39">
        <f t="shared" si="1"/>
        <v>60103</v>
      </c>
      <c r="O12" s="39">
        <f t="shared" si="1"/>
        <v>463</v>
      </c>
      <c r="P12" s="35" t="s">
        <v>22</v>
      </c>
      <c r="Q12" s="36"/>
    </row>
    <row r="13" spans="1:16" ht="12.75" customHeight="1">
      <c r="A13" s="33" t="s">
        <v>23</v>
      </c>
      <c r="B13" s="37">
        <v>28150</v>
      </c>
      <c r="C13" s="37">
        <v>4773</v>
      </c>
      <c r="D13" s="37">
        <v>1682</v>
      </c>
      <c r="E13" s="37">
        <v>40</v>
      </c>
      <c r="F13" s="37">
        <v>714</v>
      </c>
      <c r="G13" s="37">
        <v>946</v>
      </c>
      <c r="H13" s="37">
        <v>6211</v>
      </c>
      <c r="I13" s="37">
        <v>6950</v>
      </c>
      <c r="J13" s="37">
        <v>1931</v>
      </c>
      <c r="K13" s="37">
        <v>390</v>
      </c>
      <c r="L13" s="37">
        <v>616</v>
      </c>
      <c r="M13" s="37">
        <v>2113</v>
      </c>
      <c r="N13" s="37">
        <v>1783</v>
      </c>
      <c r="O13" s="37">
        <v>1</v>
      </c>
      <c r="P13" s="35" t="s">
        <v>23</v>
      </c>
    </row>
    <row r="14" spans="1:16" ht="12.75" customHeight="1">
      <c r="A14" s="33" t="s">
        <v>24</v>
      </c>
      <c r="B14" s="37">
        <v>6242</v>
      </c>
      <c r="C14" s="37">
        <v>721</v>
      </c>
      <c r="D14" s="37">
        <v>294</v>
      </c>
      <c r="E14" s="37">
        <v>5</v>
      </c>
      <c r="F14" s="37">
        <v>85</v>
      </c>
      <c r="G14" s="37">
        <v>202</v>
      </c>
      <c r="H14" s="37">
        <v>1333</v>
      </c>
      <c r="I14" s="37">
        <v>1856</v>
      </c>
      <c r="J14" s="37">
        <v>554</v>
      </c>
      <c r="K14" s="37">
        <v>183</v>
      </c>
      <c r="L14" s="37">
        <v>264</v>
      </c>
      <c r="M14" s="37">
        <v>412</v>
      </c>
      <c r="N14" s="37">
        <v>332</v>
      </c>
      <c r="O14" s="37">
        <v>1</v>
      </c>
      <c r="P14" s="35" t="s">
        <v>24</v>
      </c>
    </row>
    <row r="15" spans="1:16" ht="12.75" customHeight="1">
      <c r="A15" s="33" t="s">
        <v>25</v>
      </c>
      <c r="B15" s="37">
        <v>21006</v>
      </c>
      <c r="C15" s="37">
        <v>2809</v>
      </c>
      <c r="D15" s="37">
        <v>1048</v>
      </c>
      <c r="E15" s="37">
        <v>42</v>
      </c>
      <c r="F15" s="37">
        <v>501</v>
      </c>
      <c r="G15" s="37">
        <v>721</v>
      </c>
      <c r="H15" s="37">
        <v>4425</v>
      </c>
      <c r="I15" s="37">
        <v>5860</v>
      </c>
      <c r="J15" s="37">
        <v>1648</v>
      </c>
      <c r="K15" s="37">
        <v>260</v>
      </c>
      <c r="L15" s="37">
        <v>561</v>
      </c>
      <c r="M15" s="37">
        <v>1919</v>
      </c>
      <c r="N15" s="37">
        <v>1212</v>
      </c>
      <c r="O15" s="37"/>
      <c r="P15" s="35" t="s">
        <v>25</v>
      </c>
    </row>
    <row r="16" spans="1:16" ht="12.75" customHeight="1">
      <c r="A16" s="33" t="s">
        <v>26</v>
      </c>
      <c r="B16" s="37">
        <v>9445</v>
      </c>
      <c r="C16" s="37">
        <v>853</v>
      </c>
      <c r="D16" s="37">
        <v>351</v>
      </c>
      <c r="E16" s="37">
        <v>20</v>
      </c>
      <c r="F16" s="37">
        <v>150</v>
      </c>
      <c r="G16" s="37">
        <v>326</v>
      </c>
      <c r="H16" s="37">
        <v>2066</v>
      </c>
      <c r="I16" s="37">
        <v>3123</v>
      </c>
      <c r="J16" s="37">
        <v>942</v>
      </c>
      <c r="K16" s="37">
        <v>90</v>
      </c>
      <c r="L16" s="37">
        <v>131</v>
      </c>
      <c r="M16" s="37">
        <v>847</v>
      </c>
      <c r="N16" s="37">
        <v>546</v>
      </c>
      <c r="O16" s="37"/>
      <c r="P16" s="35" t="s">
        <v>26</v>
      </c>
    </row>
    <row r="17" spans="1:16" ht="12.75" customHeight="1">
      <c r="A17" s="33" t="s">
        <v>27</v>
      </c>
      <c r="B17" s="37">
        <v>7951</v>
      </c>
      <c r="C17" s="37">
        <v>623</v>
      </c>
      <c r="D17" s="37">
        <v>211</v>
      </c>
      <c r="E17" s="37">
        <v>7</v>
      </c>
      <c r="F17" s="37">
        <v>70</v>
      </c>
      <c r="G17" s="37">
        <v>361</v>
      </c>
      <c r="H17" s="37">
        <v>1374</v>
      </c>
      <c r="I17" s="37">
        <v>2917</v>
      </c>
      <c r="J17" s="37">
        <v>947</v>
      </c>
      <c r="K17" s="37">
        <v>16</v>
      </c>
      <c r="L17" s="37">
        <v>160</v>
      </c>
      <c r="M17" s="37">
        <v>779</v>
      </c>
      <c r="N17" s="37">
        <v>486</v>
      </c>
      <c r="O17" s="37"/>
      <c r="P17" s="35" t="s">
        <v>27</v>
      </c>
    </row>
    <row r="18" spans="1:16" ht="12.75" customHeight="1">
      <c r="A18" s="33" t="s">
        <v>28</v>
      </c>
      <c r="B18" s="37">
        <v>18111</v>
      </c>
      <c r="C18" s="37">
        <v>2732</v>
      </c>
      <c r="D18" s="37">
        <v>1088</v>
      </c>
      <c r="E18" s="37">
        <v>18</v>
      </c>
      <c r="F18" s="37">
        <v>445</v>
      </c>
      <c r="G18" s="37">
        <v>657</v>
      </c>
      <c r="H18" s="37">
        <v>3273</v>
      </c>
      <c r="I18" s="37">
        <v>5149</v>
      </c>
      <c r="J18" s="37">
        <v>1561</v>
      </c>
      <c r="K18" s="37">
        <v>160</v>
      </c>
      <c r="L18" s="37">
        <v>524</v>
      </c>
      <c r="M18" s="37">
        <v>1401</v>
      </c>
      <c r="N18" s="37">
        <v>1103</v>
      </c>
      <c r="O18" s="37"/>
      <c r="P18" s="35" t="s">
        <v>28</v>
      </c>
    </row>
    <row r="19" spans="1:16" ht="12.75" customHeight="1">
      <c r="A19" s="33" t="s">
        <v>29</v>
      </c>
      <c r="B19" s="37">
        <v>11808</v>
      </c>
      <c r="C19" s="37">
        <v>1291</v>
      </c>
      <c r="D19" s="37">
        <v>483</v>
      </c>
      <c r="E19" s="37">
        <v>26</v>
      </c>
      <c r="F19" s="37">
        <v>149</v>
      </c>
      <c r="G19" s="37">
        <v>310</v>
      </c>
      <c r="H19" s="37">
        <v>2546</v>
      </c>
      <c r="I19" s="37">
        <v>3787</v>
      </c>
      <c r="J19" s="37">
        <v>1161</v>
      </c>
      <c r="K19" s="37">
        <v>124</v>
      </c>
      <c r="L19" s="37">
        <v>272</v>
      </c>
      <c r="M19" s="37">
        <v>996</v>
      </c>
      <c r="N19" s="37">
        <v>662</v>
      </c>
      <c r="O19" s="37">
        <v>1</v>
      </c>
      <c r="P19" s="35" t="s">
        <v>29</v>
      </c>
    </row>
    <row r="20" spans="1:16" ht="12.75" customHeight="1">
      <c r="A20" s="33" t="s">
        <v>30</v>
      </c>
      <c r="B20" s="37">
        <v>6345</v>
      </c>
      <c r="C20" s="37">
        <v>349</v>
      </c>
      <c r="D20" s="37">
        <v>138</v>
      </c>
      <c r="E20" s="37">
        <v>3</v>
      </c>
      <c r="F20" s="37">
        <v>31</v>
      </c>
      <c r="G20" s="37">
        <v>135</v>
      </c>
      <c r="H20" s="37">
        <v>1171</v>
      </c>
      <c r="I20" s="37">
        <v>2536</v>
      </c>
      <c r="J20" s="37">
        <v>746</v>
      </c>
      <c r="K20" s="37">
        <v>43</v>
      </c>
      <c r="L20" s="37">
        <v>141</v>
      </c>
      <c r="M20" s="37">
        <v>439</v>
      </c>
      <c r="N20" s="37">
        <v>613</v>
      </c>
      <c r="O20" s="37"/>
      <c r="P20" s="35" t="s">
        <v>30</v>
      </c>
    </row>
    <row r="21" spans="1:16" ht="12.75" customHeight="1">
      <c r="A21" s="33" t="s">
        <v>31</v>
      </c>
      <c r="B21" s="37">
        <v>9642</v>
      </c>
      <c r="C21" s="37">
        <v>639</v>
      </c>
      <c r="D21" s="37">
        <v>247</v>
      </c>
      <c r="E21" s="37">
        <v>12</v>
      </c>
      <c r="F21" s="37">
        <v>131</v>
      </c>
      <c r="G21" s="37">
        <v>458</v>
      </c>
      <c r="H21" s="37">
        <v>2058</v>
      </c>
      <c r="I21" s="37">
        <v>3262</v>
      </c>
      <c r="J21" s="37">
        <v>1150</v>
      </c>
      <c r="K21" s="37">
        <v>76</v>
      </c>
      <c r="L21" s="37">
        <v>257</v>
      </c>
      <c r="M21" s="37">
        <v>685</v>
      </c>
      <c r="N21" s="37">
        <v>667</v>
      </c>
      <c r="O21" s="37"/>
      <c r="P21" s="35" t="s">
        <v>31</v>
      </c>
    </row>
    <row r="22" spans="1:16" ht="12.75" customHeight="1">
      <c r="A22" s="33" t="s">
        <v>32</v>
      </c>
      <c r="B22" s="37">
        <v>5533</v>
      </c>
      <c r="C22" s="37">
        <v>420</v>
      </c>
      <c r="D22" s="37">
        <v>172</v>
      </c>
      <c r="E22" s="37">
        <v>5</v>
      </c>
      <c r="F22" s="37">
        <v>115</v>
      </c>
      <c r="G22" s="37">
        <v>274</v>
      </c>
      <c r="H22" s="37">
        <v>1289</v>
      </c>
      <c r="I22" s="37">
        <v>1619</v>
      </c>
      <c r="J22" s="37">
        <v>497</v>
      </c>
      <c r="K22" s="37">
        <v>84</v>
      </c>
      <c r="L22" s="37">
        <v>94</v>
      </c>
      <c r="M22" s="37">
        <v>547</v>
      </c>
      <c r="N22" s="37">
        <v>415</v>
      </c>
      <c r="O22" s="37">
        <v>2</v>
      </c>
      <c r="P22" s="35" t="s">
        <v>32</v>
      </c>
    </row>
    <row r="23" spans="1:16" ht="12.75" customHeight="1">
      <c r="A23" s="33" t="s">
        <v>33</v>
      </c>
      <c r="B23" s="37">
        <v>5617</v>
      </c>
      <c r="C23" s="37">
        <v>540</v>
      </c>
      <c r="D23" s="37">
        <v>229</v>
      </c>
      <c r="E23" s="37">
        <v>9</v>
      </c>
      <c r="F23" s="37">
        <v>101</v>
      </c>
      <c r="G23" s="37">
        <v>187</v>
      </c>
      <c r="H23" s="37">
        <v>1068</v>
      </c>
      <c r="I23" s="37">
        <v>1976</v>
      </c>
      <c r="J23" s="37">
        <v>449</v>
      </c>
      <c r="K23" s="37">
        <v>154</v>
      </c>
      <c r="L23" s="37">
        <v>100</v>
      </c>
      <c r="M23" s="37">
        <v>492</v>
      </c>
      <c r="N23" s="37">
        <v>310</v>
      </c>
      <c r="O23" s="37">
        <v>2</v>
      </c>
      <c r="P23" s="35" t="s">
        <v>33</v>
      </c>
    </row>
    <row r="24" spans="1:16" ht="12.75" customHeight="1">
      <c r="A24" s="33" t="s">
        <v>34</v>
      </c>
      <c r="B24" s="37">
        <v>4532</v>
      </c>
      <c r="C24" s="37">
        <v>216</v>
      </c>
      <c r="D24" s="37">
        <v>61</v>
      </c>
      <c r="E24" s="37">
        <v>3</v>
      </c>
      <c r="F24" s="37">
        <v>36</v>
      </c>
      <c r="G24" s="37">
        <v>257</v>
      </c>
      <c r="H24" s="37">
        <v>958</v>
      </c>
      <c r="I24" s="37">
        <v>1541</v>
      </c>
      <c r="J24" s="37">
        <v>415</v>
      </c>
      <c r="K24" s="37">
        <v>97</v>
      </c>
      <c r="L24" s="37">
        <v>166</v>
      </c>
      <c r="M24" s="37">
        <v>440</v>
      </c>
      <c r="N24" s="37">
        <v>342</v>
      </c>
      <c r="O24" s="37"/>
      <c r="P24" s="35" t="s">
        <v>34</v>
      </c>
    </row>
    <row r="25" spans="1:16" ht="12.75" customHeight="1">
      <c r="A25" s="33" t="s">
        <v>35</v>
      </c>
      <c r="B25" s="37">
        <v>16511</v>
      </c>
      <c r="C25" s="37">
        <v>1689</v>
      </c>
      <c r="D25" s="37">
        <v>646</v>
      </c>
      <c r="E25" s="37">
        <v>43</v>
      </c>
      <c r="F25" s="37">
        <v>359</v>
      </c>
      <c r="G25" s="37">
        <v>628</v>
      </c>
      <c r="H25" s="37">
        <v>3913</v>
      </c>
      <c r="I25" s="37">
        <v>4335</v>
      </c>
      <c r="J25" s="37">
        <v>1192</v>
      </c>
      <c r="K25" s="37">
        <v>330</v>
      </c>
      <c r="L25" s="37">
        <v>332</v>
      </c>
      <c r="M25" s="37">
        <v>1670</v>
      </c>
      <c r="N25" s="37">
        <v>1369</v>
      </c>
      <c r="O25" s="37">
        <v>5</v>
      </c>
      <c r="P25" s="35" t="s">
        <v>35</v>
      </c>
    </row>
    <row r="26" spans="1:16" ht="12.75" customHeight="1">
      <c r="A26" s="33" t="s">
        <v>36</v>
      </c>
      <c r="B26" s="37">
        <v>110626</v>
      </c>
      <c r="C26" s="37">
        <v>21183</v>
      </c>
      <c r="D26" s="37">
        <v>7979</v>
      </c>
      <c r="E26" s="37">
        <v>144</v>
      </c>
      <c r="F26" s="37">
        <v>4454</v>
      </c>
      <c r="G26" s="37">
        <v>2903</v>
      </c>
      <c r="H26" s="37">
        <v>23023</v>
      </c>
      <c r="I26" s="37">
        <v>25723</v>
      </c>
      <c r="J26" s="37">
        <v>8520</v>
      </c>
      <c r="K26" s="37">
        <v>397</v>
      </c>
      <c r="L26" s="37">
        <v>2665</v>
      </c>
      <c r="M26" s="37">
        <v>7536</v>
      </c>
      <c r="N26" s="37">
        <v>6093</v>
      </c>
      <c r="O26" s="37">
        <v>6</v>
      </c>
      <c r="P26" s="35" t="s">
        <v>36</v>
      </c>
    </row>
    <row r="27" spans="1:16" ht="12.75" customHeight="1">
      <c r="A27" s="33" t="s">
        <v>37</v>
      </c>
      <c r="B27" s="37">
        <v>3727</v>
      </c>
      <c r="C27" s="37">
        <v>235</v>
      </c>
      <c r="D27" s="37">
        <v>111</v>
      </c>
      <c r="E27" s="37">
        <v>1</v>
      </c>
      <c r="F27" s="37">
        <v>52</v>
      </c>
      <c r="G27" s="37">
        <v>132</v>
      </c>
      <c r="H27" s="37">
        <v>853</v>
      </c>
      <c r="I27" s="37">
        <v>1166</v>
      </c>
      <c r="J27" s="37">
        <v>329</v>
      </c>
      <c r="K27" s="37">
        <v>13</v>
      </c>
      <c r="L27" s="37">
        <v>99</v>
      </c>
      <c r="M27" s="37">
        <v>410</v>
      </c>
      <c r="N27" s="37">
        <v>326</v>
      </c>
      <c r="O27" s="37"/>
      <c r="P27" s="35" t="s">
        <v>37</v>
      </c>
    </row>
    <row r="28" spans="1:16" ht="12.75" customHeight="1">
      <c r="A28" s="33" t="s">
        <v>38</v>
      </c>
      <c r="B28" s="37">
        <v>5886</v>
      </c>
      <c r="C28" s="37">
        <v>392</v>
      </c>
      <c r="D28" s="37">
        <v>155</v>
      </c>
      <c r="E28" s="37">
        <v>7</v>
      </c>
      <c r="F28" s="37">
        <v>63</v>
      </c>
      <c r="G28" s="37">
        <v>207</v>
      </c>
      <c r="H28" s="37">
        <v>1428</v>
      </c>
      <c r="I28" s="37">
        <v>1866</v>
      </c>
      <c r="J28" s="37">
        <v>579</v>
      </c>
      <c r="K28" s="37">
        <v>33</v>
      </c>
      <c r="L28" s="37">
        <v>170</v>
      </c>
      <c r="M28" s="37">
        <v>510</v>
      </c>
      <c r="N28" s="37">
        <v>476</v>
      </c>
      <c r="O28" s="37"/>
      <c r="P28" s="35" t="s">
        <v>38</v>
      </c>
    </row>
    <row r="29" spans="1:16" ht="12.75" customHeight="1">
      <c r="A29" s="33" t="s">
        <v>39</v>
      </c>
      <c r="B29" s="37">
        <v>7879</v>
      </c>
      <c r="C29" s="37">
        <v>368</v>
      </c>
      <c r="D29" s="37">
        <v>162</v>
      </c>
      <c r="E29" s="37">
        <v>7</v>
      </c>
      <c r="F29" s="37">
        <v>87</v>
      </c>
      <c r="G29" s="37">
        <v>266</v>
      </c>
      <c r="H29" s="37">
        <v>1520</v>
      </c>
      <c r="I29" s="37">
        <v>2729</v>
      </c>
      <c r="J29" s="37">
        <v>1039</v>
      </c>
      <c r="K29" s="37">
        <v>140</v>
      </c>
      <c r="L29" s="37">
        <v>266</v>
      </c>
      <c r="M29" s="37">
        <v>717</v>
      </c>
      <c r="N29" s="37">
        <v>578</v>
      </c>
      <c r="O29" s="37"/>
      <c r="P29" s="35" t="s">
        <v>39</v>
      </c>
    </row>
    <row r="30" spans="1:16" ht="12.75" customHeight="1">
      <c r="A30" s="33" t="s">
        <v>40</v>
      </c>
      <c r="B30" s="37">
        <v>4534</v>
      </c>
      <c r="C30" s="37">
        <v>343</v>
      </c>
      <c r="D30" s="37">
        <v>131</v>
      </c>
      <c r="E30" s="37">
        <v>8</v>
      </c>
      <c r="F30" s="37">
        <v>61</v>
      </c>
      <c r="G30" s="37">
        <v>137</v>
      </c>
      <c r="H30" s="37">
        <v>885</v>
      </c>
      <c r="I30" s="37">
        <v>1478</v>
      </c>
      <c r="J30" s="37">
        <v>386</v>
      </c>
      <c r="K30" s="37">
        <v>153</v>
      </c>
      <c r="L30" s="37">
        <v>121</v>
      </c>
      <c r="M30" s="37">
        <v>483</v>
      </c>
      <c r="N30" s="37">
        <v>298</v>
      </c>
      <c r="O30" s="37">
        <v>50</v>
      </c>
      <c r="P30" s="35" t="s">
        <v>40</v>
      </c>
    </row>
    <row r="31" spans="1:16" ht="12.75" customHeight="1">
      <c r="A31" s="33" t="s">
        <v>41</v>
      </c>
      <c r="B31" s="37">
        <v>4833</v>
      </c>
      <c r="C31" s="37">
        <v>482</v>
      </c>
      <c r="D31" s="37">
        <v>235</v>
      </c>
      <c r="E31" s="37">
        <v>7</v>
      </c>
      <c r="F31" s="37">
        <v>91</v>
      </c>
      <c r="G31" s="37">
        <v>245</v>
      </c>
      <c r="H31" s="37">
        <v>850</v>
      </c>
      <c r="I31" s="37">
        <v>1587</v>
      </c>
      <c r="J31" s="37">
        <v>428</v>
      </c>
      <c r="K31" s="37">
        <v>35</v>
      </c>
      <c r="L31" s="37">
        <v>147</v>
      </c>
      <c r="M31" s="37">
        <v>398</v>
      </c>
      <c r="N31" s="37">
        <v>328</v>
      </c>
      <c r="O31" s="37"/>
      <c r="P31" s="35" t="s">
        <v>41</v>
      </c>
    </row>
    <row r="32" spans="1:16" ht="12.75" customHeight="1">
      <c r="A32" s="33" t="s">
        <v>42</v>
      </c>
      <c r="B32" s="37">
        <v>342</v>
      </c>
      <c r="C32" s="37">
        <v>12</v>
      </c>
      <c r="D32" s="37">
        <v>6</v>
      </c>
      <c r="E32" s="37">
        <v>0</v>
      </c>
      <c r="F32" s="37">
        <v>7</v>
      </c>
      <c r="G32" s="37">
        <v>8</v>
      </c>
      <c r="H32" s="37">
        <v>71</v>
      </c>
      <c r="I32" s="37">
        <v>111</v>
      </c>
      <c r="J32" s="37">
        <v>39</v>
      </c>
      <c r="K32" s="37">
        <v>1</v>
      </c>
      <c r="L32" s="37">
        <v>7</v>
      </c>
      <c r="M32" s="37">
        <v>25</v>
      </c>
      <c r="N32" s="37">
        <v>55</v>
      </c>
      <c r="O32" s="37"/>
      <c r="P32" s="35" t="s">
        <v>42</v>
      </c>
    </row>
    <row r="33" spans="1:16" ht="12.75" customHeight="1">
      <c r="A33" s="33" t="s">
        <v>43</v>
      </c>
      <c r="B33" s="37">
        <v>7120</v>
      </c>
      <c r="C33" s="37">
        <v>402</v>
      </c>
      <c r="D33" s="37">
        <v>171</v>
      </c>
      <c r="E33" s="37">
        <v>5</v>
      </c>
      <c r="F33" s="37">
        <v>78</v>
      </c>
      <c r="G33" s="37">
        <v>216</v>
      </c>
      <c r="H33" s="37">
        <v>1363</v>
      </c>
      <c r="I33" s="37">
        <v>2443</v>
      </c>
      <c r="J33" s="37">
        <v>757</v>
      </c>
      <c r="K33" s="37">
        <v>159</v>
      </c>
      <c r="L33" s="37">
        <v>275</v>
      </c>
      <c r="M33" s="37">
        <v>689</v>
      </c>
      <c r="N33" s="37">
        <v>505</v>
      </c>
      <c r="O33" s="37">
        <v>57</v>
      </c>
      <c r="P33" s="35" t="s">
        <v>43</v>
      </c>
    </row>
    <row r="34" spans="1:16" ht="12.75" customHeight="1">
      <c r="A34" s="33" t="s">
        <v>44</v>
      </c>
      <c r="B34" s="37">
        <v>12674</v>
      </c>
      <c r="C34" s="37">
        <v>1309</v>
      </c>
      <c r="D34" s="37">
        <v>577</v>
      </c>
      <c r="E34" s="37">
        <v>25</v>
      </c>
      <c r="F34" s="37">
        <v>275</v>
      </c>
      <c r="G34" s="37">
        <v>337</v>
      </c>
      <c r="H34" s="37">
        <v>2528</v>
      </c>
      <c r="I34" s="37">
        <v>4017</v>
      </c>
      <c r="J34" s="37">
        <v>1391</v>
      </c>
      <c r="K34" s="37">
        <v>133</v>
      </c>
      <c r="L34" s="37">
        <v>350</v>
      </c>
      <c r="M34" s="37">
        <v>969</v>
      </c>
      <c r="N34" s="37">
        <v>734</v>
      </c>
      <c r="O34" s="37">
        <v>29</v>
      </c>
      <c r="P34" s="35" t="s">
        <v>44</v>
      </c>
    </row>
    <row r="35" spans="1:16" ht="12.75" customHeight="1">
      <c r="A35" s="33" t="s">
        <v>45</v>
      </c>
      <c r="B35" s="37">
        <v>3049</v>
      </c>
      <c r="C35" s="37">
        <v>140</v>
      </c>
      <c r="D35" s="37">
        <v>75</v>
      </c>
      <c r="E35" s="37">
        <v>5</v>
      </c>
      <c r="F35" s="37">
        <v>19</v>
      </c>
      <c r="G35" s="37">
        <v>122</v>
      </c>
      <c r="H35" s="37">
        <v>541</v>
      </c>
      <c r="I35" s="37">
        <v>1161</v>
      </c>
      <c r="J35" s="37">
        <v>376</v>
      </c>
      <c r="K35" s="37">
        <v>47</v>
      </c>
      <c r="L35" s="37">
        <v>118</v>
      </c>
      <c r="M35" s="37">
        <v>279</v>
      </c>
      <c r="N35" s="37">
        <v>165</v>
      </c>
      <c r="O35" s="37">
        <v>1</v>
      </c>
      <c r="P35" s="35" t="s">
        <v>45</v>
      </c>
    </row>
    <row r="36" spans="1:16" ht="12.75" customHeight="1">
      <c r="A36" s="33" t="s">
        <v>46</v>
      </c>
      <c r="B36" s="37">
        <v>4770</v>
      </c>
      <c r="C36" s="37">
        <v>525</v>
      </c>
      <c r="D36" s="37">
        <v>285</v>
      </c>
      <c r="E36" s="37">
        <v>8</v>
      </c>
      <c r="F36" s="37">
        <v>156</v>
      </c>
      <c r="G36" s="37">
        <v>79</v>
      </c>
      <c r="H36" s="37">
        <v>918</v>
      </c>
      <c r="I36" s="37">
        <v>1475</v>
      </c>
      <c r="J36" s="37">
        <v>463</v>
      </c>
      <c r="K36" s="37">
        <v>31</v>
      </c>
      <c r="L36" s="37">
        <v>78</v>
      </c>
      <c r="M36" s="37">
        <v>415</v>
      </c>
      <c r="N36" s="37">
        <v>337</v>
      </c>
      <c r="O36" s="37"/>
      <c r="P36" s="35" t="s">
        <v>46</v>
      </c>
    </row>
    <row r="37" spans="1:16" ht="12.75" customHeight="1">
      <c r="A37" s="33" t="s">
        <v>47</v>
      </c>
      <c r="B37" s="37">
        <v>5273</v>
      </c>
      <c r="C37" s="37">
        <v>231</v>
      </c>
      <c r="D37" s="37">
        <v>103</v>
      </c>
      <c r="E37" s="37">
        <v>4</v>
      </c>
      <c r="F37" s="37">
        <v>51</v>
      </c>
      <c r="G37" s="37">
        <v>178</v>
      </c>
      <c r="H37" s="37">
        <v>1130</v>
      </c>
      <c r="I37" s="37">
        <v>2018</v>
      </c>
      <c r="J37" s="37">
        <v>581</v>
      </c>
      <c r="K37" s="37">
        <v>17</v>
      </c>
      <c r="L37" s="37">
        <v>116</v>
      </c>
      <c r="M37" s="37">
        <v>455</v>
      </c>
      <c r="N37" s="37">
        <v>389</v>
      </c>
      <c r="O37" s="37"/>
      <c r="P37" s="35" t="s">
        <v>47</v>
      </c>
    </row>
    <row r="38" spans="1:16" ht="12.75" customHeight="1">
      <c r="A38" s="33" t="s">
        <v>48</v>
      </c>
      <c r="B38" s="37">
        <v>85026</v>
      </c>
      <c r="C38" s="37">
        <v>20467</v>
      </c>
      <c r="D38" s="37">
        <v>7729</v>
      </c>
      <c r="E38" s="37">
        <v>229</v>
      </c>
      <c r="F38" s="37">
        <v>4062</v>
      </c>
      <c r="G38" s="37">
        <v>3260</v>
      </c>
      <c r="H38" s="37">
        <v>14652</v>
      </c>
      <c r="I38" s="37">
        <v>18180</v>
      </c>
      <c r="J38" s="37">
        <v>5173</v>
      </c>
      <c r="K38" s="37">
        <v>767</v>
      </c>
      <c r="L38" s="37">
        <v>1277</v>
      </c>
      <c r="M38" s="37">
        <v>5256</v>
      </c>
      <c r="N38" s="37">
        <v>3966</v>
      </c>
      <c r="O38" s="37">
        <v>8</v>
      </c>
      <c r="P38" s="35" t="s">
        <v>48</v>
      </c>
    </row>
    <row r="39" spans="1:16" ht="12.75" customHeight="1">
      <c r="A39" s="33" t="s">
        <v>49</v>
      </c>
      <c r="B39" s="37">
        <v>6121</v>
      </c>
      <c r="C39" s="37">
        <v>386</v>
      </c>
      <c r="D39" s="37">
        <v>115</v>
      </c>
      <c r="E39" s="37">
        <v>2</v>
      </c>
      <c r="F39" s="37">
        <v>102</v>
      </c>
      <c r="G39" s="37">
        <v>222</v>
      </c>
      <c r="H39" s="37">
        <v>1121</v>
      </c>
      <c r="I39" s="37">
        <v>2119</v>
      </c>
      <c r="J39" s="37">
        <v>634</v>
      </c>
      <c r="K39" s="37">
        <v>62</v>
      </c>
      <c r="L39" s="37">
        <v>285</v>
      </c>
      <c r="M39" s="37">
        <v>631</v>
      </c>
      <c r="N39" s="37">
        <v>441</v>
      </c>
      <c r="O39" s="37">
        <v>1</v>
      </c>
      <c r="P39" s="35" t="s">
        <v>49</v>
      </c>
    </row>
    <row r="40" spans="1:16" ht="12.75" customHeight="1">
      <c r="A40" s="33" t="s">
        <v>50</v>
      </c>
      <c r="B40" s="37">
        <v>65875</v>
      </c>
      <c r="C40" s="37">
        <v>6104</v>
      </c>
      <c r="D40" s="37">
        <v>2398</v>
      </c>
      <c r="E40" s="37">
        <v>56</v>
      </c>
      <c r="F40" s="37">
        <v>988</v>
      </c>
      <c r="G40" s="37">
        <v>5344</v>
      </c>
      <c r="H40" s="37">
        <v>13613</v>
      </c>
      <c r="I40" s="37">
        <v>16777</v>
      </c>
      <c r="J40" s="37">
        <v>4639</v>
      </c>
      <c r="K40" s="37">
        <v>1123</v>
      </c>
      <c r="L40" s="37">
        <v>1456</v>
      </c>
      <c r="M40" s="37">
        <v>8163</v>
      </c>
      <c r="N40" s="37">
        <v>5140</v>
      </c>
      <c r="O40" s="37">
        <v>74</v>
      </c>
      <c r="P40" s="35" t="s">
        <v>50</v>
      </c>
    </row>
    <row r="41" spans="1:16" ht="12.75" customHeight="1">
      <c r="A41" s="33" t="s">
        <v>51</v>
      </c>
      <c r="B41" s="37">
        <v>21252</v>
      </c>
      <c r="C41" s="37">
        <v>3390</v>
      </c>
      <c r="D41" s="37">
        <v>1387</v>
      </c>
      <c r="E41" s="37">
        <v>19</v>
      </c>
      <c r="F41" s="37">
        <v>621</v>
      </c>
      <c r="G41" s="37">
        <v>788</v>
      </c>
      <c r="H41" s="37">
        <v>4210</v>
      </c>
      <c r="I41" s="37">
        <v>5437</v>
      </c>
      <c r="J41" s="37">
        <v>1788</v>
      </c>
      <c r="K41" s="37">
        <v>120</v>
      </c>
      <c r="L41" s="37">
        <v>491</v>
      </c>
      <c r="M41" s="37">
        <v>1643</v>
      </c>
      <c r="N41" s="37">
        <v>1358</v>
      </c>
      <c r="O41" s="37"/>
      <c r="P41" s="35" t="s">
        <v>51</v>
      </c>
    </row>
    <row r="42" spans="1:16" ht="12.75" customHeight="1">
      <c r="A42" s="33" t="s">
        <v>52</v>
      </c>
      <c r="B42" s="37">
        <v>30572</v>
      </c>
      <c r="C42" s="37">
        <v>3951</v>
      </c>
      <c r="D42" s="37">
        <v>1379</v>
      </c>
      <c r="E42" s="37">
        <v>35</v>
      </c>
      <c r="F42" s="37">
        <v>562</v>
      </c>
      <c r="G42" s="37">
        <v>1052</v>
      </c>
      <c r="H42" s="37">
        <v>6900</v>
      </c>
      <c r="I42" s="37">
        <v>8370</v>
      </c>
      <c r="J42" s="37">
        <v>2743</v>
      </c>
      <c r="K42" s="37">
        <v>307</v>
      </c>
      <c r="L42" s="37">
        <v>895</v>
      </c>
      <c r="M42" s="37">
        <v>2702</v>
      </c>
      <c r="N42" s="37">
        <v>1676</v>
      </c>
      <c r="O42" s="37"/>
      <c r="P42" s="35" t="s">
        <v>52</v>
      </c>
    </row>
    <row r="43" spans="1:16" ht="12.75" customHeight="1">
      <c r="A43" s="33" t="s">
        <v>53</v>
      </c>
      <c r="B43" s="37">
        <v>48553</v>
      </c>
      <c r="C43" s="37">
        <v>8331</v>
      </c>
      <c r="D43" s="37">
        <v>2731</v>
      </c>
      <c r="E43" s="37">
        <v>76</v>
      </c>
      <c r="F43" s="37">
        <v>1189</v>
      </c>
      <c r="G43" s="37">
        <v>1277</v>
      </c>
      <c r="H43" s="37">
        <v>10111</v>
      </c>
      <c r="I43" s="37">
        <v>13966</v>
      </c>
      <c r="J43" s="37">
        <v>3584</v>
      </c>
      <c r="K43" s="37">
        <v>344</v>
      </c>
      <c r="L43" s="37">
        <v>1159</v>
      </c>
      <c r="M43" s="37">
        <v>3113</v>
      </c>
      <c r="N43" s="37">
        <v>2672</v>
      </c>
      <c r="O43" s="37"/>
      <c r="P43" s="35" t="s">
        <v>53</v>
      </c>
    </row>
    <row r="44" spans="1:16" ht="12.75" customHeight="1">
      <c r="A44" s="33" t="s">
        <v>54</v>
      </c>
      <c r="B44" s="37">
        <v>6689</v>
      </c>
      <c r="C44" s="37">
        <v>582</v>
      </c>
      <c r="D44" s="37">
        <v>261</v>
      </c>
      <c r="E44" s="37">
        <v>4</v>
      </c>
      <c r="F44" s="37">
        <v>162</v>
      </c>
      <c r="G44" s="37">
        <v>296</v>
      </c>
      <c r="H44" s="37">
        <v>1291</v>
      </c>
      <c r="I44" s="37">
        <v>2093</v>
      </c>
      <c r="J44" s="37">
        <v>621</v>
      </c>
      <c r="K44" s="37">
        <v>35</v>
      </c>
      <c r="L44" s="37">
        <v>103</v>
      </c>
      <c r="M44" s="37">
        <v>746</v>
      </c>
      <c r="N44" s="37">
        <v>493</v>
      </c>
      <c r="O44" s="37">
        <v>2</v>
      </c>
      <c r="P44" s="35" t="s">
        <v>54</v>
      </c>
    </row>
    <row r="45" spans="1:16" ht="12.75" customHeight="1">
      <c r="A45" s="33" t="s">
        <v>55</v>
      </c>
      <c r="B45" s="37">
        <v>35923</v>
      </c>
      <c r="C45" s="37">
        <v>5359</v>
      </c>
      <c r="D45" s="37">
        <v>1893</v>
      </c>
      <c r="E45" s="37">
        <v>52</v>
      </c>
      <c r="F45" s="37">
        <v>503</v>
      </c>
      <c r="G45" s="37">
        <v>1365</v>
      </c>
      <c r="H45" s="37">
        <v>4590</v>
      </c>
      <c r="I45" s="37">
        <v>9037</v>
      </c>
      <c r="J45" s="37">
        <v>2201</v>
      </c>
      <c r="K45" s="37">
        <v>3486</v>
      </c>
      <c r="L45" s="37">
        <v>2644</v>
      </c>
      <c r="M45" s="37">
        <v>2618</v>
      </c>
      <c r="N45" s="37">
        <v>2130</v>
      </c>
      <c r="O45" s="37">
        <v>45</v>
      </c>
      <c r="P45" s="35" t="s">
        <v>55</v>
      </c>
    </row>
    <row r="46" spans="1:16" ht="12.75" customHeight="1">
      <c r="A46" s="33" t="s">
        <v>56</v>
      </c>
      <c r="B46" s="37">
        <v>4602</v>
      </c>
      <c r="C46" s="37">
        <v>679</v>
      </c>
      <c r="D46" s="37">
        <v>319</v>
      </c>
      <c r="E46" s="37">
        <v>7</v>
      </c>
      <c r="F46" s="37">
        <v>106</v>
      </c>
      <c r="G46" s="37">
        <v>120</v>
      </c>
      <c r="H46" s="37">
        <v>821</v>
      </c>
      <c r="I46" s="37">
        <v>1464</v>
      </c>
      <c r="J46" s="37">
        <v>374</v>
      </c>
      <c r="K46" s="37">
        <v>29</v>
      </c>
      <c r="L46" s="37">
        <v>83</v>
      </c>
      <c r="M46" s="37">
        <v>320</v>
      </c>
      <c r="N46" s="37">
        <v>280</v>
      </c>
      <c r="O46" s="37"/>
      <c r="P46" s="35" t="s">
        <v>56</v>
      </c>
    </row>
    <row r="47" spans="1:16" ht="12.75" customHeight="1">
      <c r="A47" s="33" t="s">
        <v>57</v>
      </c>
      <c r="B47" s="37">
        <v>13918</v>
      </c>
      <c r="C47" s="37">
        <v>1159</v>
      </c>
      <c r="D47" s="37">
        <v>464</v>
      </c>
      <c r="E47" s="37">
        <v>15</v>
      </c>
      <c r="F47" s="37">
        <v>152</v>
      </c>
      <c r="G47" s="37">
        <v>217</v>
      </c>
      <c r="H47" s="37">
        <v>2696</v>
      </c>
      <c r="I47" s="37">
        <v>5099</v>
      </c>
      <c r="J47" s="37">
        <v>1727</v>
      </c>
      <c r="K47" s="37">
        <v>347</v>
      </c>
      <c r="L47" s="37">
        <v>583</v>
      </c>
      <c r="M47" s="37">
        <v>736</v>
      </c>
      <c r="N47" s="37">
        <v>723</v>
      </c>
      <c r="O47" s="37"/>
      <c r="P47" s="35" t="s">
        <v>57</v>
      </c>
    </row>
    <row r="48" spans="1:16" ht="12.75" customHeight="1">
      <c r="A48" s="33" t="s">
        <v>58</v>
      </c>
      <c r="B48" s="37">
        <v>5238</v>
      </c>
      <c r="C48" s="37">
        <v>124</v>
      </c>
      <c r="D48" s="37">
        <v>47</v>
      </c>
      <c r="E48" s="37">
        <v>3</v>
      </c>
      <c r="F48" s="37">
        <v>14</v>
      </c>
      <c r="G48" s="37">
        <v>188</v>
      </c>
      <c r="H48" s="37">
        <v>1120</v>
      </c>
      <c r="I48" s="37">
        <v>1878</v>
      </c>
      <c r="J48" s="37">
        <v>571</v>
      </c>
      <c r="K48" s="37">
        <v>128</v>
      </c>
      <c r="L48" s="37">
        <v>125</v>
      </c>
      <c r="M48" s="37">
        <v>557</v>
      </c>
      <c r="N48" s="37">
        <v>483</v>
      </c>
      <c r="O48" s="37"/>
      <c r="P48" s="35" t="s">
        <v>58</v>
      </c>
    </row>
    <row r="49" spans="1:16" ht="12.75" customHeight="1">
      <c r="A49" s="33" t="s">
        <v>59</v>
      </c>
      <c r="B49" s="37">
        <v>2757</v>
      </c>
      <c r="C49" s="37">
        <v>114</v>
      </c>
      <c r="D49" s="37">
        <v>44</v>
      </c>
      <c r="E49" s="37">
        <v>8</v>
      </c>
      <c r="F49" s="37">
        <v>39</v>
      </c>
      <c r="G49" s="37">
        <v>116</v>
      </c>
      <c r="H49" s="37">
        <v>765</v>
      </c>
      <c r="I49" s="37">
        <v>578</v>
      </c>
      <c r="J49" s="37">
        <v>182</v>
      </c>
      <c r="K49" s="37">
        <v>40</v>
      </c>
      <c r="L49" s="37">
        <v>102</v>
      </c>
      <c r="M49" s="37">
        <v>434</v>
      </c>
      <c r="N49" s="37">
        <v>333</v>
      </c>
      <c r="O49" s="37">
        <v>2</v>
      </c>
      <c r="P49" s="35" t="s">
        <v>59</v>
      </c>
    </row>
    <row r="50" spans="1:16" ht="12.75" customHeight="1">
      <c r="A50" s="33" t="s">
        <v>60</v>
      </c>
      <c r="B50" s="37">
        <v>14737</v>
      </c>
      <c r="C50" s="37">
        <v>1516</v>
      </c>
      <c r="D50" s="37">
        <v>585</v>
      </c>
      <c r="E50" s="37">
        <v>6</v>
      </c>
      <c r="F50" s="37">
        <v>232</v>
      </c>
      <c r="G50" s="37">
        <v>400</v>
      </c>
      <c r="H50" s="37">
        <v>2959</v>
      </c>
      <c r="I50" s="37">
        <v>4443</v>
      </c>
      <c r="J50" s="37">
        <v>1302</v>
      </c>
      <c r="K50" s="37">
        <v>235</v>
      </c>
      <c r="L50" s="37">
        <v>533</v>
      </c>
      <c r="M50" s="37">
        <v>1417</v>
      </c>
      <c r="N50" s="37">
        <v>1109</v>
      </c>
      <c r="O50" s="37"/>
      <c r="P50" s="35" t="s">
        <v>60</v>
      </c>
    </row>
    <row r="51" spans="1:16" ht="12.75" customHeight="1">
      <c r="A51" s="33" t="s">
        <v>61</v>
      </c>
      <c r="B51" s="37">
        <v>28076</v>
      </c>
      <c r="C51" s="37">
        <v>2410</v>
      </c>
      <c r="D51" s="37">
        <v>790</v>
      </c>
      <c r="E51" s="37">
        <v>14</v>
      </c>
      <c r="F51" s="37">
        <v>291</v>
      </c>
      <c r="G51" s="37">
        <v>1491</v>
      </c>
      <c r="H51" s="37">
        <v>3264</v>
      </c>
      <c r="I51" s="37">
        <v>5744</v>
      </c>
      <c r="J51" s="37">
        <v>1222</v>
      </c>
      <c r="K51" s="37">
        <v>6437</v>
      </c>
      <c r="L51" s="37">
        <v>3309</v>
      </c>
      <c r="M51" s="37">
        <v>1894</v>
      </c>
      <c r="N51" s="37">
        <v>1163</v>
      </c>
      <c r="O51" s="37">
        <v>47</v>
      </c>
      <c r="P51" s="35" t="s">
        <v>61</v>
      </c>
    </row>
    <row r="52" spans="1:16" ht="12.75" customHeight="1">
      <c r="A52" s="33" t="s">
        <v>62</v>
      </c>
      <c r="B52" s="37">
        <v>14258</v>
      </c>
      <c r="C52" s="37">
        <v>1316</v>
      </c>
      <c r="D52" s="37">
        <v>576</v>
      </c>
      <c r="E52" s="37">
        <v>20</v>
      </c>
      <c r="F52" s="37">
        <v>216</v>
      </c>
      <c r="G52" s="37">
        <v>446</v>
      </c>
      <c r="H52" s="37">
        <v>3275</v>
      </c>
      <c r="I52" s="37">
        <v>4367</v>
      </c>
      <c r="J52" s="37">
        <v>1402</v>
      </c>
      <c r="K52" s="37">
        <v>202</v>
      </c>
      <c r="L52" s="37">
        <v>488</v>
      </c>
      <c r="M52" s="37">
        <v>1130</v>
      </c>
      <c r="N52" s="37">
        <v>820</v>
      </c>
      <c r="O52" s="37"/>
      <c r="P52" s="35" t="s">
        <v>62</v>
      </c>
    </row>
    <row r="53" spans="1:16" ht="12.75" customHeight="1">
      <c r="A53" s="33" t="s">
        <v>63</v>
      </c>
      <c r="B53" s="37">
        <v>9992</v>
      </c>
      <c r="C53" s="37">
        <v>272</v>
      </c>
      <c r="D53" s="37">
        <v>91</v>
      </c>
      <c r="E53" s="37">
        <v>5</v>
      </c>
      <c r="F53" s="37">
        <v>35</v>
      </c>
      <c r="G53" s="37">
        <v>306</v>
      </c>
      <c r="H53" s="37">
        <v>2244</v>
      </c>
      <c r="I53" s="37">
        <v>3342</v>
      </c>
      <c r="J53" s="37">
        <v>928</v>
      </c>
      <c r="K53" s="37">
        <v>115</v>
      </c>
      <c r="L53" s="37">
        <v>309</v>
      </c>
      <c r="M53" s="37">
        <v>1123</v>
      </c>
      <c r="N53" s="37">
        <v>1222</v>
      </c>
      <c r="O53" s="37"/>
      <c r="P53" s="35" t="s">
        <v>63</v>
      </c>
    </row>
    <row r="54" spans="1:16" ht="12.75" customHeight="1">
      <c r="A54" s="33" t="s">
        <v>64</v>
      </c>
      <c r="B54" s="37">
        <v>14647</v>
      </c>
      <c r="C54" s="37">
        <v>1655</v>
      </c>
      <c r="D54" s="37">
        <v>499</v>
      </c>
      <c r="E54" s="37">
        <v>18</v>
      </c>
      <c r="F54" s="37">
        <v>219</v>
      </c>
      <c r="G54" s="37">
        <v>456</v>
      </c>
      <c r="H54" s="37">
        <v>3492</v>
      </c>
      <c r="I54" s="37">
        <v>4502</v>
      </c>
      <c r="J54" s="37">
        <v>1192</v>
      </c>
      <c r="K54" s="37">
        <v>216</v>
      </c>
      <c r="L54" s="37">
        <v>374</v>
      </c>
      <c r="M54" s="37">
        <v>1263</v>
      </c>
      <c r="N54" s="37">
        <v>761</v>
      </c>
      <c r="O54" s="37"/>
      <c r="P54" s="35" t="s">
        <v>64</v>
      </c>
    </row>
    <row r="55" spans="1:16" ht="12.75" customHeight="1">
      <c r="A55" s="33" t="s">
        <v>65</v>
      </c>
      <c r="B55" s="37">
        <v>2970</v>
      </c>
      <c r="C55" s="37">
        <v>81</v>
      </c>
      <c r="D55" s="37">
        <v>28</v>
      </c>
      <c r="E55" s="37">
        <v>3</v>
      </c>
      <c r="F55" s="37">
        <v>14</v>
      </c>
      <c r="G55" s="37">
        <v>159</v>
      </c>
      <c r="H55" s="37">
        <v>551</v>
      </c>
      <c r="I55" s="37">
        <v>1216</v>
      </c>
      <c r="J55" s="37">
        <v>371</v>
      </c>
      <c r="K55" s="37">
        <v>15</v>
      </c>
      <c r="L55" s="37">
        <v>60</v>
      </c>
      <c r="M55" s="37">
        <v>293</v>
      </c>
      <c r="N55" s="37">
        <v>179</v>
      </c>
      <c r="O55" s="37"/>
      <c r="P55" s="35" t="s">
        <v>65</v>
      </c>
    </row>
    <row r="56" spans="1:16" ht="12.75" customHeight="1">
      <c r="A56" s="33" t="s">
        <v>66</v>
      </c>
      <c r="B56" s="37">
        <v>1993</v>
      </c>
      <c r="C56" s="37">
        <v>137</v>
      </c>
      <c r="D56" s="37">
        <v>63</v>
      </c>
      <c r="E56" s="37">
        <v>3</v>
      </c>
      <c r="F56" s="37">
        <v>30</v>
      </c>
      <c r="G56" s="37">
        <v>89</v>
      </c>
      <c r="H56" s="37">
        <v>429</v>
      </c>
      <c r="I56" s="37">
        <v>624</v>
      </c>
      <c r="J56" s="37">
        <v>221</v>
      </c>
      <c r="K56" s="37">
        <v>6</v>
      </c>
      <c r="L56" s="37">
        <v>70</v>
      </c>
      <c r="M56" s="37">
        <v>198</v>
      </c>
      <c r="N56" s="37">
        <v>123</v>
      </c>
      <c r="O56" s="37"/>
      <c r="P56" s="35" t="s">
        <v>66</v>
      </c>
    </row>
    <row r="57" spans="1:16" ht="12.75" customHeight="1">
      <c r="A57" s="33" t="s">
        <v>67</v>
      </c>
      <c r="B57" s="37">
        <v>3017</v>
      </c>
      <c r="C57" s="37">
        <v>225</v>
      </c>
      <c r="D57" s="37">
        <v>111</v>
      </c>
      <c r="E57" s="37">
        <v>7</v>
      </c>
      <c r="F57" s="37">
        <v>46</v>
      </c>
      <c r="G57" s="37">
        <v>117</v>
      </c>
      <c r="H57" s="37">
        <v>647</v>
      </c>
      <c r="I57" s="37">
        <v>935</v>
      </c>
      <c r="J57" s="37">
        <v>276</v>
      </c>
      <c r="K57" s="37">
        <v>72</v>
      </c>
      <c r="L57" s="37">
        <v>92</v>
      </c>
      <c r="M57" s="37">
        <v>294</v>
      </c>
      <c r="N57" s="37">
        <v>195</v>
      </c>
      <c r="O57" s="37">
        <v>0</v>
      </c>
      <c r="P57" s="35" t="s">
        <v>67</v>
      </c>
    </row>
    <row r="58" spans="1:16" ht="12.75" customHeight="1">
      <c r="A58" s="33" t="s">
        <v>68</v>
      </c>
      <c r="B58" s="37">
        <v>11413</v>
      </c>
      <c r="C58" s="37">
        <v>935</v>
      </c>
      <c r="D58" s="37">
        <v>419</v>
      </c>
      <c r="E58" s="37">
        <v>10</v>
      </c>
      <c r="F58" s="37">
        <v>200</v>
      </c>
      <c r="G58" s="37">
        <v>269</v>
      </c>
      <c r="H58" s="37">
        <v>2651</v>
      </c>
      <c r="I58" s="37">
        <v>3872</v>
      </c>
      <c r="J58" s="37">
        <v>1249</v>
      </c>
      <c r="K58" s="37">
        <v>7</v>
      </c>
      <c r="L58" s="37">
        <v>218</v>
      </c>
      <c r="M58" s="37">
        <v>913</v>
      </c>
      <c r="N58" s="37">
        <v>670</v>
      </c>
      <c r="O58" s="37"/>
      <c r="P58" s="35" t="s">
        <v>68</v>
      </c>
    </row>
    <row r="59" spans="1:16" ht="12.75" customHeight="1">
      <c r="A59" s="33" t="s">
        <v>69</v>
      </c>
      <c r="B59" s="37">
        <v>74816</v>
      </c>
      <c r="C59" s="37">
        <v>8847</v>
      </c>
      <c r="D59" s="37">
        <v>3162</v>
      </c>
      <c r="E59" s="37">
        <v>120</v>
      </c>
      <c r="F59" s="37">
        <v>1470</v>
      </c>
      <c r="G59" s="37">
        <v>3885</v>
      </c>
      <c r="H59" s="37">
        <v>19039</v>
      </c>
      <c r="I59" s="37">
        <v>17853</v>
      </c>
      <c r="J59" s="37">
        <v>5088</v>
      </c>
      <c r="K59" s="37">
        <v>956</v>
      </c>
      <c r="L59" s="37">
        <v>1277</v>
      </c>
      <c r="M59" s="37">
        <v>7470</v>
      </c>
      <c r="N59" s="37">
        <v>5598</v>
      </c>
      <c r="O59" s="37">
        <v>51</v>
      </c>
      <c r="P59" s="35" t="s">
        <v>69</v>
      </c>
    </row>
    <row r="60" spans="1:16" ht="12.75" customHeight="1">
      <c r="A60" s="33" t="s">
        <v>70</v>
      </c>
      <c r="B60" s="37">
        <v>8420</v>
      </c>
      <c r="C60" s="37">
        <v>737</v>
      </c>
      <c r="D60" s="37">
        <v>213</v>
      </c>
      <c r="E60" s="37">
        <v>16</v>
      </c>
      <c r="F60" s="37">
        <v>120</v>
      </c>
      <c r="G60" s="37">
        <v>324</v>
      </c>
      <c r="H60" s="37">
        <v>2276</v>
      </c>
      <c r="I60" s="37">
        <v>2596</v>
      </c>
      <c r="J60" s="37">
        <v>601</v>
      </c>
      <c r="K60" s="37">
        <v>93</v>
      </c>
      <c r="L60" s="37">
        <v>152</v>
      </c>
      <c r="M60" s="37">
        <v>676</v>
      </c>
      <c r="N60" s="37">
        <v>615</v>
      </c>
      <c r="O60" s="37">
        <v>1</v>
      </c>
      <c r="P60" s="35" t="s">
        <v>70</v>
      </c>
    </row>
    <row r="61" spans="1:16" ht="12.75" customHeight="1">
      <c r="A61" s="33" t="s">
        <v>71</v>
      </c>
      <c r="B61" s="37">
        <v>4114</v>
      </c>
      <c r="C61" s="37">
        <v>396</v>
      </c>
      <c r="D61" s="37">
        <v>197</v>
      </c>
      <c r="E61" s="37">
        <v>3</v>
      </c>
      <c r="F61" s="37">
        <v>27</v>
      </c>
      <c r="G61" s="37">
        <v>160</v>
      </c>
      <c r="H61" s="37">
        <v>839</v>
      </c>
      <c r="I61" s="37">
        <v>1374</v>
      </c>
      <c r="J61" s="37">
        <v>355</v>
      </c>
      <c r="K61" s="37">
        <v>18</v>
      </c>
      <c r="L61" s="37">
        <v>86</v>
      </c>
      <c r="M61" s="37">
        <v>409</v>
      </c>
      <c r="N61" s="37">
        <v>250</v>
      </c>
      <c r="O61" s="37"/>
      <c r="P61" s="35" t="s">
        <v>71</v>
      </c>
    </row>
    <row r="62" spans="1:16" ht="12.75" customHeight="1">
      <c r="A62" s="33" t="s">
        <v>72</v>
      </c>
      <c r="B62" s="37">
        <v>6975</v>
      </c>
      <c r="C62" s="37">
        <v>752</v>
      </c>
      <c r="D62" s="37">
        <v>335</v>
      </c>
      <c r="E62" s="37">
        <v>14</v>
      </c>
      <c r="F62" s="37">
        <v>193</v>
      </c>
      <c r="G62" s="37">
        <v>163</v>
      </c>
      <c r="H62" s="37">
        <v>1328</v>
      </c>
      <c r="I62" s="37">
        <v>2228</v>
      </c>
      <c r="J62" s="37">
        <v>668</v>
      </c>
      <c r="K62" s="37">
        <v>129</v>
      </c>
      <c r="L62" s="37">
        <v>250</v>
      </c>
      <c r="M62" s="37">
        <v>398</v>
      </c>
      <c r="N62" s="37">
        <v>517</v>
      </c>
      <c r="O62" s="37"/>
      <c r="P62" s="35" t="s">
        <v>72</v>
      </c>
    </row>
    <row r="63" spans="1:16" ht="12.75" customHeight="1">
      <c r="A63" s="33" t="s">
        <v>73</v>
      </c>
      <c r="B63" s="37">
        <v>16391</v>
      </c>
      <c r="C63" s="37">
        <v>1645</v>
      </c>
      <c r="D63" s="37">
        <v>589</v>
      </c>
      <c r="E63" s="37">
        <v>32</v>
      </c>
      <c r="F63" s="37">
        <v>240</v>
      </c>
      <c r="G63" s="37">
        <v>554</v>
      </c>
      <c r="H63" s="37">
        <v>3846</v>
      </c>
      <c r="I63" s="37">
        <v>4443</v>
      </c>
      <c r="J63" s="37">
        <v>1447</v>
      </c>
      <c r="K63" s="37">
        <v>262</v>
      </c>
      <c r="L63" s="37">
        <v>594</v>
      </c>
      <c r="M63" s="37">
        <v>1526</v>
      </c>
      <c r="N63" s="37">
        <v>1205</v>
      </c>
      <c r="O63" s="37">
        <v>8</v>
      </c>
      <c r="P63" s="35" t="s">
        <v>73</v>
      </c>
    </row>
    <row r="64" spans="1:16" ht="12.75" customHeight="1">
      <c r="A64" s="33" t="s">
        <v>74</v>
      </c>
      <c r="B64" s="37">
        <v>5024</v>
      </c>
      <c r="C64" s="37">
        <v>282</v>
      </c>
      <c r="D64" s="37">
        <v>111</v>
      </c>
      <c r="E64" s="37">
        <v>5</v>
      </c>
      <c r="F64" s="37">
        <v>74</v>
      </c>
      <c r="G64" s="37">
        <v>149</v>
      </c>
      <c r="H64" s="37">
        <v>1339</v>
      </c>
      <c r="I64" s="37">
        <v>1541</v>
      </c>
      <c r="J64" s="37">
        <v>445</v>
      </c>
      <c r="K64" s="37">
        <v>26</v>
      </c>
      <c r="L64" s="37">
        <v>53</v>
      </c>
      <c r="M64" s="37">
        <v>530</v>
      </c>
      <c r="N64" s="37">
        <v>469</v>
      </c>
      <c r="O64" s="37"/>
      <c r="P64" s="35" t="s">
        <v>74</v>
      </c>
    </row>
    <row r="65" spans="1:16" ht="12.75" customHeight="1">
      <c r="A65" s="33" t="s">
        <v>75</v>
      </c>
      <c r="B65" s="37">
        <v>5625</v>
      </c>
      <c r="C65" s="37">
        <v>342</v>
      </c>
      <c r="D65" s="37">
        <v>143</v>
      </c>
      <c r="E65" s="37">
        <v>10</v>
      </c>
      <c r="F65" s="37">
        <v>54</v>
      </c>
      <c r="G65" s="37">
        <v>201</v>
      </c>
      <c r="H65" s="37">
        <v>1248</v>
      </c>
      <c r="I65" s="37">
        <v>1948</v>
      </c>
      <c r="J65" s="37">
        <v>509</v>
      </c>
      <c r="K65" s="37">
        <v>47</v>
      </c>
      <c r="L65" s="37">
        <v>135</v>
      </c>
      <c r="M65" s="37">
        <v>573</v>
      </c>
      <c r="N65" s="37">
        <v>415</v>
      </c>
      <c r="O65" s="37"/>
      <c r="P65" s="35" t="s">
        <v>75</v>
      </c>
    </row>
    <row r="66" spans="1:16" ht="12.75" customHeight="1">
      <c r="A66" s="33" t="s">
        <v>76</v>
      </c>
      <c r="B66" s="37">
        <v>6560</v>
      </c>
      <c r="C66" s="37">
        <v>550</v>
      </c>
      <c r="D66" s="37">
        <v>211</v>
      </c>
      <c r="E66" s="37">
        <v>19</v>
      </c>
      <c r="F66" s="37">
        <v>118</v>
      </c>
      <c r="G66" s="37">
        <v>313</v>
      </c>
      <c r="H66" s="37">
        <v>1636</v>
      </c>
      <c r="I66" s="37">
        <v>2129</v>
      </c>
      <c r="J66" s="37">
        <v>502</v>
      </c>
      <c r="K66" s="37">
        <v>14</v>
      </c>
      <c r="L66" s="37">
        <v>57</v>
      </c>
      <c r="M66" s="37">
        <v>626</v>
      </c>
      <c r="N66" s="37">
        <v>385</v>
      </c>
      <c r="O66" s="37"/>
      <c r="P66" s="35" t="s">
        <v>76</v>
      </c>
    </row>
    <row r="67" spans="1:16" ht="12.75" customHeight="1">
      <c r="A67" s="33" t="s">
        <v>77</v>
      </c>
      <c r="B67" s="37">
        <v>75465</v>
      </c>
      <c r="C67" s="37">
        <v>12297</v>
      </c>
      <c r="D67" s="37">
        <v>5138</v>
      </c>
      <c r="E67" s="37">
        <v>140</v>
      </c>
      <c r="F67" s="37">
        <v>2719</v>
      </c>
      <c r="G67" s="37">
        <v>3421</v>
      </c>
      <c r="H67" s="37">
        <v>13804</v>
      </c>
      <c r="I67" s="37">
        <v>18728</v>
      </c>
      <c r="J67" s="37">
        <v>5637</v>
      </c>
      <c r="K67" s="37">
        <v>854</v>
      </c>
      <c r="L67" s="37">
        <v>1821</v>
      </c>
      <c r="M67" s="37">
        <v>6641</v>
      </c>
      <c r="N67" s="37">
        <v>4196</v>
      </c>
      <c r="O67" s="37">
        <v>69</v>
      </c>
      <c r="P67" s="35" t="s">
        <v>77</v>
      </c>
    </row>
    <row r="68" spans="1:16" ht="12.75" customHeight="1">
      <c r="A68" s="33" t="s">
        <v>78</v>
      </c>
      <c r="B68" s="37">
        <v>2985</v>
      </c>
      <c r="C68" s="37">
        <v>200</v>
      </c>
      <c r="D68" s="37">
        <v>82</v>
      </c>
      <c r="E68" s="37">
        <v>9</v>
      </c>
      <c r="F68" s="37">
        <v>53</v>
      </c>
      <c r="G68" s="37">
        <v>101</v>
      </c>
      <c r="H68" s="37">
        <v>554</v>
      </c>
      <c r="I68" s="37">
        <v>1079</v>
      </c>
      <c r="J68" s="37">
        <v>286</v>
      </c>
      <c r="K68" s="37">
        <v>16</v>
      </c>
      <c r="L68" s="37">
        <v>55</v>
      </c>
      <c r="M68" s="37">
        <v>344</v>
      </c>
      <c r="N68" s="37">
        <v>206</v>
      </c>
      <c r="O68" s="37"/>
      <c r="P68" s="35" t="s">
        <v>78</v>
      </c>
    </row>
    <row r="69" spans="1:16" ht="12.75" customHeight="1" thickBot="1">
      <c r="A69" s="40" t="s">
        <v>79</v>
      </c>
      <c r="B69" s="41">
        <v>2150</v>
      </c>
      <c r="C69" s="41">
        <v>81</v>
      </c>
      <c r="D69" s="41">
        <v>47</v>
      </c>
      <c r="E69" s="41">
        <v>2</v>
      </c>
      <c r="F69" s="41">
        <v>27</v>
      </c>
      <c r="G69" s="41">
        <v>59</v>
      </c>
      <c r="H69" s="41">
        <v>415</v>
      </c>
      <c r="I69" s="41">
        <v>826</v>
      </c>
      <c r="J69" s="41">
        <v>278</v>
      </c>
      <c r="K69" s="41">
        <v>6</v>
      </c>
      <c r="L69" s="41">
        <v>40</v>
      </c>
      <c r="M69" s="41">
        <v>183</v>
      </c>
      <c r="N69" s="41">
        <v>186</v>
      </c>
      <c r="O69" s="41"/>
      <c r="P69" s="42" t="s">
        <v>79</v>
      </c>
    </row>
  </sheetData>
  <printOptions gridLines="1" horizontalCentered="1"/>
  <pageMargins left="0.22" right="0.23" top="0.5" bottom="0.78" header="0.5" footer="0.41"/>
  <pageSetup fitToHeight="2" horizontalDpi="300" verticalDpi="300" orientation="landscape" scale="90" r:id="rId1"/>
  <headerFooter alignWithMargins="0">
    <oddFooter xml:space="preserve">&amp;LQuestions?  Contact Nancy Cherry or Janet Gerow (518) 474-2038 or email medstat@health.state.ny.us
&amp;RPage &amp;P </oddFooter>
  </headerFooter>
  <rowBreaks count="1" manualBreakCount="1">
    <brk id="4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disctrict for february 2001</dc:title>
  <dc:subject>number of medicaid eiligibles by category of eiligibility by social service district for february 2001</dc:subject>
  <dc:creator>EJL</dc:creator>
  <cp:keywords>february, 2001, medicaid, eligibles</cp:keywords>
  <dc:description/>
  <cp:lastModifiedBy>Nancy</cp:lastModifiedBy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