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785" windowHeight="4710" tabRatio="601" activeTab="0"/>
  </bookViews>
  <sheets>
    <sheet name="overview" sheetId="1" r:id="rId1"/>
    <sheet name="prepaid" sheetId="2" r:id="rId2"/>
    <sheet name="ffs" sheetId="3" r:id="rId3"/>
  </sheets>
  <definedNames>
    <definedName name="_xlnm.Print_Area" localSheetId="2">'ffs'!$B$6:$R$74</definedName>
    <definedName name="_xlnm.Print_Area" localSheetId="0">'overview'!$A$1:$F$73</definedName>
    <definedName name="_xlnm.Print_Area" localSheetId="1">'prepaid'!$A$1:$J$74</definedName>
    <definedName name="_xlnm.Print_Titles" localSheetId="2">'ffs'!$A:$A,'ffs'!$1:$5</definedName>
  </definedNames>
  <calcPr fullCalcOnLoad="1"/>
</workbook>
</file>

<file path=xl/sharedStrings.xml><?xml version="1.0" encoding="utf-8"?>
<sst xmlns="http://schemas.openxmlformats.org/spreadsheetml/2006/main" count="247" uniqueCount="110">
  <si>
    <t>Overview</t>
  </si>
  <si>
    <t>Total All Services</t>
  </si>
  <si>
    <t>Prepaid</t>
  </si>
  <si>
    <t>Fee For Service</t>
  </si>
  <si>
    <t>New York City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</si>
  <si>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</si>
  <si>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</si>
  <si>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</si>
  <si>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</si>
  <si>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</si>
  <si>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</si>
  <si>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</si>
  <si>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</si>
  <si>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</si>
  <si>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</si>
  <si>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</si>
  <si>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</si>
  <si>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</si>
  <si>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</si>
  <si>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</si>
  <si>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</si>
  <si>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</si>
  <si>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</si>
  <si>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</si>
  <si>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</si>
  <si>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</si>
  <si>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</si>
  <si>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</si>
  <si>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</si>
  <si>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</si>
  <si>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</si>
  <si>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</si>
  <si>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</si>
  <si>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</si>
  <si>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</si>
  <si>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</si>
  <si>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</si>
  <si>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</si>
  <si>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</si>
  <si>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</si>
  <si>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</si>
  <si>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</si>
  <si>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</si>
  <si>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</si>
  <si>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</si>
  <si>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</si>
  <si>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</si>
  <si>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</si>
  <si>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</si>
  <si>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</si>
  <si>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</si>
  <si>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</si>
  <si>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</si>
  <si>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</si>
  <si>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</si>
  <si>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</si>
  <si>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</si>
  <si>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</si>
  <si>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</si>
  <si>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</si>
  <si>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</si>
  <si>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</si>
  <si>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</si>
  <si>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Prepared By: NYS Department of Health- Fiscal Management Group</t>
  </si>
  <si>
    <t>Questions?  Email medstat@health.state.ny.us</t>
  </si>
  <si>
    <t>Prepaid Services Expenditures</t>
  </si>
  <si>
    <t>Total</t>
  </si>
  <si>
    <t xml:space="preserve">    Managed Care</t>
  </si>
  <si>
    <t>Case</t>
  </si>
  <si>
    <t>Premiums</t>
  </si>
  <si>
    <t>Prepaid Care</t>
  </si>
  <si>
    <t>HMO</t>
  </si>
  <si>
    <t>LTC</t>
  </si>
  <si>
    <t>Mntl Health</t>
  </si>
  <si>
    <t>Mgmt</t>
  </si>
  <si>
    <t>SMI</t>
  </si>
  <si>
    <t>TPHI</t>
  </si>
  <si>
    <t>Fee For Service Expenditures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</si>
  <si>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</si>
  <si>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</si>
  <si>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</si>
  <si>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</si>
  <si>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</si>
  <si>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</si>
  <si>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</si>
  <si>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>Assisted</t>
  </si>
  <si>
    <t/>
  </si>
  <si>
    <t>LAB &amp;</t>
  </si>
  <si>
    <t>FFS</t>
  </si>
  <si>
    <t>Inpatient</t>
  </si>
  <si>
    <t>Outpatient</t>
  </si>
  <si>
    <t>Clinic</t>
  </si>
  <si>
    <t>SNF</t>
  </si>
  <si>
    <t>Per Diem</t>
  </si>
  <si>
    <t>ICF DD</t>
  </si>
  <si>
    <t>Physicians</t>
  </si>
  <si>
    <t>Dental</t>
  </si>
  <si>
    <t>Supplies</t>
  </si>
  <si>
    <t>Care</t>
  </si>
  <si>
    <t>Services</t>
  </si>
  <si>
    <t>Living Prgm</t>
  </si>
  <si>
    <t>Trans</t>
  </si>
  <si>
    <t xml:space="preserve"> X-Ray</t>
  </si>
  <si>
    <t>Other</t>
  </si>
  <si>
    <t>Medicaid Expenditure Report</t>
  </si>
  <si>
    <t>New York City &amp; Rest of State Total</t>
  </si>
  <si>
    <t>Rest of State Total</t>
  </si>
  <si>
    <t>December, 1999</t>
  </si>
  <si>
    <t>Data Sources: December, 1999 MARS 72 &amp; 73, Schedule E &amp; SMI Reports</t>
  </si>
  <si>
    <t>Data Sources: December, 1999 MARS 72 &amp; 73 and Schedule 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</si>
</sst>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MS Sans Serif"/>
      <family val="0"/>
    </font>
    <font>
      <sz val="8"/>
      <name val="LinePrinter"/>
      <family val="0"/>
    </font>
    <font>
      <b/>
      <sz val="12"/>
      <name val="MS Sans Serif"/>
      <family val="0"/>
    </font>
    <font>
      <b/>
      <u val="single"/>
      <sz val="10"/>
      <name val="MS Sans Serif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sz val="8"/>
      <name val="MS Sans Serif"/>
      <family val="0"/>
    </font>
    <font>
      <b/>
      <sz val="12"/>
      <color indexed="10"/>
      <name val="MS Sans Serif"/>
      <family val="2"/>
    </font>
    <font>
      <b/>
      <sz val="12"/>
      <color indexed="8"/>
      <name val="MS Sans Serif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" fontId="7" fillId="0" borderId="2" xfId="0" applyNumberFormat="1" applyFont="1" applyBorder="1" applyAlignment="1">
      <alignment horizontal="centerContinuous"/>
    </xf>
    <xf numFmtId="0" fontId="7" fillId="0" borderId="3" xfId="0" applyNumberFormat="1" applyFont="1" applyFill="1" applyBorder="1" applyAlignment="1" applyProtection="1">
      <alignment horizontal="centerContinuous"/>
      <protection/>
    </xf>
    <xf numFmtId="0" fontId="3" fillId="0" borderId="4" xfId="0" applyNumberFormat="1" applyFont="1" applyFill="1" applyBorder="1" applyAlignment="1" applyProtection="1">
      <alignment horizontal="centerContinuous"/>
      <protection/>
    </xf>
    <xf numFmtId="1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Fill="1" applyBorder="1" applyAlignment="1" applyProtection="1">
      <alignment horizontal="centerContinuous"/>
      <protection/>
    </xf>
    <xf numFmtId="0" fontId="3" fillId="0" borderId="7" xfId="0" applyNumberFormat="1" applyFont="1" applyFill="1" applyBorder="1" applyAlignment="1" applyProtection="1">
      <alignment horizontal="centerContinuous"/>
      <protection/>
    </xf>
    <xf numFmtId="0" fontId="7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18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5" fontId="0" fillId="0" borderId="0" xfId="18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5" fontId="0" fillId="0" borderId="0" xfId="18" applyFill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5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Alignment="1">
      <alignment horizontal="left"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0" xfId="18" applyFill="1" applyBorder="1" applyAlignment="1">
      <alignment/>
    </xf>
    <xf numFmtId="5" fontId="0" fillId="0" borderId="3" xfId="18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84"/>
  <sheetViews>
    <sheetView tabSelected="1" workbookViewId="0" topLeftCell="A1">
      <selection activeCell="B18" sqref="B18"/>
    </sheetView>
  </sheetViews>
  <sheetFormatPr defaultColWidth="9.140625" defaultRowHeight="12.75"/>
  <cols>
    <col min="1" max="2" width="9.7109375" style="1" customWidth="1"/>
    <col min="3" max="3" width="15.7109375" style="4" customWidth="1"/>
    <col min="4" max="4" width="22.421875" style="1" customWidth="1"/>
    <col min="5" max="5" width="15.421875" style="10" customWidth="1"/>
    <col min="6" max="6" width="20.421875" style="1" customWidth="1"/>
    <col min="7" max="89" width="9.7109375" style="1" customWidth="1"/>
    <col min="90" max="16384" width="10.28125" style="0" customWidth="1"/>
  </cols>
  <sheetData>
    <row r="2" spans="1:6" ht="15.75">
      <c r="A2" s="67" t="s">
        <v>104</v>
      </c>
      <c r="B2" s="67"/>
      <c r="C2" s="67"/>
      <c r="D2" s="67"/>
      <c r="E2" s="67"/>
      <c r="F2" s="67"/>
    </row>
    <row r="3" spans="1:6" ht="15.75" customHeight="1">
      <c r="A3" s="68" t="s">
        <v>0</v>
      </c>
      <c r="B3" s="68"/>
      <c r="C3" s="68"/>
      <c r="D3" s="68"/>
      <c r="E3" s="68"/>
      <c r="F3" s="68"/>
    </row>
    <row r="4" spans="1:6" ht="15.75">
      <c r="A4" s="66" t="s">
        <v>107</v>
      </c>
      <c r="B4" s="66"/>
      <c r="C4" s="66"/>
      <c r="D4" s="66"/>
      <c r="E4" s="66"/>
      <c r="F4" s="66"/>
    </row>
    <row r="5" spans="3:7" ht="12.75">
      <c r="C5" s="18"/>
      <c r="E5" s="2"/>
      <c r="G5" s="2"/>
    </row>
    <row r="6" spans="3:6" ht="12.75">
      <c r="C6" s="18"/>
      <c r="D6" s="11" t="s">
        <v>1</v>
      </c>
      <c r="E6" s="12" t="s">
        <v>2</v>
      </c>
      <c r="F6" s="11" t="s">
        <v>3</v>
      </c>
    </row>
    <row r="7" spans="1:6" ht="12.75">
      <c r="A7" s="2" t="s">
        <v>105</v>
      </c>
      <c r="C7" s="18"/>
      <c r="D7" s="47">
        <v>1739544704.1</v>
      </c>
      <c r="E7" s="47">
        <v>131665553.1</v>
      </c>
      <c r="F7" s="47">
        <v>1607879151</v>
      </c>
    </row>
    <row r="8" spans="3:6" ht="12.75">
      <c r="C8" s="18"/>
      <c r="D8" s="47"/>
      <c r="E8" s="47"/>
      <c r="F8" s="47"/>
    </row>
    <row r="9" spans="1:6" ht="12.75">
      <c r="A9" s="2" t="s">
        <v>4</v>
      </c>
      <c r="D9" s="47">
        <v>1138287131.7</v>
      </c>
      <c r="E9" s="47">
        <v>85328982.7</v>
      </c>
      <c r="F9" s="47">
        <v>1052958149</v>
      </c>
    </row>
    <row r="10" spans="1:6" ht="12.75">
      <c r="A10" s="2" t="s">
        <v>106</v>
      </c>
      <c r="D10" s="47">
        <v>601257572.4</v>
      </c>
      <c r="E10" s="47">
        <v>46336570.4</v>
      </c>
      <c r="F10" s="47">
        <v>554921002</v>
      </c>
    </row>
    <row r="11" spans="3:6" ht="12.75">
      <c r="C11" s="18"/>
      <c r="D11" s="47"/>
      <c r="E11" s="47"/>
      <c r="F11" s="47"/>
    </row>
    <row r="12" spans="1:89" ht="12.75">
      <c r="A12" s="5" t="s">
        <v>5</v>
      </c>
      <c r="B12" s="7"/>
      <c r="C12" s="3"/>
      <c r="D12" s="47"/>
      <c r="E12" s="47"/>
      <c r="F12" s="47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40"/>
      <c r="CF12" s="40"/>
      <c r="CG12" s="40"/>
      <c r="CH12" s="40"/>
      <c r="CI12" s="40"/>
      <c r="CJ12" s="40"/>
      <c r="CK12" s="41"/>
    </row>
    <row r="13" spans="1:89" ht="12.75">
      <c r="A13" s="6" t="s">
        <v>6</v>
      </c>
      <c r="B13" s="8"/>
      <c r="C13" s="3"/>
      <c r="D13" s="48">
        <v>18519866.8</v>
      </c>
      <c r="E13" s="48">
        <v>1673809.8</v>
      </c>
      <c r="F13" s="48">
        <v>16846057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</row>
    <row r="14" spans="1:89" ht="12.75">
      <c r="A14" s="6" t="s">
        <v>7</v>
      </c>
      <c r="B14" s="8"/>
      <c r="C14" s="3"/>
      <c r="D14" s="48">
        <v>2498115.7</v>
      </c>
      <c r="E14" s="48">
        <v>96324.7</v>
      </c>
      <c r="F14" s="48">
        <v>2401791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</row>
    <row r="15" spans="1:89" ht="12.75">
      <c r="A15" s="6" t="s">
        <v>8</v>
      </c>
      <c r="B15" s="8"/>
      <c r="C15" s="3"/>
      <c r="D15" s="48">
        <v>10186321.3</v>
      </c>
      <c r="E15" s="48">
        <v>390669.3</v>
      </c>
      <c r="F15" s="48">
        <v>9795652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</row>
    <row r="16" spans="1:89" ht="12.75">
      <c r="A16" s="6" t="s">
        <v>9</v>
      </c>
      <c r="B16" s="8"/>
      <c r="C16" s="3"/>
      <c r="D16" s="48">
        <v>4662461</v>
      </c>
      <c r="E16" s="48">
        <v>360402</v>
      </c>
      <c r="F16" s="48">
        <v>4302059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</row>
    <row r="17" spans="1:89" ht="12.75">
      <c r="A17" s="6" t="s">
        <v>10</v>
      </c>
      <c r="B17" s="8"/>
      <c r="C17" s="3"/>
      <c r="D17" s="48">
        <v>4076506.8</v>
      </c>
      <c r="E17" s="48">
        <v>108614.8</v>
      </c>
      <c r="F17" s="48">
        <v>3967892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8" spans="1:89" ht="12.75">
      <c r="A18" s="6" t="s">
        <v>11</v>
      </c>
      <c r="B18" s="8"/>
      <c r="C18" s="3"/>
      <c r="D18" s="48">
        <v>9076503.8</v>
      </c>
      <c r="E18" s="48">
        <v>754960.8</v>
      </c>
      <c r="F18" s="48">
        <v>8321543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</row>
    <row r="19" spans="1:89" ht="12.75">
      <c r="A19" s="6" t="s">
        <v>12</v>
      </c>
      <c r="B19" s="8"/>
      <c r="C19" s="3"/>
      <c r="D19" s="48">
        <v>6482439.3</v>
      </c>
      <c r="E19" s="48">
        <v>241890.3</v>
      </c>
      <c r="F19" s="48">
        <v>6240549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</row>
    <row r="20" spans="1:89" ht="12.75">
      <c r="A20" s="6" t="s">
        <v>13</v>
      </c>
      <c r="B20" s="8"/>
      <c r="C20" s="3"/>
      <c r="D20" s="48">
        <v>2872310.3</v>
      </c>
      <c r="E20" s="48">
        <v>52463.3</v>
      </c>
      <c r="F20" s="48">
        <v>2819847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</row>
    <row r="21" spans="1:89" ht="12.75">
      <c r="A21" s="6" t="s">
        <v>14</v>
      </c>
      <c r="B21" s="8"/>
      <c r="C21" s="3"/>
      <c r="D21" s="48">
        <v>5152519.6</v>
      </c>
      <c r="E21" s="48">
        <v>125595.6</v>
      </c>
      <c r="F21" s="48">
        <v>5026924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</row>
    <row r="22" spans="1:89" ht="12.75">
      <c r="A22" s="6" t="s">
        <v>15</v>
      </c>
      <c r="B22" s="8"/>
      <c r="C22" s="3"/>
      <c r="D22" s="48">
        <v>3205323</v>
      </c>
      <c r="E22" s="48">
        <v>347849</v>
      </c>
      <c r="F22" s="48">
        <v>2857474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</row>
    <row r="23" spans="1:89" ht="12.75">
      <c r="A23" s="6" t="s">
        <v>16</v>
      </c>
      <c r="B23" s="8"/>
      <c r="C23" s="3"/>
      <c r="D23" s="48">
        <v>2756797.8</v>
      </c>
      <c r="E23" s="48">
        <v>93130.8</v>
      </c>
      <c r="F23" s="48">
        <v>2663667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</row>
    <row r="24" spans="1:89" ht="12.75">
      <c r="A24" s="6" t="s">
        <v>17</v>
      </c>
      <c r="B24" s="8"/>
      <c r="C24" s="3"/>
      <c r="D24" s="48">
        <v>2580076.7</v>
      </c>
      <c r="E24" s="48">
        <v>85158.7</v>
      </c>
      <c r="F24" s="48">
        <v>2494918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</row>
    <row r="25" spans="1:89" ht="12.75">
      <c r="A25" s="6" t="s">
        <v>18</v>
      </c>
      <c r="B25" s="8"/>
      <c r="C25" s="3"/>
      <c r="D25" s="48">
        <v>12762218.7</v>
      </c>
      <c r="E25" s="48">
        <v>429840.7</v>
      </c>
      <c r="F25" s="48">
        <v>12332378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</row>
    <row r="26" spans="1:89" ht="12.75">
      <c r="A26" s="6" t="s">
        <v>19</v>
      </c>
      <c r="B26" s="8"/>
      <c r="C26" s="3"/>
      <c r="D26" s="48">
        <v>56875863.9</v>
      </c>
      <c r="E26" s="48">
        <v>9313147.9</v>
      </c>
      <c r="F26" s="48">
        <v>47562716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</row>
    <row r="27" spans="1:89" ht="12.75">
      <c r="A27" s="6" t="s">
        <v>20</v>
      </c>
      <c r="B27" s="8"/>
      <c r="C27" s="3"/>
      <c r="D27" s="48">
        <v>2589532.5</v>
      </c>
      <c r="E27" s="48">
        <v>49154.5</v>
      </c>
      <c r="F27" s="48">
        <v>2540378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</row>
    <row r="28" spans="1:89" ht="12.75">
      <c r="A28" s="6" t="s">
        <v>21</v>
      </c>
      <c r="B28" s="8"/>
      <c r="C28" s="3"/>
      <c r="D28" s="48">
        <v>3125858.3</v>
      </c>
      <c r="E28" s="48">
        <v>174072.3</v>
      </c>
      <c r="F28" s="48">
        <v>2951786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</row>
    <row r="29" spans="1:89" ht="12.75">
      <c r="A29" s="6" t="s">
        <v>22</v>
      </c>
      <c r="B29" s="8"/>
      <c r="C29" s="3"/>
      <c r="D29" s="48">
        <v>4176249.4</v>
      </c>
      <c r="E29" s="48">
        <v>103732.4</v>
      </c>
      <c r="F29" s="48">
        <v>4072517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</row>
    <row r="30" spans="1:89" ht="12.75">
      <c r="A30" s="6" t="s">
        <v>23</v>
      </c>
      <c r="B30" s="8"/>
      <c r="C30" s="3"/>
      <c r="D30" s="48">
        <v>2333911.5</v>
      </c>
      <c r="E30" s="48">
        <v>121068.5</v>
      </c>
      <c r="F30" s="48">
        <v>2212843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</row>
    <row r="31" spans="1:89" ht="12.75">
      <c r="A31" s="6" t="s">
        <v>24</v>
      </c>
      <c r="B31" s="8"/>
      <c r="C31" s="3"/>
      <c r="D31" s="48">
        <v>2207514</v>
      </c>
      <c r="E31" s="48">
        <v>294399</v>
      </c>
      <c r="F31" s="48">
        <v>1913115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</row>
    <row r="32" spans="1:89" ht="12.75">
      <c r="A32" s="6" t="s">
        <v>25</v>
      </c>
      <c r="B32" s="8"/>
      <c r="C32" s="3"/>
      <c r="D32" s="48">
        <v>163761</v>
      </c>
      <c r="E32" s="48">
        <v>4793</v>
      </c>
      <c r="F32" s="48">
        <v>158968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</row>
    <row r="33" spans="1:89" ht="12.75">
      <c r="A33" s="6" t="s">
        <v>26</v>
      </c>
      <c r="B33" s="8"/>
      <c r="C33" s="3"/>
      <c r="D33" s="48">
        <v>3506039.5</v>
      </c>
      <c r="E33" s="48">
        <v>90408.5</v>
      </c>
      <c r="F33" s="48">
        <v>3415631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</row>
    <row r="34" spans="1:89" ht="12.75">
      <c r="A34" s="6" t="s">
        <v>27</v>
      </c>
      <c r="B34" s="8"/>
      <c r="C34" s="3"/>
      <c r="D34" s="48">
        <v>5588814.4</v>
      </c>
      <c r="E34" s="48">
        <v>109484.4</v>
      </c>
      <c r="F34" s="48">
        <v>5479330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</row>
    <row r="35" spans="1:89" ht="12.75">
      <c r="A35" s="6" t="s">
        <v>28</v>
      </c>
      <c r="B35" s="8"/>
      <c r="C35" s="3"/>
      <c r="D35" s="48">
        <v>1369181.6</v>
      </c>
      <c r="E35" s="48">
        <v>41491.6</v>
      </c>
      <c r="F35" s="48">
        <v>1327690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</row>
    <row r="36" spans="1:89" ht="12.75">
      <c r="A36" s="6" t="s">
        <v>29</v>
      </c>
      <c r="B36" s="8"/>
      <c r="C36" s="3"/>
      <c r="D36" s="48">
        <v>2495545.1</v>
      </c>
      <c r="E36" s="48">
        <v>162900.1</v>
      </c>
      <c r="F36" s="48">
        <v>2332645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</row>
    <row r="37" spans="1:89" ht="12.75">
      <c r="A37" s="6" t="s">
        <v>30</v>
      </c>
      <c r="B37" s="8"/>
      <c r="C37" s="3"/>
      <c r="D37" s="48">
        <v>3092509.5</v>
      </c>
      <c r="E37" s="48">
        <v>58062.5</v>
      </c>
      <c r="F37" s="48">
        <v>3034447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</row>
    <row r="38" spans="1:89" ht="12.75">
      <c r="A38" s="6" t="s">
        <v>31</v>
      </c>
      <c r="B38" s="8"/>
      <c r="C38" s="3"/>
      <c r="D38" s="48">
        <v>46675958.9</v>
      </c>
      <c r="E38" s="48">
        <v>5845695.9</v>
      </c>
      <c r="F38" s="48">
        <v>40830263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</row>
    <row r="39" spans="1:89" ht="12.75">
      <c r="A39" s="6" t="s">
        <v>32</v>
      </c>
      <c r="B39" s="8"/>
      <c r="C39" s="3"/>
      <c r="D39" s="48">
        <v>3103873.3</v>
      </c>
      <c r="E39" s="48">
        <v>129827.3</v>
      </c>
      <c r="F39" s="48">
        <v>2974046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</row>
    <row r="40" spans="1:89" ht="12.75">
      <c r="A40" s="6" t="s">
        <v>33</v>
      </c>
      <c r="B40" s="8"/>
      <c r="C40" s="3"/>
      <c r="D40" s="48">
        <v>69606138.7</v>
      </c>
      <c r="E40" s="48">
        <v>2873653.7</v>
      </c>
      <c r="F40" s="48">
        <v>66732485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</row>
    <row r="41" spans="1:89" ht="12.75">
      <c r="A41" s="6" t="s">
        <v>34</v>
      </c>
      <c r="B41" s="8"/>
      <c r="C41" s="3"/>
      <c r="D41" s="48">
        <v>11428242.5</v>
      </c>
      <c r="E41" s="48">
        <v>2267829.5</v>
      </c>
      <c r="F41" s="48">
        <v>9160413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</row>
    <row r="42" spans="1:89" ht="12.75">
      <c r="A42" s="6" t="s">
        <v>35</v>
      </c>
      <c r="B42" s="8"/>
      <c r="C42" s="3"/>
      <c r="D42" s="48">
        <v>15728977</v>
      </c>
      <c r="E42" s="48">
        <v>995154</v>
      </c>
      <c r="F42" s="48">
        <v>14733823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</row>
    <row r="43" spans="1:89" ht="12.75">
      <c r="A43" s="6" t="s">
        <v>36</v>
      </c>
      <c r="B43" s="8"/>
      <c r="C43" s="3"/>
      <c r="D43" s="48">
        <v>28032201.8</v>
      </c>
      <c r="E43" s="48">
        <v>3219958.8</v>
      </c>
      <c r="F43" s="48">
        <v>24812243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</row>
    <row r="44" spans="1:89" ht="12.75">
      <c r="A44" s="6" t="s">
        <v>37</v>
      </c>
      <c r="B44" s="8"/>
      <c r="C44" s="3"/>
      <c r="D44" s="48">
        <v>4260675</v>
      </c>
      <c r="E44" s="48">
        <v>289708</v>
      </c>
      <c r="F44" s="48">
        <v>3970967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</row>
    <row r="45" spans="1:89" ht="12.75">
      <c r="A45" s="6" t="s">
        <v>38</v>
      </c>
      <c r="B45" s="8"/>
      <c r="C45" s="3"/>
      <c r="D45" s="48">
        <v>19015083.3</v>
      </c>
      <c r="E45" s="48">
        <v>1338478.3</v>
      </c>
      <c r="F45" s="48">
        <v>17676605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</row>
    <row r="46" spans="1:89" ht="12.75">
      <c r="A46" s="6" t="s">
        <v>39</v>
      </c>
      <c r="B46" s="8"/>
      <c r="C46" s="3"/>
      <c r="D46" s="48">
        <v>1702385.5</v>
      </c>
      <c r="E46" s="48">
        <v>76193.5</v>
      </c>
      <c r="F46" s="48">
        <v>1626192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</row>
    <row r="47" spans="1:89" ht="12.75">
      <c r="A47" s="6" t="s">
        <v>40</v>
      </c>
      <c r="B47" s="8"/>
      <c r="C47" s="3"/>
      <c r="D47" s="48">
        <v>5717462.6</v>
      </c>
      <c r="E47" s="48">
        <v>678126.6</v>
      </c>
      <c r="F47" s="48">
        <v>5039336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</row>
    <row r="48" spans="1:89" ht="12.75">
      <c r="A48" s="6" t="s">
        <v>41</v>
      </c>
      <c r="B48" s="8"/>
      <c r="C48" s="3"/>
      <c r="D48" s="48">
        <v>3114055.5</v>
      </c>
      <c r="E48" s="48">
        <v>70076.5</v>
      </c>
      <c r="F48" s="48">
        <v>3043979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</row>
    <row r="49" spans="1:89" ht="12.75">
      <c r="A49" s="6" t="s">
        <v>42</v>
      </c>
      <c r="B49" s="8"/>
      <c r="C49" s="3"/>
      <c r="D49" s="48">
        <v>3045088.5</v>
      </c>
      <c r="E49" s="48">
        <v>74946.5</v>
      </c>
      <c r="F49" s="48">
        <v>2970142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</row>
    <row r="50" spans="1:89" ht="12.75">
      <c r="A50" s="6" t="s">
        <v>43</v>
      </c>
      <c r="B50" s="8"/>
      <c r="C50" s="3"/>
      <c r="D50" s="48">
        <v>8867023.7</v>
      </c>
      <c r="E50" s="48">
        <v>839079.7</v>
      </c>
      <c r="F50" s="48">
        <v>8027944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</row>
    <row r="51" spans="1:89" ht="12.75">
      <c r="A51" s="6" t="s">
        <v>44</v>
      </c>
      <c r="B51" s="8"/>
      <c r="C51" s="3"/>
      <c r="D51" s="48">
        <v>16892114.8</v>
      </c>
      <c r="E51" s="48">
        <v>1325489.8</v>
      </c>
      <c r="F51" s="48">
        <v>15566625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</row>
    <row r="52" spans="1:89" ht="12.75">
      <c r="A52" s="6" t="s">
        <v>45</v>
      </c>
      <c r="B52" s="8"/>
      <c r="C52" s="3"/>
      <c r="D52" s="48">
        <v>5730255.4</v>
      </c>
      <c r="E52" s="48">
        <v>269529.4</v>
      </c>
      <c r="F52" s="48">
        <v>5460726</v>
      </c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</row>
    <row r="53" spans="1:89" ht="12.75">
      <c r="A53" s="6" t="s">
        <v>46</v>
      </c>
      <c r="B53" s="8"/>
      <c r="C53" s="3"/>
      <c r="D53" s="48">
        <v>7173345</v>
      </c>
      <c r="E53" s="48">
        <v>239059</v>
      </c>
      <c r="F53" s="48">
        <v>6934286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</row>
    <row r="54" spans="1:89" ht="12.75">
      <c r="A54" s="6" t="s">
        <v>47</v>
      </c>
      <c r="B54" s="8"/>
      <c r="C54" s="3"/>
      <c r="D54" s="48">
        <v>9066893.6</v>
      </c>
      <c r="E54" s="48">
        <v>619494.6</v>
      </c>
      <c r="F54" s="48">
        <v>8447399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</row>
    <row r="55" spans="1:89" ht="12.75">
      <c r="A55" s="6" t="s">
        <v>48</v>
      </c>
      <c r="B55" s="8"/>
      <c r="C55" s="3"/>
      <c r="D55" s="48">
        <v>1757755.9</v>
      </c>
      <c r="E55" s="48">
        <v>37776.9</v>
      </c>
      <c r="F55" s="48">
        <v>1719979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</row>
    <row r="56" spans="1:89" ht="12.75">
      <c r="A56" s="6" t="s">
        <v>49</v>
      </c>
      <c r="B56" s="8"/>
      <c r="C56" s="3"/>
      <c r="D56" s="48">
        <v>1059561.9</v>
      </c>
      <c r="E56" s="48">
        <v>47879.9</v>
      </c>
      <c r="F56" s="48">
        <v>1011682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</row>
    <row r="57" spans="1:89" ht="12.75">
      <c r="A57" s="6" t="s">
        <v>50</v>
      </c>
      <c r="B57" s="8"/>
      <c r="C57" s="3"/>
      <c r="D57" s="48">
        <v>1615500.3</v>
      </c>
      <c r="E57" s="48">
        <v>78560.3</v>
      </c>
      <c r="F57" s="48">
        <v>1536940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</row>
    <row r="58" spans="1:89" ht="12.75">
      <c r="A58" s="6" t="s">
        <v>51</v>
      </c>
      <c r="B58" s="8"/>
      <c r="C58" s="3"/>
      <c r="D58" s="48">
        <v>5549256.1</v>
      </c>
      <c r="E58" s="48">
        <v>190648.1</v>
      </c>
      <c r="F58" s="48">
        <v>5358608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</row>
    <row r="59" spans="1:89" ht="12.75">
      <c r="A59" s="6" t="s">
        <v>52</v>
      </c>
      <c r="B59" s="8"/>
      <c r="C59" s="3"/>
      <c r="D59" s="48">
        <v>65246732.6</v>
      </c>
      <c r="E59" s="48">
        <v>3975808.6</v>
      </c>
      <c r="F59" s="48">
        <v>61270924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</row>
    <row r="60" spans="1:89" ht="12.75">
      <c r="A60" s="6" t="s">
        <v>53</v>
      </c>
      <c r="B60" s="8"/>
      <c r="C60" s="3"/>
      <c r="D60" s="48">
        <v>6243446.5</v>
      </c>
      <c r="E60" s="48">
        <v>228136.5</v>
      </c>
      <c r="F60" s="48">
        <v>6015310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</row>
    <row r="61" spans="1:89" ht="12.75">
      <c r="A61" s="6" t="s">
        <v>54</v>
      </c>
      <c r="B61" s="8"/>
      <c r="C61" s="3"/>
      <c r="D61" s="48">
        <v>1898561.6</v>
      </c>
      <c r="E61" s="48">
        <v>44874.6</v>
      </c>
      <c r="F61" s="48">
        <v>1853687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</row>
    <row r="62" spans="1:89" ht="12.75">
      <c r="A62" s="6" t="s">
        <v>55</v>
      </c>
      <c r="B62" s="8"/>
      <c r="C62" s="3"/>
      <c r="D62" s="48">
        <v>3227823.5</v>
      </c>
      <c r="E62" s="48">
        <v>98432.5</v>
      </c>
      <c r="F62" s="48">
        <v>3129391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</row>
    <row r="63" spans="1:89" ht="12.75">
      <c r="A63" s="6" t="s">
        <v>56</v>
      </c>
      <c r="B63" s="8"/>
      <c r="C63" s="3"/>
      <c r="D63" s="48">
        <v>10691589.8</v>
      </c>
      <c r="E63" s="48">
        <v>420890.8</v>
      </c>
      <c r="F63" s="48">
        <v>10270699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</row>
    <row r="64" spans="1:89" ht="12.75">
      <c r="A64" s="6" t="s">
        <v>57</v>
      </c>
      <c r="B64" s="8"/>
      <c r="C64" s="3"/>
      <c r="D64" s="48">
        <v>2569476</v>
      </c>
      <c r="E64" s="48">
        <v>167914</v>
      </c>
      <c r="F64" s="48">
        <v>2401562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</row>
    <row r="65" spans="1:89" ht="12.75">
      <c r="A65" s="6" t="s">
        <v>58</v>
      </c>
      <c r="B65" s="8"/>
      <c r="C65" s="3"/>
      <c r="D65" s="48">
        <v>3261051.8</v>
      </c>
      <c r="E65" s="48">
        <v>140814.8</v>
      </c>
      <c r="F65" s="48">
        <v>3120237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</row>
    <row r="66" spans="1:89" ht="12.75">
      <c r="A66" s="6" t="s">
        <v>59</v>
      </c>
      <c r="B66" s="8"/>
      <c r="C66" s="3"/>
      <c r="D66" s="48">
        <v>3822708.2</v>
      </c>
      <c r="E66" s="48">
        <v>145267.2</v>
      </c>
      <c r="F66" s="48">
        <v>3677441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</row>
    <row r="67" spans="1:89" ht="12.75">
      <c r="A67" s="6" t="s">
        <v>60</v>
      </c>
      <c r="B67" s="8"/>
      <c r="C67" s="3"/>
      <c r="D67" s="48">
        <v>60106114.1</v>
      </c>
      <c r="E67" s="48">
        <v>4226383.1</v>
      </c>
      <c r="F67" s="48">
        <v>55879731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</row>
    <row r="68" spans="1:89" ht="12.75">
      <c r="A68" s="6" t="s">
        <v>61</v>
      </c>
      <c r="B68" s="8"/>
      <c r="C68" s="3"/>
      <c r="D68" s="48">
        <v>1681807</v>
      </c>
      <c r="E68" s="48">
        <v>41020</v>
      </c>
      <c r="F68" s="48">
        <v>1640787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</row>
    <row r="69" spans="1:89" ht="12.75">
      <c r="A69" s="6" t="s">
        <v>62</v>
      </c>
      <c r="B69" s="8"/>
      <c r="C69" s="3"/>
      <c r="D69" s="48">
        <v>1010170.5</v>
      </c>
      <c r="E69" s="48">
        <v>56437.5</v>
      </c>
      <c r="F69" s="48">
        <v>953733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</row>
    <row r="70" spans="1:89" ht="12.75">
      <c r="A70" s="6"/>
      <c r="B70" s="8"/>
      <c r="C70" s="3"/>
      <c r="D70" s="8"/>
      <c r="E7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</row>
    <row r="71" spans="1:89" ht="12.75">
      <c r="A71" s="55" t="s">
        <v>108</v>
      </c>
      <c r="B71" s="8"/>
      <c r="C71" s="9"/>
      <c r="D71" s="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</row>
    <row r="72" spans="1:89" ht="12.75">
      <c r="A72" s="46" t="s">
        <v>63</v>
      </c>
      <c r="B72" s="8"/>
      <c r="C72" s="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</row>
    <row r="73" spans="1:89" ht="12.75">
      <c r="A73" s="55" t="s">
        <v>64</v>
      </c>
      <c r="B73" s="8"/>
      <c r="C73" s="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</row>
    <row r="74" spans="1:89" ht="12.75">
      <c r="A74" s="42"/>
      <c r="B74" s="8"/>
      <c r="C74" s="9"/>
      <c r="D74" s="8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</row>
    <row r="75" spans="2:89" ht="12.75">
      <c r="B75" s="8"/>
      <c r="C75" s="9"/>
      <c r="D75" s="8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</row>
    <row r="76" spans="1:89" ht="12.75">
      <c r="A76" s="42"/>
      <c r="B76" s="8"/>
      <c r="C76" s="9"/>
      <c r="D76" s="8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</row>
    <row r="77" spans="1:89" ht="12.75">
      <c r="A77" s="42"/>
      <c r="B77" s="8"/>
      <c r="C77" s="9"/>
      <c r="D77" s="8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</row>
    <row r="78" spans="1:89" ht="12.75">
      <c r="A78" s="42"/>
      <c r="B78" s="8"/>
      <c r="C78" s="9"/>
      <c r="D78" s="8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</row>
    <row r="79" spans="1:89" ht="12.75">
      <c r="A79" s="42"/>
      <c r="B79" s="8"/>
      <c r="C79" s="9"/>
      <c r="D79" s="8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</row>
    <row r="80" spans="1:89" ht="12.75">
      <c r="A80" s="42"/>
      <c r="B80" s="8"/>
      <c r="C80" s="9"/>
      <c r="D80" s="8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</row>
    <row r="81" spans="1:89" ht="12.75">
      <c r="A81" s="42"/>
      <c r="B81" s="8"/>
      <c r="C81" s="9"/>
      <c r="D81" s="8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</row>
    <row r="82" spans="1:89" ht="12.75">
      <c r="A82" s="42"/>
      <c r="B82" s="8"/>
      <c r="C82" s="9"/>
      <c r="D82" s="8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</row>
    <row r="83" spans="1:89" ht="12.75">
      <c r="A83" s="42"/>
      <c r="B83" s="8"/>
      <c r="C83" s="9"/>
      <c r="D83" s="8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</row>
    <row r="84" spans="1:89" ht="12.75">
      <c r="A84" s="42"/>
      <c r="B84" s="8"/>
      <c r="C84" s="9"/>
      <c r="D84" s="8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</row>
  </sheetData>
  <mergeCells count="3">
    <mergeCell ref="A4:F4"/>
    <mergeCell ref="A2:F2"/>
    <mergeCell ref="A3:F3"/>
  </mergeCells>
  <printOptions horizontalCentered="1"/>
  <pageMargins left="0.5" right="0.5" top="0.25" bottom="0.25" header="0.5" footer="0.5"/>
  <pageSetup horizontalDpi="600" verticalDpi="600" orientation="portrait" scale="8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74"/>
  <sheetViews>
    <sheetView tabSelected="1" workbookViewId="0" topLeftCell="A1">
      <selection activeCell="B18" sqref="B18"/>
    </sheetView>
  </sheetViews>
  <sheetFormatPr defaultColWidth="9.140625" defaultRowHeight="12.75"/>
  <cols>
    <col min="1" max="2" width="10.28125" style="0" customWidth="1"/>
    <col min="3" max="3" width="15.7109375" style="0" customWidth="1"/>
    <col min="4" max="4" width="15.421875" style="0" customWidth="1"/>
    <col min="5" max="5" width="14.140625" style="0" customWidth="1"/>
    <col min="6" max="8" width="13.00390625" style="0" customWidth="1"/>
    <col min="9" max="9" width="14.140625" style="0" customWidth="1"/>
    <col min="10" max="10" width="11.140625" style="0" customWidth="1"/>
    <col min="11" max="16384" width="10.28125" style="0" customWidth="1"/>
  </cols>
  <sheetData>
    <row r="2" spans="1:89" ht="15.75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10" ht="15.7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</row>
    <row r="4" spans="1:89" ht="15.75" customHeight="1">
      <c r="A4" s="66" t="s">
        <v>107</v>
      </c>
      <c r="B4" s="66"/>
      <c r="C4" s="66"/>
      <c r="D4" s="66"/>
      <c r="E4" s="66"/>
      <c r="F4" s="66"/>
      <c r="G4" s="66"/>
      <c r="H4" s="66"/>
      <c r="I4" s="66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</row>
    <row r="5" spans="4:9" ht="12.75">
      <c r="D5" s="4"/>
      <c r="E5" s="10"/>
      <c r="F5" s="2"/>
      <c r="I5" s="17"/>
    </row>
    <row r="6" spans="3:10" ht="12.75">
      <c r="C6" s="1"/>
      <c r="D6" s="20" t="s">
        <v>66</v>
      </c>
      <c r="E6" s="28" t="s">
        <v>67</v>
      </c>
      <c r="F6" s="29"/>
      <c r="G6" s="30"/>
      <c r="H6" s="20" t="s">
        <v>68</v>
      </c>
      <c r="I6" s="34" t="s">
        <v>69</v>
      </c>
      <c r="J6" s="35"/>
    </row>
    <row r="7" spans="4:10" ht="12.75">
      <c r="D7" s="21" t="s">
        <v>70</v>
      </c>
      <c r="E7" s="31" t="s">
        <v>71</v>
      </c>
      <c r="F7" s="32" t="s">
        <v>72</v>
      </c>
      <c r="G7" s="33" t="s">
        <v>73</v>
      </c>
      <c r="H7" s="11" t="s">
        <v>74</v>
      </c>
      <c r="I7" s="36" t="s">
        <v>75</v>
      </c>
      <c r="J7" s="37" t="s">
        <v>76</v>
      </c>
    </row>
    <row r="8" spans="1:10" ht="12.75">
      <c r="A8" s="2" t="s">
        <v>105</v>
      </c>
      <c r="D8" s="47">
        <v>131665553.1</v>
      </c>
      <c r="E8" s="49">
        <v>91344503</v>
      </c>
      <c r="F8" s="56">
        <v>11170309</v>
      </c>
      <c r="G8" s="61">
        <v>0</v>
      </c>
      <c r="H8" s="57">
        <v>6774342</v>
      </c>
      <c r="I8" s="48">
        <v>20059857.099999994</v>
      </c>
      <c r="J8" s="48">
        <v>2316542</v>
      </c>
    </row>
    <row r="9" spans="1:10" ht="12.75">
      <c r="A9" s="1"/>
      <c r="D9" s="47"/>
      <c r="E9" s="49"/>
      <c r="F9" s="48"/>
      <c r="G9" s="59"/>
      <c r="H9" s="47"/>
      <c r="I9" s="48"/>
      <c r="J9" s="48"/>
    </row>
    <row r="10" spans="1:10" ht="12.75">
      <c r="A10" s="2" t="s">
        <v>4</v>
      </c>
      <c r="D10" s="47">
        <v>85328982.7</v>
      </c>
      <c r="E10" s="49">
        <v>58492402</v>
      </c>
      <c r="F10" s="48">
        <v>9372839</v>
      </c>
      <c r="G10" s="58">
        <v>0</v>
      </c>
      <c r="H10" s="47">
        <v>3746431</v>
      </c>
      <c r="I10" s="48">
        <v>13536487.7</v>
      </c>
      <c r="J10" s="48">
        <v>180823</v>
      </c>
    </row>
    <row r="11" spans="1:10" ht="12.75">
      <c r="A11" s="2" t="s">
        <v>106</v>
      </c>
      <c r="D11" s="47">
        <v>46336570.4</v>
      </c>
      <c r="E11" s="49">
        <v>32852101</v>
      </c>
      <c r="F11" s="56">
        <v>1797470</v>
      </c>
      <c r="G11" s="60">
        <v>0</v>
      </c>
      <c r="H11" s="57">
        <v>3027911</v>
      </c>
      <c r="I11" s="48">
        <v>6523369.399999997</v>
      </c>
      <c r="J11" s="48">
        <v>2135719</v>
      </c>
    </row>
    <row r="12" spans="1:10" ht="12.75">
      <c r="A12" s="1"/>
      <c r="D12" s="47"/>
      <c r="E12" s="49"/>
      <c r="F12" s="48"/>
      <c r="G12" s="59"/>
      <c r="H12" s="47"/>
      <c r="I12" s="48"/>
      <c r="J12" s="48"/>
    </row>
    <row r="13" spans="1:10" ht="12.75">
      <c r="A13" s="5" t="s">
        <v>5</v>
      </c>
      <c r="D13" s="47"/>
      <c r="E13" s="49"/>
      <c r="F13" s="50"/>
      <c r="G13" s="51"/>
      <c r="H13" s="47"/>
      <c r="I13" s="48"/>
      <c r="J13" s="48"/>
    </row>
    <row r="14" spans="1:10" ht="12.75">
      <c r="A14" s="6" t="s">
        <v>6</v>
      </c>
      <c r="D14" s="48">
        <v>1673809.8</v>
      </c>
      <c r="E14" s="48">
        <v>1305559</v>
      </c>
      <c r="F14" s="48">
        <v>0</v>
      </c>
      <c r="G14" s="48">
        <v>0</v>
      </c>
      <c r="H14" s="48">
        <v>163799</v>
      </c>
      <c r="I14" s="48">
        <v>188562.8</v>
      </c>
      <c r="J14" s="48">
        <v>15889</v>
      </c>
    </row>
    <row r="15" spans="1:10" ht="12.75">
      <c r="A15" s="6" t="s">
        <v>7</v>
      </c>
      <c r="D15" s="48">
        <v>96324.7</v>
      </c>
      <c r="E15" s="48">
        <v>17460</v>
      </c>
      <c r="F15" s="48">
        <v>0</v>
      </c>
      <c r="G15" s="48">
        <v>0</v>
      </c>
      <c r="H15" s="48">
        <v>23876</v>
      </c>
      <c r="I15" s="48">
        <v>45404.7</v>
      </c>
      <c r="J15" s="48">
        <v>9584</v>
      </c>
    </row>
    <row r="16" spans="1:10" ht="12.75">
      <c r="A16" s="6" t="s">
        <v>8</v>
      </c>
      <c r="D16" s="48">
        <v>390669.3</v>
      </c>
      <c r="E16" s="48">
        <v>185190</v>
      </c>
      <c r="F16" s="48">
        <v>0</v>
      </c>
      <c r="G16" s="48">
        <v>0</v>
      </c>
      <c r="H16" s="48">
        <v>15779</v>
      </c>
      <c r="I16" s="48">
        <v>147632.3</v>
      </c>
      <c r="J16" s="48">
        <v>42068</v>
      </c>
    </row>
    <row r="17" spans="1:10" ht="12.75">
      <c r="A17" s="6" t="s">
        <v>9</v>
      </c>
      <c r="D17" s="48">
        <v>360402</v>
      </c>
      <c r="E17" s="48">
        <v>216040</v>
      </c>
      <c r="F17" s="48">
        <v>0</v>
      </c>
      <c r="G17" s="48">
        <v>0</v>
      </c>
      <c r="H17" s="48">
        <v>22072</v>
      </c>
      <c r="I17" s="48">
        <v>67704</v>
      </c>
      <c r="J17" s="48">
        <v>54586</v>
      </c>
    </row>
    <row r="18" spans="1:10" ht="12.75">
      <c r="A18" s="6" t="s">
        <v>10</v>
      </c>
      <c r="D18" s="48">
        <v>108614.8</v>
      </c>
      <c r="E18" s="48">
        <v>0</v>
      </c>
      <c r="F18" s="48">
        <v>0</v>
      </c>
      <c r="G18" s="48">
        <v>0</v>
      </c>
      <c r="H18" s="48">
        <v>42839</v>
      </c>
      <c r="I18" s="48">
        <v>48706.8</v>
      </c>
      <c r="J18" s="48">
        <v>17069</v>
      </c>
    </row>
    <row r="19" spans="1:10" ht="12.75">
      <c r="A19" s="6" t="s">
        <v>11</v>
      </c>
      <c r="D19" s="48">
        <v>754960.8</v>
      </c>
      <c r="E19" s="48">
        <v>448517</v>
      </c>
      <c r="F19" s="48">
        <v>0</v>
      </c>
      <c r="G19" s="48">
        <v>0</v>
      </c>
      <c r="H19" s="48">
        <v>30121</v>
      </c>
      <c r="I19" s="48">
        <v>105150.8</v>
      </c>
      <c r="J19" s="48">
        <v>171172</v>
      </c>
    </row>
    <row r="20" spans="1:10" ht="12.75">
      <c r="A20" s="6" t="s">
        <v>12</v>
      </c>
      <c r="D20" s="48">
        <v>241890.3</v>
      </c>
      <c r="E20" s="48">
        <v>94883</v>
      </c>
      <c r="F20" s="48">
        <v>0</v>
      </c>
      <c r="G20" s="48">
        <v>0</v>
      </c>
      <c r="H20" s="48">
        <v>46910</v>
      </c>
      <c r="I20" s="48">
        <v>86044.3</v>
      </c>
      <c r="J20" s="48">
        <v>14053</v>
      </c>
    </row>
    <row r="21" spans="1:10" ht="12.75">
      <c r="A21" s="6" t="s">
        <v>13</v>
      </c>
      <c r="D21" s="48">
        <v>52463.3</v>
      </c>
      <c r="E21" s="48">
        <v>0</v>
      </c>
      <c r="F21" s="48">
        <v>0</v>
      </c>
      <c r="G21" s="48">
        <v>0</v>
      </c>
      <c r="H21" s="48">
        <v>9662</v>
      </c>
      <c r="I21" s="48">
        <v>39674.3</v>
      </c>
      <c r="J21" s="48">
        <v>3127</v>
      </c>
    </row>
    <row r="22" spans="1:10" ht="12.75">
      <c r="A22" s="6" t="s">
        <v>14</v>
      </c>
      <c r="D22" s="48">
        <v>125595.6</v>
      </c>
      <c r="E22" s="48">
        <v>0</v>
      </c>
      <c r="F22" s="48">
        <v>0</v>
      </c>
      <c r="G22" s="48">
        <v>0</v>
      </c>
      <c r="H22" s="48">
        <v>48164</v>
      </c>
      <c r="I22" s="48">
        <v>65858.6</v>
      </c>
      <c r="J22" s="48">
        <v>11573</v>
      </c>
    </row>
    <row r="23" spans="1:10" ht="12.75">
      <c r="A23" s="6" t="s">
        <v>15</v>
      </c>
      <c r="D23" s="48">
        <v>347849</v>
      </c>
      <c r="E23" s="48">
        <v>260274</v>
      </c>
      <c r="F23" s="48">
        <v>0</v>
      </c>
      <c r="G23" s="48">
        <v>0</v>
      </c>
      <c r="H23" s="48">
        <v>30459</v>
      </c>
      <c r="I23" s="48">
        <v>50524</v>
      </c>
      <c r="J23" s="48">
        <v>6592</v>
      </c>
    </row>
    <row r="24" spans="1:10" ht="12.75">
      <c r="A24" s="6" t="s">
        <v>16</v>
      </c>
      <c r="D24" s="48">
        <v>93130.8</v>
      </c>
      <c r="E24" s="48">
        <v>16003</v>
      </c>
      <c r="F24" s="48">
        <v>0</v>
      </c>
      <c r="G24" s="48">
        <v>0</v>
      </c>
      <c r="H24" s="48">
        <v>23752</v>
      </c>
      <c r="I24" s="48">
        <v>41559.8</v>
      </c>
      <c r="J24" s="48">
        <v>11816</v>
      </c>
    </row>
    <row r="25" spans="1:10" ht="12.75">
      <c r="A25" s="6" t="s">
        <v>17</v>
      </c>
      <c r="D25" s="48">
        <v>85158.7</v>
      </c>
      <c r="E25" s="48">
        <v>24163</v>
      </c>
      <c r="F25" s="48">
        <v>0</v>
      </c>
      <c r="G25" s="48">
        <v>0</v>
      </c>
      <c r="H25" s="48">
        <v>2749</v>
      </c>
      <c r="I25" s="48">
        <v>39751.7</v>
      </c>
      <c r="J25" s="48">
        <v>18495</v>
      </c>
    </row>
    <row r="26" spans="1:10" ht="12.75">
      <c r="A26" s="6" t="s">
        <v>18</v>
      </c>
      <c r="D26" s="48">
        <v>429840.7</v>
      </c>
      <c r="E26" s="48">
        <v>157530</v>
      </c>
      <c r="F26" s="48">
        <v>0</v>
      </c>
      <c r="G26" s="48">
        <v>0</v>
      </c>
      <c r="H26" s="48">
        <v>123144</v>
      </c>
      <c r="I26" s="48">
        <v>128948.7</v>
      </c>
      <c r="J26" s="48">
        <v>20218</v>
      </c>
    </row>
    <row r="27" spans="1:10" ht="12.75">
      <c r="A27" s="6" t="s">
        <v>19</v>
      </c>
      <c r="D27" s="48">
        <v>9313147.9</v>
      </c>
      <c r="E27" s="48">
        <v>8002291</v>
      </c>
      <c r="F27" s="48">
        <v>0</v>
      </c>
      <c r="G27" s="48">
        <v>0</v>
      </c>
      <c r="H27" s="48">
        <v>224585</v>
      </c>
      <c r="I27" s="48">
        <v>732447.9</v>
      </c>
      <c r="J27" s="48">
        <v>353824</v>
      </c>
    </row>
    <row r="28" spans="1:10" ht="12.75">
      <c r="A28" s="6" t="s">
        <v>20</v>
      </c>
      <c r="D28" s="48">
        <v>49154.5</v>
      </c>
      <c r="E28" s="48">
        <v>0</v>
      </c>
      <c r="F28" s="48">
        <v>0</v>
      </c>
      <c r="G28" s="48">
        <v>0</v>
      </c>
      <c r="H28" s="48">
        <v>12038</v>
      </c>
      <c r="I28" s="48">
        <v>29802.5</v>
      </c>
      <c r="J28" s="48">
        <v>7314</v>
      </c>
    </row>
    <row r="29" spans="1:10" ht="12.75">
      <c r="A29" s="6" t="s">
        <v>21</v>
      </c>
      <c r="D29" s="48">
        <v>174072.3</v>
      </c>
      <c r="E29" s="48">
        <v>0</v>
      </c>
      <c r="F29" s="48">
        <v>0</v>
      </c>
      <c r="G29" s="48">
        <v>0</v>
      </c>
      <c r="H29" s="48">
        <v>27285</v>
      </c>
      <c r="I29" s="48">
        <v>54347.3</v>
      </c>
      <c r="J29" s="48">
        <v>92440</v>
      </c>
    </row>
    <row r="30" spans="1:10" ht="12.75">
      <c r="A30" s="6" t="s">
        <v>22</v>
      </c>
      <c r="D30" s="48">
        <v>103732.4</v>
      </c>
      <c r="E30" s="48">
        <v>3029</v>
      </c>
      <c r="F30" s="48">
        <v>0</v>
      </c>
      <c r="G30" s="48">
        <v>0</v>
      </c>
      <c r="H30" s="48">
        <v>28203</v>
      </c>
      <c r="I30" s="48">
        <v>49807.4</v>
      </c>
      <c r="J30" s="48">
        <v>22693</v>
      </c>
    </row>
    <row r="31" spans="1:10" ht="12.75">
      <c r="A31" s="6" t="s">
        <v>23</v>
      </c>
      <c r="D31" s="48">
        <v>121068.5</v>
      </c>
      <c r="E31" s="48">
        <v>48440</v>
      </c>
      <c r="F31" s="48">
        <v>0</v>
      </c>
      <c r="G31" s="48">
        <v>0</v>
      </c>
      <c r="H31" s="48">
        <v>12494</v>
      </c>
      <c r="I31" s="48">
        <v>34103.5</v>
      </c>
      <c r="J31" s="48">
        <v>26031</v>
      </c>
    </row>
    <row r="32" spans="1:10" ht="12.75">
      <c r="A32" s="6" t="s">
        <v>24</v>
      </c>
      <c r="D32" s="48">
        <v>294399</v>
      </c>
      <c r="E32" s="48">
        <v>254526</v>
      </c>
      <c r="F32" s="48">
        <v>0</v>
      </c>
      <c r="G32" s="48">
        <v>0</v>
      </c>
      <c r="H32" s="48">
        <v>3770</v>
      </c>
      <c r="I32" s="48">
        <v>29848</v>
      </c>
      <c r="J32" s="48">
        <v>6255</v>
      </c>
    </row>
    <row r="33" spans="1:10" ht="12.75">
      <c r="A33" s="6" t="s">
        <v>25</v>
      </c>
      <c r="D33" s="48">
        <v>4793</v>
      </c>
      <c r="E33" s="48">
        <v>169</v>
      </c>
      <c r="F33" s="48">
        <v>0</v>
      </c>
      <c r="G33" s="48">
        <v>0</v>
      </c>
      <c r="H33" s="48">
        <v>984</v>
      </c>
      <c r="I33" s="48">
        <v>3640</v>
      </c>
      <c r="J33" s="48">
        <v>0</v>
      </c>
    </row>
    <row r="34" spans="1:10" ht="12.75">
      <c r="A34" s="6" t="s">
        <v>26</v>
      </c>
      <c r="D34" s="48">
        <v>90408.5</v>
      </c>
      <c r="E34" s="48">
        <v>18141</v>
      </c>
      <c r="F34" s="48">
        <v>0</v>
      </c>
      <c r="G34" s="48">
        <v>0</v>
      </c>
      <c r="H34" s="48">
        <v>14563</v>
      </c>
      <c r="I34" s="48">
        <v>48275.5</v>
      </c>
      <c r="J34" s="48">
        <v>9429</v>
      </c>
    </row>
    <row r="35" spans="1:10" ht="12.75">
      <c r="A35" s="6" t="s">
        <v>27</v>
      </c>
      <c r="D35" s="48">
        <v>109484.4</v>
      </c>
      <c r="E35" s="48">
        <v>0</v>
      </c>
      <c r="F35" s="48">
        <v>0</v>
      </c>
      <c r="G35" s="48">
        <v>0</v>
      </c>
      <c r="H35" s="48">
        <v>17967</v>
      </c>
      <c r="I35" s="48">
        <v>82122.3999999999</v>
      </c>
      <c r="J35" s="48">
        <v>9395</v>
      </c>
    </row>
    <row r="36" spans="1:10" ht="12.75">
      <c r="A36" s="6" t="s">
        <v>28</v>
      </c>
      <c r="D36" s="48">
        <v>41491.6</v>
      </c>
      <c r="E36" s="48">
        <v>0</v>
      </c>
      <c r="F36" s="48">
        <v>0</v>
      </c>
      <c r="G36" s="48">
        <v>0</v>
      </c>
      <c r="H36" s="48">
        <v>5472</v>
      </c>
      <c r="I36" s="48">
        <v>26394.6</v>
      </c>
      <c r="J36" s="48">
        <v>9625</v>
      </c>
    </row>
    <row r="37" spans="1:10" ht="12.75">
      <c r="A37" s="6" t="s">
        <v>29</v>
      </c>
      <c r="D37" s="48">
        <v>162900.1</v>
      </c>
      <c r="E37" s="48">
        <v>85342</v>
      </c>
      <c r="F37" s="48">
        <v>0</v>
      </c>
      <c r="G37" s="48">
        <v>0</v>
      </c>
      <c r="H37" s="48">
        <v>18663</v>
      </c>
      <c r="I37" s="48">
        <v>26614.1</v>
      </c>
      <c r="J37" s="48">
        <v>32281</v>
      </c>
    </row>
    <row r="38" spans="1:10" ht="12.75">
      <c r="A38" s="6" t="s">
        <v>30</v>
      </c>
      <c r="D38" s="48">
        <v>58062.5</v>
      </c>
      <c r="E38" s="48">
        <v>-10</v>
      </c>
      <c r="F38" s="48">
        <v>0</v>
      </c>
      <c r="G38" s="48">
        <v>0</v>
      </c>
      <c r="H38" s="48">
        <v>12550</v>
      </c>
      <c r="I38" s="48">
        <v>43404.5</v>
      </c>
      <c r="J38" s="48">
        <v>2118</v>
      </c>
    </row>
    <row r="39" spans="1:10" ht="12.75">
      <c r="A39" s="6" t="s">
        <v>31</v>
      </c>
      <c r="D39" s="48">
        <v>5845695.9</v>
      </c>
      <c r="E39" s="48">
        <v>3980575</v>
      </c>
      <c r="F39" s="48">
        <v>940008</v>
      </c>
      <c r="G39" s="48">
        <v>0</v>
      </c>
      <c r="H39" s="48">
        <v>277693</v>
      </c>
      <c r="I39" s="48">
        <v>459022.9</v>
      </c>
      <c r="J39" s="48">
        <v>188397</v>
      </c>
    </row>
    <row r="40" spans="1:10" ht="12.75">
      <c r="A40" s="6" t="s">
        <v>32</v>
      </c>
      <c r="D40" s="48">
        <v>129827.3</v>
      </c>
      <c r="E40" s="48">
        <v>66005</v>
      </c>
      <c r="F40" s="48">
        <v>0</v>
      </c>
      <c r="G40" s="48">
        <v>0</v>
      </c>
      <c r="H40" s="48">
        <v>22771</v>
      </c>
      <c r="I40" s="48">
        <v>40510.3</v>
      </c>
      <c r="J40" s="48">
        <v>541</v>
      </c>
    </row>
    <row r="41" spans="1:10" ht="12.75">
      <c r="A41" s="6" t="s">
        <v>33</v>
      </c>
      <c r="D41" s="48">
        <v>2873653.7</v>
      </c>
      <c r="E41" s="48">
        <v>1634830</v>
      </c>
      <c r="F41" s="48">
        <v>119209</v>
      </c>
      <c r="G41" s="48">
        <v>0</v>
      </c>
      <c r="H41" s="48">
        <v>239473</v>
      </c>
      <c r="I41" s="48">
        <v>617485.7</v>
      </c>
      <c r="J41" s="48">
        <v>262656</v>
      </c>
    </row>
    <row r="42" spans="1:10" ht="12.75">
      <c r="A42" s="6" t="s">
        <v>34</v>
      </c>
      <c r="D42" s="48">
        <v>2267829.5</v>
      </c>
      <c r="E42" s="48">
        <v>2052425</v>
      </c>
      <c r="F42" s="48">
        <v>0</v>
      </c>
      <c r="G42" s="48">
        <v>0</v>
      </c>
      <c r="H42" s="48">
        <v>63066</v>
      </c>
      <c r="I42" s="48">
        <v>119710.5</v>
      </c>
      <c r="J42" s="48">
        <v>32628</v>
      </c>
    </row>
    <row r="43" spans="1:10" ht="12.75">
      <c r="A43" s="6" t="s">
        <v>35</v>
      </c>
      <c r="D43" s="48">
        <v>995154</v>
      </c>
      <c r="E43" s="48">
        <v>627890</v>
      </c>
      <c r="F43" s="48">
        <v>1911</v>
      </c>
      <c r="G43" s="48">
        <v>0</v>
      </c>
      <c r="H43" s="48">
        <v>123677</v>
      </c>
      <c r="I43" s="48">
        <v>177416</v>
      </c>
      <c r="J43" s="48">
        <v>64260</v>
      </c>
    </row>
    <row r="44" spans="1:10" ht="12.75">
      <c r="A44" s="6" t="s">
        <v>36</v>
      </c>
      <c r="D44" s="48">
        <v>3219958.8</v>
      </c>
      <c r="E44" s="48">
        <v>2378039</v>
      </c>
      <c r="F44" s="48">
        <v>182714</v>
      </c>
      <c r="G44" s="48">
        <v>0</v>
      </c>
      <c r="H44" s="48">
        <v>273971</v>
      </c>
      <c r="I44" s="48">
        <v>285219.8</v>
      </c>
      <c r="J44" s="48">
        <v>100015</v>
      </c>
    </row>
    <row r="45" spans="1:10" ht="12.75">
      <c r="A45" s="6" t="s">
        <v>37</v>
      </c>
      <c r="D45" s="48">
        <v>289708</v>
      </c>
      <c r="E45" s="48">
        <v>195711</v>
      </c>
      <c r="F45" s="48">
        <v>0</v>
      </c>
      <c r="G45" s="48">
        <v>0</v>
      </c>
      <c r="H45" s="48">
        <v>23606</v>
      </c>
      <c r="I45" s="48">
        <v>44836</v>
      </c>
      <c r="J45" s="48">
        <v>25555</v>
      </c>
    </row>
    <row r="46" spans="1:10" ht="12.75">
      <c r="A46" s="6" t="s">
        <v>38</v>
      </c>
      <c r="D46" s="48">
        <v>1338478.3</v>
      </c>
      <c r="E46" s="48">
        <v>1040757</v>
      </c>
      <c r="F46" s="48">
        <v>0</v>
      </c>
      <c r="G46" s="48">
        <v>0</v>
      </c>
      <c r="H46" s="48">
        <v>135190</v>
      </c>
      <c r="I46" s="48">
        <v>153526.3</v>
      </c>
      <c r="J46" s="48">
        <v>9005</v>
      </c>
    </row>
    <row r="47" spans="1:10" ht="12.75">
      <c r="A47" s="6" t="s">
        <v>39</v>
      </c>
      <c r="D47" s="48">
        <v>76193.5</v>
      </c>
      <c r="E47" s="48">
        <v>9135</v>
      </c>
      <c r="F47" s="48">
        <v>0</v>
      </c>
      <c r="G47" s="48">
        <v>0</v>
      </c>
      <c r="H47" s="48">
        <v>10035</v>
      </c>
      <c r="I47" s="48">
        <v>26435.5</v>
      </c>
      <c r="J47" s="48">
        <v>30588</v>
      </c>
    </row>
    <row r="48" spans="1:10" ht="12.75">
      <c r="A48" s="6" t="s">
        <v>40</v>
      </c>
      <c r="D48" s="48">
        <v>678126.6</v>
      </c>
      <c r="E48" s="48">
        <v>590022</v>
      </c>
      <c r="F48" s="48">
        <v>0</v>
      </c>
      <c r="G48" s="48">
        <v>0</v>
      </c>
      <c r="H48" s="48">
        <v>4804</v>
      </c>
      <c r="I48" s="48">
        <v>77237.6</v>
      </c>
      <c r="J48" s="48">
        <v>6063</v>
      </c>
    </row>
    <row r="49" spans="1:10" ht="12.75">
      <c r="A49" s="6" t="s">
        <v>41</v>
      </c>
      <c r="D49" s="48">
        <v>70076.5</v>
      </c>
      <c r="E49" s="48">
        <v>9947</v>
      </c>
      <c r="F49" s="48">
        <v>0</v>
      </c>
      <c r="G49" s="48">
        <v>0</v>
      </c>
      <c r="H49" s="48">
        <v>6504</v>
      </c>
      <c r="I49" s="48">
        <v>42451.5</v>
      </c>
      <c r="J49" s="48">
        <v>11174</v>
      </c>
    </row>
    <row r="50" spans="1:10" ht="12.75">
      <c r="A50" s="6" t="s">
        <v>42</v>
      </c>
      <c r="D50" s="48">
        <v>74946.5</v>
      </c>
      <c r="E50" s="48">
        <v>43427</v>
      </c>
      <c r="F50" s="48">
        <v>0</v>
      </c>
      <c r="G50" s="48">
        <v>0</v>
      </c>
      <c r="H50" s="48">
        <v>3303</v>
      </c>
      <c r="I50" s="48">
        <v>24686.5</v>
      </c>
      <c r="J50" s="48">
        <v>3530</v>
      </c>
    </row>
    <row r="51" spans="1:10" ht="12.75">
      <c r="A51" s="6" t="s">
        <v>43</v>
      </c>
      <c r="D51" s="48">
        <v>839079.7</v>
      </c>
      <c r="E51" s="48">
        <v>652406</v>
      </c>
      <c r="F51" s="48">
        <v>0</v>
      </c>
      <c r="G51" s="48">
        <v>0</v>
      </c>
      <c r="H51" s="48">
        <v>78105</v>
      </c>
      <c r="I51" s="48">
        <v>90839.7</v>
      </c>
      <c r="J51" s="48">
        <v>17729</v>
      </c>
    </row>
    <row r="52" spans="1:10" ht="12.75">
      <c r="A52" s="6" t="s">
        <v>44</v>
      </c>
      <c r="D52" s="48">
        <v>1325489.8</v>
      </c>
      <c r="E52" s="48">
        <v>1084770</v>
      </c>
      <c r="F52" s="48">
        <v>0</v>
      </c>
      <c r="G52" s="48">
        <v>0</v>
      </c>
      <c r="H52" s="48">
        <v>48093</v>
      </c>
      <c r="I52" s="48">
        <v>155255.8</v>
      </c>
      <c r="J52" s="48">
        <v>37371</v>
      </c>
    </row>
    <row r="53" spans="1:10" ht="12.75">
      <c r="A53" s="6" t="s">
        <v>45</v>
      </c>
      <c r="D53" s="48">
        <v>269529.4</v>
      </c>
      <c r="E53" s="48">
        <v>0</v>
      </c>
      <c r="F53" s="48">
        <v>0</v>
      </c>
      <c r="G53" s="48">
        <v>0</v>
      </c>
      <c r="H53" s="48">
        <v>23137</v>
      </c>
      <c r="I53" s="48">
        <v>86317.3999999999</v>
      </c>
      <c r="J53" s="48">
        <v>160075</v>
      </c>
    </row>
    <row r="54" spans="1:10" ht="12.75">
      <c r="A54" s="6" t="s">
        <v>46</v>
      </c>
      <c r="D54" s="48">
        <v>239059</v>
      </c>
      <c r="E54" s="48">
        <v>149970</v>
      </c>
      <c r="F54" s="48">
        <v>0</v>
      </c>
      <c r="G54" s="48">
        <v>0</v>
      </c>
      <c r="H54" s="48">
        <v>12147</v>
      </c>
      <c r="I54" s="48">
        <v>68316</v>
      </c>
      <c r="J54" s="48">
        <v>8626</v>
      </c>
    </row>
    <row r="55" spans="1:10" ht="12.75">
      <c r="A55" s="6" t="s">
        <v>47</v>
      </c>
      <c r="D55" s="48">
        <v>619494.6</v>
      </c>
      <c r="E55" s="48">
        <v>307231</v>
      </c>
      <c r="F55" s="48">
        <v>171486</v>
      </c>
      <c r="G55" s="48">
        <v>0</v>
      </c>
      <c r="H55" s="48">
        <v>44634</v>
      </c>
      <c r="I55" s="48">
        <v>95822.6</v>
      </c>
      <c r="J55" s="48">
        <v>321</v>
      </c>
    </row>
    <row r="56" spans="1:10" ht="12.75">
      <c r="A56" s="6" t="s">
        <v>48</v>
      </c>
      <c r="D56" s="48">
        <v>37776.9</v>
      </c>
      <c r="E56" s="48">
        <v>2999</v>
      </c>
      <c r="F56" s="48">
        <v>0</v>
      </c>
      <c r="G56" s="48">
        <v>0</v>
      </c>
      <c r="H56" s="48">
        <v>4642</v>
      </c>
      <c r="I56" s="48">
        <v>25858.9</v>
      </c>
      <c r="J56" s="48">
        <v>4277</v>
      </c>
    </row>
    <row r="57" spans="1:10" ht="12.75">
      <c r="A57" s="6" t="s">
        <v>49</v>
      </c>
      <c r="D57" s="48">
        <v>47879.9</v>
      </c>
      <c r="E57" s="48">
        <v>49</v>
      </c>
      <c r="F57" s="48">
        <v>0</v>
      </c>
      <c r="G57" s="48">
        <v>0</v>
      </c>
      <c r="H57" s="48">
        <v>18902</v>
      </c>
      <c r="I57" s="48">
        <v>15029.9</v>
      </c>
      <c r="J57" s="48">
        <v>13899</v>
      </c>
    </row>
    <row r="58" spans="1:10" ht="12.75">
      <c r="A58" s="6" t="s">
        <v>50</v>
      </c>
      <c r="D58" s="48">
        <v>78560.3</v>
      </c>
      <c r="E58" s="48">
        <v>27522</v>
      </c>
      <c r="F58" s="48">
        <v>0</v>
      </c>
      <c r="G58" s="48">
        <v>0</v>
      </c>
      <c r="H58" s="48">
        <v>17675</v>
      </c>
      <c r="I58" s="48">
        <v>25930.3</v>
      </c>
      <c r="J58" s="48">
        <v>7433</v>
      </c>
    </row>
    <row r="59" spans="1:10" ht="12.75">
      <c r="A59" s="6" t="s">
        <v>51</v>
      </c>
      <c r="D59" s="48">
        <v>190648.1</v>
      </c>
      <c r="E59" s="48">
        <v>44592</v>
      </c>
      <c r="F59" s="48">
        <v>0</v>
      </c>
      <c r="G59" s="48">
        <v>0</v>
      </c>
      <c r="H59" s="48">
        <v>52630</v>
      </c>
      <c r="I59" s="48">
        <v>83965.1</v>
      </c>
      <c r="J59" s="48">
        <v>9461</v>
      </c>
    </row>
    <row r="60" spans="1:10" ht="12.75">
      <c r="A60" s="6" t="s">
        <v>52</v>
      </c>
      <c r="D60" s="48">
        <v>3975808.6</v>
      </c>
      <c r="E60" s="48">
        <v>2918789</v>
      </c>
      <c r="F60" s="48">
        <v>0</v>
      </c>
      <c r="G60" s="48">
        <v>0</v>
      </c>
      <c r="H60" s="48">
        <v>277240</v>
      </c>
      <c r="I60" s="48">
        <v>696369.6</v>
      </c>
      <c r="J60" s="48">
        <v>83410</v>
      </c>
    </row>
    <row r="61" spans="1:10" ht="12.75">
      <c r="A61" s="6" t="s">
        <v>53</v>
      </c>
      <c r="D61" s="48">
        <v>228136.5</v>
      </c>
      <c r="E61" s="48">
        <v>107835</v>
      </c>
      <c r="F61" s="48">
        <v>0</v>
      </c>
      <c r="G61" s="48">
        <v>0</v>
      </c>
      <c r="H61" s="48">
        <v>28209</v>
      </c>
      <c r="I61" s="48">
        <v>65201.5</v>
      </c>
      <c r="J61" s="48">
        <v>26891</v>
      </c>
    </row>
    <row r="62" spans="1:10" ht="12.75">
      <c r="A62" s="6" t="s">
        <v>54</v>
      </c>
      <c r="D62" s="48">
        <v>44874.6</v>
      </c>
      <c r="E62" s="48">
        <v>2194</v>
      </c>
      <c r="F62" s="48">
        <v>0</v>
      </c>
      <c r="G62" s="48">
        <v>0</v>
      </c>
      <c r="H62" s="48">
        <v>6702</v>
      </c>
      <c r="I62" s="48">
        <v>28900.6</v>
      </c>
      <c r="J62" s="48">
        <v>7078</v>
      </c>
    </row>
    <row r="63" spans="1:10" ht="12.75">
      <c r="A63" s="6" t="s">
        <v>55</v>
      </c>
      <c r="D63" s="48">
        <v>98432.5</v>
      </c>
      <c r="E63" s="48">
        <v>0</v>
      </c>
      <c r="F63" s="48">
        <v>0</v>
      </c>
      <c r="G63" s="48">
        <v>0</v>
      </c>
      <c r="H63" s="48">
        <v>54311</v>
      </c>
      <c r="I63" s="48">
        <v>39630.5</v>
      </c>
      <c r="J63" s="48">
        <v>4491</v>
      </c>
    </row>
    <row r="64" spans="1:10" ht="12.75">
      <c r="A64" s="6" t="s">
        <v>56</v>
      </c>
      <c r="D64" s="48">
        <v>420890.8</v>
      </c>
      <c r="E64" s="48">
        <v>225296</v>
      </c>
      <c r="F64" s="48">
        <v>0</v>
      </c>
      <c r="G64" s="48">
        <v>0</v>
      </c>
      <c r="H64" s="48">
        <v>43544</v>
      </c>
      <c r="I64" s="48">
        <v>108424.8</v>
      </c>
      <c r="J64" s="48">
        <v>43626</v>
      </c>
    </row>
    <row r="65" spans="1:10" ht="12.75">
      <c r="A65" s="6" t="s">
        <v>57</v>
      </c>
      <c r="D65" s="48">
        <v>167914</v>
      </c>
      <c r="E65" s="48">
        <v>108402</v>
      </c>
      <c r="F65" s="48">
        <v>0</v>
      </c>
      <c r="G65" s="48">
        <v>0</v>
      </c>
      <c r="H65" s="48">
        <v>13497</v>
      </c>
      <c r="I65" s="48">
        <v>43134</v>
      </c>
      <c r="J65" s="48">
        <v>2881</v>
      </c>
    </row>
    <row r="66" spans="1:10" ht="12.75">
      <c r="A66" s="6" t="s">
        <v>58</v>
      </c>
      <c r="D66" s="48">
        <v>140814.8</v>
      </c>
      <c r="E66" s="48">
        <v>84993</v>
      </c>
      <c r="F66" s="48">
        <v>0</v>
      </c>
      <c r="G66" s="48">
        <v>0</v>
      </c>
      <c r="H66" s="48">
        <v>9200</v>
      </c>
      <c r="I66" s="48">
        <v>45489.8</v>
      </c>
      <c r="J66" s="48">
        <v>1132</v>
      </c>
    </row>
    <row r="67" spans="1:10" ht="12.75">
      <c r="A67" s="6" t="s">
        <v>59</v>
      </c>
      <c r="D67" s="48">
        <v>145267.2</v>
      </c>
      <c r="E67" s="48">
        <v>73289</v>
      </c>
      <c r="F67" s="48">
        <v>0</v>
      </c>
      <c r="G67" s="48">
        <v>0</v>
      </c>
      <c r="H67" s="48">
        <v>19640</v>
      </c>
      <c r="I67" s="48">
        <v>48132.2</v>
      </c>
      <c r="J67" s="48">
        <v>4206</v>
      </c>
    </row>
    <row r="68" spans="1:10" ht="12.75">
      <c r="A68" s="6" t="s">
        <v>60</v>
      </c>
      <c r="D68" s="48">
        <v>4226383.1</v>
      </c>
      <c r="E68" s="48">
        <v>3258601</v>
      </c>
      <c r="F68" s="48">
        <v>382142</v>
      </c>
      <c r="G68" s="48">
        <v>0</v>
      </c>
      <c r="H68" s="48">
        <v>111410</v>
      </c>
      <c r="I68" s="48">
        <v>483622.1</v>
      </c>
      <c r="J68" s="48">
        <v>-9392</v>
      </c>
    </row>
    <row r="69" spans="1:10" ht="12.75">
      <c r="A69" s="6" t="s">
        <v>61</v>
      </c>
      <c r="D69" s="48">
        <v>41020</v>
      </c>
      <c r="E69" s="48">
        <v>0</v>
      </c>
      <c r="F69" s="48">
        <v>0</v>
      </c>
      <c r="G69" s="48">
        <v>0</v>
      </c>
      <c r="H69" s="48">
        <v>12129</v>
      </c>
      <c r="I69" s="48">
        <v>18746</v>
      </c>
      <c r="J69" s="48">
        <v>10145</v>
      </c>
    </row>
    <row r="70" spans="1:10" ht="12.75">
      <c r="A70" s="6" t="s">
        <v>62</v>
      </c>
      <c r="D70" s="48">
        <v>56437.5</v>
      </c>
      <c r="E70" s="48">
        <v>36853</v>
      </c>
      <c r="F70" s="48">
        <v>0</v>
      </c>
      <c r="G70" s="48">
        <v>0</v>
      </c>
      <c r="H70" s="48">
        <v>6071</v>
      </c>
      <c r="I70" s="48">
        <v>13513.5</v>
      </c>
      <c r="J70" s="48">
        <v>0</v>
      </c>
    </row>
    <row r="71" spans="1:10" ht="12.75">
      <c r="A71" s="19"/>
      <c r="B71" s="18"/>
      <c r="C71" s="18"/>
      <c r="D71" s="43"/>
      <c r="E71" s="43"/>
      <c r="F71" s="43"/>
      <c r="G71" s="43"/>
      <c r="H71" s="43"/>
      <c r="I71" s="43"/>
      <c r="J71" s="43"/>
    </row>
    <row r="72" ht="12.75">
      <c r="A72" s="55" t="s">
        <v>108</v>
      </c>
    </row>
    <row r="73" ht="12.75">
      <c r="A73" s="46" t="s">
        <v>63</v>
      </c>
    </row>
    <row r="74" ht="12.75">
      <c r="A74" s="55" t="s">
        <v>64</v>
      </c>
    </row>
  </sheetData>
  <mergeCells count="2">
    <mergeCell ref="A2:J2"/>
    <mergeCell ref="A4:J4"/>
  </mergeCells>
  <printOptions horizontalCentered="1"/>
  <pageMargins left="0.25" right="0.25" top="0.5" bottom="0.5" header="0.5" footer="0.5"/>
  <pageSetup fitToHeight="1" fitToWidth="1" horizontalDpi="600" verticalDpi="600" orientation="portrait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3.8515625" style="22" customWidth="1"/>
    <col min="2" max="3" width="14.8515625" style="22" customWidth="1"/>
    <col min="4" max="4" width="13.00390625" style="22" customWidth="1"/>
    <col min="5" max="5" width="14.8515625" style="22" customWidth="1"/>
    <col min="6" max="6" width="12.7109375" style="22" customWidth="1"/>
    <col min="7" max="7" width="11.57421875" style="22" customWidth="1"/>
    <col min="8" max="8" width="11.7109375" style="22" customWidth="1"/>
    <col min="9" max="9" width="12.00390625" style="22" customWidth="1"/>
    <col min="10" max="10" width="12.28125" style="22" customWidth="1"/>
    <col min="11" max="11" width="13.7109375" style="22" customWidth="1"/>
    <col min="12" max="12" width="14.28125" style="22" customWidth="1"/>
    <col min="13" max="13" width="14.140625" style="22" customWidth="1"/>
    <col min="14" max="14" width="13.28125" style="22" customWidth="1"/>
    <col min="15" max="15" width="12.8515625" style="22" customWidth="1"/>
    <col min="16" max="16" width="11.7109375" style="22" customWidth="1"/>
    <col min="17" max="17" width="10.7109375" style="22" customWidth="1"/>
    <col min="18" max="18" width="12.7109375" style="22" customWidth="1"/>
    <col min="19" max="16384" width="10.28125" style="22" customWidth="1"/>
  </cols>
  <sheetData>
    <row r="1" spans="2:13" ht="12.75">
      <c r="B1" s="23"/>
      <c r="G1" s="23"/>
      <c r="L1" s="23"/>
      <c r="M1" s="23"/>
    </row>
    <row r="2" spans="3:18" ht="15.75">
      <c r="C2" s="64"/>
      <c r="D2" s="64" t="s">
        <v>104</v>
      </c>
      <c r="E2" s="64"/>
      <c r="F2" s="64"/>
      <c r="G2" s="64"/>
      <c r="M2" s="64" t="s">
        <v>104</v>
      </c>
      <c r="N2" s="62"/>
      <c r="O2" s="62"/>
      <c r="P2" s="62"/>
      <c r="Q2" s="62"/>
      <c r="R2" s="62"/>
    </row>
    <row r="3" spans="4:13" ht="15.75">
      <c r="D3" s="52" t="s">
        <v>77</v>
      </c>
      <c r="E3" s="13"/>
      <c r="F3" s="13"/>
      <c r="G3" s="23"/>
      <c r="M3" s="44" t="s">
        <v>77</v>
      </c>
    </row>
    <row r="4" spans="4:13" ht="15.75">
      <c r="D4" s="63" t="s">
        <v>107</v>
      </c>
      <c r="E4" s="13"/>
      <c r="F4" s="13"/>
      <c r="G4" s="23"/>
      <c r="M4" s="54" t="s">
        <v>107</v>
      </c>
    </row>
    <row r="5" spans="2:13" ht="12.75">
      <c r="B5" s="23"/>
      <c r="C5" s="4"/>
      <c r="D5" s="24"/>
      <c r="E5" s="2"/>
      <c r="G5" s="23"/>
      <c r="I5" s="25"/>
      <c r="L5" s="23"/>
      <c r="M5" s="23"/>
    </row>
    <row r="6" spans="2:18" ht="12.75">
      <c r="B6" s="20" t="s">
        <v>66</v>
      </c>
      <c r="C6" s="20" t="s">
        <v>78</v>
      </c>
      <c r="D6" s="15" t="s">
        <v>78</v>
      </c>
      <c r="E6" s="20" t="s">
        <v>79</v>
      </c>
      <c r="F6" s="2"/>
      <c r="G6" s="20" t="s">
        <v>80</v>
      </c>
      <c r="H6" s="14"/>
      <c r="I6" s="26"/>
      <c r="J6" s="27"/>
      <c r="K6" s="16" t="s">
        <v>81</v>
      </c>
      <c r="L6" s="16" t="s">
        <v>82</v>
      </c>
      <c r="M6" s="16" t="s">
        <v>83</v>
      </c>
      <c r="N6" s="16" t="s">
        <v>84</v>
      </c>
      <c r="O6" s="16" t="s">
        <v>85</v>
      </c>
      <c r="P6" s="27" t="s">
        <v>86</v>
      </c>
      <c r="Q6" s="16" t="s">
        <v>87</v>
      </c>
      <c r="R6" s="27"/>
    </row>
    <row r="7" spans="2:18" ht="12.75">
      <c r="B7" s="21" t="s">
        <v>88</v>
      </c>
      <c r="C7" s="11" t="s">
        <v>89</v>
      </c>
      <c r="D7" s="12" t="s">
        <v>90</v>
      </c>
      <c r="E7" s="21" t="s">
        <v>91</v>
      </c>
      <c r="F7" s="11" t="s">
        <v>92</v>
      </c>
      <c r="G7" s="11" t="s">
        <v>93</v>
      </c>
      <c r="H7" s="11" t="s">
        <v>94</v>
      </c>
      <c r="I7" s="21" t="s">
        <v>95</v>
      </c>
      <c r="J7" s="21" t="s">
        <v>96</v>
      </c>
      <c r="K7" s="21" t="s">
        <v>97</v>
      </c>
      <c r="L7" s="21" t="s">
        <v>98</v>
      </c>
      <c r="M7" s="21" t="s">
        <v>99</v>
      </c>
      <c r="N7" s="21" t="s">
        <v>99</v>
      </c>
      <c r="O7" s="21" t="s">
        <v>100</v>
      </c>
      <c r="P7" s="21" t="s">
        <v>101</v>
      </c>
      <c r="Q7" s="21" t="s">
        <v>102</v>
      </c>
      <c r="R7" s="21" t="s">
        <v>103</v>
      </c>
    </row>
    <row r="8" spans="1:18" ht="25.5">
      <c r="A8" s="65" t="s">
        <v>105</v>
      </c>
      <c r="B8" s="53">
        <v>1607879151</v>
      </c>
      <c r="C8" s="53">
        <v>388788200</v>
      </c>
      <c r="D8" s="53">
        <v>98551172</v>
      </c>
      <c r="E8" s="53">
        <v>104889372</v>
      </c>
      <c r="F8" s="53">
        <v>392726455</v>
      </c>
      <c r="G8" s="53">
        <v>9536759</v>
      </c>
      <c r="H8" s="53">
        <v>31662631</v>
      </c>
      <c r="I8" s="53">
        <v>23422570</v>
      </c>
      <c r="J8" s="53">
        <v>6527213</v>
      </c>
      <c r="K8" s="53">
        <v>182591352</v>
      </c>
      <c r="L8" s="53">
        <v>136290222</v>
      </c>
      <c r="M8" s="53">
        <v>50982621</v>
      </c>
      <c r="N8" s="53">
        <v>73190726</v>
      </c>
      <c r="O8" s="53">
        <v>2712465</v>
      </c>
      <c r="P8" s="53">
        <v>18656901</v>
      </c>
      <c r="Q8" s="53">
        <v>4626992</v>
      </c>
      <c r="R8" s="53">
        <v>82723500</v>
      </c>
    </row>
    <row r="9" spans="1:18" ht="12.75">
      <c r="A9" s="1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" t="s">
        <v>4</v>
      </c>
      <c r="B10" s="53">
        <v>1052958149</v>
      </c>
      <c r="C10" s="53">
        <v>309536975</v>
      </c>
      <c r="D10" s="53">
        <v>72942922</v>
      </c>
      <c r="E10" s="53">
        <v>67623107</v>
      </c>
      <c r="F10" s="53">
        <v>210902145</v>
      </c>
      <c r="G10" s="53">
        <v>7807639</v>
      </c>
      <c r="H10" s="53">
        <v>15207128</v>
      </c>
      <c r="I10" s="53">
        <v>15905921</v>
      </c>
      <c r="J10" s="53">
        <v>5261375</v>
      </c>
      <c r="K10" s="53">
        <v>118967323</v>
      </c>
      <c r="L10" s="53">
        <v>115314015</v>
      </c>
      <c r="M10" s="53">
        <v>39916787</v>
      </c>
      <c r="N10" s="53">
        <v>19138579</v>
      </c>
      <c r="O10" s="53">
        <v>1210344</v>
      </c>
      <c r="P10" s="53">
        <v>9932080</v>
      </c>
      <c r="Q10" s="53">
        <v>3069663</v>
      </c>
      <c r="R10" s="53">
        <v>40222146</v>
      </c>
    </row>
    <row r="11" spans="1:18" ht="12.75">
      <c r="A11" s="2" t="s">
        <v>106</v>
      </c>
      <c r="B11" s="53">
        <v>554921002</v>
      </c>
      <c r="C11" s="53">
        <v>79251225</v>
      </c>
      <c r="D11" s="53">
        <v>25608250</v>
      </c>
      <c r="E11" s="53">
        <v>37266265</v>
      </c>
      <c r="F11" s="53">
        <v>181824310</v>
      </c>
      <c r="G11" s="53">
        <v>1729120</v>
      </c>
      <c r="H11" s="53">
        <v>16455503</v>
      </c>
      <c r="I11" s="53">
        <v>7516649</v>
      </c>
      <c r="J11" s="53">
        <v>1265838</v>
      </c>
      <c r="K11" s="53">
        <v>63624029</v>
      </c>
      <c r="L11" s="53">
        <v>20976207</v>
      </c>
      <c r="M11" s="53">
        <v>11065834</v>
      </c>
      <c r="N11" s="53">
        <v>54052147</v>
      </c>
      <c r="O11" s="53">
        <v>1502121</v>
      </c>
      <c r="P11" s="53">
        <v>8724821</v>
      </c>
      <c r="Q11" s="53">
        <v>1557329</v>
      </c>
      <c r="R11" s="53">
        <v>42501354</v>
      </c>
    </row>
    <row r="12" spans="1:18" ht="12.75">
      <c r="A12" s="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7" t="s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6" t="s">
        <v>6</v>
      </c>
      <c r="B14" s="53">
        <v>16846057</v>
      </c>
      <c r="C14" s="53">
        <v>1842557</v>
      </c>
      <c r="D14" s="53">
        <v>551675</v>
      </c>
      <c r="E14" s="53">
        <v>1320242</v>
      </c>
      <c r="F14" s="53">
        <v>5650198</v>
      </c>
      <c r="G14" s="53">
        <v>200655</v>
      </c>
      <c r="H14" s="53">
        <v>348001</v>
      </c>
      <c r="I14" s="53">
        <v>206304</v>
      </c>
      <c r="J14" s="53">
        <v>16055</v>
      </c>
      <c r="K14" s="53">
        <v>1888481</v>
      </c>
      <c r="L14" s="53">
        <v>341642</v>
      </c>
      <c r="M14" s="53">
        <v>431246</v>
      </c>
      <c r="N14" s="53">
        <v>2241754</v>
      </c>
      <c r="O14" s="53">
        <v>33421</v>
      </c>
      <c r="P14" s="53">
        <v>122989</v>
      </c>
      <c r="Q14" s="53">
        <v>52664</v>
      </c>
      <c r="R14" s="53">
        <v>1598173</v>
      </c>
    </row>
    <row r="15" spans="1:18" ht="12.75">
      <c r="A15" s="6" t="s">
        <v>7</v>
      </c>
      <c r="B15" s="53">
        <v>2401791</v>
      </c>
      <c r="C15" s="53">
        <v>232661</v>
      </c>
      <c r="D15" s="53">
        <v>92064</v>
      </c>
      <c r="E15" s="53">
        <v>255420</v>
      </c>
      <c r="F15" s="53">
        <v>454559</v>
      </c>
      <c r="G15" s="53">
        <v>18066</v>
      </c>
      <c r="H15" s="53">
        <v>0</v>
      </c>
      <c r="I15" s="53">
        <v>54720</v>
      </c>
      <c r="J15" s="53">
        <v>8968</v>
      </c>
      <c r="K15" s="53">
        <v>404618</v>
      </c>
      <c r="L15" s="53">
        <v>57042</v>
      </c>
      <c r="M15" s="53">
        <v>44586</v>
      </c>
      <c r="N15" s="53">
        <v>362082</v>
      </c>
      <c r="O15" s="53">
        <v>0</v>
      </c>
      <c r="P15" s="53">
        <v>77614</v>
      </c>
      <c r="Q15" s="53">
        <v>12204</v>
      </c>
      <c r="R15" s="53">
        <v>327187</v>
      </c>
    </row>
    <row r="16" spans="1:18" ht="12.75">
      <c r="A16" s="6" t="s">
        <v>8</v>
      </c>
      <c r="B16" s="53">
        <v>9795652</v>
      </c>
      <c r="C16" s="53">
        <v>1274476</v>
      </c>
      <c r="D16" s="53">
        <v>555143</v>
      </c>
      <c r="E16" s="53">
        <v>378052</v>
      </c>
      <c r="F16" s="53">
        <v>3628003</v>
      </c>
      <c r="G16" s="53">
        <v>44668</v>
      </c>
      <c r="H16" s="53">
        <v>104003</v>
      </c>
      <c r="I16" s="53">
        <v>259266</v>
      </c>
      <c r="J16" s="53">
        <v>41023</v>
      </c>
      <c r="K16" s="53">
        <v>1308556</v>
      </c>
      <c r="L16" s="53">
        <v>212831</v>
      </c>
      <c r="M16" s="53">
        <v>129852</v>
      </c>
      <c r="N16" s="53">
        <v>820979</v>
      </c>
      <c r="O16" s="53">
        <v>16962</v>
      </c>
      <c r="P16" s="53">
        <v>146927</v>
      </c>
      <c r="Q16" s="53">
        <v>38849</v>
      </c>
      <c r="R16" s="53">
        <v>836062</v>
      </c>
    </row>
    <row r="17" spans="1:18" ht="12.75">
      <c r="A17" s="6" t="s">
        <v>9</v>
      </c>
      <c r="B17" s="53">
        <v>4302059</v>
      </c>
      <c r="C17" s="53">
        <v>540321</v>
      </c>
      <c r="D17" s="53">
        <v>151662</v>
      </c>
      <c r="E17" s="53">
        <v>233455</v>
      </c>
      <c r="F17" s="53">
        <v>1180294</v>
      </c>
      <c r="G17" s="53">
        <v>4215</v>
      </c>
      <c r="H17" s="53">
        <v>40650</v>
      </c>
      <c r="I17" s="53">
        <v>73893</v>
      </c>
      <c r="J17" s="53">
        <v>10772</v>
      </c>
      <c r="K17" s="53">
        <v>655302</v>
      </c>
      <c r="L17" s="53">
        <v>109934</v>
      </c>
      <c r="M17" s="53">
        <v>72299</v>
      </c>
      <c r="N17" s="53">
        <v>521431</v>
      </c>
      <c r="O17" s="53">
        <v>2891</v>
      </c>
      <c r="P17" s="53">
        <v>116318</v>
      </c>
      <c r="Q17" s="53">
        <v>14545</v>
      </c>
      <c r="R17" s="53">
        <v>574077</v>
      </c>
    </row>
    <row r="18" spans="1:18" ht="12.75">
      <c r="A18" s="6" t="s">
        <v>10</v>
      </c>
      <c r="B18" s="53">
        <v>3967892</v>
      </c>
      <c r="C18" s="53">
        <v>515074</v>
      </c>
      <c r="D18" s="53">
        <v>103938</v>
      </c>
      <c r="E18" s="53">
        <v>402358</v>
      </c>
      <c r="F18" s="53">
        <v>1225005</v>
      </c>
      <c r="G18" s="53">
        <v>17970</v>
      </c>
      <c r="H18" s="53">
        <v>8244</v>
      </c>
      <c r="I18" s="53">
        <v>115661</v>
      </c>
      <c r="J18" s="53">
        <v>4377</v>
      </c>
      <c r="K18" s="53">
        <v>464199</v>
      </c>
      <c r="L18" s="53">
        <v>50016</v>
      </c>
      <c r="M18" s="53">
        <v>60099</v>
      </c>
      <c r="N18" s="53">
        <v>559229</v>
      </c>
      <c r="O18" s="53">
        <v>55808</v>
      </c>
      <c r="P18" s="53">
        <v>54982</v>
      </c>
      <c r="Q18" s="53">
        <v>18078</v>
      </c>
      <c r="R18" s="53">
        <v>312854</v>
      </c>
    </row>
    <row r="19" spans="1:18" ht="12.75">
      <c r="A19" s="6" t="s">
        <v>11</v>
      </c>
      <c r="B19" s="53">
        <v>8321543</v>
      </c>
      <c r="C19" s="53">
        <v>440341</v>
      </c>
      <c r="D19" s="53">
        <v>604566</v>
      </c>
      <c r="E19" s="53">
        <v>532081</v>
      </c>
      <c r="F19" s="53">
        <v>2160317</v>
      </c>
      <c r="G19" s="53">
        <v>2286</v>
      </c>
      <c r="H19" s="53">
        <v>200286</v>
      </c>
      <c r="I19" s="53">
        <v>32871</v>
      </c>
      <c r="J19" s="53">
        <v>31441</v>
      </c>
      <c r="K19" s="53">
        <v>1159326</v>
      </c>
      <c r="L19" s="53">
        <v>263713</v>
      </c>
      <c r="M19" s="53">
        <v>132100</v>
      </c>
      <c r="N19" s="53">
        <v>881129</v>
      </c>
      <c r="O19" s="53">
        <v>57812</v>
      </c>
      <c r="P19" s="53">
        <v>247080</v>
      </c>
      <c r="Q19" s="53">
        <v>19585</v>
      </c>
      <c r="R19" s="53">
        <v>1556609</v>
      </c>
    </row>
    <row r="20" spans="1:18" ht="12.75">
      <c r="A20" s="6" t="s">
        <v>12</v>
      </c>
      <c r="B20" s="53">
        <v>6240549</v>
      </c>
      <c r="C20" s="53">
        <v>574152</v>
      </c>
      <c r="D20" s="53">
        <v>276685</v>
      </c>
      <c r="E20" s="53">
        <v>404660</v>
      </c>
      <c r="F20" s="53">
        <v>2413004</v>
      </c>
      <c r="G20" s="53">
        <v>5405</v>
      </c>
      <c r="H20" s="53">
        <v>233960</v>
      </c>
      <c r="I20" s="53">
        <v>129374</v>
      </c>
      <c r="J20" s="53">
        <v>6217</v>
      </c>
      <c r="K20" s="53">
        <v>834176</v>
      </c>
      <c r="L20" s="53">
        <v>96668</v>
      </c>
      <c r="M20" s="53">
        <v>64117</v>
      </c>
      <c r="N20" s="53">
        <v>607905</v>
      </c>
      <c r="O20" s="53">
        <v>10986</v>
      </c>
      <c r="P20" s="53">
        <v>64906</v>
      </c>
      <c r="Q20" s="53">
        <v>41155</v>
      </c>
      <c r="R20" s="53">
        <v>477179</v>
      </c>
    </row>
    <row r="21" spans="1:18" ht="12.75">
      <c r="A21" s="6" t="s">
        <v>13</v>
      </c>
      <c r="B21" s="53">
        <v>2819847</v>
      </c>
      <c r="C21" s="53">
        <v>365718</v>
      </c>
      <c r="D21" s="53">
        <v>248957</v>
      </c>
      <c r="E21" s="53">
        <v>140614</v>
      </c>
      <c r="F21" s="53">
        <v>957680</v>
      </c>
      <c r="G21" s="53">
        <v>3808</v>
      </c>
      <c r="H21" s="53">
        <v>0</v>
      </c>
      <c r="I21" s="53">
        <v>45798</v>
      </c>
      <c r="J21" s="53">
        <v>6766</v>
      </c>
      <c r="K21" s="53">
        <v>390317</v>
      </c>
      <c r="L21" s="53">
        <v>23827</v>
      </c>
      <c r="M21" s="53">
        <v>21763</v>
      </c>
      <c r="N21" s="53">
        <v>417384</v>
      </c>
      <c r="O21" s="53">
        <v>0</v>
      </c>
      <c r="P21" s="53">
        <v>42908</v>
      </c>
      <c r="Q21" s="53">
        <v>13414</v>
      </c>
      <c r="R21" s="53">
        <v>140893</v>
      </c>
    </row>
    <row r="22" spans="1:18" ht="12.75">
      <c r="A22" s="6" t="s">
        <v>14</v>
      </c>
      <c r="B22" s="53">
        <v>5026924</v>
      </c>
      <c r="C22" s="53">
        <v>504643</v>
      </c>
      <c r="D22" s="53">
        <v>276523</v>
      </c>
      <c r="E22" s="53">
        <v>269287</v>
      </c>
      <c r="F22" s="53">
        <v>1349951</v>
      </c>
      <c r="G22" s="53">
        <v>6019</v>
      </c>
      <c r="H22" s="53">
        <v>6879</v>
      </c>
      <c r="I22" s="53">
        <v>125557</v>
      </c>
      <c r="J22" s="53">
        <v>13910</v>
      </c>
      <c r="K22" s="53">
        <v>735725</v>
      </c>
      <c r="L22" s="53">
        <v>145319</v>
      </c>
      <c r="M22" s="53">
        <v>114524</v>
      </c>
      <c r="N22" s="53">
        <v>1014013</v>
      </c>
      <c r="O22" s="53">
        <v>0</v>
      </c>
      <c r="P22" s="53">
        <v>64264</v>
      </c>
      <c r="Q22" s="53">
        <v>23109</v>
      </c>
      <c r="R22" s="53">
        <v>377201</v>
      </c>
    </row>
    <row r="23" spans="1:18" ht="12.75">
      <c r="A23" s="6" t="s">
        <v>15</v>
      </c>
      <c r="B23" s="53">
        <v>2857474</v>
      </c>
      <c r="C23" s="53">
        <v>254153</v>
      </c>
      <c r="D23" s="53">
        <v>88065</v>
      </c>
      <c r="E23" s="53">
        <v>244060</v>
      </c>
      <c r="F23" s="53">
        <v>1176931</v>
      </c>
      <c r="G23" s="53">
        <v>12835</v>
      </c>
      <c r="H23" s="53">
        <v>111281</v>
      </c>
      <c r="I23" s="53">
        <v>33259</v>
      </c>
      <c r="J23" s="53">
        <v>3159</v>
      </c>
      <c r="K23" s="53">
        <v>337967</v>
      </c>
      <c r="L23" s="53">
        <v>37516</v>
      </c>
      <c r="M23" s="53">
        <v>68267</v>
      </c>
      <c r="N23" s="53">
        <v>296238</v>
      </c>
      <c r="O23" s="53">
        <v>0</v>
      </c>
      <c r="P23" s="53">
        <v>31910</v>
      </c>
      <c r="Q23" s="53">
        <v>8852</v>
      </c>
      <c r="R23" s="53">
        <v>152981</v>
      </c>
    </row>
    <row r="24" spans="1:18" ht="12.75">
      <c r="A24" s="6" t="s">
        <v>16</v>
      </c>
      <c r="B24" s="53">
        <v>2663667</v>
      </c>
      <c r="C24" s="53">
        <v>498266</v>
      </c>
      <c r="D24" s="53">
        <v>143814</v>
      </c>
      <c r="E24" s="53">
        <v>192923</v>
      </c>
      <c r="F24" s="53">
        <v>688199</v>
      </c>
      <c r="G24" s="53">
        <v>15969</v>
      </c>
      <c r="H24" s="53">
        <v>7412</v>
      </c>
      <c r="I24" s="53">
        <v>60771</v>
      </c>
      <c r="J24" s="53">
        <v>10470</v>
      </c>
      <c r="K24" s="53">
        <v>309655</v>
      </c>
      <c r="L24" s="53">
        <v>38669</v>
      </c>
      <c r="M24" s="53">
        <v>50401</v>
      </c>
      <c r="N24" s="53">
        <v>396725</v>
      </c>
      <c r="O24" s="53">
        <v>0</v>
      </c>
      <c r="P24" s="53">
        <v>41444</v>
      </c>
      <c r="Q24" s="53">
        <v>16058</v>
      </c>
      <c r="R24" s="53">
        <v>192891</v>
      </c>
    </row>
    <row r="25" spans="1:18" ht="12.75">
      <c r="A25" s="6" t="s">
        <v>17</v>
      </c>
      <c r="B25" s="53">
        <v>2494918</v>
      </c>
      <c r="C25" s="53">
        <v>301467</v>
      </c>
      <c r="D25" s="53">
        <v>127197</v>
      </c>
      <c r="E25" s="53">
        <v>115463</v>
      </c>
      <c r="F25" s="53">
        <v>934740</v>
      </c>
      <c r="G25" s="53">
        <v>1164</v>
      </c>
      <c r="H25" s="53">
        <v>19529</v>
      </c>
      <c r="I25" s="53">
        <v>40057</v>
      </c>
      <c r="J25" s="53">
        <v>14258</v>
      </c>
      <c r="K25" s="53">
        <v>281117</v>
      </c>
      <c r="L25" s="53">
        <v>49849</v>
      </c>
      <c r="M25" s="53">
        <v>-2842</v>
      </c>
      <c r="N25" s="53">
        <v>375775</v>
      </c>
      <c r="O25" s="53">
        <v>3103</v>
      </c>
      <c r="P25" s="53">
        <v>23088</v>
      </c>
      <c r="Q25" s="53">
        <v>5863</v>
      </c>
      <c r="R25" s="53">
        <v>205090</v>
      </c>
    </row>
    <row r="26" spans="1:18" ht="12.75">
      <c r="A26" s="6" t="s">
        <v>18</v>
      </c>
      <c r="B26" s="53">
        <v>12332378</v>
      </c>
      <c r="C26" s="53">
        <v>1920047</v>
      </c>
      <c r="D26" s="53">
        <v>394014</v>
      </c>
      <c r="E26" s="53">
        <v>1124385</v>
      </c>
      <c r="F26" s="53">
        <v>4374833</v>
      </c>
      <c r="G26" s="53">
        <v>60578</v>
      </c>
      <c r="H26" s="53">
        <v>625196</v>
      </c>
      <c r="I26" s="53">
        <v>197236</v>
      </c>
      <c r="J26" s="53">
        <v>12478</v>
      </c>
      <c r="K26" s="53">
        <v>1284549</v>
      </c>
      <c r="L26" s="53">
        <v>296456</v>
      </c>
      <c r="M26" s="53">
        <v>81271</v>
      </c>
      <c r="N26" s="53">
        <v>927665</v>
      </c>
      <c r="O26" s="53">
        <v>73239</v>
      </c>
      <c r="P26" s="53">
        <v>435987</v>
      </c>
      <c r="Q26" s="53">
        <v>25814</v>
      </c>
      <c r="R26" s="53">
        <v>498630</v>
      </c>
    </row>
    <row r="27" spans="1:18" ht="12.75">
      <c r="A27" s="6" t="s">
        <v>19</v>
      </c>
      <c r="B27" s="53">
        <v>47562716</v>
      </c>
      <c r="C27" s="53">
        <v>4926228</v>
      </c>
      <c r="D27" s="53">
        <v>2078330</v>
      </c>
      <c r="E27" s="53">
        <v>3543766</v>
      </c>
      <c r="F27" s="53">
        <v>15041363</v>
      </c>
      <c r="G27" s="53">
        <v>144723</v>
      </c>
      <c r="H27" s="53">
        <v>1103352</v>
      </c>
      <c r="I27" s="53">
        <v>518463</v>
      </c>
      <c r="J27" s="53">
        <v>187865</v>
      </c>
      <c r="K27" s="53">
        <v>6907790</v>
      </c>
      <c r="L27" s="53">
        <v>1740986</v>
      </c>
      <c r="M27" s="53">
        <v>766964</v>
      </c>
      <c r="N27" s="53">
        <v>4643805</v>
      </c>
      <c r="O27" s="53">
        <v>108480</v>
      </c>
      <c r="P27" s="53">
        <v>955773</v>
      </c>
      <c r="Q27" s="53">
        <v>100277</v>
      </c>
      <c r="R27" s="53">
        <v>4794551</v>
      </c>
    </row>
    <row r="28" spans="1:18" ht="12.75">
      <c r="A28" s="6" t="s">
        <v>20</v>
      </c>
      <c r="B28" s="53">
        <v>2540378</v>
      </c>
      <c r="C28" s="53">
        <v>298607</v>
      </c>
      <c r="D28" s="53">
        <v>93595</v>
      </c>
      <c r="E28" s="53">
        <v>85758</v>
      </c>
      <c r="F28" s="53">
        <v>678869</v>
      </c>
      <c r="G28" s="53">
        <v>4785</v>
      </c>
      <c r="H28" s="53">
        <v>0</v>
      </c>
      <c r="I28" s="53">
        <v>46171</v>
      </c>
      <c r="J28" s="53">
        <v>2575</v>
      </c>
      <c r="K28" s="53">
        <v>296737</v>
      </c>
      <c r="L28" s="53">
        <v>53870</v>
      </c>
      <c r="M28" s="53">
        <v>32566</v>
      </c>
      <c r="N28" s="53">
        <v>611531</v>
      </c>
      <c r="O28" s="53">
        <v>0</v>
      </c>
      <c r="P28" s="53">
        <v>10738</v>
      </c>
      <c r="Q28" s="53">
        <v>9666</v>
      </c>
      <c r="R28" s="53">
        <v>314910</v>
      </c>
    </row>
    <row r="29" spans="1:18" ht="12.75">
      <c r="A29" s="6" t="s">
        <v>21</v>
      </c>
      <c r="B29" s="53">
        <v>2951786</v>
      </c>
      <c r="C29" s="53">
        <v>301813</v>
      </c>
      <c r="D29" s="53">
        <v>165096</v>
      </c>
      <c r="E29" s="53">
        <v>173270</v>
      </c>
      <c r="F29" s="53">
        <v>752382</v>
      </c>
      <c r="G29" s="53">
        <v>5062</v>
      </c>
      <c r="H29" s="53">
        <v>59684</v>
      </c>
      <c r="I29" s="53">
        <v>59782</v>
      </c>
      <c r="J29" s="53">
        <v>6615</v>
      </c>
      <c r="K29" s="53">
        <v>444208</v>
      </c>
      <c r="L29" s="53">
        <v>137080</v>
      </c>
      <c r="M29" s="53">
        <v>29965</v>
      </c>
      <c r="N29" s="53">
        <v>544581</v>
      </c>
      <c r="O29" s="53">
        <v>0</v>
      </c>
      <c r="P29" s="53">
        <v>14042</v>
      </c>
      <c r="Q29" s="53">
        <v>15491</v>
      </c>
      <c r="R29" s="53">
        <v>242715</v>
      </c>
    </row>
    <row r="30" spans="1:18" ht="12.75">
      <c r="A30" s="6" t="s">
        <v>22</v>
      </c>
      <c r="B30" s="53">
        <v>4072517</v>
      </c>
      <c r="C30" s="53">
        <v>322403</v>
      </c>
      <c r="D30" s="53">
        <v>171315</v>
      </c>
      <c r="E30" s="53">
        <v>263550</v>
      </c>
      <c r="F30" s="53">
        <v>1344924</v>
      </c>
      <c r="G30" s="53">
        <v>10051</v>
      </c>
      <c r="H30" s="53">
        <v>182459</v>
      </c>
      <c r="I30" s="53">
        <v>84652</v>
      </c>
      <c r="J30" s="53">
        <v>8069</v>
      </c>
      <c r="K30" s="53">
        <v>523812</v>
      </c>
      <c r="L30" s="53">
        <v>146533</v>
      </c>
      <c r="M30" s="53">
        <v>142281</v>
      </c>
      <c r="N30" s="53">
        <v>448040</v>
      </c>
      <c r="O30" s="53">
        <v>12234</v>
      </c>
      <c r="P30" s="53">
        <v>64222</v>
      </c>
      <c r="Q30" s="53">
        <v>12879</v>
      </c>
      <c r="R30" s="53">
        <v>335093</v>
      </c>
    </row>
    <row r="31" spans="1:18" ht="12.75">
      <c r="A31" s="6" t="s">
        <v>23</v>
      </c>
      <c r="B31" s="53">
        <v>2212843</v>
      </c>
      <c r="C31" s="53">
        <v>206376</v>
      </c>
      <c r="D31" s="53">
        <v>78960</v>
      </c>
      <c r="E31" s="53">
        <v>164745</v>
      </c>
      <c r="F31" s="53">
        <v>869091</v>
      </c>
      <c r="G31" s="53">
        <v>2995</v>
      </c>
      <c r="H31" s="53">
        <v>55110</v>
      </c>
      <c r="I31" s="53">
        <v>46132</v>
      </c>
      <c r="J31" s="53">
        <v>5506</v>
      </c>
      <c r="K31" s="53">
        <v>279373</v>
      </c>
      <c r="L31" s="53">
        <v>24078</v>
      </c>
      <c r="M31" s="53">
        <v>14002</v>
      </c>
      <c r="N31" s="53">
        <v>194497</v>
      </c>
      <c r="O31" s="53">
        <v>964</v>
      </c>
      <c r="P31" s="53">
        <v>26833</v>
      </c>
      <c r="Q31" s="53">
        <v>7963</v>
      </c>
      <c r="R31" s="53">
        <v>236218</v>
      </c>
    </row>
    <row r="32" spans="1:18" ht="12.75">
      <c r="A32" s="6" t="s">
        <v>24</v>
      </c>
      <c r="B32" s="53">
        <v>1913115</v>
      </c>
      <c r="C32" s="53">
        <v>188056</v>
      </c>
      <c r="D32" s="53">
        <v>55067</v>
      </c>
      <c r="E32" s="53">
        <v>103925</v>
      </c>
      <c r="F32" s="53">
        <v>695183</v>
      </c>
      <c r="G32" s="53">
        <v>7565</v>
      </c>
      <c r="H32" s="53">
        <v>36079</v>
      </c>
      <c r="I32" s="53">
        <v>30928</v>
      </c>
      <c r="J32" s="53">
        <v>7168</v>
      </c>
      <c r="K32" s="53">
        <v>311091</v>
      </c>
      <c r="L32" s="53">
        <v>46067</v>
      </c>
      <c r="M32" s="53">
        <v>38353</v>
      </c>
      <c r="N32" s="53">
        <v>150265</v>
      </c>
      <c r="O32" s="53">
        <v>10319</v>
      </c>
      <c r="P32" s="53">
        <v>69089</v>
      </c>
      <c r="Q32" s="53">
        <v>9341</v>
      </c>
      <c r="R32" s="53">
        <v>154619</v>
      </c>
    </row>
    <row r="33" spans="1:18" ht="12.75">
      <c r="A33" s="6" t="s">
        <v>25</v>
      </c>
      <c r="B33" s="53">
        <v>158968</v>
      </c>
      <c r="C33" s="53">
        <v>8716</v>
      </c>
      <c r="D33" s="53">
        <v>7076</v>
      </c>
      <c r="E33" s="53">
        <v>7314</v>
      </c>
      <c r="F33" s="53">
        <v>108724</v>
      </c>
      <c r="G33" s="53">
        <v>226</v>
      </c>
      <c r="H33" s="53">
        <v>0</v>
      </c>
      <c r="I33" s="53">
        <v>3193</v>
      </c>
      <c r="J33" s="53">
        <v>129</v>
      </c>
      <c r="K33" s="53">
        <v>28389</v>
      </c>
      <c r="L33" s="53">
        <v>3882</v>
      </c>
      <c r="M33" s="53">
        <v>8229</v>
      </c>
      <c r="N33" s="53">
        <v>14928</v>
      </c>
      <c r="O33" s="53">
        <v>0</v>
      </c>
      <c r="P33" s="53">
        <v>306</v>
      </c>
      <c r="Q33" s="53">
        <v>786</v>
      </c>
      <c r="R33" s="53">
        <v>-32930</v>
      </c>
    </row>
    <row r="34" spans="1:18" ht="12.75">
      <c r="A34" s="6" t="s">
        <v>26</v>
      </c>
      <c r="B34" s="53">
        <v>3415631</v>
      </c>
      <c r="C34" s="53">
        <v>294416</v>
      </c>
      <c r="D34" s="53">
        <v>155334</v>
      </c>
      <c r="E34" s="53">
        <v>186608</v>
      </c>
      <c r="F34" s="53">
        <v>1471374</v>
      </c>
      <c r="G34" s="53">
        <v>13929</v>
      </c>
      <c r="H34" s="53">
        <v>0</v>
      </c>
      <c r="I34" s="53">
        <v>65628</v>
      </c>
      <c r="J34" s="53">
        <v>5205</v>
      </c>
      <c r="K34" s="53">
        <v>438110</v>
      </c>
      <c r="L34" s="53">
        <v>18816</v>
      </c>
      <c r="M34" s="53">
        <v>66169</v>
      </c>
      <c r="N34" s="53">
        <v>481701</v>
      </c>
      <c r="O34" s="53">
        <v>1186</v>
      </c>
      <c r="P34" s="53">
        <v>85858</v>
      </c>
      <c r="Q34" s="53">
        <v>15073</v>
      </c>
      <c r="R34" s="53">
        <v>116224</v>
      </c>
    </row>
    <row r="35" spans="1:18" ht="12.75">
      <c r="A35" s="6" t="s">
        <v>27</v>
      </c>
      <c r="B35" s="53">
        <v>5479330</v>
      </c>
      <c r="C35" s="53">
        <v>559136</v>
      </c>
      <c r="D35" s="53">
        <v>275850</v>
      </c>
      <c r="E35" s="53">
        <v>481473</v>
      </c>
      <c r="F35" s="53">
        <v>1634067</v>
      </c>
      <c r="G35" s="53">
        <v>16234</v>
      </c>
      <c r="H35" s="53">
        <v>96045</v>
      </c>
      <c r="I35" s="53">
        <v>139075</v>
      </c>
      <c r="J35" s="53">
        <v>33171</v>
      </c>
      <c r="K35" s="53">
        <v>808089</v>
      </c>
      <c r="L35" s="53">
        <v>79832</v>
      </c>
      <c r="M35" s="53">
        <v>137584</v>
      </c>
      <c r="N35" s="53">
        <v>402409</v>
      </c>
      <c r="O35" s="53">
        <v>0</v>
      </c>
      <c r="P35" s="53">
        <v>30153</v>
      </c>
      <c r="Q35" s="53">
        <v>20050</v>
      </c>
      <c r="R35" s="53">
        <v>766162</v>
      </c>
    </row>
    <row r="36" spans="1:18" ht="12.75">
      <c r="A36" s="6" t="s">
        <v>28</v>
      </c>
      <c r="B36" s="53">
        <v>1327690</v>
      </c>
      <c r="C36" s="53">
        <v>55250</v>
      </c>
      <c r="D36" s="53">
        <v>104165</v>
      </c>
      <c r="E36" s="53">
        <v>102241</v>
      </c>
      <c r="F36" s="53">
        <v>397313</v>
      </c>
      <c r="G36" s="53">
        <v>0</v>
      </c>
      <c r="H36" s="53">
        <v>9856</v>
      </c>
      <c r="I36" s="53">
        <v>35535</v>
      </c>
      <c r="J36" s="53">
        <v>7045</v>
      </c>
      <c r="K36" s="53">
        <v>177708</v>
      </c>
      <c r="L36" s="53">
        <v>55783</v>
      </c>
      <c r="M36" s="53">
        <v>19676</v>
      </c>
      <c r="N36" s="53">
        <v>222755</v>
      </c>
      <c r="O36" s="53">
        <v>0</v>
      </c>
      <c r="P36" s="53">
        <v>36877</v>
      </c>
      <c r="Q36" s="53">
        <v>6376</v>
      </c>
      <c r="R36" s="53">
        <v>97110</v>
      </c>
    </row>
    <row r="37" spans="1:18" ht="12.75">
      <c r="A37" s="6" t="s">
        <v>29</v>
      </c>
      <c r="B37" s="53">
        <v>2332645</v>
      </c>
      <c r="C37" s="53">
        <v>212672</v>
      </c>
      <c r="D37" s="53">
        <v>117987</v>
      </c>
      <c r="E37" s="53">
        <v>111132</v>
      </c>
      <c r="F37" s="53">
        <v>757560</v>
      </c>
      <c r="G37" s="53">
        <v>3105</v>
      </c>
      <c r="H37" s="53">
        <v>21040</v>
      </c>
      <c r="I37" s="53">
        <v>43763</v>
      </c>
      <c r="J37" s="53">
        <v>1915</v>
      </c>
      <c r="K37" s="53">
        <v>276549</v>
      </c>
      <c r="L37" s="53">
        <v>3505</v>
      </c>
      <c r="M37" s="53">
        <v>85370</v>
      </c>
      <c r="N37" s="53">
        <v>562035</v>
      </c>
      <c r="O37" s="53">
        <v>0</v>
      </c>
      <c r="P37" s="53">
        <v>23154</v>
      </c>
      <c r="Q37" s="53">
        <v>8079</v>
      </c>
      <c r="R37" s="53">
        <v>104779</v>
      </c>
    </row>
    <row r="38" spans="1:18" ht="12.75">
      <c r="A38" s="6" t="s">
        <v>30</v>
      </c>
      <c r="B38" s="53">
        <v>3034447</v>
      </c>
      <c r="C38" s="53">
        <v>306685</v>
      </c>
      <c r="D38" s="53">
        <v>103233</v>
      </c>
      <c r="E38" s="53">
        <v>123476</v>
      </c>
      <c r="F38" s="53">
        <v>803473</v>
      </c>
      <c r="G38" s="53">
        <v>11746</v>
      </c>
      <c r="H38" s="53">
        <v>17762</v>
      </c>
      <c r="I38" s="53">
        <v>77378</v>
      </c>
      <c r="J38" s="53">
        <v>11545</v>
      </c>
      <c r="K38" s="53">
        <v>348056</v>
      </c>
      <c r="L38" s="53">
        <v>15793</v>
      </c>
      <c r="M38" s="53">
        <v>46268</v>
      </c>
      <c r="N38" s="53">
        <v>647924</v>
      </c>
      <c r="O38" s="53">
        <v>11082</v>
      </c>
      <c r="P38" s="53">
        <v>34242</v>
      </c>
      <c r="Q38" s="53">
        <v>12785</v>
      </c>
      <c r="R38" s="53">
        <v>462999</v>
      </c>
    </row>
    <row r="39" spans="1:18" ht="12.75">
      <c r="A39" s="6" t="s">
        <v>31</v>
      </c>
      <c r="B39" s="53">
        <v>40830263</v>
      </c>
      <c r="C39" s="53">
        <v>5936022</v>
      </c>
      <c r="D39" s="53">
        <v>3399316</v>
      </c>
      <c r="E39" s="53">
        <v>2635296</v>
      </c>
      <c r="F39" s="53">
        <v>10914652</v>
      </c>
      <c r="G39" s="53">
        <v>190283</v>
      </c>
      <c r="H39" s="53">
        <v>948352</v>
      </c>
      <c r="I39" s="53">
        <v>294991</v>
      </c>
      <c r="J39" s="53">
        <v>26945</v>
      </c>
      <c r="K39" s="53">
        <v>4990263</v>
      </c>
      <c r="L39" s="53">
        <v>172973</v>
      </c>
      <c r="M39" s="53">
        <v>2247247</v>
      </c>
      <c r="N39" s="53">
        <v>4317665</v>
      </c>
      <c r="O39" s="53">
        <v>86024</v>
      </c>
      <c r="P39" s="53">
        <v>1337418</v>
      </c>
      <c r="Q39" s="53">
        <v>146939</v>
      </c>
      <c r="R39" s="53">
        <v>3185877</v>
      </c>
    </row>
    <row r="40" spans="1:18" ht="12.75">
      <c r="A40" s="6" t="s">
        <v>32</v>
      </c>
      <c r="B40" s="53">
        <v>2974046</v>
      </c>
      <c r="C40" s="53">
        <v>274753</v>
      </c>
      <c r="D40" s="53">
        <v>201995</v>
      </c>
      <c r="E40" s="53">
        <v>138550</v>
      </c>
      <c r="F40" s="53">
        <v>1117853</v>
      </c>
      <c r="G40" s="53">
        <v>6027</v>
      </c>
      <c r="H40" s="53">
        <v>159066</v>
      </c>
      <c r="I40" s="53">
        <v>50439</v>
      </c>
      <c r="J40" s="53">
        <v>8991</v>
      </c>
      <c r="K40" s="53">
        <v>346009</v>
      </c>
      <c r="L40" s="53">
        <v>96878</v>
      </c>
      <c r="M40" s="53">
        <v>94645</v>
      </c>
      <c r="N40" s="53">
        <v>181605</v>
      </c>
      <c r="O40" s="53">
        <v>21613</v>
      </c>
      <c r="P40" s="53">
        <v>35364</v>
      </c>
      <c r="Q40" s="53">
        <v>10960</v>
      </c>
      <c r="R40" s="53">
        <v>229298</v>
      </c>
    </row>
    <row r="41" spans="1:18" ht="12.75">
      <c r="A41" s="6" t="s">
        <v>33</v>
      </c>
      <c r="B41" s="53">
        <v>66732485</v>
      </c>
      <c r="C41" s="53">
        <v>14578410</v>
      </c>
      <c r="D41" s="53">
        <v>2270610</v>
      </c>
      <c r="E41" s="53">
        <v>3504030</v>
      </c>
      <c r="F41" s="53">
        <v>21178285</v>
      </c>
      <c r="G41" s="53">
        <v>110376</v>
      </c>
      <c r="H41" s="53">
        <v>2493141</v>
      </c>
      <c r="I41" s="53">
        <v>622059</v>
      </c>
      <c r="J41" s="53">
        <v>116719</v>
      </c>
      <c r="K41" s="53">
        <v>5117989</v>
      </c>
      <c r="L41" s="53">
        <v>7922301</v>
      </c>
      <c r="M41" s="53">
        <v>765554</v>
      </c>
      <c r="N41" s="53">
        <v>3157636</v>
      </c>
      <c r="O41" s="53">
        <v>761</v>
      </c>
      <c r="P41" s="53">
        <v>781476</v>
      </c>
      <c r="Q41" s="53">
        <v>93224</v>
      </c>
      <c r="R41" s="53">
        <v>4019914</v>
      </c>
    </row>
    <row r="42" spans="1:18" ht="12.75">
      <c r="A42" s="6" t="s">
        <v>34</v>
      </c>
      <c r="B42" s="53">
        <v>9160413</v>
      </c>
      <c r="C42" s="53">
        <v>1095821</v>
      </c>
      <c r="D42" s="53">
        <v>360475</v>
      </c>
      <c r="E42" s="53">
        <v>606220</v>
      </c>
      <c r="F42" s="53">
        <v>3238456</v>
      </c>
      <c r="G42" s="53">
        <v>30259</v>
      </c>
      <c r="H42" s="53">
        <v>324971</v>
      </c>
      <c r="I42" s="53">
        <v>93435</v>
      </c>
      <c r="J42" s="53">
        <v>22908</v>
      </c>
      <c r="K42" s="53">
        <v>1329756</v>
      </c>
      <c r="L42" s="53">
        <v>265571</v>
      </c>
      <c r="M42" s="53">
        <v>191856</v>
      </c>
      <c r="N42" s="53">
        <v>1037347</v>
      </c>
      <c r="O42" s="53">
        <v>120284</v>
      </c>
      <c r="P42" s="53">
        <v>66356</v>
      </c>
      <c r="Q42" s="53">
        <v>21245</v>
      </c>
      <c r="R42" s="53">
        <v>355453</v>
      </c>
    </row>
    <row r="43" spans="1:18" ht="12.75">
      <c r="A43" s="6" t="s">
        <v>35</v>
      </c>
      <c r="B43" s="53">
        <v>14733823</v>
      </c>
      <c r="C43" s="53">
        <v>1608078</v>
      </c>
      <c r="D43" s="53">
        <v>659374</v>
      </c>
      <c r="E43" s="53">
        <v>808011</v>
      </c>
      <c r="F43" s="53">
        <v>5414462</v>
      </c>
      <c r="G43" s="53">
        <v>18117</v>
      </c>
      <c r="H43" s="53">
        <v>201903</v>
      </c>
      <c r="I43" s="53">
        <v>253817</v>
      </c>
      <c r="J43" s="53">
        <v>39274</v>
      </c>
      <c r="K43" s="53">
        <v>1955646</v>
      </c>
      <c r="L43" s="53">
        <v>105807</v>
      </c>
      <c r="M43" s="53">
        <v>100277</v>
      </c>
      <c r="N43" s="53">
        <v>1947093</v>
      </c>
      <c r="O43" s="53">
        <v>61967</v>
      </c>
      <c r="P43" s="53">
        <v>135623</v>
      </c>
      <c r="Q43" s="53">
        <v>65410</v>
      </c>
      <c r="R43" s="53">
        <v>1358964</v>
      </c>
    </row>
    <row r="44" spans="1:18" ht="12.75">
      <c r="A44" s="6" t="s">
        <v>36</v>
      </c>
      <c r="B44" s="53">
        <v>24812243</v>
      </c>
      <c r="C44" s="53">
        <v>3317093</v>
      </c>
      <c r="D44" s="53">
        <v>930260</v>
      </c>
      <c r="E44" s="53">
        <v>970766</v>
      </c>
      <c r="F44" s="53">
        <v>7604462</v>
      </c>
      <c r="G44" s="53">
        <v>79893</v>
      </c>
      <c r="H44" s="53">
        <v>220337</v>
      </c>
      <c r="I44" s="53">
        <v>309189</v>
      </c>
      <c r="J44" s="53">
        <v>19654</v>
      </c>
      <c r="K44" s="53">
        <v>2941129</v>
      </c>
      <c r="L44" s="53">
        <v>352541</v>
      </c>
      <c r="M44" s="53">
        <v>564189</v>
      </c>
      <c r="N44" s="53">
        <v>3849474</v>
      </c>
      <c r="O44" s="53">
        <v>422562</v>
      </c>
      <c r="P44" s="53">
        <v>488978</v>
      </c>
      <c r="Q44" s="53">
        <v>81538</v>
      </c>
      <c r="R44" s="53">
        <v>2660178</v>
      </c>
    </row>
    <row r="45" spans="1:18" ht="12.75">
      <c r="A45" s="6" t="s">
        <v>37</v>
      </c>
      <c r="B45" s="53">
        <v>3970967</v>
      </c>
      <c r="C45" s="53">
        <v>321862</v>
      </c>
      <c r="D45" s="53">
        <v>109725</v>
      </c>
      <c r="E45" s="53">
        <v>164946</v>
      </c>
      <c r="F45" s="53">
        <v>1644150</v>
      </c>
      <c r="G45" s="53">
        <v>10215</v>
      </c>
      <c r="H45" s="53">
        <v>26395</v>
      </c>
      <c r="I45" s="53">
        <v>36830</v>
      </c>
      <c r="J45" s="53">
        <v>4343</v>
      </c>
      <c r="K45" s="53">
        <v>447002</v>
      </c>
      <c r="L45" s="53">
        <v>19301</v>
      </c>
      <c r="M45" s="53">
        <v>43291</v>
      </c>
      <c r="N45" s="53">
        <v>800430</v>
      </c>
      <c r="O45" s="53">
        <v>12120</v>
      </c>
      <c r="P45" s="53">
        <v>84351</v>
      </c>
      <c r="Q45" s="53">
        <v>9647</v>
      </c>
      <c r="R45" s="53">
        <v>236359</v>
      </c>
    </row>
    <row r="46" spans="1:18" ht="12.75">
      <c r="A46" s="6" t="s">
        <v>38</v>
      </c>
      <c r="B46" s="53">
        <v>17676605</v>
      </c>
      <c r="C46" s="53">
        <v>3199238</v>
      </c>
      <c r="D46" s="53">
        <v>576044</v>
      </c>
      <c r="E46" s="53">
        <v>1380019</v>
      </c>
      <c r="F46" s="53">
        <v>5399498</v>
      </c>
      <c r="G46" s="53">
        <v>49719</v>
      </c>
      <c r="H46" s="53">
        <v>385192</v>
      </c>
      <c r="I46" s="53">
        <v>324732</v>
      </c>
      <c r="J46" s="53">
        <v>61256</v>
      </c>
      <c r="K46" s="53">
        <v>2164772</v>
      </c>
      <c r="L46" s="53">
        <v>851619</v>
      </c>
      <c r="M46" s="53">
        <v>169176</v>
      </c>
      <c r="N46" s="53">
        <v>1298789</v>
      </c>
      <c r="O46" s="53">
        <v>7313</v>
      </c>
      <c r="P46" s="53">
        <v>307687</v>
      </c>
      <c r="Q46" s="53">
        <v>67737</v>
      </c>
      <c r="R46" s="53">
        <v>1433814</v>
      </c>
    </row>
    <row r="47" spans="1:18" ht="12.75">
      <c r="A47" s="6" t="s">
        <v>39</v>
      </c>
      <c r="B47" s="53">
        <v>1626192</v>
      </c>
      <c r="C47" s="53">
        <v>367476</v>
      </c>
      <c r="D47" s="53">
        <v>76882</v>
      </c>
      <c r="E47" s="53">
        <v>86373</v>
      </c>
      <c r="F47" s="53">
        <v>520955</v>
      </c>
      <c r="G47" s="53">
        <v>2053</v>
      </c>
      <c r="H47" s="53">
        <v>0</v>
      </c>
      <c r="I47" s="53">
        <v>33284</v>
      </c>
      <c r="J47" s="53">
        <v>3234</v>
      </c>
      <c r="K47" s="53">
        <v>257023</v>
      </c>
      <c r="L47" s="53">
        <v>15983</v>
      </c>
      <c r="M47" s="53">
        <v>44974</v>
      </c>
      <c r="N47" s="53">
        <v>103920</v>
      </c>
      <c r="O47" s="53">
        <v>3935</v>
      </c>
      <c r="P47" s="53">
        <v>11163</v>
      </c>
      <c r="Q47" s="53">
        <v>7468</v>
      </c>
      <c r="R47" s="53">
        <v>91469</v>
      </c>
    </row>
    <row r="48" spans="1:18" ht="12.75">
      <c r="A48" s="6" t="s">
        <v>40</v>
      </c>
      <c r="B48" s="53">
        <v>5039336</v>
      </c>
      <c r="C48" s="53">
        <v>711179</v>
      </c>
      <c r="D48" s="53">
        <v>138987</v>
      </c>
      <c r="E48" s="53">
        <v>142520</v>
      </c>
      <c r="F48" s="53">
        <v>1514127</v>
      </c>
      <c r="G48" s="53">
        <v>43565</v>
      </c>
      <c r="H48" s="53">
        <v>0</v>
      </c>
      <c r="I48" s="53">
        <v>79264</v>
      </c>
      <c r="J48" s="53">
        <v>25448</v>
      </c>
      <c r="K48" s="53">
        <v>827511</v>
      </c>
      <c r="L48" s="53">
        <v>11535</v>
      </c>
      <c r="M48" s="53">
        <v>73951</v>
      </c>
      <c r="N48" s="53">
        <v>535718</v>
      </c>
      <c r="O48" s="53">
        <v>6770</v>
      </c>
      <c r="P48" s="53">
        <v>384500</v>
      </c>
      <c r="Q48" s="53">
        <v>12598</v>
      </c>
      <c r="R48" s="53">
        <v>531663</v>
      </c>
    </row>
    <row r="49" spans="1:18" ht="12.75">
      <c r="A49" s="6" t="s">
        <v>41</v>
      </c>
      <c r="B49" s="53">
        <v>3043979</v>
      </c>
      <c r="C49" s="53">
        <v>427763</v>
      </c>
      <c r="D49" s="53">
        <v>204230</v>
      </c>
      <c r="E49" s="53">
        <v>129677</v>
      </c>
      <c r="F49" s="53">
        <v>1062013</v>
      </c>
      <c r="G49" s="53">
        <v>11890</v>
      </c>
      <c r="H49" s="53">
        <v>15358</v>
      </c>
      <c r="I49" s="53">
        <v>38188</v>
      </c>
      <c r="J49" s="53">
        <v>23308</v>
      </c>
      <c r="K49" s="53">
        <v>315590</v>
      </c>
      <c r="L49" s="53">
        <v>40504</v>
      </c>
      <c r="M49" s="53">
        <v>26090</v>
      </c>
      <c r="N49" s="53">
        <v>451969</v>
      </c>
      <c r="O49" s="53">
        <v>42070</v>
      </c>
      <c r="P49" s="53">
        <v>42442</v>
      </c>
      <c r="Q49" s="53">
        <v>11011</v>
      </c>
      <c r="R49" s="53">
        <v>201876</v>
      </c>
    </row>
    <row r="50" spans="1:18" ht="12.75">
      <c r="A50" s="6" t="s">
        <v>42</v>
      </c>
      <c r="B50" s="53">
        <v>2970142</v>
      </c>
      <c r="C50" s="53">
        <v>211019</v>
      </c>
      <c r="D50" s="53">
        <v>99716</v>
      </c>
      <c r="E50" s="53">
        <v>235550</v>
      </c>
      <c r="F50" s="53">
        <v>1057573</v>
      </c>
      <c r="G50" s="53">
        <v>0</v>
      </c>
      <c r="H50" s="53">
        <v>245171</v>
      </c>
      <c r="I50" s="53">
        <v>30919</v>
      </c>
      <c r="J50" s="53">
        <v>866</v>
      </c>
      <c r="K50" s="53">
        <v>290860</v>
      </c>
      <c r="L50" s="53">
        <v>147588</v>
      </c>
      <c r="M50" s="53">
        <v>54970</v>
      </c>
      <c r="N50" s="53">
        <v>349749</v>
      </c>
      <c r="O50" s="53">
        <v>0</v>
      </c>
      <c r="P50" s="53">
        <v>23244</v>
      </c>
      <c r="Q50" s="53">
        <v>2774</v>
      </c>
      <c r="R50" s="53">
        <v>220143</v>
      </c>
    </row>
    <row r="51" spans="1:18" ht="12.75">
      <c r="A51" s="6" t="s">
        <v>43</v>
      </c>
      <c r="B51" s="53">
        <v>8027944</v>
      </c>
      <c r="C51" s="53">
        <v>419214</v>
      </c>
      <c r="D51" s="53">
        <v>355345</v>
      </c>
      <c r="E51" s="53">
        <v>424947</v>
      </c>
      <c r="F51" s="53">
        <v>3380179</v>
      </c>
      <c r="G51" s="53">
        <v>55857</v>
      </c>
      <c r="H51" s="53">
        <v>216416</v>
      </c>
      <c r="I51" s="53">
        <v>96207</v>
      </c>
      <c r="J51" s="53">
        <v>12704</v>
      </c>
      <c r="K51" s="53">
        <v>996586</v>
      </c>
      <c r="L51" s="53">
        <v>169574</v>
      </c>
      <c r="M51" s="53">
        <v>148560</v>
      </c>
      <c r="N51" s="53">
        <v>972468</v>
      </c>
      <c r="O51" s="53">
        <v>32767</v>
      </c>
      <c r="P51" s="53">
        <v>13267</v>
      </c>
      <c r="Q51" s="53">
        <v>22394</v>
      </c>
      <c r="R51" s="53">
        <v>711459</v>
      </c>
    </row>
    <row r="52" spans="1:18" ht="12.75">
      <c r="A52" s="6" t="s">
        <v>44</v>
      </c>
      <c r="B52" s="53">
        <v>15566625</v>
      </c>
      <c r="C52" s="53">
        <v>2366324</v>
      </c>
      <c r="D52" s="53">
        <v>1247566</v>
      </c>
      <c r="E52" s="53">
        <v>1020643</v>
      </c>
      <c r="F52" s="53">
        <v>4841320</v>
      </c>
      <c r="G52" s="53">
        <v>37234</v>
      </c>
      <c r="H52" s="53">
        <v>843569</v>
      </c>
      <c r="I52" s="53">
        <v>205096</v>
      </c>
      <c r="J52" s="53">
        <v>67986</v>
      </c>
      <c r="K52" s="53">
        <v>1480163</v>
      </c>
      <c r="L52" s="53">
        <v>405885</v>
      </c>
      <c r="M52" s="53">
        <v>170021</v>
      </c>
      <c r="N52" s="53">
        <v>1812264</v>
      </c>
      <c r="O52" s="53">
        <v>95200</v>
      </c>
      <c r="P52" s="53">
        <v>98885</v>
      </c>
      <c r="Q52" s="53">
        <v>60987</v>
      </c>
      <c r="R52" s="53">
        <v>813482</v>
      </c>
    </row>
    <row r="53" spans="1:18" ht="12.75">
      <c r="A53" s="6" t="s">
        <v>45</v>
      </c>
      <c r="B53" s="53">
        <v>5460726</v>
      </c>
      <c r="C53" s="53">
        <v>817720</v>
      </c>
      <c r="D53" s="53">
        <v>432865</v>
      </c>
      <c r="E53" s="53">
        <v>307440</v>
      </c>
      <c r="F53" s="53">
        <v>1326936</v>
      </c>
      <c r="G53" s="53">
        <v>2747</v>
      </c>
      <c r="H53" s="53">
        <v>28017</v>
      </c>
      <c r="I53" s="53">
        <v>167624</v>
      </c>
      <c r="J53" s="53">
        <v>35035</v>
      </c>
      <c r="K53" s="53">
        <v>889792</v>
      </c>
      <c r="L53" s="53">
        <v>268469</v>
      </c>
      <c r="M53" s="53">
        <v>153895</v>
      </c>
      <c r="N53" s="53">
        <v>665158</v>
      </c>
      <c r="O53" s="53">
        <v>0</v>
      </c>
      <c r="P53" s="53">
        <v>60326</v>
      </c>
      <c r="Q53" s="53">
        <v>31093</v>
      </c>
      <c r="R53" s="53">
        <v>273609</v>
      </c>
    </row>
    <row r="54" spans="1:18" ht="12.75">
      <c r="A54" s="6" t="s">
        <v>46</v>
      </c>
      <c r="B54" s="53">
        <v>6934286</v>
      </c>
      <c r="C54" s="53">
        <v>577393</v>
      </c>
      <c r="D54" s="53">
        <v>162521</v>
      </c>
      <c r="E54" s="53">
        <v>480366</v>
      </c>
      <c r="F54" s="53">
        <v>2730733</v>
      </c>
      <c r="G54" s="53">
        <v>14529</v>
      </c>
      <c r="H54" s="53">
        <v>102042</v>
      </c>
      <c r="I54" s="53">
        <v>108001</v>
      </c>
      <c r="J54" s="53">
        <v>3944</v>
      </c>
      <c r="K54" s="53">
        <v>774032</v>
      </c>
      <c r="L54" s="53">
        <v>48490</v>
      </c>
      <c r="M54" s="53">
        <v>85399</v>
      </c>
      <c r="N54" s="53">
        <v>773421</v>
      </c>
      <c r="O54" s="53">
        <v>11159</v>
      </c>
      <c r="P54" s="53">
        <v>68228</v>
      </c>
      <c r="Q54" s="53">
        <v>24464</v>
      </c>
      <c r="R54" s="53">
        <v>969564</v>
      </c>
    </row>
    <row r="55" spans="1:18" ht="12.75">
      <c r="A55" s="6" t="s">
        <v>47</v>
      </c>
      <c r="B55" s="53">
        <v>8447399</v>
      </c>
      <c r="C55" s="53">
        <v>1198711</v>
      </c>
      <c r="D55" s="53">
        <v>432690</v>
      </c>
      <c r="E55" s="53">
        <v>740254</v>
      </c>
      <c r="F55" s="53">
        <v>2637951</v>
      </c>
      <c r="G55" s="53">
        <v>65575</v>
      </c>
      <c r="H55" s="53">
        <v>215894</v>
      </c>
      <c r="I55" s="53">
        <v>119575</v>
      </c>
      <c r="J55" s="53">
        <v>4292</v>
      </c>
      <c r="K55" s="53">
        <v>1060056</v>
      </c>
      <c r="L55" s="53">
        <v>108018</v>
      </c>
      <c r="M55" s="53">
        <v>135183</v>
      </c>
      <c r="N55" s="53">
        <v>1210893</v>
      </c>
      <c r="O55" s="53">
        <v>1153</v>
      </c>
      <c r="P55" s="53">
        <v>26355</v>
      </c>
      <c r="Q55" s="53">
        <v>36229</v>
      </c>
      <c r="R55" s="53">
        <v>454570</v>
      </c>
    </row>
    <row r="56" spans="1:18" ht="12.75">
      <c r="A56" s="6" t="s">
        <v>48</v>
      </c>
      <c r="B56" s="53">
        <v>1719979</v>
      </c>
      <c r="C56" s="53">
        <v>123997</v>
      </c>
      <c r="D56" s="53">
        <v>94271</v>
      </c>
      <c r="E56" s="53">
        <v>94476</v>
      </c>
      <c r="F56" s="53">
        <v>644916</v>
      </c>
      <c r="G56" s="53">
        <v>2133</v>
      </c>
      <c r="H56" s="53">
        <v>14215</v>
      </c>
      <c r="I56" s="53">
        <v>25356</v>
      </c>
      <c r="J56" s="53">
        <v>4051</v>
      </c>
      <c r="K56" s="53">
        <v>209238</v>
      </c>
      <c r="L56" s="53">
        <v>30103</v>
      </c>
      <c r="M56" s="53">
        <v>12965</v>
      </c>
      <c r="N56" s="53">
        <v>162495</v>
      </c>
      <c r="O56" s="53">
        <v>0</v>
      </c>
      <c r="P56" s="53">
        <v>21489</v>
      </c>
      <c r="Q56" s="53">
        <v>5352</v>
      </c>
      <c r="R56" s="53">
        <v>274922</v>
      </c>
    </row>
    <row r="57" spans="1:18" ht="12.75">
      <c r="A57" s="6" t="s">
        <v>49</v>
      </c>
      <c r="B57" s="53">
        <v>1011682</v>
      </c>
      <c r="C57" s="53">
        <v>137857</v>
      </c>
      <c r="D57" s="53">
        <v>33412</v>
      </c>
      <c r="E57" s="53">
        <v>119569</v>
      </c>
      <c r="F57" s="53">
        <v>264085</v>
      </c>
      <c r="G57" s="53">
        <v>902</v>
      </c>
      <c r="H57" s="53">
        <v>63134</v>
      </c>
      <c r="I57" s="53">
        <v>20485</v>
      </c>
      <c r="J57" s="53">
        <v>2153</v>
      </c>
      <c r="K57" s="53">
        <v>150013</v>
      </c>
      <c r="L57" s="53">
        <v>15375</v>
      </c>
      <c r="M57" s="53">
        <v>5886</v>
      </c>
      <c r="N57" s="53">
        <v>94446</v>
      </c>
      <c r="O57" s="53">
        <v>31950</v>
      </c>
      <c r="P57" s="53">
        <v>10089</v>
      </c>
      <c r="Q57" s="53">
        <v>5516</v>
      </c>
      <c r="R57" s="53">
        <v>56810</v>
      </c>
    </row>
    <row r="58" spans="1:18" ht="12.75">
      <c r="A58" s="6" t="s">
        <v>50</v>
      </c>
      <c r="B58" s="53">
        <v>1536940</v>
      </c>
      <c r="C58" s="53">
        <v>15472</v>
      </c>
      <c r="D58" s="53">
        <v>55046</v>
      </c>
      <c r="E58" s="53">
        <v>115859</v>
      </c>
      <c r="F58" s="53">
        <v>575747</v>
      </c>
      <c r="G58" s="53">
        <v>6645</v>
      </c>
      <c r="H58" s="53">
        <v>8811</v>
      </c>
      <c r="I58" s="53">
        <v>29871</v>
      </c>
      <c r="J58" s="53">
        <v>2580</v>
      </c>
      <c r="K58" s="53">
        <v>191239</v>
      </c>
      <c r="L58" s="53">
        <v>147</v>
      </c>
      <c r="M58" s="53">
        <v>18564</v>
      </c>
      <c r="N58" s="53">
        <v>415205</v>
      </c>
      <c r="O58" s="53">
        <v>1935</v>
      </c>
      <c r="P58" s="53">
        <v>10780</v>
      </c>
      <c r="Q58" s="53">
        <v>6461</v>
      </c>
      <c r="R58" s="53">
        <v>82578</v>
      </c>
    </row>
    <row r="59" spans="1:18" ht="12.75">
      <c r="A59" s="6" t="s">
        <v>51</v>
      </c>
      <c r="B59" s="53">
        <v>5358608</v>
      </c>
      <c r="C59" s="53">
        <v>940388</v>
      </c>
      <c r="D59" s="53">
        <v>304231</v>
      </c>
      <c r="E59" s="53">
        <v>537212</v>
      </c>
      <c r="F59" s="53">
        <v>1462233</v>
      </c>
      <c r="G59" s="53">
        <v>19690</v>
      </c>
      <c r="H59" s="53">
        <v>130435</v>
      </c>
      <c r="I59" s="53">
        <v>137839</v>
      </c>
      <c r="J59" s="53">
        <v>10522</v>
      </c>
      <c r="K59" s="53">
        <v>783371</v>
      </c>
      <c r="L59" s="53">
        <v>29167</v>
      </c>
      <c r="M59" s="53">
        <v>65713</v>
      </c>
      <c r="N59" s="53">
        <v>530535</v>
      </c>
      <c r="O59" s="53">
        <v>6537</v>
      </c>
      <c r="P59" s="53">
        <v>36009</v>
      </c>
      <c r="Q59" s="53">
        <v>26431</v>
      </c>
      <c r="R59" s="53">
        <v>338295</v>
      </c>
    </row>
    <row r="60" spans="1:18" ht="12.75">
      <c r="A60" s="6" t="s">
        <v>52</v>
      </c>
      <c r="B60" s="53">
        <v>61270924</v>
      </c>
      <c r="C60" s="53">
        <v>9627820</v>
      </c>
      <c r="D60" s="53">
        <v>1186893</v>
      </c>
      <c r="E60" s="53">
        <v>5306157</v>
      </c>
      <c r="F60" s="53">
        <v>23668450</v>
      </c>
      <c r="G60" s="53">
        <v>120468</v>
      </c>
      <c r="H60" s="53">
        <v>3031840</v>
      </c>
      <c r="I60" s="53">
        <v>708426</v>
      </c>
      <c r="J60" s="53">
        <v>131096</v>
      </c>
      <c r="K60" s="53">
        <v>6203051</v>
      </c>
      <c r="L60" s="53">
        <v>1607110</v>
      </c>
      <c r="M60" s="53">
        <v>1190588</v>
      </c>
      <c r="N60" s="53">
        <v>4089179</v>
      </c>
      <c r="O60" s="53">
        <v>0</v>
      </c>
      <c r="P60" s="53">
        <v>571825</v>
      </c>
      <c r="Q60" s="53">
        <v>70369</v>
      </c>
      <c r="R60" s="53">
        <v>3757652</v>
      </c>
    </row>
    <row r="61" spans="1:18" ht="12.75">
      <c r="A61" s="6" t="s">
        <v>53</v>
      </c>
      <c r="B61" s="53">
        <v>6015310</v>
      </c>
      <c r="C61" s="53">
        <v>873027</v>
      </c>
      <c r="D61" s="53">
        <v>171968</v>
      </c>
      <c r="E61" s="53">
        <v>492314</v>
      </c>
      <c r="F61" s="53">
        <v>1628885</v>
      </c>
      <c r="G61" s="53">
        <v>12509</v>
      </c>
      <c r="H61" s="53">
        <v>68077</v>
      </c>
      <c r="I61" s="53">
        <v>98721</v>
      </c>
      <c r="J61" s="53">
        <v>25664</v>
      </c>
      <c r="K61" s="53">
        <v>742663</v>
      </c>
      <c r="L61" s="53">
        <v>178836</v>
      </c>
      <c r="M61" s="53">
        <v>37230</v>
      </c>
      <c r="N61" s="53">
        <v>1055879</v>
      </c>
      <c r="O61" s="53">
        <v>0</v>
      </c>
      <c r="P61" s="53">
        <v>104337</v>
      </c>
      <c r="Q61" s="53">
        <v>17774</v>
      </c>
      <c r="R61" s="53">
        <v>507426</v>
      </c>
    </row>
    <row r="62" spans="1:18" ht="12.75">
      <c r="A62" s="6" t="s">
        <v>54</v>
      </c>
      <c r="B62" s="53">
        <v>1853687</v>
      </c>
      <c r="C62" s="53">
        <v>138466</v>
      </c>
      <c r="D62" s="53">
        <v>79917</v>
      </c>
      <c r="E62" s="53">
        <v>118952</v>
      </c>
      <c r="F62" s="53">
        <v>678133</v>
      </c>
      <c r="G62" s="53">
        <v>935</v>
      </c>
      <c r="H62" s="53">
        <v>14315</v>
      </c>
      <c r="I62" s="53">
        <v>57196</v>
      </c>
      <c r="J62" s="53">
        <v>3706</v>
      </c>
      <c r="K62" s="53">
        <v>234506</v>
      </c>
      <c r="L62" s="53">
        <v>16932</v>
      </c>
      <c r="M62" s="53">
        <v>63949</v>
      </c>
      <c r="N62" s="53">
        <v>212231</v>
      </c>
      <c r="O62" s="53">
        <v>35068</v>
      </c>
      <c r="P62" s="53">
        <v>81437</v>
      </c>
      <c r="Q62" s="53">
        <v>8021</v>
      </c>
      <c r="R62" s="53">
        <v>109923</v>
      </c>
    </row>
    <row r="63" spans="1:18" ht="12.75">
      <c r="A63" s="6" t="s">
        <v>55</v>
      </c>
      <c r="B63" s="53">
        <v>3129391</v>
      </c>
      <c r="C63" s="53">
        <v>415415</v>
      </c>
      <c r="D63" s="53">
        <v>131726</v>
      </c>
      <c r="E63" s="53">
        <v>299475</v>
      </c>
      <c r="F63" s="53">
        <v>773456</v>
      </c>
      <c r="G63" s="53">
        <v>3322</v>
      </c>
      <c r="H63" s="53">
        <v>64016</v>
      </c>
      <c r="I63" s="53">
        <v>79539</v>
      </c>
      <c r="J63" s="53">
        <v>9385</v>
      </c>
      <c r="K63" s="53">
        <v>431519</v>
      </c>
      <c r="L63" s="53">
        <v>38062</v>
      </c>
      <c r="M63" s="53">
        <v>18253</v>
      </c>
      <c r="N63" s="53">
        <v>524665</v>
      </c>
      <c r="O63" s="53">
        <v>0</v>
      </c>
      <c r="P63" s="53">
        <v>26534</v>
      </c>
      <c r="Q63" s="53">
        <v>29900</v>
      </c>
      <c r="R63" s="53">
        <v>284124</v>
      </c>
    </row>
    <row r="64" spans="1:18" ht="12.75">
      <c r="A64" s="6" t="s">
        <v>56</v>
      </c>
      <c r="B64" s="53">
        <v>10270699</v>
      </c>
      <c r="C64" s="53">
        <v>1577675</v>
      </c>
      <c r="D64" s="53">
        <v>296408</v>
      </c>
      <c r="E64" s="53">
        <v>1089017</v>
      </c>
      <c r="F64" s="53">
        <v>3157841</v>
      </c>
      <c r="G64" s="53">
        <v>18044</v>
      </c>
      <c r="H64" s="53">
        <v>382857</v>
      </c>
      <c r="I64" s="53">
        <v>205978</v>
      </c>
      <c r="J64" s="53">
        <v>14959</v>
      </c>
      <c r="K64" s="53">
        <v>1245166</v>
      </c>
      <c r="L64" s="53">
        <v>490432</v>
      </c>
      <c r="M64" s="53">
        <v>92519</v>
      </c>
      <c r="N64" s="53">
        <v>1015264</v>
      </c>
      <c r="O64" s="53">
        <v>44379</v>
      </c>
      <c r="P64" s="53">
        <v>153839</v>
      </c>
      <c r="Q64" s="53">
        <v>27982</v>
      </c>
      <c r="R64" s="53">
        <v>458339</v>
      </c>
    </row>
    <row r="65" spans="1:18" ht="12.75">
      <c r="A65" s="6" t="s">
        <v>57</v>
      </c>
      <c r="B65" s="53">
        <v>2401562</v>
      </c>
      <c r="C65" s="53">
        <v>152032</v>
      </c>
      <c r="D65" s="53">
        <v>87442</v>
      </c>
      <c r="E65" s="53">
        <v>214764</v>
      </c>
      <c r="F65" s="53">
        <v>805626</v>
      </c>
      <c r="G65" s="53">
        <v>4568</v>
      </c>
      <c r="H65" s="53">
        <v>48656</v>
      </c>
      <c r="I65" s="53">
        <v>39189</v>
      </c>
      <c r="J65" s="53">
        <v>2754</v>
      </c>
      <c r="K65" s="53">
        <v>346032</v>
      </c>
      <c r="L65" s="53">
        <v>40954</v>
      </c>
      <c r="M65" s="53">
        <v>-3397</v>
      </c>
      <c r="N65" s="53">
        <v>305403</v>
      </c>
      <c r="O65" s="53">
        <v>0</v>
      </c>
      <c r="P65" s="53">
        <v>6341</v>
      </c>
      <c r="Q65" s="53">
        <v>4206</v>
      </c>
      <c r="R65" s="53">
        <v>346992</v>
      </c>
    </row>
    <row r="66" spans="1:18" ht="12.75">
      <c r="A66" s="6" t="s">
        <v>58</v>
      </c>
      <c r="B66" s="53">
        <v>3120237</v>
      </c>
      <c r="C66" s="53">
        <v>354225</v>
      </c>
      <c r="D66" s="53">
        <v>93843</v>
      </c>
      <c r="E66" s="53">
        <v>285953</v>
      </c>
      <c r="F66" s="53">
        <v>902494</v>
      </c>
      <c r="G66" s="53">
        <v>3761</v>
      </c>
      <c r="H66" s="53">
        <v>123252</v>
      </c>
      <c r="I66" s="53">
        <v>4108</v>
      </c>
      <c r="J66" s="53">
        <v>1834</v>
      </c>
      <c r="K66" s="53">
        <v>400950</v>
      </c>
      <c r="L66" s="53">
        <v>66076</v>
      </c>
      <c r="M66" s="53">
        <v>37288</v>
      </c>
      <c r="N66" s="53">
        <v>466711</v>
      </c>
      <c r="O66" s="53">
        <v>1569</v>
      </c>
      <c r="P66" s="53">
        <v>18056</v>
      </c>
      <c r="Q66" s="53">
        <v>5321</v>
      </c>
      <c r="R66" s="53">
        <v>354796</v>
      </c>
    </row>
    <row r="67" spans="1:18" ht="12.75">
      <c r="A67" s="6" t="s">
        <v>59</v>
      </c>
      <c r="B67" s="53">
        <v>3677441</v>
      </c>
      <c r="C67" s="53">
        <v>287925</v>
      </c>
      <c r="D67" s="53">
        <v>179083</v>
      </c>
      <c r="E67" s="53">
        <v>153868</v>
      </c>
      <c r="F67" s="53">
        <v>1372573</v>
      </c>
      <c r="G67" s="53">
        <v>8548</v>
      </c>
      <c r="H67" s="53">
        <v>128878</v>
      </c>
      <c r="I67" s="53">
        <v>38736</v>
      </c>
      <c r="J67" s="53">
        <v>6793</v>
      </c>
      <c r="K67" s="53">
        <v>343535</v>
      </c>
      <c r="L67" s="53">
        <v>32768</v>
      </c>
      <c r="M67" s="53">
        <v>104030</v>
      </c>
      <c r="N67" s="53">
        <v>707447</v>
      </c>
      <c r="O67" s="53">
        <v>0</v>
      </c>
      <c r="P67" s="53">
        <v>49541</v>
      </c>
      <c r="Q67" s="53">
        <v>10451</v>
      </c>
      <c r="R67" s="53">
        <v>253265</v>
      </c>
    </row>
    <row r="68" spans="1:18" ht="12.75">
      <c r="A68" s="6" t="s">
        <v>60</v>
      </c>
      <c r="B68" s="53">
        <v>55879731</v>
      </c>
      <c r="C68" s="53">
        <v>9921849</v>
      </c>
      <c r="D68" s="53">
        <v>4058101</v>
      </c>
      <c r="E68" s="53">
        <v>3543458</v>
      </c>
      <c r="F68" s="53">
        <v>18684001</v>
      </c>
      <c r="G68" s="53">
        <v>172216</v>
      </c>
      <c r="H68" s="53">
        <v>2633601</v>
      </c>
      <c r="I68" s="53">
        <v>633584</v>
      </c>
      <c r="J68" s="53">
        <v>111133</v>
      </c>
      <c r="K68" s="53">
        <v>4953964</v>
      </c>
      <c r="L68" s="53">
        <v>3356787</v>
      </c>
      <c r="M68" s="53">
        <v>1633383</v>
      </c>
      <c r="N68" s="53">
        <v>2314127</v>
      </c>
      <c r="O68" s="53">
        <v>55691</v>
      </c>
      <c r="P68" s="53">
        <v>828624</v>
      </c>
      <c r="Q68" s="53">
        <v>115419</v>
      </c>
      <c r="R68" s="53">
        <v>2863793</v>
      </c>
    </row>
    <row r="69" spans="1:18" ht="12.75">
      <c r="A69" s="6" t="s">
        <v>61</v>
      </c>
      <c r="B69" s="53">
        <v>1640787</v>
      </c>
      <c r="C69" s="53">
        <v>247609</v>
      </c>
      <c r="D69" s="53">
        <v>59941</v>
      </c>
      <c r="E69" s="53">
        <v>100796</v>
      </c>
      <c r="F69" s="53">
        <v>628114</v>
      </c>
      <c r="G69" s="53">
        <v>12006</v>
      </c>
      <c r="H69" s="53">
        <v>26436</v>
      </c>
      <c r="I69" s="53">
        <v>31390</v>
      </c>
      <c r="J69" s="53">
        <v>3660</v>
      </c>
      <c r="K69" s="53">
        <v>184012</v>
      </c>
      <c r="L69" s="53">
        <v>20714</v>
      </c>
      <c r="M69" s="53">
        <v>28771</v>
      </c>
      <c r="N69" s="53">
        <v>129341</v>
      </c>
      <c r="O69" s="53">
        <v>807</v>
      </c>
      <c r="P69" s="53">
        <v>13096</v>
      </c>
      <c r="Q69" s="53">
        <v>5888</v>
      </c>
      <c r="R69" s="53">
        <v>148206</v>
      </c>
    </row>
    <row r="70" spans="1:18" ht="12.75">
      <c r="A70" s="6" t="s">
        <v>62</v>
      </c>
      <c r="B70" s="53">
        <v>953733</v>
      </c>
      <c r="C70" s="53">
        <v>65158</v>
      </c>
      <c r="D70" s="53">
        <v>97056</v>
      </c>
      <c r="E70" s="53">
        <v>58529</v>
      </c>
      <c r="F70" s="53">
        <v>246114</v>
      </c>
      <c r="G70" s="53">
        <v>975</v>
      </c>
      <c r="H70" s="53">
        <v>4328</v>
      </c>
      <c r="I70" s="53">
        <v>17114</v>
      </c>
      <c r="J70" s="53">
        <v>1939</v>
      </c>
      <c r="K70" s="53">
        <v>126691</v>
      </c>
      <c r="L70" s="53">
        <v>0</v>
      </c>
      <c r="M70" s="53">
        <v>35704</v>
      </c>
      <c r="N70" s="53">
        <v>216840</v>
      </c>
      <c r="O70" s="53">
        <v>0</v>
      </c>
      <c r="P70" s="53">
        <v>5457</v>
      </c>
      <c r="Q70" s="53">
        <v>3564</v>
      </c>
      <c r="R70" s="53">
        <v>74264</v>
      </c>
    </row>
    <row r="71" spans="2:13" ht="12.75">
      <c r="B71" s="23"/>
      <c r="G71" s="23"/>
      <c r="L71" s="23"/>
      <c r="M71" s="23"/>
    </row>
    <row r="72" spans="2:18" ht="12.75">
      <c r="B72" s="55" t="s">
        <v>109</v>
      </c>
      <c r="D72" s="6"/>
      <c r="E72" s="6"/>
      <c r="F72" s="6"/>
      <c r="G72" s="6"/>
      <c r="H72" s="6"/>
      <c r="I72" s="6"/>
      <c r="K72" s="45" t="str">
        <f>B72</f>
        <v>Data Sources: December, 1999 MARS 72 &amp; 73 and Schedule E Report</v>
      </c>
      <c r="L72" s="6"/>
      <c r="M72" s="6"/>
      <c r="N72" s="6"/>
      <c r="O72" s="6"/>
      <c r="P72" s="6"/>
      <c r="Q72" s="6"/>
      <c r="R72" s="6"/>
    </row>
    <row r="73" spans="2:18" ht="12.75">
      <c r="B73" s="46" t="s">
        <v>63</v>
      </c>
      <c r="D73" s="6"/>
      <c r="E73" s="6"/>
      <c r="F73" s="6"/>
      <c r="G73" s="6"/>
      <c r="H73" s="6"/>
      <c r="I73" s="6"/>
      <c r="K73" s="46" t="str">
        <f>B73</f>
        <v>Prepared By: NYS Department of Health- Fiscal Management Group</v>
      </c>
      <c r="L73" s="6"/>
      <c r="M73" s="6"/>
      <c r="N73" s="6"/>
      <c r="O73" s="6"/>
      <c r="P73" s="6"/>
      <c r="Q73" s="6"/>
      <c r="R73" s="6"/>
    </row>
    <row r="74" spans="2:11" ht="12.75">
      <c r="B74" s="55" t="s">
        <v>64</v>
      </c>
      <c r="K74" s="45" t="str">
        <f>B74</f>
        <v>Questions?  Email medstat@health.state.ny.us</v>
      </c>
    </row>
  </sheetData>
  <printOptions horizontalCentered="1"/>
  <pageMargins left="0.25" right="0.25" top="0.5" bottom="0.5" header="0.5" footer="0.5"/>
  <pageSetup fitToWidth="2" fitToHeight="1" horizontalDpi="600" verticalDpi="600" orientation="portrait" scale="74" r:id="rId1"/>
  <headerFooter alignWithMargins="0">
    <oddFooter xml:space="preserve">&amp;RPage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NYS DOH</cp:lastModifiedBy>
  <cp:lastPrinted>2002-01-18T18:36:17Z</cp:lastPrinted>
  <dcterms:created xsi:type="dcterms:W3CDTF">1999-02-22T15:03:01Z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