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25" windowWidth="12000" windowHeight="5310" tabRatio="601" activeTab="0"/>
  </bookViews>
  <sheets>
    <sheet name="overview" sheetId="1" r:id="rId1"/>
    <sheet name="prepaid" sheetId="2" r:id="rId2"/>
    <sheet name="ffs" sheetId="3" r:id="rId3"/>
  </sheets>
  <definedNames>
    <definedName name="_xlnm.Print_Area" localSheetId="2">'ffs'!$B$6:$R$74</definedName>
    <definedName name="_xlnm.Print_Area" localSheetId="0">'overview'!$A$1:$F$73</definedName>
    <definedName name="_xlnm.Print_Area" localSheetId="1">'prepaid'!$A$1:$J$74</definedName>
    <definedName name="_xlnm.Print_Titles" localSheetId="2">'ffs'!$A:$A,'ffs'!$1:$5</definedName>
  </definedNames>
  <calcPr fullCalcOnLoad="1"/>
</workbook>
</file>

<file path=xl/sharedStrings.xml><?xml version="1.0" encoding="utf-8"?>
<sst xmlns="http://schemas.openxmlformats.org/spreadsheetml/2006/main" count="246" uniqueCount="111">
  <si>
    <t>Overview</t>
  </si>
  <si>
    <t>Total All Services</t>
  </si>
  <si>
    <t>Prepaid</t>
  </si>
  <si>
    <t>Fee For Service</t>
  </si>
  <si>
    <t>New York City Total</t>
  </si>
  <si>
    <t>County Totals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</si>
  <si>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</si>
  <si>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</si>
  <si>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</si>
  <si>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</si>
  <si>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</si>
  <si>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</si>
  <si>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</si>
  <si>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</si>
  <si>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</si>
  <si>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</si>
  <si>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</si>
  <si>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</si>
  <si>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</si>
  <si>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</si>
  <si>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</si>
  <si>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</si>
  <si>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</si>
  <si>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</si>
  <si>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</si>
  <si>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</si>
  <si>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</si>
  <si>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</si>
  <si>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</si>
  <si>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</si>
  <si>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</si>
  <si>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</si>
  <si>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</si>
  <si>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</si>
  <si>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</si>
  <si>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</si>
  <si>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</si>
  <si>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</si>
  <si>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</si>
  <si>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</si>
  <si>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</si>
  <si>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</si>
  <si>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</si>
  <si>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</si>
  <si>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</si>
  <si>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</si>
  <si>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</si>
  <si>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</si>
  <si>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</si>
  <si>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</si>
  <si>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</si>
  <si>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</si>
  <si>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</si>
  <si>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</si>
  <si>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</si>
  <si>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</si>
  <si>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</si>
  <si>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</si>
  <si>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</si>
  <si>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</si>
  <si>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</si>
  <si>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</si>
  <si>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</si>
  <si>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Prepared By: NYS Department of Health- Fiscal Management Group</t>
  </si>
  <si>
    <t>Questions?  Email medstat@health.state.ny.us</t>
  </si>
  <si>
    <t>Prepaid Services Expenditures</t>
  </si>
  <si>
    <t>Total</t>
  </si>
  <si>
    <t xml:space="preserve">    Managed Care</t>
  </si>
  <si>
    <t>Case</t>
  </si>
  <si>
    <t>Premiums</t>
  </si>
  <si>
    <t>Prepaid Care</t>
  </si>
  <si>
    <t>HMO</t>
  </si>
  <si>
    <t>LTC</t>
  </si>
  <si>
    <t>Mgmt</t>
  </si>
  <si>
    <t>SMI</t>
  </si>
  <si>
    <t>TPHI</t>
  </si>
  <si>
    <t>Fee For Service Expenditures</t>
  </si>
  <si>
    <t>Hospital</t>
  </si>
  <si>
    <t>Free Standing</t>
  </si>
  <si>
    <t>Child Care</t>
  </si>
  <si>
    <t>Drugs &amp;</t>
  </si>
  <si>
    <t xml:space="preserve">Personal </t>
  </si>
  <si>
    <t>Home Health</t>
  </si>
  <si>
    <t xml:space="preserve">Waived </t>
  </si>
  <si>
    <t>Assisted</t>
  </si>
  <si>
    <t/>
  </si>
  <si>
    <t>LAB &amp;</t>
  </si>
  <si>
    <t>FFS</t>
  </si>
  <si>
    <t>Inpatient</t>
  </si>
  <si>
    <t>Outpatient</t>
  </si>
  <si>
    <t>Clinic</t>
  </si>
  <si>
    <t>SNF</t>
  </si>
  <si>
    <t>Per Diem</t>
  </si>
  <si>
    <t>ICF DD</t>
  </si>
  <si>
    <t>Physicians</t>
  </si>
  <si>
    <t>Dental</t>
  </si>
  <si>
    <t>Supplies</t>
  </si>
  <si>
    <t>Care</t>
  </si>
  <si>
    <t>Services</t>
  </si>
  <si>
    <t>Living Prgm</t>
  </si>
  <si>
    <t xml:space="preserve"> X-Ray</t>
  </si>
  <si>
    <t>Other</t>
  </si>
  <si>
    <t>Medicaid Expenditure Report</t>
  </si>
  <si>
    <t>New York City &amp; Rest of State Total</t>
  </si>
  <si>
    <t>Rest of State Total</t>
  </si>
  <si>
    <t>Data Sources: MARS 72 &amp; 73, Schedule E &amp; SMI Reports</t>
  </si>
  <si>
    <t>Data Sources:MARS 72 &amp; 73, Schedule E &amp; SMI Reports</t>
  </si>
  <si>
    <t>Data Sources: MARS 72 &amp; 73 &amp; Schedule E Report</t>
  </si>
  <si>
    <t>January, 2000</t>
  </si>
  <si>
    <t>Mental Health</t>
  </si>
  <si>
    <t>Transportation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</si>
</sst>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MS Sans Serif"/>
      <family val="0"/>
    </font>
    <font>
      <sz val="8"/>
      <name val="LinePrinter"/>
      <family val="0"/>
    </font>
    <font>
      <b/>
      <sz val="12"/>
      <name val="MS Sans Serif"/>
      <family val="0"/>
    </font>
    <font>
      <b/>
      <u val="single"/>
      <sz val="10"/>
      <name val="MS Sans Serif"/>
      <family val="0"/>
    </font>
    <font>
      <b/>
      <i/>
      <sz val="10"/>
      <name val="MS Sans Serif"/>
      <family val="0"/>
    </font>
    <font>
      <i/>
      <sz val="10"/>
      <name val="MS Sans Serif"/>
      <family val="0"/>
    </font>
    <font>
      <sz val="8"/>
      <name val="MS Sans Serif"/>
      <family val="0"/>
    </font>
    <font>
      <b/>
      <sz val="12"/>
      <color indexed="10"/>
      <name val="MS Sans Serif"/>
      <family val="2"/>
    </font>
    <font>
      <b/>
      <sz val="12"/>
      <color indexed="8"/>
      <name val="MS Sans Serif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6" fillId="0" borderId="0" xfId="0" applyNumberFormat="1" applyFont="1" applyFill="1" applyBorder="1" applyAlignment="1" applyProtection="1">
      <alignment horizontal="centerContinuous"/>
      <protection/>
    </xf>
    <xf numFmtId="1" fontId="6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" fontId="7" fillId="0" borderId="2" xfId="0" applyNumberFormat="1" applyFont="1" applyBorder="1" applyAlignment="1">
      <alignment horizontal="centerContinuous"/>
    </xf>
    <xf numFmtId="0" fontId="7" fillId="0" borderId="3" xfId="0" applyNumberFormat="1" applyFont="1" applyFill="1" applyBorder="1" applyAlignment="1" applyProtection="1">
      <alignment horizontal="centerContinuous"/>
      <protection/>
    </xf>
    <xf numFmtId="0" fontId="3" fillId="0" borderId="4" xfId="0" applyNumberFormat="1" applyFont="1" applyFill="1" applyBorder="1" applyAlignment="1" applyProtection="1">
      <alignment horizontal="centerContinuous"/>
      <protection/>
    </xf>
    <xf numFmtId="1" fontId="3" fillId="0" borderId="5" xfId="0" applyNumberFormat="1" applyFont="1" applyBorder="1" applyAlignment="1">
      <alignment horizontal="centerContinuous"/>
    </xf>
    <xf numFmtId="0" fontId="3" fillId="0" borderId="6" xfId="0" applyNumberFormat="1" applyFont="1" applyFill="1" applyBorder="1" applyAlignment="1" applyProtection="1">
      <alignment horizontal="centerContinuous"/>
      <protection/>
    </xf>
    <xf numFmtId="0" fontId="3" fillId="0" borderId="7" xfId="0" applyNumberFormat="1" applyFont="1" applyFill="1" applyBorder="1" applyAlignment="1" applyProtection="1">
      <alignment horizontal="centerContinuous"/>
      <protection/>
    </xf>
    <xf numFmtId="0" fontId="7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18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5" fontId="0" fillId="0" borderId="0" xfId="18" applyAlignment="1">
      <alignment/>
    </xf>
    <xf numFmtId="5" fontId="0" fillId="0" borderId="0" xfId="18" applyFill="1" applyAlignment="1">
      <alignment/>
    </xf>
    <xf numFmtId="5" fontId="0" fillId="0" borderId="0" xfId="18" applyFill="1" applyAlignment="1">
      <alignment/>
    </xf>
    <xf numFmtId="5" fontId="0" fillId="0" borderId="0" xfId="18" applyFill="1" applyAlignment="1">
      <alignment/>
    </xf>
    <xf numFmtId="5" fontId="0" fillId="0" borderId="0" xfId="18" applyFill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/>
    </xf>
    <xf numFmtId="5" fontId="0" fillId="0" borderId="0" xfId="0" applyNumberFormat="1" applyAlignment="1">
      <alignment/>
    </xf>
    <xf numFmtId="0" fontId="5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Alignment="1">
      <alignment horizontal="left"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3" xfId="18" applyFill="1" applyBorder="1" applyAlignment="1">
      <alignment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1" fontId="5" fillId="0" borderId="0" xfId="0" applyNumberFormat="1" applyFont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K84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7109375" style="1" customWidth="1"/>
    <col min="3" max="3" width="15.7109375" style="4" customWidth="1"/>
    <col min="4" max="4" width="22.421875" style="1" customWidth="1"/>
    <col min="5" max="5" width="15.421875" style="10" customWidth="1"/>
    <col min="6" max="6" width="20.421875" style="1" customWidth="1"/>
    <col min="7" max="89" width="9.7109375" style="1" customWidth="1"/>
    <col min="90" max="16384" width="10.28125" style="0" customWidth="1"/>
  </cols>
  <sheetData>
    <row r="2" spans="1:6" ht="15.75">
      <c r="A2" s="67" t="s">
        <v>102</v>
      </c>
      <c r="B2" s="67"/>
      <c r="C2" s="67"/>
      <c r="D2" s="67"/>
      <c r="E2" s="67"/>
      <c r="F2" s="67"/>
    </row>
    <row r="3" spans="1:6" ht="15.75" customHeight="1">
      <c r="A3" s="68" t="s">
        <v>0</v>
      </c>
      <c r="B3" s="68"/>
      <c r="C3" s="68"/>
      <c r="D3" s="68"/>
      <c r="E3" s="68"/>
      <c r="F3" s="68"/>
    </row>
    <row r="4" spans="1:6" ht="15.75">
      <c r="A4" s="66" t="s">
        <v>108</v>
      </c>
      <c r="B4" s="66"/>
      <c r="C4" s="66"/>
      <c r="D4" s="66"/>
      <c r="E4" s="66"/>
      <c r="F4" s="66"/>
    </row>
    <row r="5" spans="3:7" ht="12.75">
      <c r="C5" s="18"/>
      <c r="E5" s="2"/>
      <c r="G5" s="2"/>
    </row>
    <row r="6" spans="3:6" ht="12.75">
      <c r="C6" s="18"/>
      <c r="D6" s="11" t="s">
        <v>1</v>
      </c>
      <c r="E6" s="12" t="s">
        <v>2</v>
      </c>
      <c r="F6" s="11" t="s">
        <v>3</v>
      </c>
    </row>
    <row r="7" spans="1:6" ht="12.75">
      <c r="A7" s="2" t="s">
        <v>103</v>
      </c>
      <c r="C7" s="18"/>
      <c r="D7" s="47">
        <v>2077678629.8</v>
      </c>
      <c r="E7" s="47">
        <v>153139728.8</v>
      </c>
      <c r="F7" s="47">
        <v>1924538901</v>
      </c>
    </row>
    <row r="8" spans="3:6" ht="12.75">
      <c r="C8" s="18"/>
      <c r="D8" s="47"/>
      <c r="E8" s="47"/>
      <c r="F8" s="47"/>
    </row>
    <row r="9" spans="1:6" ht="12.75">
      <c r="A9" s="2" t="s">
        <v>4</v>
      </c>
      <c r="D9" s="47">
        <v>1395741713.4</v>
      </c>
      <c r="E9" s="47">
        <v>99820749.4</v>
      </c>
      <c r="F9" s="47">
        <v>1295920964</v>
      </c>
    </row>
    <row r="10" spans="1:6" ht="12.75">
      <c r="A10" s="2" t="s">
        <v>104</v>
      </c>
      <c r="D10" s="47">
        <v>681936916.4</v>
      </c>
      <c r="E10" s="47">
        <v>53318979.4</v>
      </c>
      <c r="F10" s="47">
        <v>628617937</v>
      </c>
    </row>
    <row r="11" spans="3:6" ht="12.75">
      <c r="C11" s="18"/>
      <c r="D11" s="47"/>
      <c r="E11" s="47"/>
      <c r="F11" s="47"/>
    </row>
    <row r="12" spans="1:89" ht="12.75">
      <c r="A12" s="5" t="s">
        <v>5</v>
      </c>
      <c r="B12" s="7"/>
      <c r="C12" s="3"/>
      <c r="D12" s="47"/>
      <c r="E12" s="47"/>
      <c r="F12" s="47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9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40"/>
      <c r="CF12" s="40"/>
      <c r="CG12" s="40"/>
      <c r="CH12" s="40"/>
      <c r="CI12" s="40"/>
      <c r="CJ12" s="40"/>
      <c r="CK12" s="41"/>
    </row>
    <row r="13" spans="1:89" ht="12.75">
      <c r="A13" s="6" t="s">
        <v>6</v>
      </c>
      <c r="B13" s="8"/>
      <c r="C13" s="3"/>
      <c r="D13" s="48">
        <v>18849004.9</v>
      </c>
      <c r="E13" s="48">
        <v>1433900.9</v>
      </c>
      <c r="F13" s="48">
        <v>17415104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</row>
    <row r="14" spans="1:89" ht="12.75">
      <c r="A14" s="6" t="s">
        <v>7</v>
      </c>
      <c r="B14" s="8"/>
      <c r="C14" s="3"/>
      <c r="D14" s="48">
        <v>2825946.5</v>
      </c>
      <c r="E14" s="48">
        <v>112862.5</v>
      </c>
      <c r="F14" s="48">
        <v>2713084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</row>
    <row r="15" spans="1:89" ht="12.75">
      <c r="A15" s="6" t="s">
        <v>8</v>
      </c>
      <c r="B15" s="8"/>
      <c r="C15" s="3"/>
      <c r="D15" s="48">
        <v>11074885.1</v>
      </c>
      <c r="E15" s="48">
        <v>727176.1</v>
      </c>
      <c r="F15" s="48">
        <v>10347709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</row>
    <row r="16" spans="1:89" ht="12.75">
      <c r="A16" s="6" t="s">
        <v>9</v>
      </c>
      <c r="B16" s="8"/>
      <c r="C16" s="3"/>
      <c r="D16" s="48">
        <v>5427039</v>
      </c>
      <c r="E16" s="48">
        <v>631015</v>
      </c>
      <c r="F16" s="48">
        <v>4796024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</row>
    <row r="17" spans="1:89" ht="12.75">
      <c r="A17" s="6" t="s">
        <v>10</v>
      </c>
      <c r="B17" s="8"/>
      <c r="C17" s="3"/>
      <c r="D17" s="48">
        <v>4267564</v>
      </c>
      <c r="E17" s="48">
        <v>107096</v>
      </c>
      <c r="F17" s="48">
        <v>4160468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</row>
    <row r="18" spans="1:89" ht="12.75">
      <c r="A18" s="6" t="s">
        <v>11</v>
      </c>
      <c r="B18" s="8"/>
      <c r="C18" s="3"/>
      <c r="D18" s="48">
        <v>9810169.4</v>
      </c>
      <c r="E18" s="48">
        <v>938256.4</v>
      </c>
      <c r="F18" s="48">
        <v>8871913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</row>
    <row r="19" spans="1:89" ht="12.75">
      <c r="A19" s="6" t="s">
        <v>12</v>
      </c>
      <c r="B19" s="8"/>
      <c r="C19" s="3"/>
      <c r="D19" s="48">
        <v>6433701.3</v>
      </c>
      <c r="E19" s="48">
        <v>272714.3</v>
      </c>
      <c r="F19" s="48">
        <v>6160987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</row>
    <row r="20" spans="1:89" ht="12.75">
      <c r="A20" s="6" t="s">
        <v>13</v>
      </c>
      <c r="B20" s="8"/>
      <c r="C20" s="3"/>
      <c r="D20" s="48">
        <v>3226993</v>
      </c>
      <c r="E20" s="48">
        <v>67500</v>
      </c>
      <c r="F20" s="48">
        <v>3159493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</row>
    <row r="21" spans="1:89" ht="12.75">
      <c r="A21" s="6" t="s">
        <v>14</v>
      </c>
      <c r="B21" s="8"/>
      <c r="C21" s="3"/>
      <c r="D21" s="48">
        <v>4734714</v>
      </c>
      <c r="E21" s="48">
        <v>93633</v>
      </c>
      <c r="F21" s="48">
        <v>4641081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</row>
    <row r="22" spans="1:89" ht="12.75">
      <c r="A22" s="6" t="s">
        <v>15</v>
      </c>
      <c r="B22" s="8"/>
      <c r="C22" s="3"/>
      <c r="D22" s="48">
        <v>4192842.2</v>
      </c>
      <c r="E22" s="48">
        <v>322790.2</v>
      </c>
      <c r="F22" s="48">
        <v>3870052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</row>
    <row r="23" spans="1:89" ht="12.75">
      <c r="A23" s="6" t="s">
        <v>16</v>
      </c>
      <c r="B23" s="8"/>
      <c r="C23" s="3"/>
      <c r="D23" s="48">
        <v>2944438.5</v>
      </c>
      <c r="E23" s="48">
        <v>100037.5</v>
      </c>
      <c r="F23" s="48">
        <v>2844401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</row>
    <row r="24" spans="1:89" ht="12.75">
      <c r="A24" s="6" t="s">
        <v>17</v>
      </c>
      <c r="B24" s="8"/>
      <c r="C24" s="3"/>
      <c r="D24" s="48">
        <v>2737894.3</v>
      </c>
      <c r="E24" s="48">
        <v>85245.3</v>
      </c>
      <c r="F24" s="48">
        <v>2652649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</row>
    <row r="25" spans="1:89" ht="12.75">
      <c r="A25" s="6" t="s">
        <v>18</v>
      </c>
      <c r="B25" s="8"/>
      <c r="C25" s="3"/>
      <c r="D25" s="48">
        <v>15825860.2</v>
      </c>
      <c r="E25" s="48">
        <v>383672.2</v>
      </c>
      <c r="F25" s="48">
        <v>15442188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</row>
    <row r="26" spans="1:89" ht="12.75">
      <c r="A26" s="6" t="s">
        <v>19</v>
      </c>
      <c r="B26" s="8"/>
      <c r="C26" s="3"/>
      <c r="D26" s="48">
        <v>64423304.8</v>
      </c>
      <c r="E26" s="48">
        <v>8409951.8</v>
      </c>
      <c r="F26" s="48">
        <v>56013353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</row>
    <row r="27" spans="1:89" ht="12.75">
      <c r="A27" s="6" t="s">
        <v>20</v>
      </c>
      <c r="B27" s="8"/>
      <c r="C27" s="3"/>
      <c r="D27" s="48">
        <v>1843561</v>
      </c>
      <c r="E27" s="48">
        <v>42808</v>
      </c>
      <c r="F27" s="48">
        <v>1800753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</row>
    <row r="28" spans="1:89" ht="12.75">
      <c r="A28" s="6" t="s">
        <v>21</v>
      </c>
      <c r="B28" s="8"/>
      <c r="C28" s="3"/>
      <c r="D28" s="48">
        <v>3438555.1</v>
      </c>
      <c r="E28" s="48">
        <v>123982.1</v>
      </c>
      <c r="F28" s="48">
        <v>3314573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</row>
    <row r="29" spans="1:89" ht="12.75">
      <c r="A29" s="6" t="s">
        <v>22</v>
      </c>
      <c r="B29" s="8"/>
      <c r="C29" s="3"/>
      <c r="D29" s="48">
        <v>5461128</v>
      </c>
      <c r="E29" s="48">
        <v>148087</v>
      </c>
      <c r="F29" s="48">
        <v>5313041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</row>
    <row r="30" spans="1:89" ht="12.75">
      <c r="A30" s="6" t="s">
        <v>23</v>
      </c>
      <c r="B30" s="8"/>
      <c r="C30" s="3"/>
      <c r="D30" s="48">
        <v>2504422.5</v>
      </c>
      <c r="E30" s="48">
        <v>131755.5</v>
      </c>
      <c r="F30" s="48">
        <v>2372667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</row>
    <row r="31" spans="1:89" ht="12.75">
      <c r="A31" s="6" t="s">
        <v>24</v>
      </c>
      <c r="B31" s="8"/>
      <c r="C31" s="3"/>
      <c r="D31" s="48">
        <v>2611991.3</v>
      </c>
      <c r="E31" s="48">
        <v>310238.3</v>
      </c>
      <c r="F31" s="48">
        <v>2301753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</row>
    <row r="32" spans="1:89" ht="12.75">
      <c r="A32" s="6" t="s">
        <v>25</v>
      </c>
      <c r="B32" s="8"/>
      <c r="C32" s="3"/>
      <c r="D32" s="48">
        <v>257806.5</v>
      </c>
      <c r="E32" s="48">
        <v>5894.5</v>
      </c>
      <c r="F32" s="48">
        <v>251912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</row>
    <row r="33" spans="1:89" ht="12.75">
      <c r="A33" s="6" t="s">
        <v>26</v>
      </c>
      <c r="B33" s="8"/>
      <c r="C33" s="3"/>
      <c r="D33" s="48">
        <v>3948065</v>
      </c>
      <c r="E33" s="48">
        <v>82990</v>
      </c>
      <c r="F33" s="48">
        <v>3865075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</row>
    <row r="34" spans="1:89" ht="12.75">
      <c r="A34" s="6" t="s">
        <v>27</v>
      </c>
      <c r="B34" s="8"/>
      <c r="C34" s="3"/>
      <c r="D34" s="48">
        <v>6551738</v>
      </c>
      <c r="E34" s="48">
        <v>149058</v>
      </c>
      <c r="F34" s="48">
        <v>6402680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</row>
    <row r="35" spans="1:89" ht="12.75">
      <c r="A35" s="6" t="s">
        <v>28</v>
      </c>
      <c r="B35" s="8"/>
      <c r="C35" s="3"/>
      <c r="D35" s="48">
        <v>1655249</v>
      </c>
      <c r="E35" s="48">
        <v>55892</v>
      </c>
      <c r="F35" s="48">
        <v>1599357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</row>
    <row r="36" spans="1:89" ht="12.75">
      <c r="A36" s="6" t="s">
        <v>29</v>
      </c>
      <c r="B36" s="8"/>
      <c r="C36" s="3"/>
      <c r="D36" s="48">
        <v>2647378.5</v>
      </c>
      <c r="E36" s="48">
        <v>159660.5</v>
      </c>
      <c r="F36" s="48">
        <v>2487718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</row>
    <row r="37" spans="1:89" ht="12.75">
      <c r="A37" s="6" t="s">
        <v>30</v>
      </c>
      <c r="B37" s="8"/>
      <c r="C37" s="3"/>
      <c r="D37" s="48">
        <v>3402384</v>
      </c>
      <c r="E37" s="48">
        <v>58295</v>
      </c>
      <c r="F37" s="48">
        <v>3344089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</row>
    <row r="38" spans="1:89" ht="12.75">
      <c r="A38" s="6" t="s">
        <v>31</v>
      </c>
      <c r="B38" s="8"/>
      <c r="C38" s="3"/>
      <c r="D38" s="48">
        <v>55335830.5</v>
      </c>
      <c r="E38" s="48">
        <v>8704217.5</v>
      </c>
      <c r="F38" s="48">
        <v>46631613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</row>
    <row r="39" spans="1:89" ht="12.75">
      <c r="A39" s="6" t="s">
        <v>32</v>
      </c>
      <c r="B39" s="8"/>
      <c r="C39" s="3"/>
      <c r="D39" s="48">
        <v>4048972.5</v>
      </c>
      <c r="E39" s="48">
        <v>99177.5</v>
      </c>
      <c r="F39" s="48">
        <v>3949795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</row>
    <row r="40" spans="1:89" ht="12.75">
      <c r="A40" s="6" t="s">
        <v>33</v>
      </c>
      <c r="B40" s="8"/>
      <c r="C40" s="3"/>
      <c r="D40" s="48">
        <v>77963072.5</v>
      </c>
      <c r="E40" s="48">
        <v>2703268.5</v>
      </c>
      <c r="F40" s="48">
        <v>75259804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</row>
    <row r="41" spans="1:89" ht="12.75">
      <c r="A41" s="6" t="s">
        <v>34</v>
      </c>
      <c r="B41" s="8"/>
      <c r="C41" s="3"/>
      <c r="D41" s="48">
        <v>12208676.4</v>
      </c>
      <c r="E41" s="48">
        <v>1821440.4</v>
      </c>
      <c r="F41" s="48">
        <v>10387236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</row>
    <row r="42" spans="1:89" ht="12.75">
      <c r="A42" s="6" t="s">
        <v>35</v>
      </c>
      <c r="B42" s="8"/>
      <c r="C42" s="3"/>
      <c r="D42" s="48">
        <v>17539732.5</v>
      </c>
      <c r="E42" s="48">
        <v>1102765.5</v>
      </c>
      <c r="F42" s="48">
        <v>16436967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</row>
    <row r="43" spans="1:89" ht="12.75">
      <c r="A43" s="6" t="s">
        <v>36</v>
      </c>
      <c r="B43" s="8"/>
      <c r="C43" s="3"/>
      <c r="D43" s="48">
        <v>30725080.9</v>
      </c>
      <c r="E43" s="48">
        <v>3658072.9</v>
      </c>
      <c r="F43" s="48">
        <v>27067008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</row>
    <row r="44" spans="1:89" ht="12.75">
      <c r="A44" s="6" t="s">
        <v>37</v>
      </c>
      <c r="B44" s="8"/>
      <c r="C44" s="3"/>
      <c r="D44" s="48">
        <v>5202055</v>
      </c>
      <c r="E44" s="48">
        <v>784911</v>
      </c>
      <c r="F44" s="48">
        <v>4417144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</row>
    <row r="45" spans="1:89" ht="12.75">
      <c r="A45" s="6" t="s">
        <v>38</v>
      </c>
      <c r="B45" s="8"/>
      <c r="C45" s="3"/>
      <c r="D45" s="48">
        <v>20354677.1</v>
      </c>
      <c r="E45" s="48">
        <v>1253155.1</v>
      </c>
      <c r="F45" s="48">
        <v>19101522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</row>
    <row r="46" spans="1:89" ht="12.75">
      <c r="A46" s="6" t="s">
        <v>39</v>
      </c>
      <c r="B46" s="8"/>
      <c r="C46" s="3"/>
      <c r="D46" s="48">
        <v>1816468</v>
      </c>
      <c r="E46" s="48">
        <v>79526</v>
      </c>
      <c r="F46" s="48">
        <v>1736942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</row>
    <row r="47" spans="1:89" ht="12.75">
      <c r="A47" s="6" t="s">
        <v>40</v>
      </c>
      <c r="B47" s="8"/>
      <c r="C47" s="3"/>
      <c r="D47" s="48">
        <v>6309649.9</v>
      </c>
      <c r="E47" s="48">
        <v>882140.9</v>
      </c>
      <c r="F47" s="48">
        <v>5427509</v>
      </c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</row>
    <row r="48" spans="1:89" ht="12.75">
      <c r="A48" s="6" t="s">
        <v>41</v>
      </c>
      <c r="B48" s="8"/>
      <c r="C48" s="3"/>
      <c r="D48" s="48">
        <v>3691200.5</v>
      </c>
      <c r="E48" s="48">
        <v>72266.5</v>
      </c>
      <c r="F48" s="48">
        <v>3618934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</row>
    <row r="49" spans="1:89" ht="12.75">
      <c r="A49" s="6" t="s">
        <v>42</v>
      </c>
      <c r="B49" s="8"/>
      <c r="C49" s="3"/>
      <c r="D49" s="48">
        <v>3364692</v>
      </c>
      <c r="E49" s="48">
        <v>40985</v>
      </c>
      <c r="F49" s="48">
        <v>3323707</v>
      </c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</row>
    <row r="50" spans="1:89" ht="12.75">
      <c r="A50" s="6" t="s">
        <v>43</v>
      </c>
      <c r="B50" s="8"/>
      <c r="C50" s="3"/>
      <c r="D50" s="48">
        <v>10227803.8</v>
      </c>
      <c r="E50" s="48">
        <v>801091.8</v>
      </c>
      <c r="F50" s="48">
        <v>9426712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</row>
    <row r="51" spans="1:89" ht="12.75">
      <c r="A51" s="6" t="s">
        <v>44</v>
      </c>
      <c r="B51" s="8"/>
      <c r="C51" s="3"/>
      <c r="D51" s="48">
        <v>19636562.2</v>
      </c>
      <c r="E51" s="48">
        <v>1391754.2</v>
      </c>
      <c r="F51" s="48">
        <v>18244808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</row>
    <row r="52" spans="1:89" ht="12.75">
      <c r="A52" s="6" t="s">
        <v>45</v>
      </c>
      <c r="B52" s="8"/>
      <c r="C52" s="3"/>
      <c r="D52" s="48">
        <v>7561304.6</v>
      </c>
      <c r="E52" s="48">
        <v>173764.6</v>
      </c>
      <c r="F52" s="48">
        <v>7387540</v>
      </c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</row>
    <row r="53" spans="1:89" ht="12.75">
      <c r="A53" s="6" t="s">
        <v>46</v>
      </c>
      <c r="B53" s="8"/>
      <c r="C53" s="3"/>
      <c r="D53" s="48">
        <v>7679689.5</v>
      </c>
      <c r="E53" s="48">
        <v>436105.5</v>
      </c>
      <c r="F53" s="48">
        <v>7243584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</row>
    <row r="54" spans="1:89" ht="12.75">
      <c r="A54" s="6" t="s">
        <v>47</v>
      </c>
      <c r="B54" s="8"/>
      <c r="C54" s="3"/>
      <c r="D54" s="48">
        <v>10059787.1</v>
      </c>
      <c r="E54" s="48">
        <v>873589.1</v>
      </c>
      <c r="F54" s="48">
        <v>9186198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</row>
    <row r="55" spans="1:89" ht="12.75">
      <c r="A55" s="6" t="s">
        <v>48</v>
      </c>
      <c r="B55" s="8"/>
      <c r="C55" s="3"/>
      <c r="D55" s="48">
        <v>2143767.5</v>
      </c>
      <c r="E55" s="48">
        <v>45808.5</v>
      </c>
      <c r="F55" s="48">
        <v>2097959</v>
      </c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</row>
    <row r="56" spans="1:89" ht="12.75">
      <c r="A56" s="6" t="s">
        <v>49</v>
      </c>
      <c r="B56" s="8"/>
      <c r="C56" s="3"/>
      <c r="D56" s="48">
        <v>1391786</v>
      </c>
      <c r="E56" s="48">
        <v>40939</v>
      </c>
      <c r="F56" s="48">
        <v>1350847</v>
      </c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</row>
    <row r="57" spans="1:89" ht="12.75">
      <c r="A57" s="6" t="s">
        <v>50</v>
      </c>
      <c r="B57" s="8"/>
      <c r="C57" s="3"/>
      <c r="D57" s="48">
        <v>2313587.5</v>
      </c>
      <c r="E57" s="48">
        <v>174918.5</v>
      </c>
      <c r="F57" s="48">
        <v>2138669</v>
      </c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</row>
    <row r="58" spans="1:89" ht="12.75">
      <c r="A58" s="6" t="s">
        <v>51</v>
      </c>
      <c r="B58" s="8"/>
      <c r="C58" s="3"/>
      <c r="D58" s="48">
        <v>5739533.7</v>
      </c>
      <c r="E58" s="48">
        <v>169125.7</v>
      </c>
      <c r="F58" s="48">
        <v>5570408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</row>
    <row r="59" spans="1:89" ht="12.75">
      <c r="A59" s="6" t="s">
        <v>52</v>
      </c>
      <c r="B59" s="8"/>
      <c r="C59" s="3"/>
      <c r="D59" s="48">
        <v>75139206</v>
      </c>
      <c r="E59" s="48">
        <v>4928198</v>
      </c>
      <c r="F59" s="48">
        <v>70211008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</row>
    <row r="60" spans="1:89" ht="12.75">
      <c r="A60" s="6" t="s">
        <v>53</v>
      </c>
      <c r="B60" s="8"/>
      <c r="C60" s="3"/>
      <c r="D60" s="48">
        <v>7369061</v>
      </c>
      <c r="E60" s="48">
        <v>217799</v>
      </c>
      <c r="F60" s="48">
        <v>7151262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</row>
    <row r="61" spans="1:89" ht="12.75">
      <c r="A61" s="6" t="s">
        <v>54</v>
      </c>
      <c r="B61" s="8"/>
      <c r="C61" s="3"/>
      <c r="D61" s="48">
        <v>2166747</v>
      </c>
      <c r="E61" s="48">
        <v>43502</v>
      </c>
      <c r="F61" s="48">
        <v>2123245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</row>
    <row r="62" spans="1:89" ht="12.75">
      <c r="A62" s="6" t="s">
        <v>55</v>
      </c>
      <c r="B62" s="8"/>
      <c r="C62" s="3"/>
      <c r="D62" s="48">
        <v>3688338.6</v>
      </c>
      <c r="E62" s="48">
        <v>82170.6</v>
      </c>
      <c r="F62" s="48">
        <v>3606168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</row>
    <row r="63" spans="1:89" ht="12.75">
      <c r="A63" s="6" t="s">
        <v>56</v>
      </c>
      <c r="B63" s="8"/>
      <c r="C63" s="3"/>
      <c r="D63" s="48">
        <v>12940152.8</v>
      </c>
      <c r="E63" s="48">
        <v>425409.8</v>
      </c>
      <c r="F63" s="48">
        <v>12514743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</row>
    <row r="64" spans="1:89" ht="12.75">
      <c r="A64" s="6" t="s">
        <v>57</v>
      </c>
      <c r="B64" s="8"/>
      <c r="C64" s="3"/>
      <c r="D64" s="48">
        <v>2722291.3</v>
      </c>
      <c r="E64" s="48">
        <v>172558.3</v>
      </c>
      <c r="F64" s="48">
        <v>2549733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</row>
    <row r="65" spans="1:89" ht="12.75">
      <c r="A65" s="6" t="s">
        <v>58</v>
      </c>
      <c r="B65" s="8"/>
      <c r="C65" s="3"/>
      <c r="D65" s="48">
        <v>3825247.5</v>
      </c>
      <c r="E65" s="48">
        <v>152016.5</v>
      </c>
      <c r="F65" s="48">
        <v>3673231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</row>
    <row r="66" spans="1:89" ht="12.75">
      <c r="A66" s="6" t="s">
        <v>59</v>
      </c>
      <c r="B66" s="8"/>
      <c r="C66" s="3"/>
      <c r="D66" s="48">
        <v>4425636</v>
      </c>
      <c r="E66" s="48">
        <v>394633</v>
      </c>
      <c r="F66" s="48">
        <v>4031003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</row>
    <row r="67" spans="1:89" ht="12.75">
      <c r="A67" s="6" t="s">
        <v>60</v>
      </c>
      <c r="B67" s="8"/>
      <c r="C67" s="3"/>
      <c r="D67" s="48">
        <v>70020334.8</v>
      </c>
      <c r="E67" s="48">
        <v>6421633.8</v>
      </c>
      <c r="F67" s="48">
        <v>63598701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</row>
    <row r="68" spans="1:89" ht="12.75">
      <c r="A68" s="6" t="s">
        <v>61</v>
      </c>
      <c r="B68" s="8"/>
      <c r="C68" s="3"/>
      <c r="D68" s="48">
        <v>2044214</v>
      </c>
      <c r="E68" s="48">
        <v>37045</v>
      </c>
      <c r="F68" s="48">
        <v>2007169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</row>
    <row r="69" spans="1:89" ht="12.75">
      <c r="A69" s="6" t="s">
        <v>62</v>
      </c>
      <c r="B69" s="8"/>
      <c r="C69" s="3"/>
      <c r="D69" s="48">
        <v>1185121.6</v>
      </c>
      <c r="E69" s="48">
        <v>180477.6</v>
      </c>
      <c r="F69" s="48">
        <v>1004644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</row>
    <row r="70" spans="1:89" ht="12.75">
      <c r="A70" s="6"/>
      <c r="B70" s="8"/>
      <c r="C70" s="3"/>
      <c r="D70" s="8"/>
      <c r="E7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</row>
    <row r="71" spans="1:89" ht="12.75">
      <c r="A71" s="55" t="s">
        <v>105</v>
      </c>
      <c r="B71" s="8"/>
      <c r="C71" s="9"/>
      <c r="D71" s="8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</row>
    <row r="72" spans="1:89" ht="12.75">
      <c r="A72" s="46" t="s">
        <v>63</v>
      </c>
      <c r="B72" s="8"/>
      <c r="C72" s="9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</row>
    <row r="73" spans="1:89" ht="12.75">
      <c r="A73" s="55" t="s">
        <v>64</v>
      </c>
      <c r="B73" s="8"/>
      <c r="C73" s="9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</row>
    <row r="74" spans="1:89" ht="12.75">
      <c r="A74" s="42"/>
      <c r="B74" s="8"/>
      <c r="C74" s="9"/>
      <c r="D74" s="8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</row>
    <row r="75" spans="2:89" ht="12.75">
      <c r="B75" s="8"/>
      <c r="C75" s="9"/>
      <c r="D75" s="8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</row>
    <row r="76" spans="1:89" ht="12.75">
      <c r="A76" s="42"/>
      <c r="B76" s="8"/>
      <c r="C76" s="9"/>
      <c r="D76" s="8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</row>
    <row r="77" spans="1:89" ht="12.75">
      <c r="A77" s="42"/>
      <c r="B77" s="8"/>
      <c r="C77" s="9"/>
      <c r="D77" s="8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</row>
    <row r="78" spans="1:89" ht="12.75">
      <c r="A78" s="42"/>
      <c r="B78" s="8"/>
      <c r="C78" s="9"/>
      <c r="D78" s="8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</row>
    <row r="79" spans="1:89" ht="12.75">
      <c r="A79" s="42"/>
      <c r="B79" s="8"/>
      <c r="C79" s="9"/>
      <c r="D79" s="8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</row>
    <row r="80" spans="1:89" ht="12.75">
      <c r="A80" s="42"/>
      <c r="B80" s="8"/>
      <c r="C80" s="9"/>
      <c r="D80" s="8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</row>
    <row r="81" spans="1:89" ht="12.75">
      <c r="A81" s="42"/>
      <c r="B81" s="8"/>
      <c r="C81" s="9"/>
      <c r="D81" s="8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</row>
    <row r="82" spans="1:89" ht="12.75">
      <c r="A82" s="42"/>
      <c r="B82" s="8"/>
      <c r="C82" s="9"/>
      <c r="D82" s="8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</row>
    <row r="83" spans="1:89" ht="12.75">
      <c r="A83" s="42"/>
      <c r="B83" s="8"/>
      <c r="C83" s="9"/>
      <c r="D83" s="8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</row>
    <row r="84" spans="1:89" ht="12.75">
      <c r="A84" s="42"/>
      <c r="B84" s="8"/>
      <c r="C84" s="9"/>
      <c r="D84" s="8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</row>
  </sheetData>
  <mergeCells count="3">
    <mergeCell ref="A4:F4"/>
    <mergeCell ref="A2:F2"/>
    <mergeCell ref="A3:F3"/>
  </mergeCells>
  <printOptions horizontalCentered="1"/>
  <pageMargins left="0.5" right="0.5" top="0.25" bottom="0.25" header="0.5" footer="0.5"/>
  <pageSetup horizontalDpi="600" verticalDpi="600" orientation="portrait" scale="80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K74"/>
  <sheetViews>
    <sheetView tabSelected="1" workbookViewId="0" topLeftCell="A1">
      <selection activeCell="A1" sqref="A1"/>
    </sheetView>
  </sheetViews>
  <sheetFormatPr defaultColWidth="9.140625" defaultRowHeight="12.75"/>
  <cols>
    <col min="1" max="2" width="10.28125" style="0" customWidth="1"/>
    <col min="3" max="3" width="15.7109375" style="0" customWidth="1"/>
    <col min="4" max="4" width="15.421875" style="0" customWidth="1"/>
    <col min="5" max="5" width="14.140625" style="0" customWidth="1"/>
    <col min="6" max="6" width="13.00390625" style="0" customWidth="1"/>
    <col min="7" max="7" width="14.8515625" style="0" bestFit="1" customWidth="1"/>
    <col min="8" max="8" width="13.00390625" style="0" customWidth="1"/>
    <col min="9" max="9" width="14.140625" style="0" customWidth="1"/>
    <col min="10" max="10" width="11.140625" style="0" customWidth="1"/>
    <col min="11" max="16384" width="10.28125" style="0" customWidth="1"/>
  </cols>
  <sheetData>
    <row r="2" spans="1:89" ht="15.75">
      <c r="A2" s="67" t="s">
        <v>102</v>
      </c>
      <c r="B2" s="67"/>
      <c r="C2" s="67"/>
      <c r="D2" s="67"/>
      <c r="E2" s="67"/>
      <c r="F2" s="67"/>
      <c r="G2" s="67"/>
      <c r="H2" s="67"/>
      <c r="I2" s="67"/>
      <c r="J2" s="6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10" ht="15.75">
      <c r="A3" s="54" t="s">
        <v>65</v>
      </c>
      <c r="B3" s="54"/>
      <c r="C3" s="54"/>
      <c r="D3" s="54"/>
      <c r="E3" s="54"/>
      <c r="F3" s="54"/>
      <c r="G3" s="54"/>
      <c r="H3" s="54"/>
      <c r="I3" s="54"/>
      <c r="J3" s="54"/>
    </row>
    <row r="4" spans="1:89" ht="15.75" customHeight="1">
      <c r="A4" s="66" t="s">
        <v>108</v>
      </c>
      <c r="B4" s="66"/>
      <c r="C4" s="66"/>
      <c r="D4" s="66"/>
      <c r="E4" s="66"/>
      <c r="F4" s="66"/>
      <c r="G4" s="66"/>
      <c r="H4" s="66"/>
      <c r="I4" s="66"/>
      <c r="J4" s="6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4:9" ht="12.75">
      <c r="D5" s="4"/>
      <c r="E5" s="10"/>
      <c r="F5" s="2"/>
      <c r="I5" s="17"/>
    </row>
    <row r="6" spans="3:10" ht="12.75">
      <c r="C6" s="1"/>
      <c r="D6" s="20" t="s">
        <v>66</v>
      </c>
      <c r="E6" s="28" t="s">
        <v>67</v>
      </c>
      <c r="F6" s="29"/>
      <c r="G6" s="30"/>
      <c r="H6" s="20" t="s">
        <v>68</v>
      </c>
      <c r="I6" s="34" t="s">
        <v>69</v>
      </c>
      <c r="J6" s="35"/>
    </row>
    <row r="7" spans="4:10" ht="12.75">
      <c r="D7" s="21" t="s">
        <v>70</v>
      </c>
      <c r="E7" s="31" t="s">
        <v>71</v>
      </c>
      <c r="F7" s="32" t="s">
        <v>72</v>
      </c>
      <c r="G7" s="33" t="s">
        <v>109</v>
      </c>
      <c r="H7" s="11" t="s">
        <v>73</v>
      </c>
      <c r="I7" s="36" t="s">
        <v>74</v>
      </c>
      <c r="J7" s="37" t="s">
        <v>75</v>
      </c>
    </row>
    <row r="8" spans="1:10" ht="12.75">
      <c r="A8" s="2" t="s">
        <v>103</v>
      </c>
      <c r="D8" s="47">
        <v>153139728.8</v>
      </c>
      <c r="E8" s="49">
        <v>111637594</v>
      </c>
      <c r="F8" s="56">
        <v>12745540</v>
      </c>
      <c r="G8" s="61">
        <v>0</v>
      </c>
      <c r="H8" s="57">
        <v>7656982</v>
      </c>
      <c r="I8" s="48">
        <v>19258552.799999997</v>
      </c>
      <c r="J8" s="48">
        <v>1841060</v>
      </c>
    </row>
    <row r="9" spans="1:10" ht="12.75">
      <c r="A9" s="1"/>
      <c r="D9" s="47"/>
      <c r="E9" s="49"/>
      <c r="F9" s="48"/>
      <c r="G9" s="59"/>
      <c r="H9" s="47"/>
      <c r="I9" s="48"/>
      <c r="J9" s="48"/>
    </row>
    <row r="10" spans="1:10" ht="12.75">
      <c r="A10" s="2" t="s">
        <v>4</v>
      </c>
      <c r="D10" s="47">
        <v>99820749.4</v>
      </c>
      <c r="E10" s="49">
        <v>71817302</v>
      </c>
      <c r="F10" s="48">
        <v>10637049</v>
      </c>
      <c r="G10" s="58">
        <v>0</v>
      </c>
      <c r="H10" s="47">
        <v>4488903</v>
      </c>
      <c r="I10" s="48">
        <v>12708665.4</v>
      </c>
      <c r="J10" s="48">
        <v>168830</v>
      </c>
    </row>
    <row r="11" spans="1:10" ht="12.75">
      <c r="A11" s="2" t="s">
        <v>104</v>
      </c>
      <c r="D11" s="47">
        <v>53318979.4</v>
      </c>
      <c r="E11" s="49">
        <v>39820292</v>
      </c>
      <c r="F11" s="56">
        <v>2108491</v>
      </c>
      <c r="G11" s="60">
        <v>0</v>
      </c>
      <c r="H11" s="57">
        <v>3168079</v>
      </c>
      <c r="I11" s="48">
        <v>6549887.3999999985</v>
      </c>
      <c r="J11" s="48">
        <v>1672230</v>
      </c>
    </row>
    <row r="12" spans="1:10" ht="12.75">
      <c r="A12" s="1"/>
      <c r="D12" s="47"/>
      <c r="E12" s="49"/>
      <c r="F12" s="48"/>
      <c r="G12" s="59"/>
      <c r="H12" s="47"/>
      <c r="I12" s="48"/>
      <c r="J12" s="48"/>
    </row>
    <row r="13" spans="1:10" ht="12.75">
      <c r="A13" s="5" t="s">
        <v>5</v>
      </c>
      <c r="D13" s="47"/>
      <c r="E13" s="49"/>
      <c r="F13" s="50"/>
      <c r="G13" s="51"/>
      <c r="H13" s="47"/>
      <c r="I13" s="48"/>
      <c r="J13" s="48"/>
    </row>
    <row r="14" spans="1:10" ht="12.75">
      <c r="A14" s="6" t="s">
        <v>6</v>
      </c>
      <c r="D14" s="48">
        <v>1433900.9</v>
      </c>
      <c r="E14" s="48">
        <v>1118774</v>
      </c>
      <c r="F14" s="48">
        <v>0</v>
      </c>
      <c r="G14" s="48">
        <v>0</v>
      </c>
      <c r="H14" s="48">
        <v>110994</v>
      </c>
      <c r="I14" s="48">
        <v>198830.9</v>
      </c>
      <c r="J14" s="48">
        <v>5302</v>
      </c>
    </row>
    <row r="15" spans="1:10" ht="12.75">
      <c r="A15" s="6" t="s">
        <v>7</v>
      </c>
      <c r="D15" s="48">
        <v>112862.5</v>
      </c>
      <c r="E15" s="48">
        <v>20672</v>
      </c>
      <c r="F15" s="48">
        <v>0</v>
      </c>
      <c r="G15" s="48">
        <v>0</v>
      </c>
      <c r="H15" s="48">
        <v>41625</v>
      </c>
      <c r="I15" s="48">
        <v>43543.5</v>
      </c>
      <c r="J15" s="48">
        <v>7022</v>
      </c>
    </row>
    <row r="16" spans="1:10" ht="12.75">
      <c r="A16" s="6" t="s">
        <v>8</v>
      </c>
      <c r="D16" s="48">
        <v>727176.1</v>
      </c>
      <c r="E16" s="48">
        <v>542521</v>
      </c>
      <c r="F16" s="48">
        <v>0</v>
      </c>
      <c r="G16" s="48">
        <v>0</v>
      </c>
      <c r="H16" s="48">
        <v>39223</v>
      </c>
      <c r="I16" s="48">
        <v>145432.1</v>
      </c>
      <c r="J16" s="48">
        <v>0</v>
      </c>
    </row>
    <row r="17" spans="1:10" ht="12.75">
      <c r="A17" s="6" t="s">
        <v>9</v>
      </c>
      <c r="D17" s="48">
        <v>631015</v>
      </c>
      <c r="E17" s="48">
        <v>558334</v>
      </c>
      <c r="F17" s="48">
        <v>0</v>
      </c>
      <c r="G17" s="48">
        <v>0</v>
      </c>
      <c r="H17" s="48">
        <v>6342</v>
      </c>
      <c r="I17" s="48">
        <v>66339</v>
      </c>
      <c r="J17" s="48">
        <v>0</v>
      </c>
    </row>
    <row r="18" spans="1:10" ht="12.75">
      <c r="A18" s="6" t="s">
        <v>10</v>
      </c>
      <c r="D18" s="48">
        <v>107096</v>
      </c>
      <c r="E18" s="48">
        <v>4</v>
      </c>
      <c r="F18" s="48">
        <v>0</v>
      </c>
      <c r="G18" s="48">
        <v>0</v>
      </c>
      <c r="H18" s="48">
        <v>38933</v>
      </c>
      <c r="I18" s="48">
        <v>52780</v>
      </c>
      <c r="J18" s="48">
        <v>15379</v>
      </c>
    </row>
    <row r="19" spans="1:10" ht="12.75">
      <c r="A19" s="6" t="s">
        <v>11</v>
      </c>
      <c r="D19" s="48">
        <v>938256.4</v>
      </c>
      <c r="E19" s="48">
        <v>738144</v>
      </c>
      <c r="F19" s="48">
        <v>0</v>
      </c>
      <c r="G19" s="48">
        <v>0</v>
      </c>
      <c r="H19" s="48">
        <v>19872</v>
      </c>
      <c r="I19" s="48">
        <v>103371.4</v>
      </c>
      <c r="J19" s="48">
        <v>76869</v>
      </c>
    </row>
    <row r="20" spans="1:10" ht="12.75">
      <c r="A20" s="6" t="s">
        <v>12</v>
      </c>
      <c r="D20" s="48">
        <v>272714.3</v>
      </c>
      <c r="E20" s="48">
        <v>95822</v>
      </c>
      <c r="F20" s="48">
        <v>0</v>
      </c>
      <c r="G20" s="48">
        <v>0</v>
      </c>
      <c r="H20" s="48">
        <v>70362</v>
      </c>
      <c r="I20" s="48">
        <v>79896.3</v>
      </c>
      <c r="J20" s="48">
        <v>26634</v>
      </c>
    </row>
    <row r="21" spans="1:10" ht="12.75">
      <c r="A21" s="6" t="s">
        <v>13</v>
      </c>
      <c r="D21" s="48">
        <v>67500</v>
      </c>
      <c r="E21" s="48">
        <v>0</v>
      </c>
      <c r="F21" s="48">
        <v>0</v>
      </c>
      <c r="G21" s="48">
        <v>0</v>
      </c>
      <c r="H21" s="48">
        <v>8263</v>
      </c>
      <c r="I21" s="48">
        <v>39676</v>
      </c>
      <c r="J21" s="48">
        <v>19561</v>
      </c>
    </row>
    <row r="22" spans="1:10" ht="12.75">
      <c r="A22" s="6" t="s">
        <v>14</v>
      </c>
      <c r="D22" s="48">
        <v>93633</v>
      </c>
      <c r="E22" s="48">
        <v>329</v>
      </c>
      <c r="F22" s="48">
        <v>0</v>
      </c>
      <c r="G22" s="48">
        <v>0</v>
      </c>
      <c r="H22" s="48">
        <v>21171</v>
      </c>
      <c r="I22" s="48">
        <v>65247</v>
      </c>
      <c r="J22" s="48">
        <v>6886</v>
      </c>
    </row>
    <row r="23" spans="1:10" ht="12.75">
      <c r="A23" s="6" t="s">
        <v>15</v>
      </c>
      <c r="D23" s="48">
        <v>322790.2</v>
      </c>
      <c r="E23" s="48">
        <v>235435</v>
      </c>
      <c r="F23" s="48">
        <v>0</v>
      </c>
      <c r="G23" s="48">
        <v>0</v>
      </c>
      <c r="H23" s="48">
        <v>26001</v>
      </c>
      <c r="I23" s="48">
        <v>50094.2</v>
      </c>
      <c r="J23" s="48">
        <v>11260</v>
      </c>
    </row>
    <row r="24" spans="1:10" ht="12.75">
      <c r="A24" s="6" t="s">
        <v>16</v>
      </c>
      <c r="D24" s="48">
        <v>100037.5</v>
      </c>
      <c r="E24" s="48">
        <v>24172</v>
      </c>
      <c r="F24" s="48">
        <v>0</v>
      </c>
      <c r="G24" s="48">
        <v>0</v>
      </c>
      <c r="H24" s="48">
        <v>10850</v>
      </c>
      <c r="I24" s="48">
        <v>37944.5</v>
      </c>
      <c r="J24" s="48">
        <v>27071</v>
      </c>
    </row>
    <row r="25" spans="1:10" ht="12.75">
      <c r="A25" s="6" t="s">
        <v>17</v>
      </c>
      <c r="D25" s="48">
        <v>85245.3</v>
      </c>
      <c r="E25" s="48">
        <v>23879</v>
      </c>
      <c r="F25" s="48">
        <v>0</v>
      </c>
      <c r="G25" s="48">
        <v>0</v>
      </c>
      <c r="H25" s="48">
        <v>2493</v>
      </c>
      <c r="I25" s="48">
        <v>42205.3</v>
      </c>
      <c r="J25" s="48">
        <v>16668</v>
      </c>
    </row>
    <row r="26" spans="1:10" ht="12.75">
      <c r="A26" s="6" t="s">
        <v>18</v>
      </c>
      <c r="D26" s="48">
        <v>383672.2</v>
      </c>
      <c r="E26" s="48">
        <v>141406</v>
      </c>
      <c r="F26" s="48">
        <v>0</v>
      </c>
      <c r="G26" s="48">
        <v>0</v>
      </c>
      <c r="H26" s="48">
        <v>115683</v>
      </c>
      <c r="I26" s="48">
        <v>121353.2</v>
      </c>
      <c r="J26" s="48">
        <v>5230</v>
      </c>
    </row>
    <row r="27" spans="1:10" ht="12.75">
      <c r="A27" s="6" t="s">
        <v>19</v>
      </c>
      <c r="D27" s="48">
        <v>8409951.8</v>
      </c>
      <c r="E27" s="48">
        <v>7099968</v>
      </c>
      <c r="F27" s="48">
        <v>0</v>
      </c>
      <c r="G27" s="48">
        <v>0</v>
      </c>
      <c r="H27" s="48">
        <v>356594</v>
      </c>
      <c r="I27" s="48">
        <v>728189.8</v>
      </c>
      <c r="J27" s="48">
        <v>225200</v>
      </c>
    </row>
    <row r="28" spans="1:10" ht="12.75">
      <c r="A28" s="6" t="s">
        <v>20</v>
      </c>
      <c r="D28" s="48">
        <v>42808</v>
      </c>
      <c r="E28" s="48">
        <v>0</v>
      </c>
      <c r="F28" s="48">
        <v>0</v>
      </c>
      <c r="G28" s="48">
        <v>0</v>
      </c>
      <c r="H28" s="48">
        <v>4006</v>
      </c>
      <c r="I28" s="48">
        <v>29575</v>
      </c>
      <c r="J28" s="48">
        <v>9227</v>
      </c>
    </row>
    <row r="29" spans="1:10" ht="12.75">
      <c r="A29" s="6" t="s">
        <v>21</v>
      </c>
      <c r="D29" s="48">
        <v>123982.1</v>
      </c>
      <c r="E29" s="48">
        <v>0</v>
      </c>
      <c r="F29" s="48">
        <v>0</v>
      </c>
      <c r="G29" s="48">
        <v>0</v>
      </c>
      <c r="H29" s="48">
        <v>25830</v>
      </c>
      <c r="I29" s="48">
        <v>53587.1</v>
      </c>
      <c r="J29" s="48">
        <v>44565</v>
      </c>
    </row>
    <row r="30" spans="1:10" ht="12.75">
      <c r="A30" s="6" t="s">
        <v>22</v>
      </c>
      <c r="D30" s="48">
        <v>148087</v>
      </c>
      <c r="E30" s="48">
        <v>0</v>
      </c>
      <c r="F30" s="48">
        <v>0</v>
      </c>
      <c r="G30" s="48">
        <v>0</v>
      </c>
      <c r="H30" s="48">
        <v>33826</v>
      </c>
      <c r="I30" s="48">
        <v>52598</v>
      </c>
      <c r="J30" s="48">
        <v>61663</v>
      </c>
    </row>
    <row r="31" spans="1:10" ht="12.75">
      <c r="A31" s="6" t="s">
        <v>23</v>
      </c>
      <c r="D31" s="48">
        <v>131755.5</v>
      </c>
      <c r="E31" s="48">
        <v>55166</v>
      </c>
      <c r="F31" s="48">
        <v>0</v>
      </c>
      <c r="G31" s="48">
        <v>0</v>
      </c>
      <c r="H31" s="48">
        <v>21206</v>
      </c>
      <c r="I31" s="48">
        <v>31531.5</v>
      </c>
      <c r="J31" s="48">
        <v>23852</v>
      </c>
    </row>
    <row r="32" spans="1:10" ht="12.75">
      <c r="A32" s="6" t="s">
        <v>24</v>
      </c>
      <c r="D32" s="48">
        <v>310238.3</v>
      </c>
      <c r="E32" s="48">
        <v>270017</v>
      </c>
      <c r="F32" s="48">
        <v>0</v>
      </c>
      <c r="G32" s="48">
        <v>0</v>
      </c>
      <c r="H32" s="48">
        <v>5047</v>
      </c>
      <c r="I32" s="48">
        <v>30483.3</v>
      </c>
      <c r="J32" s="48">
        <v>4691</v>
      </c>
    </row>
    <row r="33" spans="1:10" ht="12.75">
      <c r="A33" s="6" t="s">
        <v>25</v>
      </c>
      <c r="D33" s="48">
        <v>5894.5</v>
      </c>
      <c r="E33" s="48">
        <v>1272</v>
      </c>
      <c r="F33" s="48">
        <v>0</v>
      </c>
      <c r="G33" s="48">
        <v>0</v>
      </c>
      <c r="H33" s="48">
        <v>482</v>
      </c>
      <c r="I33" s="48">
        <v>4140.5</v>
      </c>
      <c r="J33" s="48">
        <v>0</v>
      </c>
    </row>
    <row r="34" spans="1:10" ht="12.75">
      <c r="A34" s="6" t="s">
        <v>26</v>
      </c>
      <c r="D34" s="48">
        <v>82990</v>
      </c>
      <c r="E34" s="48">
        <v>18365</v>
      </c>
      <c r="F34" s="48">
        <v>0</v>
      </c>
      <c r="G34" s="48">
        <v>0</v>
      </c>
      <c r="H34" s="48">
        <v>9711</v>
      </c>
      <c r="I34" s="48">
        <v>48631</v>
      </c>
      <c r="J34" s="48">
        <v>6283</v>
      </c>
    </row>
    <row r="35" spans="1:10" ht="12.75">
      <c r="A35" s="6" t="s">
        <v>27</v>
      </c>
      <c r="D35" s="48">
        <v>149058</v>
      </c>
      <c r="E35" s="48">
        <v>164</v>
      </c>
      <c r="F35" s="48">
        <v>0</v>
      </c>
      <c r="G35" s="48">
        <v>0</v>
      </c>
      <c r="H35" s="48">
        <v>39799</v>
      </c>
      <c r="I35" s="48">
        <v>88532</v>
      </c>
      <c r="J35" s="48">
        <v>20563</v>
      </c>
    </row>
    <row r="36" spans="1:10" ht="12.75">
      <c r="A36" s="6" t="s">
        <v>28</v>
      </c>
      <c r="D36" s="48">
        <v>55892</v>
      </c>
      <c r="E36" s="48">
        <v>183</v>
      </c>
      <c r="F36" s="48">
        <v>0</v>
      </c>
      <c r="G36" s="48">
        <v>0</v>
      </c>
      <c r="H36" s="48">
        <v>6836</v>
      </c>
      <c r="I36" s="48">
        <v>22113</v>
      </c>
      <c r="J36" s="48">
        <v>26760</v>
      </c>
    </row>
    <row r="37" spans="1:10" ht="12.75">
      <c r="A37" s="6" t="s">
        <v>29</v>
      </c>
      <c r="D37" s="48">
        <v>159660.5</v>
      </c>
      <c r="E37" s="48">
        <v>130332</v>
      </c>
      <c r="F37" s="48">
        <v>0</v>
      </c>
      <c r="G37" s="48">
        <v>0</v>
      </c>
      <c r="H37" s="48">
        <v>12741</v>
      </c>
      <c r="I37" s="48">
        <v>25798.5</v>
      </c>
      <c r="J37" s="48">
        <v>-9211</v>
      </c>
    </row>
    <row r="38" spans="1:10" ht="12.75">
      <c r="A38" s="6" t="s">
        <v>30</v>
      </c>
      <c r="D38" s="48">
        <v>58295</v>
      </c>
      <c r="E38" s="48">
        <v>5</v>
      </c>
      <c r="F38" s="48">
        <v>0</v>
      </c>
      <c r="G38" s="48">
        <v>0</v>
      </c>
      <c r="H38" s="48">
        <v>9180</v>
      </c>
      <c r="I38" s="48">
        <v>46922</v>
      </c>
      <c r="J38" s="48">
        <v>2188</v>
      </c>
    </row>
    <row r="39" spans="1:10" ht="12.75">
      <c r="A39" s="6" t="s">
        <v>31</v>
      </c>
      <c r="D39" s="48">
        <v>8704217.5</v>
      </c>
      <c r="E39" s="48">
        <v>6816370</v>
      </c>
      <c r="F39" s="48">
        <v>974292</v>
      </c>
      <c r="G39" s="48">
        <v>0</v>
      </c>
      <c r="H39" s="48">
        <v>320901</v>
      </c>
      <c r="I39" s="48">
        <v>447380.5</v>
      </c>
      <c r="J39" s="48">
        <v>145274</v>
      </c>
    </row>
    <row r="40" spans="1:10" ht="12.75">
      <c r="A40" s="6" t="s">
        <v>32</v>
      </c>
      <c r="D40" s="48">
        <v>99177.5</v>
      </c>
      <c r="E40" s="48">
        <v>36138</v>
      </c>
      <c r="F40" s="48">
        <v>0</v>
      </c>
      <c r="G40" s="48">
        <v>0</v>
      </c>
      <c r="H40" s="48">
        <v>18836</v>
      </c>
      <c r="I40" s="48">
        <v>43179.5</v>
      </c>
      <c r="J40" s="48">
        <v>1024</v>
      </c>
    </row>
    <row r="41" spans="1:10" ht="12.75">
      <c r="A41" s="6" t="s">
        <v>33</v>
      </c>
      <c r="D41" s="48">
        <v>2703268.5</v>
      </c>
      <c r="E41" s="48">
        <v>1570564</v>
      </c>
      <c r="F41" s="48">
        <v>131833</v>
      </c>
      <c r="G41" s="48">
        <v>0</v>
      </c>
      <c r="H41" s="48">
        <v>282066</v>
      </c>
      <c r="I41" s="48">
        <v>611298.5</v>
      </c>
      <c r="J41" s="48">
        <v>107507</v>
      </c>
    </row>
    <row r="42" spans="1:10" ht="12.75">
      <c r="A42" s="6" t="s">
        <v>34</v>
      </c>
      <c r="D42" s="48">
        <v>1821440.4</v>
      </c>
      <c r="E42" s="48">
        <v>1614029</v>
      </c>
      <c r="F42" s="48">
        <v>0</v>
      </c>
      <c r="G42" s="48">
        <v>0</v>
      </c>
      <c r="H42" s="48">
        <v>62349</v>
      </c>
      <c r="I42" s="48">
        <v>126375.4</v>
      </c>
      <c r="J42" s="48">
        <v>18687</v>
      </c>
    </row>
    <row r="43" spans="1:10" ht="12.75">
      <c r="A43" s="6" t="s">
        <v>35</v>
      </c>
      <c r="D43" s="48">
        <v>1102765.5</v>
      </c>
      <c r="E43" s="48">
        <v>597041</v>
      </c>
      <c r="F43" s="48">
        <v>191607</v>
      </c>
      <c r="G43" s="48">
        <v>0</v>
      </c>
      <c r="H43" s="48">
        <v>93570</v>
      </c>
      <c r="I43" s="48">
        <v>182826.5</v>
      </c>
      <c r="J43" s="48">
        <v>37721</v>
      </c>
    </row>
    <row r="44" spans="1:10" ht="12.75">
      <c r="A44" s="6" t="s">
        <v>36</v>
      </c>
      <c r="D44" s="48">
        <v>3658072.9</v>
      </c>
      <c r="E44" s="48">
        <v>3113753</v>
      </c>
      <c r="F44" s="48">
        <v>218078</v>
      </c>
      <c r="G44" s="48">
        <v>0</v>
      </c>
      <c r="H44" s="48">
        <v>43352</v>
      </c>
      <c r="I44" s="48">
        <v>282889.9</v>
      </c>
      <c r="J44" s="48">
        <v>0</v>
      </c>
    </row>
    <row r="45" spans="1:10" ht="12.75">
      <c r="A45" s="6" t="s">
        <v>37</v>
      </c>
      <c r="D45" s="48">
        <v>784911</v>
      </c>
      <c r="E45" s="48">
        <v>680056</v>
      </c>
      <c r="F45" s="48">
        <v>0</v>
      </c>
      <c r="G45" s="48">
        <v>0</v>
      </c>
      <c r="H45" s="48">
        <v>18489</v>
      </c>
      <c r="I45" s="48">
        <v>48685</v>
      </c>
      <c r="J45" s="48">
        <v>37681</v>
      </c>
    </row>
    <row r="46" spans="1:10" ht="12.75">
      <c r="A46" s="6" t="s">
        <v>38</v>
      </c>
      <c r="D46" s="48">
        <v>1253155.1</v>
      </c>
      <c r="E46" s="48">
        <v>938925</v>
      </c>
      <c r="F46" s="48">
        <v>32160</v>
      </c>
      <c r="G46" s="48">
        <v>0</v>
      </c>
      <c r="H46" s="48">
        <v>117579</v>
      </c>
      <c r="I46" s="48">
        <v>155382.1</v>
      </c>
      <c r="J46" s="48">
        <v>9109</v>
      </c>
    </row>
    <row r="47" spans="1:10" ht="12.75">
      <c r="A47" s="6" t="s">
        <v>39</v>
      </c>
      <c r="D47" s="48">
        <v>79526</v>
      </c>
      <c r="E47" s="48">
        <v>10017</v>
      </c>
      <c r="F47" s="48">
        <v>0</v>
      </c>
      <c r="G47" s="48">
        <v>0</v>
      </c>
      <c r="H47" s="48">
        <v>23512</v>
      </c>
      <c r="I47" s="48">
        <v>24934</v>
      </c>
      <c r="J47" s="48">
        <v>21063</v>
      </c>
    </row>
    <row r="48" spans="1:10" ht="12.75">
      <c r="A48" s="6" t="s">
        <v>40</v>
      </c>
      <c r="D48" s="48">
        <v>882140.9</v>
      </c>
      <c r="E48" s="48">
        <v>776555</v>
      </c>
      <c r="F48" s="48">
        <v>0</v>
      </c>
      <c r="G48" s="48">
        <v>0</v>
      </c>
      <c r="H48" s="48">
        <v>30305</v>
      </c>
      <c r="I48" s="48">
        <v>70653.9</v>
      </c>
      <c r="J48" s="48">
        <v>4627</v>
      </c>
    </row>
    <row r="49" spans="1:10" ht="12.75">
      <c r="A49" s="6" t="s">
        <v>41</v>
      </c>
      <c r="D49" s="48">
        <v>72266.5</v>
      </c>
      <c r="E49" s="48">
        <v>9672</v>
      </c>
      <c r="F49" s="48">
        <v>0</v>
      </c>
      <c r="G49" s="48">
        <v>0</v>
      </c>
      <c r="H49" s="48">
        <v>6138</v>
      </c>
      <c r="I49" s="48">
        <v>42815.5</v>
      </c>
      <c r="J49" s="48">
        <v>13641</v>
      </c>
    </row>
    <row r="50" spans="1:10" ht="12.75">
      <c r="A50" s="6" t="s">
        <v>42</v>
      </c>
      <c r="D50" s="48">
        <v>40985</v>
      </c>
      <c r="E50" s="48">
        <v>4755</v>
      </c>
      <c r="F50" s="48">
        <v>0</v>
      </c>
      <c r="G50" s="48">
        <v>0</v>
      </c>
      <c r="H50" s="48">
        <v>8340</v>
      </c>
      <c r="I50" s="48">
        <v>25753</v>
      </c>
      <c r="J50" s="48">
        <v>2137</v>
      </c>
    </row>
    <row r="51" spans="1:10" ht="12.75">
      <c r="A51" s="6" t="s">
        <v>43</v>
      </c>
      <c r="D51" s="48">
        <v>801091.8</v>
      </c>
      <c r="E51" s="48">
        <v>557709</v>
      </c>
      <c r="F51" s="48">
        <v>0</v>
      </c>
      <c r="G51" s="48">
        <v>0</v>
      </c>
      <c r="H51" s="48">
        <v>53679</v>
      </c>
      <c r="I51" s="48">
        <v>93427.8</v>
      </c>
      <c r="J51" s="48">
        <v>96276</v>
      </c>
    </row>
    <row r="52" spans="1:10" ht="12.75">
      <c r="A52" s="6" t="s">
        <v>44</v>
      </c>
      <c r="D52" s="48">
        <v>1391754.2</v>
      </c>
      <c r="E52" s="48">
        <v>1183579</v>
      </c>
      <c r="F52" s="48">
        <v>0</v>
      </c>
      <c r="G52" s="48">
        <v>0</v>
      </c>
      <c r="H52" s="48">
        <v>35119</v>
      </c>
      <c r="I52" s="48">
        <v>159015.2</v>
      </c>
      <c r="J52" s="48">
        <v>14041</v>
      </c>
    </row>
    <row r="53" spans="1:10" ht="12.75">
      <c r="A53" s="6" t="s">
        <v>45</v>
      </c>
      <c r="D53" s="48">
        <v>173764.6</v>
      </c>
      <c r="E53" s="48">
        <v>0</v>
      </c>
      <c r="F53" s="48">
        <v>0</v>
      </c>
      <c r="G53" s="48">
        <v>0</v>
      </c>
      <c r="H53" s="48">
        <v>21415</v>
      </c>
      <c r="I53" s="48">
        <v>90649.6</v>
      </c>
      <c r="J53" s="48">
        <v>61700</v>
      </c>
    </row>
    <row r="54" spans="1:10" ht="12.75">
      <c r="A54" s="6" t="s">
        <v>46</v>
      </c>
      <c r="D54" s="48">
        <v>436105.5</v>
      </c>
      <c r="E54" s="48">
        <v>328917</v>
      </c>
      <c r="F54" s="48">
        <v>0</v>
      </c>
      <c r="G54" s="48">
        <v>0</v>
      </c>
      <c r="H54" s="48">
        <v>25399</v>
      </c>
      <c r="I54" s="48">
        <v>73573.5</v>
      </c>
      <c r="J54" s="48">
        <v>8216</v>
      </c>
    </row>
    <row r="55" spans="1:10" ht="12.75">
      <c r="A55" s="6" t="s">
        <v>47</v>
      </c>
      <c r="D55" s="48">
        <v>873589.1</v>
      </c>
      <c r="E55" s="48">
        <v>262439</v>
      </c>
      <c r="F55" s="48">
        <v>182374</v>
      </c>
      <c r="G55" s="48">
        <v>0</v>
      </c>
      <c r="H55" s="48">
        <v>44302</v>
      </c>
      <c r="I55" s="48">
        <v>100465.1</v>
      </c>
      <c r="J55" s="48">
        <v>284009</v>
      </c>
    </row>
    <row r="56" spans="1:10" ht="12.75">
      <c r="A56" s="6" t="s">
        <v>48</v>
      </c>
      <c r="D56" s="48">
        <v>45808.5</v>
      </c>
      <c r="E56" s="48">
        <v>4841</v>
      </c>
      <c r="F56" s="48">
        <v>0</v>
      </c>
      <c r="G56" s="48">
        <v>0</v>
      </c>
      <c r="H56" s="48">
        <v>8658</v>
      </c>
      <c r="I56" s="48">
        <v>24069.5</v>
      </c>
      <c r="J56" s="48">
        <v>8240</v>
      </c>
    </row>
    <row r="57" spans="1:10" ht="12.75">
      <c r="A57" s="6" t="s">
        <v>49</v>
      </c>
      <c r="D57" s="48">
        <v>40939</v>
      </c>
      <c r="E57" s="48">
        <v>32</v>
      </c>
      <c r="F57" s="48">
        <v>0</v>
      </c>
      <c r="G57" s="48">
        <v>0</v>
      </c>
      <c r="H57" s="48">
        <v>16347</v>
      </c>
      <c r="I57" s="48">
        <v>12831</v>
      </c>
      <c r="J57" s="48">
        <v>11729</v>
      </c>
    </row>
    <row r="58" spans="1:10" ht="12.75">
      <c r="A58" s="6" t="s">
        <v>50</v>
      </c>
      <c r="D58" s="48">
        <v>174918.5</v>
      </c>
      <c r="E58" s="48">
        <v>131759</v>
      </c>
      <c r="F58" s="48">
        <v>0</v>
      </c>
      <c r="G58" s="48">
        <v>0</v>
      </c>
      <c r="H58" s="48">
        <v>11293</v>
      </c>
      <c r="I58" s="48">
        <v>23068.5</v>
      </c>
      <c r="J58" s="48">
        <v>8798</v>
      </c>
    </row>
    <row r="59" spans="1:10" ht="12.75">
      <c r="A59" s="6" t="s">
        <v>51</v>
      </c>
      <c r="D59" s="48">
        <v>169125.7</v>
      </c>
      <c r="E59" s="48">
        <v>45983</v>
      </c>
      <c r="F59" s="48">
        <v>0</v>
      </c>
      <c r="G59" s="48">
        <v>0</v>
      </c>
      <c r="H59" s="48">
        <v>37796</v>
      </c>
      <c r="I59" s="48">
        <v>80725.7</v>
      </c>
      <c r="J59" s="48">
        <v>4621</v>
      </c>
    </row>
    <row r="60" spans="1:10" ht="12.75">
      <c r="A60" s="6" t="s">
        <v>52</v>
      </c>
      <c r="D60" s="48">
        <v>4928198</v>
      </c>
      <c r="E60" s="48">
        <v>3854790</v>
      </c>
      <c r="F60" s="48">
        <v>0</v>
      </c>
      <c r="G60" s="48">
        <v>0</v>
      </c>
      <c r="H60" s="48">
        <v>326382</v>
      </c>
      <c r="I60" s="48">
        <v>705085</v>
      </c>
      <c r="J60" s="48">
        <v>41941</v>
      </c>
    </row>
    <row r="61" spans="1:10" ht="12.75">
      <c r="A61" s="6" t="s">
        <v>53</v>
      </c>
      <c r="D61" s="48">
        <v>217799</v>
      </c>
      <c r="E61" s="48">
        <v>106277</v>
      </c>
      <c r="F61" s="48">
        <v>0</v>
      </c>
      <c r="G61" s="48">
        <v>0</v>
      </c>
      <c r="H61" s="48">
        <v>28695</v>
      </c>
      <c r="I61" s="48">
        <v>64246</v>
      </c>
      <c r="J61" s="48">
        <v>18581</v>
      </c>
    </row>
    <row r="62" spans="1:10" ht="12.75">
      <c r="A62" s="6" t="s">
        <v>54</v>
      </c>
      <c r="D62" s="48">
        <v>43502</v>
      </c>
      <c r="E62" s="48">
        <v>14375</v>
      </c>
      <c r="F62" s="48">
        <v>0</v>
      </c>
      <c r="G62" s="48">
        <v>0</v>
      </c>
      <c r="H62" s="48">
        <v>4611</v>
      </c>
      <c r="I62" s="48">
        <v>24516</v>
      </c>
      <c r="J62" s="48">
        <v>0</v>
      </c>
    </row>
    <row r="63" spans="1:10" ht="12.75">
      <c r="A63" s="6" t="s">
        <v>55</v>
      </c>
      <c r="D63" s="48">
        <v>82170.6</v>
      </c>
      <c r="E63" s="48">
        <v>109</v>
      </c>
      <c r="F63" s="48">
        <v>0</v>
      </c>
      <c r="G63" s="48">
        <v>0</v>
      </c>
      <c r="H63" s="48">
        <v>31707</v>
      </c>
      <c r="I63" s="48">
        <v>40437.6</v>
      </c>
      <c r="J63" s="48">
        <v>9917</v>
      </c>
    </row>
    <row r="64" spans="1:10" ht="12.75">
      <c r="A64" s="6" t="s">
        <v>56</v>
      </c>
      <c r="D64" s="48">
        <v>425409.8</v>
      </c>
      <c r="E64" s="48">
        <v>214791</v>
      </c>
      <c r="F64" s="48">
        <v>0</v>
      </c>
      <c r="G64" s="48">
        <v>0</v>
      </c>
      <c r="H64" s="48">
        <v>79150</v>
      </c>
      <c r="I64" s="48">
        <v>113262.8</v>
      </c>
      <c r="J64" s="48">
        <v>18206</v>
      </c>
    </row>
    <row r="65" spans="1:10" ht="12.75">
      <c r="A65" s="6" t="s">
        <v>57</v>
      </c>
      <c r="D65" s="48">
        <v>172558.3</v>
      </c>
      <c r="E65" s="48">
        <v>114976</v>
      </c>
      <c r="F65" s="48">
        <v>0</v>
      </c>
      <c r="G65" s="48">
        <v>0</v>
      </c>
      <c r="H65" s="48">
        <v>12858</v>
      </c>
      <c r="I65" s="48">
        <v>41676.3</v>
      </c>
      <c r="J65" s="48">
        <v>3048</v>
      </c>
    </row>
    <row r="66" spans="1:10" ht="12.75">
      <c r="A66" s="6" t="s">
        <v>58</v>
      </c>
      <c r="D66" s="48">
        <v>152016.5</v>
      </c>
      <c r="E66" s="48">
        <v>90789</v>
      </c>
      <c r="F66" s="48">
        <v>0</v>
      </c>
      <c r="G66" s="48">
        <v>0</v>
      </c>
      <c r="H66" s="48">
        <v>14054</v>
      </c>
      <c r="I66" s="48">
        <v>44089.5</v>
      </c>
      <c r="J66" s="48">
        <v>3084</v>
      </c>
    </row>
    <row r="67" spans="1:10" ht="12.75">
      <c r="A67" s="6" t="s">
        <v>59</v>
      </c>
      <c r="D67" s="48">
        <v>394633</v>
      </c>
      <c r="E67" s="48">
        <v>197751</v>
      </c>
      <c r="F67" s="48">
        <v>0</v>
      </c>
      <c r="G67" s="48">
        <v>0</v>
      </c>
      <c r="H67" s="48">
        <v>110918</v>
      </c>
      <c r="I67" s="48">
        <v>47320</v>
      </c>
      <c r="J67" s="48">
        <v>38644</v>
      </c>
    </row>
    <row r="68" spans="1:10" ht="12.75">
      <c r="A68" s="6" t="s">
        <v>60</v>
      </c>
      <c r="D68" s="48">
        <v>6421633.8</v>
      </c>
      <c r="E68" s="48">
        <v>5312512</v>
      </c>
      <c r="F68" s="48">
        <v>378147</v>
      </c>
      <c r="G68" s="48">
        <v>0</v>
      </c>
      <c r="H68" s="48">
        <v>222874</v>
      </c>
      <c r="I68" s="48">
        <v>508100.8</v>
      </c>
      <c r="J68" s="48">
        <v>0</v>
      </c>
    </row>
    <row r="69" spans="1:10" ht="12.75">
      <c r="A69" s="6" t="s">
        <v>61</v>
      </c>
      <c r="D69" s="48">
        <v>37045</v>
      </c>
      <c r="E69" s="48">
        <v>21</v>
      </c>
      <c r="F69" s="48">
        <v>0</v>
      </c>
      <c r="G69" s="48">
        <v>0</v>
      </c>
      <c r="H69" s="48">
        <v>13300</v>
      </c>
      <c r="I69" s="48">
        <v>18655</v>
      </c>
      <c r="J69" s="48">
        <v>5069</v>
      </c>
    </row>
    <row r="70" spans="1:10" ht="12.75">
      <c r="A70" s="6" t="s">
        <v>62</v>
      </c>
      <c r="D70" s="48">
        <v>180477.6</v>
      </c>
      <c r="E70" s="48">
        <v>155803</v>
      </c>
      <c r="F70" s="48">
        <v>0</v>
      </c>
      <c r="G70" s="48">
        <v>0</v>
      </c>
      <c r="H70" s="48">
        <v>7015</v>
      </c>
      <c r="I70" s="48">
        <v>13683.6</v>
      </c>
      <c r="J70" s="48">
        <v>3976</v>
      </c>
    </row>
    <row r="71" spans="1:10" ht="12.75">
      <c r="A71" s="19"/>
      <c r="B71" s="18"/>
      <c r="C71" s="18"/>
      <c r="D71" s="43"/>
      <c r="E71" s="43"/>
      <c r="F71" s="43"/>
      <c r="G71" s="43"/>
      <c r="H71" s="43"/>
      <c r="I71" s="43"/>
      <c r="J71" s="43"/>
    </row>
    <row r="72" ht="12.75">
      <c r="A72" s="55" t="s">
        <v>106</v>
      </c>
    </row>
    <row r="73" ht="12.75">
      <c r="A73" s="46" t="s">
        <v>63</v>
      </c>
    </row>
    <row r="74" ht="12.75">
      <c r="A74" s="55" t="s">
        <v>64</v>
      </c>
    </row>
  </sheetData>
  <mergeCells count="2">
    <mergeCell ref="A2:J2"/>
    <mergeCell ref="A4:J4"/>
  </mergeCells>
  <printOptions horizontalCentered="1"/>
  <pageMargins left="0.25" right="0.25" top="0.5" bottom="0.5" header="0.5" footer="0.5"/>
  <pageSetup fitToHeight="1" fitToWidth="1"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tabSelected="1" workbookViewId="0" topLeftCell="M1">
      <selection activeCell="A1" sqref="A1"/>
    </sheetView>
  </sheetViews>
  <sheetFormatPr defaultColWidth="9.140625" defaultRowHeight="12.75"/>
  <cols>
    <col min="1" max="1" width="24.140625" style="22" customWidth="1"/>
    <col min="2" max="3" width="14.8515625" style="22" customWidth="1"/>
    <col min="4" max="4" width="13.00390625" style="22" customWidth="1"/>
    <col min="5" max="5" width="14.8515625" style="22" customWidth="1"/>
    <col min="6" max="6" width="12.7109375" style="22" customWidth="1"/>
    <col min="7" max="7" width="11.57421875" style="22" customWidth="1"/>
    <col min="8" max="8" width="11.7109375" style="22" customWidth="1"/>
    <col min="9" max="9" width="12.00390625" style="22" customWidth="1"/>
    <col min="10" max="10" width="12.28125" style="22" customWidth="1"/>
    <col min="11" max="11" width="13.7109375" style="22" customWidth="1"/>
    <col min="12" max="12" width="14.28125" style="22" customWidth="1"/>
    <col min="13" max="13" width="14.140625" style="22" customWidth="1"/>
    <col min="14" max="14" width="13.28125" style="22" customWidth="1"/>
    <col min="15" max="15" width="12.8515625" style="22" customWidth="1"/>
    <col min="16" max="16" width="15.7109375" style="22" bestFit="1" customWidth="1"/>
    <col min="17" max="17" width="10.7109375" style="22" customWidth="1"/>
    <col min="18" max="18" width="12.7109375" style="22" customWidth="1"/>
    <col min="19" max="16384" width="10.28125" style="22" customWidth="1"/>
  </cols>
  <sheetData>
    <row r="1" spans="2:13" ht="12.75">
      <c r="B1" s="23"/>
      <c r="G1" s="23"/>
      <c r="L1" s="23"/>
      <c r="M1" s="23"/>
    </row>
    <row r="2" spans="3:18" ht="15.75">
      <c r="C2" s="64"/>
      <c r="D2" s="64" t="s">
        <v>102</v>
      </c>
      <c r="E2" s="64"/>
      <c r="F2" s="64"/>
      <c r="G2" s="64"/>
      <c r="M2" s="64" t="s">
        <v>102</v>
      </c>
      <c r="N2" s="62"/>
      <c r="O2" s="62"/>
      <c r="P2" s="62"/>
      <c r="Q2" s="62"/>
      <c r="R2" s="62"/>
    </row>
    <row r="3" spans="4:13" ht="15.75">
      <c r="D3" s="52" t="s">
        <v>76</v>
      </c>
      <c r="E3" s="13"/>
      <c r="F3" s="13"/>
      <c r="G3" s="23"/>
      <c r="M3" s="44" t="s">
        <v>76</v>
      </c>
    </row>
    <row r="4" spans="4:13" ht="15.75">
      <c r="D4" s="63" t="s">
        <v>108</v>
      </c>
      <c r="E4" s="13"/>
      <c r="F4" s="13"/>
      <c r="G4" s="23"/>
      <c r="M4" s="54" t="str">
        <f>D4</f>
        <v>January, 2000</v>
      </c>
    </row>
    <row r="5" spans="2:13" ht="12.75">
      <c r="B5" s="23"/>
      <c r="C5" s="4"/>
      <c r="D5" s="24"/>
      <c r="E5" s="2"/>
      <c r="G5" s="23"/>
      <c r="I5" s="25"/>
      <c r="L5" s="23"/>
      <c r="M5" s="23"/>
    </row>
    <row r="6" spans="2:18" ht="12.75">
      <c r="B6" s="20" t="s">
        <v>66</v>
      </c>
      <c r="C6" s="20" t="s">
        <v>77</v>
      </c>
      <c r="D6" s="15" t="s">
        <v>77</v>
      </c>
      <c r="E6" s="20" t="s">
        <v>78</v>
      </c>
      <c r="F6" s="2"/>
      <c r="G6" s="20" t="s">
        <v>79</v>
      </c>
      <c r="H6" s="14"/>
      <c r="I6" s="26"/>
      <c r="J6" s="27"/>
      <c r="K6" s="16" t="s">
        <v>80</v>
      </c>
      <c r="L6" s="16" t="s">
        <v>81</v>
      </c>
      <c r="M6" s="16" t="s">
        <v>82</v>
      </c>
      <c r="N6" s="16" t="s">
        <v>83</v>
      </c>
      <c r="O6" s="16" t="s">
        <v>84</v>
      </c>
      <c r="P6" s="27" t="s">
        <v>85</v>
      </c>
      <c r="Q6" s="16" t="s">
        <v>86</v>
      </c>
      <c r="R6" s="27"/>
    </row>
    <row r="7" spans="2:18" ht="12.75">
      <c r="B7" s="21" t="s">
        <v>87</v>
      </c>
      <c r="C7" s="11" t="s">
        <v>88</v>
      </c>
      <c r="D7" s="12" t="s">
        <v>89</v>
      </c>
      <c r="E7" s="21" t="s">
        <v>90</v>
      </c>
      <c r="F7" s="11" t="s">
        <v>91</v>
      </c>
      <c r="G7" s="11" t="s">
        <v>92</v>
      </c>
      <c r="H7" s="11" t="s">
        <v>93</v>
      </c>
      <c r="I7" s="21" t="s">
        <v>94</v>
      </c>
      <c r="J7" s="21" t="s">
        <v>95</v>
      </c>
      <c r="K7" s="21" t="s">
        <v>96</v>
      </c>
      <c r="L7" s="21" t="s">
        <v>97</v>
      </c>
      <c r="M7" s="21" t="s">
        <v>98</v>
      </c>
      <c r="N7" s="21" t="s">
        <v>98</v>
      </c>
      <c r="O7" s="21" t="s">
        <v>99</v>
      </c>
      <c r="P7" s="21" t="s">
        <v>110</v>
      </c>
      <c r="Q7" s="21" t="s">
        <v>100</v>
      </c>
      <c r="R7" s="21" t="s">
        <v>101</v>
      </c>
    </row>
    <row r="8" spans="1:18" ht="25.5">
      <c r="A8" s="65" t="s">
        <v>103</v>
      </c>
      <c r="B8" s="53">
        <v>1924538901</v>
      </c>
      <c r="C8" s="53">
        <v>473690045</v>
      </c>
      <c r="D8" s="53">
        <v>117395262</v>
      </c>
      <c r="E8" s="53">
        <v>119359330</v>
      </c>
      <c r="F8" s="53">
        <v>456535352</v>
      </c>
      <c r="G8" s="53">
        <v>8129237</v>
      </c>
      <c r="H8" s="53">
        <v>38225569</v>
      </c>
      <c r="I8" s="53">
        <v>28176367</v>
      </c>
      <c r="J8" s="53">
        <v>7260721</v>
      </c>
      <c r="K8" s="53">
        <v>223192401</v>
      </c>
      <c r="L8" s="53">
        <v>154389738</v>
      </c>
      <c r="M8" s="53">
        <v>61189191</v>
      </c>
      <c r="N8" s="53">
        <v>66549201</v>
      </c>
      <c r="O8" s="53">
        <v>3028769</v>
      </c>
      <c r="P8" s="53">
        <v>21784405</v>
      </c>
      <c r="Q8" s="53">
        <v>5037254</v>
      </c>
      <c r="R8" s="53">
        <v>140596059</v>
      </c>
    </row>
    <row r="9" spans="1:18" ht="12.75">
      <c r="A9" s="1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</row>
    <row r="10" spans="1:18" ht="12.75">
      <c r="A10" s="2" t="s">
        <v>4</v>
      </c>
      <c r="B10" s="53">
        <v>1295920964</v>
      </c>
      <c r="C10" s="53">
        <v>378845292</v>
      </c>
      <c r="D10" s="53">
        <v>85681528</v>
      </c>
      <c r="E10" s="53">
        <v>76156477</v>
      </c>
      <c r="F10" s="53">
        <v>243391063</v>
      </c>
      <c r="G10" s="53">
        <v>6145669</v>
      </c>
      <c r="H10" s="53">
        <v>18709666</v>
      </c>
      <c r="I10" s="53">
        <v>18449620</v>
      </c>
      <c r="J10" s="53">
        <v>5833163</v>
      </c>
      <c r="K10" s="53">
        <v>144848238</v>
      </c>
      <c r="L10" s="53">
        <v>130280395</v>
      </c>
      <c r="M10" s="53">
        <v>48534370</v>
      </c>
      <c r="N10" s="53">
        <v>20171269</v>
      </c>
      <c r="O10" s="53">
        <v>1513515</v>
      </c>
      <c r="P10" s="53">
        <v>13407317</v>
      </c>
      <c r="Q10" s="53">
        <v>3261798</v>
      </c>
      <c r="R10" s="53">
        <v>100691584</v>
      </c>
    </row>
    <row r="11" spans="1:18" ht="12.75">
      <c r="A11" s="2" t="s">
        <v>104</v>
      </c>
      <c r="B11" s="53">
        <v>628617937</v>
      </c>
      <c r="C11" s="53">
        <v>94844753</v>
      </c>
      <c r="D11" s="53">
        <v>31713734</v>
      </c>
      <c r="E11" s="53">
        <v>43202853</v>
      </c>
      <c r="F11" s="53">
        <v>213144289</v>
      </c>
      <c r="G11" s="53">
        <v>1983568</v>
      </c>
      <c r="H11" s="53">
        <v>19515903</v>
      </c>
      <c r="I11" s="53">
        <v>9726747</v>
      </c>
      <c r="J11" s="53">
        <v>1427558</v>
      </c>
      <c r="K11" s="53">
        <v>78344163</v>
      </c>
      <c r="L11" s="53">
        <v>24109343</v>
      </c>
      <c r="M11" s="53">
        <v>12654821</v>
      </c>
      <c r="N11" s="53">
        <v>46377932</v>
      </c>
      <c r="O11" s="53">
        <v>1515254</v>
      </c>
      <c r="P11" s="53">
        <v>8377088</v>
      </c>
      <c r="Q11" s="53">
        <v>1775456</v>
      </c>
      <c r="R11" s="53">
        <v>39904475</v>
      </c>
    </row>
    <row r="12" spans="1:18" ht="12.75">
      <c r="A12" s="1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1:18" ht="12.75">
      <c r="A13" s="27" t="s">
        <v>5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18" ht="12.75">
      <c r="A14" s="6" t="s">
        <v>6</v>
      </c>
      <c r="B14" s="53">
        <v>17415104</v>
      </c>
      <c r="C14" s="53">
        <v>2381653</v>
      </c>
      <c r="D14" s="53">
        <v>709928</v>
      </c>
      <c r="E14" s="53">
        <v>1571286</v>
      </c>
      <c r="F14" s="53">
        <v>4982191</v>
      </c>
      <c r="G14" s="53">
        <v>213710</v>
      </c>
      <c r="H14" s="53">
        <v>364467</v>
      </c>
      <c r="I14" s="53">
        <v>219954</v>
      </c>
      <c r="J14" s="53">
        <v>20446</v>
      </c>
      <c r="K14" s="53">
        <v>2398340</v>
      </c>
      <c r="L14" s="53">
        <v>421633</v>
      </c>
      <c r="M14" s="53">
        <v>514269</v>
      </c>
      <c r="N14" s="53">
        <v>1743233</v>
      </c>
      <c r="O14" s="53">
        <v>36122</v>
      </c>
      <c r="P14" s="53">
        <v>125186</v>
      </c>
      <c r="Q14" s="53">
        <v>59126</v>
      </c>
      <c r="R14" s="53">
        <v>1653560</v>
      </c>
    </row>
    <row r="15" spans="1:18" ht="12.75">
      <c r="A15" s="6" t="s">
        <v>7</v>
      </c>
      <c r="B15" s="53">
        <v>2713084</v>
      </c>
      <c r="C15" s="53">
        <v>454804</v>
      </c>
      <c r="D15" s="53">
        <v>136539</v>
      </c>
      <c r="E15" s="53">
        <v>122444</v>
      </c>
      <c r="F15" s="53">
        <v>597213</v>
      </c>
      <c r="G15" s="53">
        <v>28720</v>
      </c>
      <c r="H15" s="53">
        <v>0</v>
      </c>
      <c r="I15" s="53">
        <v>67641</v>
      </c>
      <c r="J15" s="53">
        <v>8042</v>
      </c>
      <c r="K15" s="53">
        <v>497538</v>
      </c>
      <c r="L15" s="53">
        <v>68029</v>
      </c>
      <c r="M15" s="53">
        <v>49928</v>
      </c>
      <c r="N15" s="53">
        <v>357851</v>
      </c>
      <c r="O15" s="53">
        <v>0</v>
      </c>
      <c r="P15" s="53">
        <v>56849</v>
      </c>
      <c r="Q15" s="53">
        <v>11755</v>
      </c>
      <c r="R15" s="53">
        <v>255731</v>
      </c>
    </row>
    <row r="16" spans="1:18" ht="12.75">
      <c r="A16" s="6" t="s">
        <v>8</v>
      </c>
      <c r="B16" s="53">
        <v>10347709</v>
      </c>
      <c r="C16" s="53">
        <v>1357785</v>
      </c>
      <c r="D16" s="53">
        <v>722308</v>
      </c>
      <c r="E16" s="53">
        <v>356870</v>
      </c>
      <c r="F16" s="53">
        <v>4070347</v>
      </c>
      <c r="G16" s="53">
        <v>46938</v>
      </c>
      <c r="H16" s="53">
        <v>126358</v>
      </c>
      <c r="I16" s="53">
        <v>269493</v>
      </c>
      <c r="J16" s="53">
        <v>48407</v>
      </c>
      <c r="K16" s="53">
        <v>1614839</v>
      </c>
      <c r="L16" s="53">
        <v>258755</v>
      </c>
      <c r="M16" s="53">
        <v>103881</v>
      </c>
      <c r="N16" s="53">
        <v>632917</v>
      </c>
      <c r="O16" s="53">
        <v>10692</v>
      </c>
      <c r="P16" s="53">
        <v>22326</v>
      </c>
      <c r="Q16" s="53">
        <v>43240</v>
      </c>
      <c r="R16" s="53">
        <v>662553</v>
      </c>
    </row>
    <row r="17" spans="1:18" ht="12.75">
      <c r="A17" s="6" t="s">
        <v>9</v>
      </c>
      <c r="B17" s="53">
        <v>4796024</v>
      </c>
      <c r="C17" s="53">
        <v>666006</v>
      </c>
      <c r="D17" s="53">
        <v>205992</v>
      </c>
      <c r="E17" s="53">
        <v>401999</v>
      </c>
      <c r="F17" s="53">
        <v>1547190</v>
      </c>
      <c r="G17" s="53">
        <v>33161</v>
      </c>
      <c r="H17" s="53">
        <v>49354</v>
      </c>
      <c r="I17" s="53">
        <v>114346</v>
      </c>
      <c r="J17" s="53">
        <v>13790</v>
      </c>
      <c r="K17" s="53">
        <v>792173</v>
      </c>
      <c r="L17" s="53">
        <v>98793</v>
      </c>
      <c r="M17" s="53">
        <v>68296</v>
      </c>
      <c r="N17" s="53">
        <v>427026</v>
      </c>
      <c r="O17" s="53">
        <v>3161</v>
      </c>
      <c r="P17" s="53">
        <v>56744</v>
      </c>
      <c r="Q17" s="53">
        <v>14685</v>
      </c>
      <c r="R17" s="53">
        <v>303308</v>
      </c>
    </row>
    <row r="18" spans="1:18" ht="12.75">
      <c r="A18" s="6" t="s">
        <v>10</v>
      </c>
      <c r="B18" s="53">
        <v>4160468</v>
      </c>
      <c r="C18" s="53">
        <v>527170</v>
      </c>
      <c r="D18" s="53">
        <v>175757</v>
      </c>
      <c r="E18" s="53">
        <v>375021</v>
      </c>
      <c r="F18" s="53">
        <v>1397134</v>
      </c>
      <c r="G18" s="53">
        <v>26070</v>
      </c>
      <c r="H18" s="53">
        <v>14445</v>
      </c>
      <c r="I18" s="53">
        <v>139864</v>
      </c>
      <c r="J18" s="53">
        <v>7169</v>
      </c>
      <c r="K18" s="53">
        <v>560864</v>
      </c>
      <c r="L18" s="53">
        <v>49269</v>
      </c>
      <c r="M18" s="53">
        <v>85936</v>
      </c>
      <c r="N18" s="53">
        <v>247263</v>
      </c>
      <c r="O18" s="53">
        <v>67164</v>
      </c>
      <c r="P18" s="53">
        <v>34448</v>
      </c>
      <c r="Q18" s="53">
        <v>19373</v>
      </c>
      <c r="R18" s="53">
        <v>433521</v>
      </c>
    </row>
    <row r="19" spans="1:18" ht="12.75">
      <c r="A19" s="6" t="s">
        <v>11</v>
      </c>
      <c r="B19" s="53">
        <v>8871913</v>
      </c>
      <c r="C19" s="53">
        <v>613762</v>
      </c>
      <c r="D19" s="53">
        <v>400288</v>
      </c>
      <c r="E19" s="53">
        <v>1053459</v>
      </c>
      <c r="F19" s="53">
        <v>2819483</v>
      </c>
      <c r="G19" s="53">
        <v>9227</v>
      </c>
      <c r="H19" s="53">
        <v>265385</v>
      </c>
      <c r="I19" s="53">
        <v>139836</v>
      </c>
      <c r="J19" s="53">
        <v>25833</v>
      </c>
      <c r="K19" s="53">
        <v>1415708</v>
      </c>
      <c r="L19" s="53">
        <v>431523</v>
      </c>
      <c r="M19" s="53">
        <v>117440</v>
      </c>
      <c r="N19" s="53">
        <v>726269</v>
      </c>
      <c r="O19" s="53">
        <v>65017</v>
      </c>
      <c r="P19" s="53">
        <v>97317</v>
      </c>
      <c r="Q19" s="53">
        <v>27890</v>
      </c>
      <c r="R19" s="53">
        <v>663476</v>
      </c>
    </row>
    <row r="20" spans="1:18" ht="12.75">
      <c r="A20" s="6" t="s">
        <v>12</v>
      </c>
      <c r="B20" s="53">
        <v>6160987</v>
      </c>
      <c r="C20" s="53">
        <v>759380</v>
      </c>
      <c r="D20" s="53">
        <v>390893</v>
      </c>
      <c r="E20" s="53">
        <v>402691</v>
      </c>
      <c r="F20" s="53">
        <v>2053313</v>
      </c>
      <c r="G20" s="53">
        <v>8203</v>
      </c>
      <c r="H20" s="53">
        <v>159998</v>
      </c>
      <c r="I20" s="53">
        <v>187632</v>
      </c>
      <c r="J20" s="53">
        <v>7330</v>
      </c>
      <c r="K20" s="53">
        <v>1010174</v>
      </c>
      <c r="L20" s="53">
        <v>118101</v>
      </c>
      <c r="M20" s="53">
        <v>19966</v>
      </c>
      <c r="N20" s="53">
        <v>375005</v>
      </c>
      <c r="O20" s="53">
        <v>9205</v>
      </c>
      <c r="P20" s="53">
        <v>133356</v>
      </c>
      <c r="Q20" s="53">
        <v>46109</v>
      </c>
      <c r="R20" s="53">
        <v>479631</v>
      </c>
    </row>
    <row r="21" spans="1:18" ht="12.75">
      <c r="A21" s="6" t="s">
        <v>13</v>
      </c>
      <c r="B21" s="53">
        <v>3159493</v>
      </c>
      <c r="C21" s="53">
        <v>372919</v>
      </c>
      <c r="D21" s="53">
        <v>289560</v>
      </c>
      <c r="E21" s="53">
        <v>175635</v>
      </c>
      <c r="F21" s="53">
        <v>1259043</v>
      </c>
      <c r="G21" s="53">
        <v>5386</v>
      </c>
      <c r="H21" s="53">
        <v>0</v>
      </c>
      <c r="I21" s="53">
        <v>47053</v>
      </c>
      <c r="J21" s="53">
        <v>6656</v>
      </c>
      <c r="K21" s="53">
        <v>440222</v>
      </c>
      <c r="L21" s="53">
        <v>39025</v>
      </c>
      <c r="M21" s="53">
        <v>23974</v>
      </c>
      <c r="N21" s="53">
        <v>269388</v>
      </c>
      <c r="O21" s="53">
        <v>0</v>
      </c>
      <c r="P21" s="53">
        <v>46038</v>
      </c>
      <c r="Q21" s="53">
        <v>7490</v>
      </c>
      <c r="R21" s="53">
        <v>177104</v>
      </c>
    </row>
    <row r="22" spans="1:18" ht="12.75">
      <c r="A22" s="6" t="s">
        <v>14</v>
      </c>
      <c r="B22" s="53">
        <v>4641081</v>
      </c>
      <c r="C22" s="53">
        <v>709957</v>
      </c>
      <c r="D22" s="53">
        <v>299915</v>
      </c>
      <c r="E22" s="53">
        <v>355094</v>
      </c>
      <c r="F22" s="53">
        <v>1447651</v>
      </c>
      <c r="G22" s="53">
        <v>4595</v>
      </c>
      <c r="H22" s="53">
        <v>5159</v>
      </c>
      <c r="I22" s="53">
        <v>172732</v>
      </c>
      <c r="J22" s="53">
        <v>19565</v>
      </c>
      <c r="K22" s="53">
        <v>931544</v>
      </c>
      <c r="L22" s="53">
        <v>151420</v>
      </c>
      <c r="M22" s="53">
        <v>112530</v>
      </c>
      <c r="N22" s="53">
        <v>181810</v>
      </c>
      <c r="O22" s="53">
        <v>0</v>
      </c>
      <c r="P22" s="53">
        <v>42780</v>
      </c>
      <c r="Q22" s="53">
        <v>30938</v>
      </c>
      <c r="R22" s="53">
        <v>175391</v>
      </c>
    </row>
    <row r="23" spans="1:18" ht="12.75">
      <c r="A23" s="6" t="s">
        <v>15</v>
      </c>
      <c r="B23" s="53">
        <v>3870052</v>
      </c>
      <c r="C23" s="53">
        <v>440445</v>
      </c>
      <c r="D23" s="53">
        <v>102352</v>
      </c>
      <c r="E23" s="53">
        <v>328429</v>
      </c>
      <c r="F23" s="53">
        <v>1735584</v>
      </c>
      <c r="G23" s="53">
        <v>12052</v>
      </c>
      <c r="H23" s="53">
        <v>135612</v>
      </c>
      <c r="I23" s="53">
        <v>39264</v>
      </c>
      <c r="J23" s="53">
        <v>2718</v>
      </c>
      <c r="K23" s="53">
        <v>433172</v>
      </c>
      <c r="L23" s="53">
        <v>54989</v>
      </c>
      <c r="M23" s="53">
        <v>62428</v>
      </c>
      <c r="N23" s="53">
        <v>262622</v>
      </c>
      <c r="O23" s="53">
        <v>0</v>
      </c>
      <c r="P23" s="53">
        <v>30397</v>
      </c>
      <c r="Q23" s="53">
        <v>8349</v>
      </c>
      <c r="R23" s="53">
        <v>221639</v>
      </c>
    </row>
    <row r="24" spans="1:18" ht="12.75">
      <c r="A24" s="6" t="s">
        <v>16</v>
      </c>
      <c r="B24" s="53">
        <v>2844401</v>
      </c>
      <c r="C24" s="53">
        <v>270458</v>
      </c>
      <c r="D24" s="53">
        <v>137501</v>
      </c>
      <c r="E24" s="53">
        <v>212231</v>
      </c>
      <c r="F24" s="53">
        <v>913028</v>
      </c>
      <c r="G24" s="53">
        <v>8414</v>
      </c>
      <c r="H24" s="53">
        <v>9265</v>
      </c>
      <c r="I24" s="53">
        <v>77238</v>
      </c>
      <c r="J24" s="53">
        <v>12439</v>
      </c>
      <c r="K24" s="53">
        <v>385289</v>
      </c>
      <c r="L24" s="53">
        <v>47874</v>
      </c>
      <c r="M24" s="53">
        <v>90871</v>
      </c>
      <c r="N24" s="53">
        <v>290286</v>
      </c>
      <c r="O24" s="53">
        <v>0</v>
      </c>
      <c r="P24" s="53">
        <v>64002</v>
      </c>
      <c r="Q24" s="53">
        <v>11482</v>
      </c>
      <c r="R24" s="53">
        <v>314023</v>
      </c>
    </row>
    <row r="25" spans="1:18" ht="12.75">
      <c r="A25" s="6" t="s">
        <v>17</v>
      </c>
      <c r="B25" s="53">
        <v>2652649</v>
      </c>
      <c r="C25" s="53">
        <v>432195</v>
      </c>
      <c r="D25" s="53">
        <v>157303</v>
      </c>
      <c r="E25" s="53">
        <v>67745</v>
      </c>
      <c r="F25" s="53">
        <v>887866</v>
      </c>
      <c r="G25" s="53">
        <v>1778</v>
      </c>
      <c r="H25" s="53">
        <v>21753</v>
      </c>
      <c r="I25" s="53">
        <v>50654</v>
      </c>
      <c r="J25" s="53">
        <v>4379</v>
      </c>
      <c r="K25" s="53">
        <v>331647</v>
      </c>
      <c r="L25" s="53">
        <v>70037</v>
      </c>
      <c r="M25" s="53">
        <v>23737</v>
      </c>
      <c r="N25" s="53">
        <v>362711</v>
      </c>
      <c r="O25" s="53">
        <v>4876</v>
      </c>
      <c r="P25" s="53">
        <v>27304</v>
      </c>
      <c r="Q25" s="53">
        <v>7704</v>
      </c>
      <c r="R25" s="53">
        <v>200960</v>
      </c>
    </row>
    <row r="26" spans="1:18" ht="12.75">
      <c r="A26" s="6" t="s">
        <v>18</v>
      </c>
      <c r="B26" s="53">
        <v>15442188</v>
      </c>
      <c r="C26" s="53">
        <v>2327325</v>
      </c>
      <c r="D26" s="53">
        <v>545708</v>
      </c>
      <c r="E26" s="53">
        <v>1360353</v>
      </c>
      <c r="F26" s="53">
        <v>5988481</v>
      </c>
      <c r="G26" s="53">
        <v>58721</v>
      </c>
      <c r="H26" s="53">
        <v>722686</v>
      </c>
      <c r="I26" s="53">
        <v>253821</v>
      </c>
      <c r="J26" s="53">
        <v>11522</v>
      </c>
      <c r="K26" s="53">
        <v>1555018</v>
      </c>
      <c r="L26" s="53">
        <v>498639</v>
      </c>
      <c r="M26" s="53">
        <v>121110</v>
      </c>
      <c r="N26" s="53">
        <v>909084</v>
      </c>
      <c r="O26" s="53">
        <v>92501</v>
      </c>
      <c r="P26" s="53">
        <v>229260</v>
      </c>
      <c r="Q26" s="53">
        <v>21576</v>
      </c>
      <c r="R26" s="53">
        <v>746383</v>
      </c>
    </row>
    <row r="27" spans="1:18" ht="12.75">
      <c r="A27" s="6" t="s">
        <v>19</v>
      </c>
      <c r="B27" s="53">
        <v>56013353</v>
      </c>
      <c r="C27" s="53">
        <v>9608826</v>
      </c>
      <c r="D27" s="53">
        <v>2768266</v>
      </c>
      <c r="E27" s="53">
        <v>3265150</v>
      </c>
      <c r="F27" s="53">
        <v>17464083</v>
      </c>
      <c r="G27" s="53">
        <v>231608</v>
      </c>
      <c r="H27" s="53">
        <v>1324013</v>
      </c>
      <c r="I27" s="53">
        <v>618070</v>
      </c>
      <c r="J27" s="53">
        <v>251388</v>
      </c>
      <c r="K27" s="53">
        <v>8499471</v>
      </c>
      <c r="L27" s="53">
        <v>1738873</v>
      </c>
      <c r="M27" s="53">
        <v>671763</v>
      </c>
      <c r="N27" s="53">
        <v>4368640</v>
      </c>
      <c r="O27" s="53">
        <v>135485</v>
      </c>
      <c r="P27" s="53">
        <v>804784</v>
      </c>
      <c r="Q27" s="53">
        <v>132936</v>
      </c>
      <c r="R27" s="53">
        <v>4129997</v>
      </c>
    </row>
    <row r="28" spans="1:18" ht="12.75">
      <c r="A28" s="6" t="s">
        <v>20</v>
      </c>
      <c r="B28" s="53">
        <v>1800753</v>
      </c>
      <c r="C28" s="53">
        <v>181994</v>
      </c>
      <c r="D28" s="53">
        <v>69842</v>
      </c>
      <c r="E28" s="53">
        <v>147704</v>
      </c>
      <c r="F28" s="53">
        <v>705234</v>
      </c>
      <c r="G28" s="53">
        <v>2925</v>
      </c>
      <c r="H28" s="53">
        <v>0</v>
      </c>
      <c r="I28" s="53">
        <v>50156</v>
      </c>
      <c r="J28" s="53">
        <v>2660</v>
      </c>
      <c r="K28" s="53">
        <v>341484</v>
      </c>
      <c r="L28" s="53">
        <v>63174</v>
      </c>
      <c r="M28" s="53">
        <v>31646</v>
      </c>
      <c r="N28" s="53">
        <v>212418</v>
      </c>
      <c r="O28" s="53">
        <v>0</v>
      </c>
      <c r="P28" s="53">
        <v>9244</v>
      </c>
      <c r="Q28" s="53">
        <v>8260</v>
      </c>
      <c r="R28" s="53">
        <v>-25988</v>
      </c>
    </row>
    <row r="29" spans="1:18" ht="12.75">
      <c r="A29" s="6" t="s">
        <v>21</v>
      </c>
      <c r="B29" s="53">
        <v>3314573</v>
      </c>
      <c r="C29" s="53">
        <v>274474</v>
      </c>
      <c r="D29" s="53">
        <v>116285</v>
      </c>
      <c r="E29" s="53">
        <v>383517</v>
      </c>
      <c r="F29" s="53">
        <v>852145</v>
      </c>
      <c r="G29" s="53">
        <v>4118</v>
      </c>
      <c r="H29" s="53">
        <v>64302</v>
      </c>
      <c r="I29" s="53">
        <v>90402</v>
      </c>
      <c r="J29" s="53">
        <v>13315</v>
      </c>
      <c r="K29" s="53">
        <v>536413</v>
      </c>
      <c r="L29" s="53">
        <v>212931</v>
      </c>
      <c r="M29" s="53">
        <v>105190</v>
      </c>
      <c r="N29" s="53">
        <v>463232</v>
      </c>
      <c r="O29" s="53">
        <v>0</v>
      </c>
      <c r="P29" s="53">
        <v>15867</v>
      </c>
      <c r="Q29" s="53">
        <v>15077</v>
      </c>
      <c r="R29" s="53">
        <v>167305</v>
      </c>
    </row>
    <row r="30" spans="1:18" ht="12.75">
      <c r="A30" s="6" t="s">
        <v>22</v>
      </c>
      <c r="B30" s="53">
        <v>5313041</v>
      </c>
      <c r="C30" s="53">
        <v>606331</v>
      </c>
      <c r="D30" s="53">
        <v>296099</v>
      </c>
      <c r="E30" s="53">
        <v>412784</v>
      </c>
      <c r="F30" s="53">
        <v>1730953</v>
      </c>
      <c r="G30" s="53">
        <v>11274</v>
      </c>
      <c r="H30" s="53">
        <v>253826</v>
      </c>
      <c r="I30" s="53">
        <v>123818</v>
      </c>
      <c r="J30" s="53">
        <v>13893</v>
      </c>
      <c r="K30" s="53">
        <v>617860</v>
      </c>
      <c r="L30" s="53">
        <v>137892</v>
      </c>
      <c r="M30" s="53">
        <v>183470</v>
      </c>
      <c r="N30" s="53">
        <v>503392</v>
      </c>
      <c r="O30" s="53">
        <v>24476</v>
      </c>
      <c r="P30" s="53">
        <v>44980</v>
      </c>
      <c r="Q30" s="53">
        <v>20750</v>
      </c>
      <c r="R30" s="53">
        <v>331243</v>
      </c>
    </row>
    <row r="31" spans="1:18" ht="12.75">
      <c r="A31" s="6" t="s">
        <v>23</v>
      </c>
      <c r="B31" s="53">
        <v>2372667</v>
      </c>
      <c r="C31" s="53">
        <v>271901</v>
      </c>
      <c r="D31" s="53">
        <v>80949</v>
      </c>
      <c r="E31" s="53">
        <v>201205</v>
      </c>
      <c r="F31" s="53">
        <v>992082</v>
      </c>
      <c r="G31" s="53">
        <v>5396</v>
      </c>
      <c r="H31" s="53">
        <v>64403</v>
      </c>
      <c r="I31" s="53">
        <v>61668</v>
      </c>
      <c r="J31" s="53">
        <v>4527</v>
      </c>
      <c r="K31" s="53">
        <v>357104</v>
      </c>
      <c r="L31" s="53">
        <v>35890</v>
      </c>
      <c r="M31" s="53">
        <v>19466</v>
      </c>
      <c r="N31" s="53">
        <v>135223</v>
      </c>
      <c r="O31" s="53">
        <v>887</v>
      </c>
      <c r="P31" s="53">
        <v>30135</v>
      </c>
      <c r="Q31" s="53">
        <v>7858</v>
      </c>
      <c r="R31" s="53">
        <v>103973</v>
      </c>
    </row>
    <row r="32" spans="1:18" ht="12.75">
      <c r="A32" s="6" t="s">
        <v>24</v>
      </c>
      <c r="B32" s="53">
        <v>2301753</v>
      </c>
      <c r="C32" s="53">
        <v>334376</v>
      </c>
      <c r="D32" s="53">
        <v>74558</v>
      </c>
      <c r="E32" s="53">
        <v>131373</v>
      </c>
      <c r="F32" s="53">
        <v>839528</v>
      </c>
      <c r="G32" s="53">
        <v>9167</v>
      </c>
      <c r="H32" s="53">
        <v>37180</v>
      </c>
      <c r="I32" s="53">
        <v>37541</v>
      </c>
      <c r="J32" s="53">
        <v>4169</v>
      </c>
      <c r="K32" s="53">
        <v>357706</v>
      </c>
      <c r="L32" s="53">
        <v>10593</v>
      </c>
      <c r="M32" s="53">
        <v>39240</v>
      </c>
      <c r="N32" s="53">
        <v>186071</v>
      </c>
      <c r="O32" s="53">
        <v>24457</v>
      </c>
      <c r="P32" s="53">
        <v>37741</v>
      </c>
      <c r="Q32" s="53">
        <v>7115</v>
      </c>
      <c r="R32" s="53">
        <v>170938</v>
      </c>
    </row>
    <row r="33" spans="1:18" ht="12.75">
      <c r="A33" s="6" t="s">
        <v>25</v>
      </c>
      <c r="B33" s="53">
        <v>251912</v>
      </c>
      <c r="C33" s="53">
        <v>25210</v>
      </c>
      <c r="D33" s="53">
        <v>7126</v>
      </c>
      <c r="E33" s="53">
        <v>13095</v>
      </c>
      <c r="F33" s="53">
        <v>132662</v>
      </c>
      <c r="G33" s="53">
        <v>0</v>
      </c>
      <c r="H33" s="53">
        <v>0</v>
      </c>
      <c r="I33" s="53">
        <v>7981</v>
      </c>
      <c r="J33" s="53">
        <v>185</v>
      </c>
      <c r="K33" s="53">
        <v>35001</v>
      </c>
      <c r="L33" s="53">
        <v>6444</v>
      </c>
      <c r="M33" s="53">
        <v>9585</v>
      </c>
      <c r="N33" s="53">
        <v>12526</v>
      </c>
      <c r="O33" s="53">
        <v>0</v>
      </c>
      <c r="P33" s="53">
        <v>273</v>
      </c>
      <c r="Q33" s="53">
        <v>1120</v>
      </c>
      <c r="R33" s="53">
        <v>704</v>
      </c>
    </row>
    <row r="34" spans="1:18" ht="12.75">
      <c r="A34" s="6" t="s">
        <v>26</v>
      </c>
      <c r="B34" s="53">
        <v>3865075</v>
      </c>
      <c r="C34" s="53">
        <v>373391</v>
      </c>
      <c r="D34" s="53">
        <v>219303</v>
      </c>
      <c r="E34" s="53">
        <v>264098</v>
      </c>
      <c r="F34" s="53">
        <v>1638015</v>
      </c>
      <c r="G34" s="53">
        <v>18749</v>
      </c>
      <c r="H34" s="53">
        <v>0</v>
      </c>
      <c r="I34" s="53">
        <v>95423</v>
      </c>
      <c r="J34" s="53">
        <v>3685</v>
      </c>
      <c r="K34" s="53">
        <v>549152</v>
      </c>
      <c r="L34" s="53">
        <v>10549</v>
      </c>
      <c r="M34" s="53">
        <v>32509</v>
      </c>
      <c r="N34" s="53">
        <v>466110</v>
      </c>
      <c r="O34" s="53">
        <v>1624</v>
      </c>
      <c r="P34" s="53">
        <v>39053</v>
      </c>
      <c r="Q34" s="53">
        <v>20128</v>
      </c>
      <c r="R34" s="53">
        <v>133286</v>
      </c>
    </row>
    <row r="35" spans="1:18" ht="12.75">
      <c r="A35" s="6" t="s">
        <v>27</v>
      </c>
      <c r="B35" s="53">
        <v>6402680</v>
      </c>
      <c r="C35" s="53">
        <v>699905</v>
      </c>
      <c r="D35" s="53">
        <v>271458</v>
      </c>
      <c r="E35" s="53">
        <v>446178</v>
      </c>
      <c r="F35" s="53">
        <v>2110765</v>
      </c>
      <c r="G35" s="53">
        <v>25450</v>
      </c>
      <c r="H35" s="53">
        <v>105113</v>
      </c>
      <c r="I35" s="53">
        <v>198791</v>
      </c>
      <c r="J35" s="53">
        <v>38307</v>
      </c>
      <c r="K35" s="53">
        <v>979556</v>
      </c>
      <c r="L35" s="53">
        <v>126833</v>
      </c>
      <c r="M35" s="53">
        <v>142680</v>
      </c>
      <c r="N35" s="53">
        <v>508615</v>
      </c>
      <c r="O35" s="53">
        <v>0</v>
      </c>
      <c r="P35" s="53">
        <v>28985</v>
      </c>
      <c r="Q35" s="53">
        <v>37478</v>
      </c>
      <c r="R35" s="53">
        <v>682566</v>
      </c>
    </row>
    <row r="36" spans="1:18" ht="12.75">
      <c r="A36" s="6" t="s">
        <v>28</v>
      </c>
      <c r="B36" s="53">
        <v>1599357</v>
      </c>
      <c r="C36" s="53">
        <v>179777</v>
      </c>
      <c r="D36" s="53">
        <v>89108</v>
      </c>
      <c r="E36" s="53">
        <v>119195</v>
      </c>
      <c r="F36" s="53">
        <v>606240</v>
      </c>
      <c r="G36" s="53">
        <v>0</v>
      </c>
      <c r="H36" s="53">
        <v>14096</v>
      </c>
      <c r="I36" s="53">
        <v>38965</v>
      </c>
      <c r="J36" s="53">
        <v>8156</v>
      </c>
      <c r="K36" s="53">
        <v>235892</v>
      </c>
      <c r="L36" s="53">
        <v>54835</v>
      </c>
      <c r="M36" s="53">
        <v>19478</v>
      </c>
      <c r="N36" s="53">
        <v>181837</v>
      </c>
      <c r="O36" s="53">
        <v>0</v>
      </c>
      <c r="P36" s="53">
        <v>15219</v>
      </c>
      <c r="Q36" s="53">
        <v>7473</v>
      </c>
      <c r="R36" s="53">
        <v>29086</v>
      </c>
    </row>
    <row r="37" spans="1:18" ht="12.75">
      <c r="A37" s="6" t="s">
        <v>29</v>
      </c>
      <c r="B37" s="53">
        <v>2487718</v>
      </c>
      <c r="C37" s="53">
        <v>135818</v>
      </c>
      <c r="D37" s="53">
        <v>123973</v>
      </c>
      <c r="E37" s="53">
        <v>153174</v>
      </c>
      <c r="F37" s="53">
        <v>984962</v>
      </c>
      <c r="G37" s="53">
        <v>6459</v>
      </c>
      <c r="H37" s="53">
        <v>67608</v>
      </c>
      <c r="I37" s="53">
        <v>47271</v>
      </c>
      <c r="J37" s="53">
        <v>871</v>
      </c>
      <c r="K37" s="53">
        <v>344179</v>
      </c>
      <c r="L37" s="53">
        <v>25444</v>
      </c>
      <c r="M37" s="53">
        <v>67873</v>
      </c>
      <c r="N37" s="53">
        <v>339302</v>
      </c>
      <c r="O37" s="53">
        <v>0</v>
      </c>
      <c r="P37" s="53">
        <v>18836</v>
      </c>
      <c r="Q37" s="53">
        <v>12575</v>
      </c>
      <c r="R37" s="53">
        <v>159373</v>
      </c>
    </row>
    <row r="38" spans="1:18" ht="12.75">
      <c r="A38" s="6" t="s">
        <v>30</v>
      </c>
      <c r="B38" s="53">
        <v>3344089</v>
      </c>
      <c r="C38" s="53">
        <v>270829</v>
      </c>
      <c r="D38" s="53">
        <v>154104</v>
      </c>
      <c r="E38" s="53">
        <v>102036</v>
      </c>
      <c r="F38" s="53">
        <v>1490509</v>
      </c>
      <c r="G38" s="53">
        <v>19367</v>
      </c>
      <c r="H38" s="53">
        <v>9810</v>
      </c>
      <c r="I38" s="53">
        <v>90970</v>
      </c>
      <c r="J38" s="53">
        <v>9633</v>
      </c>
      <c r="K38" s="53">
        <v>424640</v>
      </c>
      <c r="L38" s="53">
        <v>15532</v>
      </c>
      <c r="M38" s="53">
        <v>27495</v>
      </c>
      <c r="N38" s="53">
        <v>414135</v>
      </c>
      <c r="O38" s="53">
        <v>4994</v>
      </c>
      <c r="P38" s="53">
        <v>49254</v>
      </c>
      <c r="Q38" s="53">
        <v>13903</v>
      </c>
      <c r="R38" s="53">
        <v>246878</v>
      </c>
    </row>
    <row r="39" spans="1:18" ht="12.75">
      <c r="A39" s="6" t="s">
        <v>31</v>
      </c>
      <c r="B39" s="53">
        <v>46631613</v>
      </c>
      <c r="C39" s="53">
        <v>6570137</v>
      </c>
      <c r="D39" s="53">
        <v>4365507</v>
      </c>
      <c r="E39" s="53">
        <v>2971778</v>
      </c>
      <c r="F39" s="53">
        <v>13260322</v>
      </c>
      <c r="G39" s="53">
        <v>197741</v>
      </c>
      <c r="H39" s="53">
        <v>901991</v>
      </c>
      <c r="I39" s="53">
        <v>395399</v>
      </c>
      <c r="J39" s="53">
        <v>36881</v>
      </c>
      <c r="K39" s="53">
        <v>6022168</v>
      </c>
      <c r="L39" s="53">
        <v>239828</v>
      </c>
      <c r="M39" s="53">
        <v>3229437</v>
      </c>
      <c r="N39" s="53">
        <v>3879450</v>
      </c>
      <c r="O39" s="53">
        <v>99800</v>
      </c>
      <c r="P39" s="53">
        <v>1275252</v>
      </c>
      <c r="Q39" s="53">
        <v>166551</v>
      </c>
      <c r="R39" s="53">
        <v>3019371</v>
      </c>
    </row>
    <row r="40" spans="1:18" ht="12.75">
      <c r="A40" s="6" t="s">
        <v>32</v>
      </c>
      <c r="B40" s="53">
        <v>3949795</v>
      </c>
      <c r="C40" s="53">
        <v>376304</v>
      </c>
      <c r="D40" s="53">
        <v>278465</v>
      </c>
      <c r="E40" s="53">
        <v>280943</v>
      </c>
      <c r="F40" s="53">
        <v>1259965</v>
      </c>
      <c r="G40" s="53">
        <v>6767</v>
      </c>
      <c r="H40" s="53">
        <v>312419</v>
      </c>
      <c r="I40" s="53">
        <v>78625</v>
      </c>
      <c r="J40" s="53">
        <v>10410</v>
      </c>
      <c r="K40" s="53">
        <v>446151</v>
      </c>
      <c r="L40" s="53">
        <v>117237</v>
      </c>
      <c r="M40" s="53">
        <v>122491</v>
      </c>
      <c r="N40" s="53">
        <v>257919</v>
      </c>
      <c r="O40" s="53">
        <v>30599</v>
      </c>
      <c r="P40" s="53">
        <v>41439</v>
      </c>
      <c r="Q40" s="53">
        <v>12745</v>
      </c>
      <c r="R40" s="53">
        <v>317316</v>
      </c>
    </row>
    <row r="41" spans="1:18" ht="12.75">
      <c r="A41" s="6" t="s">
        <v>33</v>
      </c>
      <c r="B41" s="53">
        <v>75259804</v>
      </c>
      <c r="C41" s="53">
        <v>13419765</v>
      </c>
      <c r="D41" s="53">
        <v>2803174</v>
      </c>
      <c r="E41" s="53">
        <v>4400074</v>
      </c>
      <c r="F41" s="53">
        <v>25229308</v>
      </c>
      <c r="G41" s="53">
        <v>67290</v>
      </c>
      <c r="H41" s="53">
        <v>3028140</v>
      </c>
      <c r="I41" s="53">
        <v>680174</v>
      </c>
      <c r="J41" s="53">
        <v>167179</v>
      </c>
      <c r="K41" s="53">
        <v>6374091</v>
      </c>
      <c r="L41" s="53">
        <v>8893730</v>
      </c>
      <c r="M41" s="53">
        <v>808939</v>
      </c>
      <c r="N41" s="53">
        <v>4906079</v>
      </c>
      <c r="O41" s="53">
        <v>25036</v>
      </c>
      <c r="P41" s="53">
        <v>938470</v>
      </c>
      <c r="Q41" s="53">
        <v>75165</v>
      </c>
      <c r="R41" s="53">
        <v>3443190</v>
      </c>
    </row>
    <row r="42" spans="1:18" ht="12.75">
      <c r="A42" s="6" t="s">
        <v>34</v>
      </c>
      <c r="B42" s="53">
        <v>10387236</v>
      </c>
      <c r="C42" s="53">
        <v>1311697</v>
      </c>
      <c r="D42" s="53">
        <v>554140</v>
      </c>
      <c r="E42" s="53">
        <v>566649</v>
      </c>
      <c r="F42" s="53">
        <v>3727475</v>
      </c>
      <c r="G42" s="53">
        <v>62531</v>
      </c>
      <c r="H42" s="53">
        <v>341963</v>
      </c>
      <c r="I42" s="53">
        <v>132885</v>
      </c>
      <c r="J42" s="53">
        <v>30626</v>
      </c>
      <c r="K42" s="53">
        <v>1596471</v>
      </c>
      <c r="L42" s="53">
        <v>302034</v>
      </c>
      <c r="M42" s="53">
        <v>234541</v>
      </c>
      <c r="N42" s="53">
        <v>891409</v>
      </c>
      <c r="O42" s="53">
        <v>126285</v>
      </c>
      <c r="P42" s="53">
        <v>75523</v>
      </c>
      <c r="Q42" s="53">
        <v>25763</v>
      </c>
      <c r="R42" s="53">
        <v>407244</v>
      </c>
    </row>
    <row r="43" spans="1:18" ht="12.75">
      <c r="A43" s="6" t="s">
        <v>35</v>
      </c>
      <c r="B43" s="53">
        <v>16436967</v>
      </c>
      <c r="C43" s="53">
        <v>2243840</v>
      </c>
      <c r="D43" s="53">
        <v>795199</v>
      </c>
      <c r="E43" s="53">
        <v>871766</v>
      </c>
      <c r="F43" s="53">
        <v>6645909</v>
      </c>
      <c r="G43" s="53">
        <v>116412</v>
      </c>
      <c r="H43" s="53">
        <v>200476</v>
      </c>
      <c r="I43" s="53">
        <v>349837</v>
      </c>
      <c r="J43" s="53">
        <v>45801</v>
      </c>
      <c r="K43" s="53">
        <v>2309361</v>
      </c>
      <c r="L43" s="53">
        <v>149505</v>
      </c>
      <c r="M43" s="53">
        <v>92976</v>
      </c>
      <c r="N43" s="53">
        <v>1630073</v>
      </c>
      <c r="O43" s="53">
        <v>98871</v>
      </c>
      <c r="P43" s="53">
        <v>154415</v>
      </c>
      <c r="Q43" s="53">
        <v>77219</v>
      </c>
      <c r="R43" s="53">
        <v>655307</v>
      </c>
    </row>
    <row r="44" spans="1:18" ht="12.75">
      <c r="A44" s="6" t="s">
        <v>36</v>
      </c>
      <c r="B44" s="53">
        <v>27067008</v>
      </c>
      <c r="C44" s="53">
        <v>4066056</v>
      </c>
      <c r="D44" s="53">
        <v>1592728</v>
      </c>
      <c r="E44" s="53">
        <v>1223123</v>
      </c>
      <c r="F44" s="53">
        <v>8716074</v>
      </c>
      <c r="G44" s="53">
        <v>89933</v>
      </c>
      <c r="H44" s="53">
        <v>282722</v>
      </c>
      <c r="I44" s="53">
        <v>372978</v>
      </c>
      <c r="J44" s="53">
        <v>23074</v>
      </c>
      <c r="K44" s="53">
        <v>3787756</v>
      </c>
      <c r="L44" s="53">
        <v>422370</v>
      </c>
      <c r="M44" s="53">
        <v>742119</v>
      </c>
      <c r="N44" s="53">
        <v>1255767</v>
      </c>
      <c r="O44" s="53">
        <v>276644</v>
      </c>
      <c r="P44" s="53">
        <v>493840</v>
      </c>
      <c r="Q44" s="53">
        <v>98156</v>
      </c>
      <c r="R44" s="53">
        <v>3623668</v>
      </c>
    </row>
    <row r="45" spans="1:18" ht="12.75">
      <c r="A45" s="6" t="s">
        <v>37</v>
      </c>
      <c r="B45" s="53">
        <v>4417144</v>
      </c>
      <c r="C45" s="53">
        <v>362600</v>
      </c>
      <c r="D45" s="53">
        <v>187546</v>
      </c>
      <c r="E45" s="53">
        <v>144493</v>
      </c>
      <c r="F45" s="53">
        <v>1981755</v>
      </c>
      <c r="G45" s="53">
        <v>8658</v>
      </c>
      <c r="H45" s="53">
        <v>62590</v>
      </c>
      <c r="I45" s="53">
        <v>49681</v>
      </c>
      <c r="J45" s="53">
        <v>7916</v>
      </c>
      <c r="K45" s="53">
        <v>539235</v>
      </c>
      <c r="L45" s="53">
        <v>56857</v>
      </c>
      <c r="M45" s="53">
        <v>197246</v>
      </c>
      <c r="N45" s="53">
        <v>372417</v>
      </c>
      <c r="O45" s="53">
        <v>12544</v>
      </c>
      <c r="P45" s="53">
        <v>169812</v>
      </c>
      <c r="Q45" s="53">
        <v>11966</v>
      </c>
      <c r="R45" s="53">
        <v>251828</v>
      </c>
    </row>
    <row r="46" spans="1:18" ht="12.75">
      <c r="A46" s="6" t="s">
        <v>38</v>
      </c>
      <c r="B46" s="53">
        <v>19101522</v>
      </c>
      <c r="C46" s="53">
        <v>2979082</v>
      </c>
      <c r="D46" s="53">
        <v>720350</v>
      </c>
      <c r="E46" s="53">
        <v>1746307</v>
      </c>
      <c r="F46" s="53">
        <v>6287632</v>
      </c>
      <c r="G46" s="53">
        <v>57322</v>
      </c>
      <c r="H46" s="53">
        <v>564547</v>
      </c>
      <c r="I46" s="53">
        <v>389362</v>
      </c>
      <c r="J46" s="53">
        <v>54377</v>
      </c>
      <c r="K46" s="53">
        <v>2644275</v>
      </c>
      <c r="L46" s="53">
        <v>780852</v>
      </c>
      <c r="M46" s="53">
        <v>166141</v>
      </c>
      <c r="N46" s="53">
        <v>1435360</v>
      </c>
      <c r="O46" s="53">
        <v>29101</v>
      </c>
      <c r="P46" s="53">
        <v>323030</v>
      </c>
      <c r="Q46" s="53">
        <v>70756</v>
      </c>
      <c r="R46" s="53">
        <v>853028</v>
      </c>
    </row>
    <row r="47" spans="1:18" ht="12.75">
      <c r="A47" s="6" t="s">
        <v>39</v>
      </c>
      <c r="B47" s="53">
        <v>1736942</v>
      </c>
      <c r="C47" s="53">
        <v>225919</v>
      </c>
      <c r="D47" s="53">
        <v>61854</v>
      </c>
      <c r="E47" s="53">
        <v>159811</v>
      </c>
      <c r="F47" s="53">
        <v>638071</v>
      </c>
      <c r="G47" s="53">
        <v>2787</v>
      </c>
      <c r="H47" s="53">
        <v>0</v>
      </c>
      <c r="I47" s="53">
        <v>41266</v>
      </c>
      <c r="J47" s="53">
        <v>3200</v>
      </c>
      <c r="K47" s="53">
        <v>296826</v>
      </c>
      <c r="L47" s="53">
        <v>16154</v>
      </c>
      <c r="M47" s="53">
        <v>38721</v>
      </c>
      <c r="N47" s="53">
        <v>111265</v>
      </c>
      <c r="O47" s="53">
        <v>6492</v>
      </c>
      <c r="P47" s="53">
        <v>14226</v>
      </c>
      <c r="Q47" s="53">
        <v>7228</v>
      </c>
      <c r="R47" s="53">
        <v>113122</v>
      </c>
    </row>
    <row r="48" spans="1:18" ht="12.75">
      <c r="A48" s="6" t="s">
        <v>40</v>
      </c>
      <c r="B48" s="53">
        <v>5427509</v>
      </c>
      <c r="C48" s="53">
        <v>625539</v>
      </c>
      <c r="D48" s="53">
        <v>196459</v>
      </c>
      <c r="E48" s="53">
        <v>254713</v>
      </c>
      <c r="F48" s="53">
        <v>1993405</v>
      </c>
      <c r="G48" s="53">
        <v>56171</v>
      </c>
      <c r="H48" s="53">
        <v>0</v>
      </c>
      <c r="I48" s="53">
        <v>118308</v>
      </c>
      <c r="J48" s="53">
        <v>18227</v>
      </c>
      <c r="K48" s="53">
        <v>970509</v>
      </c>
      <c r="L48" s="53">
        <v>99389</v>
      </c>
      <c r="M48" s="53">
        <v>156156</v>
      </c>
      <c r="N48" s="53">
        <v>366325</v>
      </c>
      <c r="O48" s="53">
        <v>3235</v>
      </c>
      <c r="P48" s="53">
        <v>71853</v>
      </c>
      <c r="Q48" s="53">
        <v>18229</v>
      </c>
      <c r="R48" s="53">
        <v>478991</v>
      </c>
    </row>
    <row r="49" spans="1:18" ht="12.75">
      <c r="A49" s="6" t="s">
        <v>41</v>
      </c>
      <c r="B49" s="53">
        <v>3618934</v>
      </c>
      <c r="C49" s="53">
        <v>376838</v>
      </c>
      <c r="D49" s="53">
        <v>257286</v>
      </c>
      <c r="E49" s="53">
        <v>183208</v>
      </c>
      <c r="F49" s="53">
        <v>1307465</v>
      </c>
      <c r="G49" s="53">
        <v>11400</v>
      </c>
      <c r="H49" s="53">
        <v>27279</v>
      </c>
      <c r="I49" s="53">
        <v>52658</v>
      </c>
      <c r="J49" s="53">
        <v>6408</v>
      </c>
      <c r="K49" s="53">
        <v>423594</v>
      </c>
      <c r="L49" s="53">
        <v>63775</v>
      </c>
      <c r="M49" s="53">
        <v>33706</v>
      </c>
      <c r="N49" s="53">
        <v>623346</v>
      </c>
      <c r="O49" s="53">
        <v>69291</v>
      </c>
      <c r="P49" s="53">
        <v>74988</v>
      </c>
      <c r="Q49" s="53">
        <v>6926</v>
      </c>
      <c r="R49" s="53">
        <v>100766</v>
      </c>
    </row>
    <row r="50" spans="1:18" ht="12.75">
      <c r="A50" s="6" t="s">
        <v>42</v>
      </c>
      <c r="B50" s="53">
        <v>3323707</v>
      </c>
      <c r="C50" s="53">
        <v>296772</v>
      </c>
      <c r="D50" s="53">
        <v>116062</v>
      </c>
      <c r="E50" s="53">
        <v>267979</v>
      </c>
      <c r="F50" s="53">
        <v>1131596</v>
      </c>
      <c r="G50" s="53">
        <v>128</v>
      </c>
      <c r="H50" s="53">
        <v>279196</v>
      </c>
      <c r="I50" s="53">
        <v>39291</v>
      </c>
      <c r="J50" s="53">
        <v>1465</v>
      </c>
      <c r="K50" s="53">
        <v>339289</v>
      </c>
      <c r="L50" s="53">
        <v>170907</v>
      </c>
      <c r="M50" s="53">
        <v>58427</v>
      </c>
      <c r="N50" s="53">
        <v>380363</v>
      </c>
      <c r="O50" s="53">
        <v>715</v>
      </c>
      <c r="P50" s="53">
        <v>52341</v>
      </c>
      <c r="Q50" s="53">
        <v>3078</v>
      </c>
      <c r="R50" s="53">
        <v>186098</v>
      </c>
    </row>
    <row r="51" spans="1:18" ht="12.75">
      <c r="A51" s="6" t="s">
        <v>43</v>
      </c>
      <c r="B51" s="53">
        <v>9426712</v>
      </c>
      <c r="C51" s="53">
        <v>827022</v>
      </c>
      <c r="D51" s="53">
        <v>467721</v>
      </c>
      <c r="E51" s="53">
        <v>482059</v>
      </c>
      <c r="F51" s="53">
        <v>3793593</v>
      </c>
      <c r="G51" s="53">
        <v>63287</v>
      </c>
      <c r="H51" s="53">
        <v>253713</v>
      </c>
      <c r="I51" s="53">
        <v>114359</v>
      </c>
      <c r="J51" s="53">
        <v>5730</v>
      </c>
      <c r="K51" s="53">
        <v>1255710</v>
      </c>
      <c r="L51" s="53">
        <v>115731</v>
      </c>
      <c r="M51" s="53">
        <v>172460</v>
      </c>
      <c r="N51" s="53">
        <v>826504</v>
      </c>
      <c r="O51" s="53">
        <v>29365</v>
      </c>
      <c r="P51" s="53">
        <v>118176</v>
      </c>
      <c r="Q51" s="53">
        <v>25145</v>
      </c>
      <c r="R51" s="53">
        <v>876137</v>
      </c>
    </row>
    <row r="52" spans="1:18" ht="12.75">
      <c r="A52" s="6" t="s">
        <v>44</v>
      </c>
      <c r="B52" s="53">
        <v>18244808</v>
      </c>
      <c r="C52" s="53">
        <v>3083022</v>
      </c>
      <c r="D52" s="53">
        <v>1409310</v>
      </c>
      <c r="E52" s="53">
        <v>1427040</v>
      </c>
      <c r="F52" s="53">
        <v>5624256</v>
      </c>
      <c r="G52" s="53">
        <v>26286</v>
      </c>
      <c r="H52" s="53">
        <v>953858</v>
      </c>
      <c r="I52" s="53">
        <v>240153</v>
      </c>
      <c r="J52" s="53">
        <v>66133</v>
      </c>
      <c r="K52" s="53">
        <v>1909921</v>
      </c>
      <c r="L52" s="53">
        <v>550209</v>
      </c>
      <c r="M52" s="53">
        <v>192487</v>
      </c>
      <c r="N52" s="53">
        <v>1728887</v>
      </c>
      <c r="O52" s="53">
        <v>61654</v>
      </c>
      <c r="P52" s="53">
        <v>129275</v>
      </c>
      <c r="Q52" s="53">
        <v>65857</v>
      </c>
      <c r="R52" s="53">
        <v>776460</v>
      </c>
    </row>
    <row r="53" spans="1:18" ht="12.75">
      <c r="A53" s="6" t="s">
        <v>45</v>
      </c>
      <c r="B53" s="53">
        <v>7387540</v>
      </c>
      <c r="C53" s="53">
        <v>1254175</v>
      </c>
      <c r="D53" s="53">
        <v>599549</v>
      </c>
      <c r="E53" s="53">
        <v>536263</v>
      </c>
      <c r="F53" s="53">
        <v>1736131</v>
      </c>
      <c r="G53" s="53">
        <v>7306</v>
      </c>
      <c r="H53" s="53">
        <v>30025</v>
      </c>
      <c r="I53" s="53">
        <v>207446</v>
      </c>
      <c r="J53" s="53">
        <v>26540</v>
      </c>
      <c r="K53" s="53">
        <v>1161508</v>
      </c>
      <c r="L53" s="53">
        <v>280118</v>
      </c>
      <c r="M53" s="53">
        <v>186903</v>
      </c>
      <c r="N53" s="53">
        <v>796041</v>
      </c>
      <c r="O53" s="53">
        <v>0</v>
      </c>
      <c r="P53" s="53">
        <v>86378</v>
      </c>
      <c r="Q53" s="53">
        <v>38325</v>
      </c>
      <c r="R53" s="53">
        <v>440832</v>
      </c>
    </row>
    <row r="54" spans="1:18" ht="12.75">
      <c r="A54" s="6" t="s">
        <v>46</v>
      </c>
      <c r="B54" s="53">
        <v>7243584</v>
      </c>
      <c r="C54" s="53">
        <v>754971</v>
      </c>
      <c r="D54" s="53">
        <v>180567</v>
      </c>
      <c r="E54" s="53">
        <v>478554</v>
      </c>
      <c r="F54" s="53">
        <v>3023460</v>
      </c>
      <c r="G54" s="53">
        <v>17452</v>
      </c>
      <c r="H54" s="53">
        <v>186629</v>
      </c>
      <c r="I54" s="53">
        <v>110416</v>
      </c>
      <c r="J54" s="53">
        <v>7190</v>
      </c>
      <c r="K54" s="53">
        <v>933770</v>
      </c>
      <c r="L54" s="53">
        <v>55471</v>
      </c>
      <c r="M54" s="53">
        <v>116826</v>
      </c>
      <c r="N54" s="53">
        <v>757671</v>
      </c>
      <c r="O54" s="53">
        <v>2388</v>
      </c>
      <c r="P54" s="53">
        <v>55439</v>
      </c>
      <c r="Q54" s="53">
        <v>26041</v>
      </c>
      <c r="R54" s="53">
        <v>536739</v>
      </c>
    </row>
    <row r="55" spans="1:18" ht="12.75">
      <c r="A55" s="6" t="s">
        <v>47</v>
      </c>
      <c r="B55" s="53">
        <v>9186198</v>
      </c>
      <c r="C55" s="53">
        <v>1330039</v>
      </c>
      <c r="D55" s="53">
        <v>562564</v>
      </c>
      <c r="E55" s="53">
        <v>707450</v>
      </c>
      <c r="F55" s="53">
        <v>2560961</v>
      </c>
      <c r="G55" s="53">
        <v>77018</v>
      </c>
      <c r="H55" s="53">
        <v>235523</v>
      </c>
      <c r="I55" s="53">
        <v>162700</v>
      </c>
      <c r="J55" s="53">
        <v>4780</v>
      </c>
      <c r="K55" s="53">
        <v>1243415</v>
      </c>
      <c r="L55" s="53">
        <v>105371</v>
      </c>
      <c r="M55" s="53">
        <v>211814</v>
      </c>
      <c r="N55" s="53">
        <v>1121612</v>
      </c>
      <c r="O55" s="53">
        <v>1359</v>
      </c>
      <c r="P55" s="53">
        <v>48115</v>
      </c>
      <c r="Q55" s="53">
        <v>33372</v>
      </c>
      <c r="R55" s="53">
        <v>780105</v>
      </c>
    </row>
    <row r="56" spans="1:18" ht="12.75">
      <c r="A56" s="6" t="s">
        <v>48</v>
      </c>
      <c r="B56" s="53">
        <v>2097959</v>
      </c>
      <c r="C56" s="53">
        <v>437483</v>
      </c>
      <c r="D56" s="53">
        <v>101184</v>
      </c>
      <c r="E56" s="53">
        <v>236326</v>
      </c>
      <c r="F56" s="53">
        <v>620629</v>
      </c>
      <c r="G56" s="53">
        <v>4932</v>
      </c>
      <c r="H56" s="53">
        <v>20956</v>
      </c>
      <c r="I56" s="53">
        <v>36430</v>
      </c>
      <c r="J56" s="53">
        <v>2771</v>
      </c>
      <c r="K56" s="53">
        <v>248447</v>
      </c>
      <c r="L56" s="53">
        <v>24133</v>
      </c>
      <c r="M56" s="53">
        <v>15783</v>
      </c>
      <c r="N56" s="53">
        <v>191185</v>
      </c>
      <c r="O56" s="53">
        <v>0</v>
      </c>
      <c r="P56" s="53">
        <v>20995</v>
      </c>
      <c r="Q56" s="53">
        <v>6288</v>
      </c>
      <c r="R56" s="53">
        <v>130417</v>
      </c>
    </row>
    <row r="57" spans="1:18" ht="12.75">
      <c r="A57" s="6" t="s">
        <v>49</v>
      </c>
      <c r="B57" s="53">
        <v>1350847</v>
      </c>
      <c r="C57" s="53">
        <v>54679</v>
      </c>
      <c r="D57" s="53">
        <v>47969</v>
      </c>
      <c r="E57" s="53">
        <v>201028</v>
      </c>
      <c r="F57" s="53">
        <v>542960</v>
      </c>
      <c r="G57" s="53">
        <v>1178</v>
      </c>
      <c r="H57" s="53">
        <v>47650</v>
      </c>
      <c r="I57" s="53">
        <v>29567</v>
      </c>
      <c r="J57" s="53">
        <v>3583</v>
      </c>
      <c r="K57" s="53">
        <v>182671</v>
      </c>
      <c r="L57" s="53">
        <v>7332</v>
      </c>
      <c r="M57" s="53">
        <v>5480</v>
      </c>
      <c r="N57" s="53">
        <v>160082</v>
      </c>
      <c r="O57" s="53">
        <v>17450</v>
      </c>
      <c r="P57" s="53">
        <v>7869</v>
      </c>
      <c r="Q57" s="53">
        <v>4768</v>
      </c>
      <c r="R57" s="53">
        <v>36581</v>
      </c>
    </row>
    <row r="58" spans="1:18" ht="12.75">
      <c r="A58" s="6" t="s">
        <v>50</v>
      </c>
      <c r="B58" s="53">
        <v>2138669</v>
      </c>
      <c r="C58" s="53">
        <v>154981</v>
      </c>
      <c r="D58" s="53">
        <v>73349</v>
      </c>
      <c r="E58" s="53">
        <v>131621</v>
      </c>
      <c r="F58" s="53">
        <v>781210</v>
      </c>
      <c r="G58" s="53">
        <v>6623</v>
      </c>
      <c r="H58" s="53">
        <v>27020</v>
      </c>
      <c r="I58" s="53">
        <v>40137</v>
      </c>
      <c r="J58" s="53">
        <v>4599</v>
      </c>
      <c r="K58" s="53">
        <v>239334</v>
      </c>
      <c r="L58" s="53">
        <v>250</v>
      </c>
      <c r="M58" s="53">
        <v>46669</v>
      </c>
      <c r="N58" s="53">
        <v>333666</v>
      </c>
      <c r="O58" s="53">
        <v>15058</v>
      </c>
      <c r="P58" s="53">
        <v>18986</v>
      </c>
      <c r="Q58" s="53">
        <v>10305</v>
      </c>
      <c r="R58" s="53">
        <v>254861</v>
      </c>
    </row>
    <row r="59" spans="1:18" ht="12.75">
      <c r="A59" s="6" t="s">
        <v>51</v>
      </c>
      <c r="B59" s="53">
        <v>5570408</v>
      </c>
      <c r="C59" s="53">
        <v>716348</v>
      </c>
      <c r="D59" s="53">
        <v>393248</v>
      </c>
      <c r="E59" s="53">
        <v>149571</v>
      </c>
      <c r="F59" s="53">
        <v>2020044</v>
      </c>
      <c r="G59" s="53">
        <v>19829</v>
      </c>
      <c r="H59" s="53">
        <v>103713</v>
      </c>
      <c r="I59" s="53">
        <v>196498</v>
      </c>
      <c r="J59" s="53">
        <v>15706</v>
      </c>
      <c r="K59" s="53">
        <v>965164</v>
      </c>
      <c r="L59" s="53">
        <v>31469</v>
      </c>
      <c r="M59" s="53">
        <v>61351</v>
      </c>
      <c r="N59" s="53">
        <v>387601</v>
      </c>
      <c r="O59" s="53">
        <v>1041</v>
      </c>
      <c r="P59" s="53">
        <v>47746</v>
      </c>
      <c r="Q59" s="53">
        <v>36161</v>
      </c>
      <c r="R59" s="53">
        <v>424918</v>
      </c>
    </row>
    <row r="60" spans="1:18" ht="12.75">
      <c r="A60" s="6" t="s">
        <v>52</v>
      </c>
      <c r="B60" s="53">
        <v>70211008</v>
      </c>
      <c r="C60" s="53">
        <v>11749716</v>
      </c>
      <c r="D60" s="53">
        <v>1599555</v>
      </c>
      <c r="E60" s="53">
        <v>5574033</v>
      </c>
      <c r="F60" s="53">
        <v>26627296</v>
      </c>
      <c r="G60" s="53">
        <v>81726</v>
      </c>
      <c r="H60" s="53">
        <v>3416910</v>
      </c>
      <c r="I60" s="53">
        <v>1215956</v>
      </c>
      <c r="J60" s="53">
        <v>134605</v>
      </c>
      <c r="K60" s="53">
        <v>7706456</v>
      </c>
      <c r="L60" s="53">
        <v>2087538</v>
      </c>
      <c r="M60" s="53">
        <v>849342</v>
      </c>
      <c r="N60" s="53">
        <v>3674554</v>
      </c>
      <c r="O60" s="53">
        <v>0</v>
      </c>
      <c r="P60" s="53">
        <v>805267</v>
      </c>
      <c r="Q60" s="53">
        <v>136569</v>
      </c>
      <c r="R60" s="53">
        <v>4551485</v>
      </c>
    </row>
    <row r="61" spans="1:18" ht="12.75">
      <c r="A61" s="6" t="s">
        <v>53</v>
      </c>
      <c r="B61" s="53">
        <v>7151262</v>
      </c>
      <c r="C61" s="53">
        <v>1393244</v>
      </c>
      <c r="D61" s="53">
        <v>284015</v>
      </c>
      <c r="E61" s="53">
        <v>478385</v>
      </c>
      <c r="F61" s="53">
        <v>2161743</v>
      </c>
      <c r="G61" s="53">
        <v>10456</v>
      </c>
      <c r="H61" s="53">
        <v>104630</v>
      </c>
      <c r="I61" s="53">
        <v>160699</v>
      </c>
      <c r="J61" s="53">
        <v>22717</v>
      </c>
      <c r="K61" s="53">
        <v>911007</v>
      </c>
      <c r="L61" s="53">
        <v>210171</v>
      </c>
      <c r="M61" s="53">
        <v>25288</v>
      </c>
      <c r="N61" s="53">
        <v>1016124</v>
      </c>
      <c r="O61" s="53">
        <v>0</v>
      </c>
      <c r="P61" s="53">
        <v>121702</v>
      </c>
      <c r="Q61" s="53">
        <v>18385</v>
      </c>
      <c r="R61" s="53">
        <v>232696</v>
      </c>
    </row>
    <row r="62" spans="1:18" ht="12.75">
      <c r="A62" s="6" t="s">
        <v>54</v>
      </c>
      <c r="B62" s="53">
        <v>2123245</v>
      </c>
      <c r="C62" s="53">
        <v>187067</v>
      </c>
      <c r="D62" s="53">
        <v>92531</v>
      </c>
      <c r="E62" s="53">
        <v>161478</v>
      </c>
      <c r="F62" s="53">
        <v>737633</v>
      </c>
      <c r="G62" s="53">
        <v>967</v>
      </c>
      <c r="H62" s="53">
        <v>250749</v>
      </c>
      <c r="I62" s="53">
        <v>63501</v>
      </c>
      <c r="J62" s="53">
        <v>5653</v>
      </c>
      <c r="K62" s="53">
        <v>290510</v>
      </c>
      <c r="L62" s="53">
        <v>26030</v>
      </c>
      <c r="M62" s="53">
        <v>14929</v>
      </c>
      <c r="N62" s="53">
        <v>135995</v>
      </c>
      <c r="O62" s="53">
        <v>19187</v>
      </c>
      <c r="P62" s="53">
        <v>0</v>
      </c>
      <c r="Q62" s="53">
        <v>9889</v>
      </c>
      <c r="R62" s="53">
        <v>127126</v>
      </c>
    </row>
    <row r="63" spans="1:18" ht="12.75">
      <c r="A63" s="6" t="s">
        <v>55</v>
      </c>
      <c r="B63" s="53">
        <v>3606168</v>
      </c>
      <c r="C63" s="53">
        <v>569462</v>
      </c>
      <c r="D63" s="53">
        <v>127176</v>
      </c>
      <c r="E63" s="53">
        <v>287009</v>
      </c>
      <c r="F63" s="53">
        <v>1120762</v>
      </c>
      <c r="G63" s="53">
        <v>3735</v>
      </c>
      <c r="H63" s="53">
        <v>10305</v>
      </c>
      <c r="I63" s="53">
        <v>120655</v>
      </c>
      <c r="J63" s="53">
        <v>18432</v>
      </c>
      <c r="K63" s="53">
        <v>506076</v>
      </c>
      <c r="L63" s="53">
        <v>53791</v>
      </c>
      <c r="M63" s="53">
        <v>37389</v>
      </c>
      <c r="N63" s="53">
        <v>360379</v>
      </c>
      <c r="O63" s="53">
        <v>0</v>
      </c>
      <c r="P63" s="53">
        <v>50952</v>
      </c>
      <c r="Q63" s="53">
        <v>20505</v>
      </c>
      <c r="R63" s="53">
        <v>319540</v>
      </c>
    </row>
    <row r="64" spans="1:18" ht="12.75">
      <c r="A64" s="6" t="s">
        <v>56</v>
      </c>
      <c r="B64" s="53">
        <v>12514743</v>
      </c>
      <c r="C64" s="53">
        <v>2016122</v>
      </c>
      <c r="D64" s="53">
        <v>410496</v>
      </c>
      <c r="E64" s="53">
        <v>1060832</v>
      </c>
      <c r="F64" s="53">
        <v>3804704</v>
      </c>
      <c r="G64" s="53">
        <v>26332</v>
      </c>
      <c r="H64" s="53">
        <v>495720</v>
      </c>
      <c r="I64" s="53">
        <v>195025</v>
      </c>
      <c r="J64" s="53">
        <v>15774</v>
      </c>
      <c r="K64" s="53">
        <v>1554066</v>
      </c>
      <c r="L64" s="53">
        <v>744320</v>
      </c>
      <c r="M64" s="53">
        <v>157485</v>
      </c>
      <c r="N64" s="53">
        <v>944133</v>
      </c>
      <c r="O64" s="53">
        <v>50357</v>
      </c>
      <c r="P64" s="53">
        <v>158595</v>
      </c>
      <c r="Q64" s="53">
        <v>23525</v>
      </c>
      <c r="R64" s="53">
        <v>857257</v>
      </c>
    </row>
    <row r="65" spans="1:18" ht="12.75">
      <c r="A65" s="6" t="s">
        <v>57</v>
      </c>
      <c r="B65" s="53">
        <v>2549733</v>
      </c>
      <c r="C65" s="53">
        <v>175383</v>
      </c>
      <c r="D65" s="53">
        <v>95500</v>
      </c>
      <c r="E65" s="53">
        <v>235565</v>
      </c>
      <c r="F65" s="53">
        <v>681133</v>
      </c>
      <c r="G65" s="53">
        <v>5836</v>
      </c>
      <c r="H65" s="53">
        <v>58162</v>
      </c>
      <c r="I65" s="53">
        <v>64465</v>
      </c>
      <c r="J65" s="53">
        <v>3933</v>
      </c>
      <c r="K65" s="53">
        <v>451441</v>
      </c>
      <c r="L65" s="53">
        <v>83441</v>
      </c>
      <c r="M65" s="53">
        <v>66482</v>
      </c>
      <c r="N65" s="53">
        <v>266202</v>
      </c>
      <c r="O65" s="53">
        <v>0</v>
      </c>
      <c r="P65" s="53">
        <v>4837</v>
      </c>
      <c r="Q65" s="53">
        <v>6098</v>
      </c>
      <c r="R65" s="53">
        <v>351255</v>
      </c>
    </row>
    <row r="66" spans="1:18" ht="12.75">
      <c r="A66" s="6" t="s">
        <v>58</v>
      </c>
      <c r="B66" s="53">
        <v>3673231</v>
      </c>
      <c r="C66" s="53">
        <v>302216</v>
      </c>
      <c r="D66" s="53">
        <v>125451</v>
      </c>
      <c r="E66" s="53">
        <v>327028</v>
      </c>
      <c r="F66" s="53">
        <v>1597470</v>
      </c>
      <c r="G66" s="53">
        <v>10459</v>
      </c>
      <c r="H66" s="53">
        <v>122333</v>
      </c>
      <c r="I66" s="53">
        <v>-57789</v>
      </c>
      <c r="J66" s="53">
        <v>838</v>
      </c>
      <c r="K66" s="53">
        <v>489576</v>
      </c>
      <c r="L66" s="53">
        <v>74145</v>
      </c>
      <c r="M66" s="53">
        <v>36189</v>
      </c>
      <c r="N66" s="53">
        <v>380843</v>
      </c>
      <c r="O66" s="53">
        <v>1621</v>
      </c>
      <c r="P66" s="53">
        <v>13411</v>
      </c>
      <c r="Q66" s="53">
        <v>8210</v>
      </c>
      <c r="R66" s="53">
        <v>241230</v>
      </c>
    </row>
    <row r="67" spans="1:18" ht="12.75">
      <c r="A67" s="6" t="s">
        <v>59</v>
      </c>
      <c r="B67" s="53">
        <v>4031003</v>
      </c>
      <c r="C67" s="53">
        <v>513743</v>
      </c>
      <c r="D67" s="53">
        <v>279205</v>
      </c>
      <c r="E67" s="53">
        <v>206332</v>
      </c>
      <c r="F67" s="53">
        <v>1610425</v>
      </c>
      <c r="G67" s="53">
        <v>20219</v>
      </c>
      <c r="H67" s="53">
        <v>45765</v>
      </c>
      <c r="I67" s="53">
        <v>49422</v>
      </c>
      <c r="J67" s="53">
        <v>7480</v>
      </c>
      <c r="K67" s="53">
        <v>469972</v>
      </c>
      <c r="L67" s="53">
        <v>77836</v>
      </c>
      <c r="M67" s="53">
        <v>172007</v>
      </c>
      <c r="N67" s="53">
        <v>287961</v>
      </c>
      <c r="O67" s="53">
        <v>0</v>
      </c>
      <c r="P67" s="53">
        <v>74351</v>
      </c>
      <c r="Q67" s="53">
        <v>16046</v>
      </c>
      <c r="R67" s="53">
        <v>200239</v>
      </c>
    </row>
    <row r="68" spans="1:18" ht="12.75">
      <c r="A68" s="6" t="s">
        <v>60</v>
      </c>
      <c r="B68" s="53">
        <v>63598701</v>
      </c>
      <c r="C68" s="53">
        <v>11711486</v>
      </c>
      <c r="D68" s="53">
        <v>4282174</v>
      </c>
      <c r="E68" s="53">
        <v>4837842</v>
      </c>
      <c r="F68" s="53">
        <v>21516110</v>
      </c>
      <c r="G68" s="53">
        <v>110204</v>
      </c>
      <c r="H68" s="53">
        <v>3295467</v>
      </c>
      <c r="I68" s="53">
        <v>779841</v>
      </c>
      <c r="J68" s="53">
        <v>130952</v>
      </c>
      <c r="K68" s="53">
        <v>6059741</v>
      </c>
      <c r="L68" s="53">
        <v>3491205</v>
      </c>
      <c r="M68" s="53">
        <v>1625014</v>
      </c>
      <c r="N68" s="53">
        <v>2068439</v>
      </c>
      <c r="O68" s="53">
        <v>53720</v>
      </c>
      <c r="P68" s="53">
        <v>854114</v>
      </c>
      <c r="Q68" s="53">
        <v>113071</v>
      </c>
      <c r="R68" s="53">
        <v>2669321</v>
      </c>
    </row>
    <row r="69" spans="1:18" ht="12.75">
      <c r="A69" s="6" t="s">
        <v>61</v>
      </c>
      <c r="B69" s="53">
        <v>2007169</v>
      </c>
      <c r="C69" s="53">
        <v>401493</v>
      </c>
      <c r="D69" s="53">
        <v>65487</v>
      </c>
      <c r="E69" s="53">
        <v>130811</v>
      </c>
      <c r="F69" s="53">
        <v>712319</v>
      </c>
      <c r="G69" s="53">
        <v>20088</v>
      </c>
      <c r="H69" s="53">
        <v>27347</v>
      </c>
      <c r="I69" s="53">
        <v>34978</v>
      </c>
      <c r="J69" s="53">
        <v>2852</v>
      </c>
      <c r="K69" s="53">
        <v>212320</v>
      </c>
      <c r="L69" s="53">
        <v>12025</v>
      </c>
      <c r="M69" s="53">
        <v>31869</v>
      </c>
      <c r="N69" s="53">
        <v>130672</v>
      </c>
      <c r="O69" s="53">
        <v>2780</v>
      </c>
      <c r="P69" s="53">
        <v>11412</v>
      </c>
      <c r="Q69" s="53">
        <v>4700</v>
      </c>
      <c r="R69" s="53">
        <v>206016</v>
      </c>
    </row>
    <row r="70" spans="1:18" ht="12.75">
      <c r="A70" s="6" t="s">
        <v>62</v>
      </c>
      <c r="B70" s="53">
        <v>1004644</v>
      </c>
      <c r="C70" s="53">
        <v>80861</v>
      </c>
      <c r="D70" s="53">
        <v>42798</v>
      </c>
      <c r="E70" s="53">
        <v>60016</v>
      </c>
      <c r="F70" s="53">
        <v>446771</v>
      </c>
      <c r="G70" s="53">
        <v>1007</v>
      </c>
      <c r="H70" s="53">
        <v>13272</v>
      </c>
      <c r="I70" s="53">
        <v>21240</v>
      </c>
      <c r="J70" s="53">
        <v>2641</v>
      </c>
      <c r="K70" s="53">
        <v>158346</v>
      </c>
      <c r="L70" s="53">
        <v>19042</v>
      </c>
      <c r="M70" s="53">
        <v>3393</v>
      </c>
      <c r="N70" s="53">
        <v>122642</v>
      </c>
      <c r="O70" s="53">
        <v>0</v>
      </c>
      <c r="P70" s="53">
        <v>3901</v>
      </c>
      <c r="Q70" s="53">
        <v>4024</v>
      </c>
      <c r="R70" s="53">
        <v>24690</v>
      </c>
    </row>
    <row r="71" spans="2:13" ht="12.75">
      <c r="B71" s="23"/>
      <c r="G71" s="23"/>
      <c r="L71" s="23"/>
      <c r="M71" s="23"/>
    </row>
    <row r="72" spans="2:18" ht="12.75">
      <c r="B72" s="55" t="s">
        <v>107</v>
      </c>
      <c r="D72" s="6"/>
      <c r="E72" s="6"/>
      <c r="F72" s="6"/>
      <c r="G72" s="6"/>
      <c r="H72" s="6"/>
      <c r="I72" s="6"/>
      <c r="K72" s="45" t="str">
        <f>B72</f>
        <v>Data Sources: MARS 72 &amp; 73 &amp; Schedule E Report</v>
      </c>
      <c r="L72" s="6"/>
      <c r="M72" s="6"/>
      <c r="N72" s="6"/>
      <c r="O72" s="6"/>
      <c r="P72" s="6"/>
      <c r="Q72" s="6"/>
      <c r="R72" s="6"/>
    </row>
    <row r="73" spans="2:18" ht="12.75">
      <c r="B73" s="46" t="s">
        <v>63</v>
      </c>
      <c r="D73" s="6"/>
      <c r="E73" s="6"/>
      <c r="F73" s="6"/>
      <c r="G73" s="6"/>
      <c r="H73" s="6"/>
      <c r="I73" s="6"/>
      <c r="K73" s="46" t="str">
        <f>B73</f>
        <v>Prepared By: NYS Department of Health- Fiscal Management Group</v>
      </c>
      <c r="L73" s="6"/>
      <c r="M73" s="6"/>
      <c r="N73" s="6"/>
      <c r="O73" s="6"/>
      <c r="P73" s="6"/>
      <c r="Q73" s="6"/>
      <c r="R73" s="6"/>
    </row>
    <row r="74" spans="2:11" ht="12.75">
      <c r="B74" s="55" t="s">
        <v>64</v>
      </c>
      <c r="K74" s="45" t="str">
        <f>B74</f>
        <v>Questions?  Email medstat@health.state.ny.us</v>
      </c>
    </row>
  </sheetData>
  <printOptions horizontalCentered="1"/>
  <pageMargins left="0.25" right="0.25" top="0.5" bottom="0.5" header="0.5" footer="0.5"/>
  <pageSetup fitToWidth="2" fitToHeight="1" horizontalDpi="600" verticalDpi="600" orientation="portrait" scale="68" r:id="rId1"/>
  <headerFooter alignWithMargins="0">
    <oddFooter xml:space="preserve">&amp;RPage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Nancy</cp:lastModifiedBy>
  <cp:lastPrinted>2002-01-17T19:05:07Z</cp:lastPrinted>
  <dcterms:created xsi:type="dcterms:W3CDTF">1999-02-22T15:03:01Z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