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2000" windowHeight="5310" tabRatio="601" activeTab="0"/>
  </bookViews>
  <sheets>
    <sheet name="overview" sheetId="1" r:id="rId1"/>
    <sheet name="prepaid" sheetId="2" r:id="rId2"/>
    <sheet name="ffs" sheetId="3" r:id="rId3"/>
  </sheets>
  <definedNames>
    <definedName name="_xlnm.Print_Area" localSheetId="2">'ffs'!$B$6:$R$74</definedName>
    <definedName name="_xlnm.Print_Area" localSheetId="0">'overview'!$A$1:$F$73</definedName>
    <definedName name="_xlnm.Print_Area" localSheetId="1">'prepaid'!$A$1:$J$74</definedName>
    <definedName name="_xlnm.Print_Titles" localSheetId="2">'ffs'!$A:$A,'ffs'!$1:$5</definedName>
  </definedNames>
  <calcPr fullCalcOnLoad="1"/>
</workbook>
</file>

<file path=xl/sharedStrings.xml><?xml version="1.0" encoding="utf-8"?>
<sst xmlns="http://schemas.openxmlformats.org/spreadsheetml/2006/main" count="246" uniqueCount="111">
  <si>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</si>
  <si>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</si>
  <si>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</si>
  <si>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</si>
  <si>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</si>
  <si>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</si>
  <si>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</si>
  <si>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</si>
  <si>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</si>
  <si>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</si>
  <si>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</si>
  <si>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</si>
  <si>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</si>
  <si>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</si>
  <si>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</si>
  <si>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</si>
  <si>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</si>
  <si>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</si>
  <si>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</si>
  <si>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</si>
  <si>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</si>
  <si>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</si>
  <si>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</si>
  <si>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</si>
  <si>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</si>
  <si>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</si>
  <si>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</si>
  <si>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</si>
  <si>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</si>
  <si>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</si>
  <si>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</si>
  <si>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</si>
  <si>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</si>
  <si>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</si>
  <si>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</si>
  <si>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</si>
  <si>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</si>
  <si>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</si>
  <si>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</si>
  <si>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</si>
  <si>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</si>
  <si>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</si>
  <si>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</si>
  <si>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</si>
  <si>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</si>
  <si>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</si>
  <si>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</si>
  <si>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</si>
  <si>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</si>
  <si>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</si>
  <si>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</si>
  <si>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</si>
  <si>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</si>
  <si>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</si>
  <si>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</si>
  <si>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</si>
  <si>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</si>
  <si>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</si>
  <si>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</si>
  <si>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</si>
  <si>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</si>
  <si>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</si>
  <si>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</si>
  <si>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Prepared By: NYS Department of Health- Fiscal Management Group</t>
  </si>
  <si>
    <t>Questions?  Email medstat@health.state.ny.us</t>
  </si>
  <si>
    <t>Prepaid Services Expenditures</t>
  </si>
  <si>
    <t>Total</t>
  </si>
  <si>
    <t xml:space="preserve">    Managed Care</t>
  </si>
  <si>
    <t>Case</t>
  </si>
  <si>
    <t>Premiums</t>
  </si>
  <si>
    <t>Prepaid Care</t>
  </si>
  <si>
    <t>HMO</t>
  </si>
  <si>
    <t>LTC</t>
  </si>
  <si>
    <t>Mgmt</t>
  </si>
  <si>
    <t>SMI</t>
  </si>
  <si>
    <t>TPHI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</si>
  <si>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</si>
  <si>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</si>
  <si>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</si>
  <si>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</si>
  <si>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</si>
  <si>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</si>
  <si>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</si>
  <si>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</si>
  <si>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>Assisted</t>
  </si>
  <si>
    <t/>
  </si>
  <si>
    <t>LAB &amp;</t>
  </si>
  <si>
    <t>FFS</t>
  </si>
  <si>
    <t>Inpatient</t>
  </si>
  <si>
    <t>Outpatient</t>
  </si>
  <si>
    <t>Clinic</t>
  </si>
  <si>
    <t>SNF</t>
  </si>
  <si>
    <t>Per Diem</t>
  </si>
  <si>
    <t>ICF DD</t>
  </si>
  <si>
    <t>Physicians</t>
  </si>
  <si>
    <t>Dental</t>
  </si>
  <si>
    <t>Supplies</t>
  </si>
  <si>
    <t>Care</t>
  </si>
  <si>
    <t>Services</t>
  </si>
  <si>
    <t>Living Prgm</t>
  </si>
  <si>
    <t xml:space="preserve"> X-Ray</t>
  </si>
  <si>
    <t>Other</t>
  </si>
  <si>
    <t>Medicaid Expenditure Report</t>
  </si>
  <si>
    <t>New York City &amp; Rest of State Total</t>
  </si>
  <si>
    <t>Rest of State Total</t>
  </si>
  <si>
    <t>Data Sources: MARS 72 &amp; 73, Schedule E &amp; SMI Reports</t>
  </si>
  <si>
    <t>Data Sources:MARS 72 &amp; 73, Schedule E &amp; SMI Reports</t>
  </si>
  <si>
    <t>Data Sources: MARS 72 &amp; 73 &amp; Schedule E Report</t>
  </si>
  <si>
    <t>May, 2001</t>
  </si>
  <si>
    <t>Transportation</t>
  </si>
  <si>
    <t>Mental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</si>
</sst>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8"/>
      <name val="LinePrinter"/>
      <family val="0"/>
    </font>
    <font>
      <b/>
      <sz val="12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7" fillId="0" borderId="2" xfId="0" applyNumberFormat="1" applyFont="1" applyBorder="1" applyAlignment="1">
      <alignment horizontal="centerContinuous"/>
    </xf>
    <xf numFmtId="0" fontId="7" fillId="0" borderId="3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1" fontId="3" fillId="0" borderId="5" xfId="0" applyNumberFormat="1" applyFont="1" applyBorder="1" applyAlignment="1">
      <alignment horizontal="centerContinuous"/>
    </xf>
    <xf numFmtId="0" fontId="3" fillId="0" borderId="6" xfId="0" applyNumberFormat="1" applyFont="1" applyFill="1" applyBorder="1" applyAlignment="1" applyProtection="1">
      <alignment horizontal="centerContinuous"/>
      <protection/>
    </xf>
    <xf numFmtId="0" fontId="3" fillId="0" borderId="7" xfId="0" applyNumberFormat="1" applyFont="1" applyFill="1" applyBorder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18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5" fontId="0" fillId="0" borderId="0" xfId="18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3" xfId="18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84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7109375" style="1" customWidth="1"/>
    <col min="3" max="3" width="15.7109375" style="4" customWidth="1"/>
    <col min="4" max="4" width="22.421875" style="1" customWidth="1"/>
    <col min="5" max="5" width="15.421875" style="10" customWidth="1"/>
    <col min="6" max="6" width="20.421875" style="1" customWidth="1"/>
    <col min="7" max="89" width="9.7109375" style="1" customWidth="1"/>
    <col min="90" max="16384" width="10.28125" style="0" customWidth="1"/>
  </cols>
  <sheetData>
    <row r="2" spans="1:6" ht="15.75">
      <c r="A2" s="67" t="s">
        <v>102</v>
      </c>
      <c r="B2" s="67"/>
      <c r="C2" s="67"/>
      <c r="D2" s="67"/>
      <c r="E2" s="67"/>
      <c r="F2" s="67"/>
    </row>
    <row r="3" spans="1:6" ht="15.75" customHeight="1">
      <c r="A3" s="68" t="s">
        <v>0</v>
      </c>
      <c r="B3" s="68"/>
      <c r="C3" s="68"/>
      <c r="D3" s="68"/>
      <c r="E3" s="68"/>
      <c r="F3" s="68"/>
    </row>
    <row r="4" spans="1:6" ht="15.75">
      <c r="A4" s="66" t="s">
        <v>108</v>
      </c>
      <c r="B4" s="66"/>
      <c r="C4" s="66"/>
      <c r="D4" s="66"/>
      <c r="E4" s="66"/>
      <c r="F4" s="66"/>
    </row>
    <row r="5" spans="3:7" ht="12.75">
      <c r="C5" s="18"/>
      <c r="E5" s="2"/>
      <c r="G5" s="2"/>
    </row>
    <row r="6" spans="3:6" ht="12.75">
      <c r="C6" s="18"/>
      <c r="D6" s="11" t="s">
        <v>1</v>
      </c>
      <c r="E6" s="12" t="s">
        <v>2</v>
      </c>
      <c r="F6" s="11" t="s">
        <v>3</v>
      </c>
    </row>
    <row r="7" spans="1:6" ht="12.75">
      <c r="A7" s="2" t="s">
        <v>103</v>
      </c>
      <c r="C7" s="18"/>
      <c r="D7" s="47">
        <v>2028320965.1</v>
      </c>
      <c r="E7" s="47">
        <v>158799905.1</v>
      </c>
      <c r="F7" s="47">
        <v>1869521060</v>
      </c>
    </row>
    <row r="8" spans="3:6" ht="12.75">
      <c r="C8" s="18"/>
      <c r="D8" s="47"/>
      <c r="E8" s="47"/>
      <c r="F8" s="47"/>
    </row>
    <row r="9" spans="1:6" ht="12.75">
      <c r="A9" s="2" t="s">
        <v>4</v>
      </c>
      <c r="D9" s="47">
        <v>1320319493.4</v>
      </c>
      <c r="E9" s="47">
        <v>92416175.4</v>
      </c>
      <c r="F9" s="47">
        <v>1227903318</v>
      </c>
    </row>
    <row r="10" spans="1:6" ht="12.75">
      <c r="A10" s="2" t="s">
        <v>104</v>
      </c>
      <c r="D10" s="47">
        <v>708001471.7</v>
      </c>
      <c r="E10" s="47">
        <v>66383729.7</v>
      </c>
      <c r="F10" s="47">
        <v>641617742</v>
      </c>
    </row>
    <row r="11" spans="3:6" ht="12.75">
      <c r="C11" s="18"/>
      <c r="D11" s="47"/>
      <c r="E11" s="47"/>
      <c r="F11" s="47"/>
    </row>
    <row r="12" spans="1:89" ht="12.75">
      <c r="A12" s="5" t="s">
        <v>5</v>
      </c>
      <c r="B12" s="7"/>
      <c r="C12" s="3"/>
      <c r="D12" s="47"/>
      <c r="E12" s="47"/>
      <c r="F12" s="4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40"/>
      <c r="CF12" s="40"/>
      <c r="CG12" s="40"/>
      <c r="CH12" s="40"/>
      <c r="CI12" s="40"/>
      <c r="CJ12" s="40"/>
      <c r="CK12" s="41"/>
    </row>
    <row r="13" spans="1:89" ht="12.75">
      <c r="A13" s="6" t="s">
        <v>6</v>
      </c>
      <c r="B13" s="8"/>
      <c r="C13" s="3"/>
      <c r="D13" s="48">
        <v>20720054</v>
      </c>
      <c r="E13" s="48">
        <v>2442265</v>
      </c>
      <c r="F13" s="48">
        <v>18277789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ht="12.75">
      <c r="A14" s="6" t="s">
        <v>7</v>
      </c>
      <c r="B14" s="8"/>
      <c r="C14" s="3"/>
      <c r="D14" s="48">
        <v>2939298.1</v>
      </c>
      <c r="E14" s="48">
        <v>179768.1</v>
      </c>
      <c r="F14" s="48">
        <v>2759530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ht="12.75">
      <c r="A15" s="6" t="s">
        <v>8</v>
      </c>
      <c r="B15" s="8"/>
      <c r="C15" s="3"/>
      <c r="D15" s="48">
        <v>11682090.4</v>
      </c>
      <c r="E15" s="48">
        <v>1002288.4</v>
      </c>
      <c r="F15" s="48">
        <v>10679802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ht="12.75">
      <c r="A16" s="6" t="s">
        <v>9</v>
      </c>
      <c r="B16" s="8"/>
      <c r="C16" s="3"/>
      <c r="D16" s="48">
        <v>5380576.3</v>
      </c>
      <c r="E16" s="48">
        <v>463720.3</v>
      </c>
      <c r="F16" s="48">
        <v>4916856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ht="12.75">
      <c r="A17" s="6" t="s">
        <v>10</v>
      </c>
      <c r="B17" s="8"/>
      <c r="C17" s="3"/>
      <c r="D17" s="48">
        <v>4413871</v>
      </c>
      <c r="E17" s="48">
        <v>144801</v>
      </c>
      <c r="F17" s="48">
        <v>4269070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ht="12.75">
      <c r="A18" s="6" t="s">
        <v>11</v>
      </c>
      <c r="B18" s="8"/>
      <c r="C18" s="3"/>
      <c r="D18" s="48">
        <v>9922530.5</v>
      </c>
      <c r="E18" s="48">
        <v>867004.5</v>
      </c>
      <c r="F18" s="48">
        <v>9055526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ht="12.75">
      <c r="A19" s="6" t="s">
        <v>12</v>
      </c>
      <c r="B19" s="8"/>
      <c r="C19" s="3"/>
      <c r="D19" s="48">
        <v>6566086.7</v>
      </c>
      <c r="E19" s="48">
        <v>335142.7</v>
      </c>
      <c r="F19" s="48">
        <v>6230944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ht="12.75">
      <c r="A20" s="6" t="s">
        <v>13</v>
      </c>
      <c r="B20" s="8"/>
      <c r="C20" s="3"/>
      <c r="D20" s="48">
        <v>3241019</v>
      </c>
      <c r="E20" s="48">
        <v>128960</v>
      </c>
      <c r="F20" s="48">
        <v>3112059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ht="12.75">
      <c r="A21" s="6" t="s">
        <v>14</v>
      </c>
      <c r="B21" s="8"/>
      <c r="C21" s="3"/>
      <c r="D21" s="48">
        <v>5682932.8</v>
      </c>
      <c r="E21" s="48">
        <v>182834.8</v>
      </c>
      <c r="F21" s="48">
        <v>5500098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ht="12.75">
      <c r="A22" s="6" t="s">
        <v>15</v>
      </c>
      <c r="B22" s="8"/>
      <c r="C22" s="3"/>
      <c r="D22" s="48">
        <v>4611415.5</v>
      </c>
      <c r="E22" s="48">
        <v>447733.5</v>
      </c>
      <c r="F22" s="48">
        <v>4163682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ht="12.75">
      <c r="A23" s="6" t="s">
        <v>16</v>
      </c>
      <c r="B23" s="8"/>
      <c r="C23" s="3"/>
      <c r="D23" s="48">
        <v>3471662.1</v>
      </c>
      <c r="E23" s="48">
        <v>194955.1</v>
      </c>
      <c r="F23" s="48">
        <v>3276707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ht="12.75">
      <c r="A24" s="6" t="s">
        <v>17</v>
      </c>
      <c r="B24" s="8"/>
      <c r="C24" s="3"/>
      <c r="D24" s="48">
        <v>3428963.5</v>
      </c>
      <c r="E24" s="48">
        <v>163931.5</v>
      </c>
      <c r="F24" s="48">
        <v>3265032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pans="1:89" ht="12.75">
      <c r="A25" s="6" t="s">
        <v>18</v>
      </c>
      <c r="B25" s="8"/>
      <c r="C25" s="3"/>
      <c r="D25" s="48">
        <v>15667563.7</v>
      </c>
      <c r="E25" s="48">
        <v>620115.7</v>
      </c>
      <c r="F25" s="48">
        <v>15047448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pans="1:89" ht="12.75">
      <c r="A26" s="6" t="s">
        <v>19</v>
      </c>
      <c r="B26" s="8"/>
      <c r="C26" s="3"/>
      <c r="D26" s="48">
        <v>67085463.8</v>
      </c>
      <c r="E26" s="48">
        <v>7474715.8</v>
      </c>
      <c r="F26" s="48">
        <v>59610748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ht="12.75">
      <c r="A27" s="6" t="s">
        <v>20</v>
      </c>
      <c r="B27" s="8"/>
      <c r="C27" s="3"/>
      <c r="D27" s="48">
        <v>2791771</v>
      </c>
      <c r="E27" s="48">
        <v>110737</v>
      </c>
      <c r="F27" s="48">
        <v>2681034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ht="12.75">
      <c r="A28" s="6" t="s">
        <v>21</v>
      </c>
      <c r="B28" s="8"/>
      <c r="C28" s="3"/>
      <c r="D28" s="48">
        <v>3839554.5</v>
      </c>
      <c r="E28" s="48">
        <v>155898.5</v>
      </c>
      <c r="F28" s="48">
        <v>3683656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ht="12.75">
      <c r="A29" s="6" t="s">
        <v>22</v>
      </c>
      <c r="B29" s="8"/>
      <c r="C29" s="3"/>
      <c r="D29" s="48">
        <v>5124336</v>
      </c>
      <c r="E29" s="48">
        <v>225714</v>
      </c>
      <c r="F29" s="48">
        <v>4898622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ht="12.75">
      <c r="A30" s="6" t="s">
        <v>23</v>
      </c>
      <c r="B30" s="8"/>
      <c r="C30" s="3"/>
      <c r="D30" s="48">
        <v>3172741</v>
      </c>
      <c r="E30" s="48">
        <v>319700</v>
      </c>
      <c r="F30" s="48">
        <v>2853041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ht="12.75">
      <c r="A31" s="6" t="s">
        <v>24</v>
      </c>
      <c r="B31" s="8"/>
      <c r="C31" s="3"/>
      <c r="D31" s="48">
        <v>2879344.6</v>
      </c>
      <c r="E31" s="48">
        <v>400731.6</v>
      </c>
      <c r="F31" s="48">
        <v>2478613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ht="12.75">
      <c r="A32" s="6" t="s">
        <v>25</v>
      </c>
      <c r="B32" s="8"/>
      <c r="C32" s="3"/>
      <c r="D32" s="48">
        <v>272892</v>
      </c>
      <c r="E32" s="48">
        <v>8964</v>
      </c>
      <c r="F32" s="48">
        <v>263928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ht="12.75">
      <c r="A33" s="6" t="s">
        <v>26</v>
      </c>
      <c r="B33" s="8"/>
      <c r="C33" s="3"/>
      <c r="D33" s="48">
        <v>4606923.4</v>
      </c>
      <c r="E33" s="48">
        <v>231723.4</v>
      </c>
      <c r="F33" s="48">
        <v>4375200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ht="12.75">
      <c r="A34" s="6" t="s">
        <v>27</v>
      </c>
      <c r="B34" s="8"/>
      <c r="C34" s="3"/>
      <c r="D34" s="48">
        <v>6614605</v>
      </c>
      <c r="E34" s="48">
        <v>216108</v>
      </c>
      <c r="F34" s="48">
        <v>6398497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ht="12.75">
      <c r="A35" s="6" t="s">
        <v>28</v>
      </c>
      <c r="B35" s="8"/>
      <c r="C35" s="3"/>
      <c r="D35" s="48">
        <v>1633724.6</v>
      </c>
      <c r="E35" s="48">
        <v>89129.6</v>
      </c>
      <c r="F35" s="48">
        <v>1544595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ht="12.75">
      <c r="A36" s="6" t="s">
        <v>29</v>
      </c>
      <c r="B36" s="8"/>
      <c r="C36" s="3"/>
      <c r="D36" s="48">
        <v>3335438.8</v>
      </c>
      <c r="E36" s="48">
        <v>294422.8</v>
      </c>
      <c r="F36" s="48">
        <v>3041016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ht="12.75">
      <c r="A37" s="6" t="s">
        <v>30</v>
      </c>
      <c r="B37" s="8"/>
      <c r="C37" s="3"/>
      <c r="D37" s="48">
        <v>4213419.6</v>
      </c>
      <c r="E37" s="48">
        <v>151643.6</v>
      </c>
      <c r="F37" s="48">
        <v>4061776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ht="12.75">
      <c r="A38" s="6" t="s">
        <v>31</v>
      </c>
      <c r="B38" s="8"/>
      <c r="C38" s="3"/>
      <c r="D38" s="48">
        <v>61093326.9</v>
      </c>
      <c r="E38" s="48">
        <v>13721030.9</v>
      </c>
      <c r="F38" s="48">
        <v>47372296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ht="12.75">
      <c r="A39" s="6" t="s">
        <v>32</v>
      </c>
      <c r="B39" s="8"/>
      <c r="C39" s="3"/>
      <c r="D39" s="48">
        <v>4246981.5</v>
      </c>
      <c r="E39" s="48">
        <v>158182.5</v>
      </c>
      <c r="F39" s="48">
        <v>4088799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ht="12.75">
      <c r="A40" s="6" t="s">
        <v>33</v>
      </c>
      <c r="B40" s="8"/>
      <c r="C40" s="3"/>
      <c r="D40" s="48">
        <v>76836018.8</v>
      </c>
      <c r="E40" s="48">
        <v>3144894.8</v>
      </c>
      <c r="F40" s="48">
        <v>73691124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ht="12.75">
      <c r="A41" s="6" t="s">
        <v>34</v>
      </c>
      <c r="B41" s="8"/>
      <c r="C41" s="3"/>
      <c r="D41" s="48">
        <v>12975022.3</v>
      </c>
      <c r="E41" s="48">
        <v>2163999.3</v>
      </c>
      <c r="F41" s="48">
        <v>10811023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ht="12.75">
      <c r="A42" s="6" t="s">
        <v>35</v>
      </c>
      <c r="B42" s="8"/>
      <c r="C42" s="3"/>
      <c r="D42" s="48">
        <v>17008220.7</v>
      </c>
      <c r="E42" s="48">
        <v>1651172.7</v>
      </c>
      <c r="F42" s="48">
        <v>15357048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ht="12.75">
      <c r="A43" s="6" t="s">
        <v>36</v>
      </c>
      <c r="B43" s="8"/>
      <c r="C43" s="3"/>
      <c r="D43" s="48">
        <v>30633415.2</v>
      </c>
      <c r="E43" s="48">
        <v>4584099.2</v>
      </c>
      <c r="F43" s="48">
        <v>26049316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ht="12.75">
      <c r="A44" s="6" t="s">
        <v>37</v>
      </c>
      <c r="B44" s="8"/>
      <c r="C44" s="3"/>
      <c r="D44" s="48">
        <v>5247765</v>
      </c>
      <c r="E44" s="48">
        <v>872738</v>
      </c>
      <c r="F44" s="48">
        <v>4375027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ht="12.75">
      <c r="A45" s="6" t="s">
        <v>38</v>
      </c>
      <c r="B45" s="8"/>
      <c r="C45" s="3"/>
      <c r="D45" s="48">
        <v>22505076.9</v>
      </c>
      <c r="E45" s="48">
        <v>1827665.9</v>
      </c>
      <c r="F45" s="48">
        <v>20677411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ht="12.75">
      <c r="A46" s="6" t="s">
        <v>39</v>
      </c>
      <c r="B46" s="8"/>
      <c r="C46" s="3"/>
      <c r="D46" s="48">
        <v>2080191</v>
      </c>
      <c r="E46" s="48">
        <v>243031</v>
      </c>
      <c r="F46" s="48">
        <v>1837160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ht="12.75">
      <c r="A47" s="6" t="s">
        <v>40</v>
      </c>
      <c r="B47" s="8"/>
      <c r="C47" s="3"/>
      <c r="D47" s="48">
        <v>7297304.3</v>
      </c>
      <c r="E47" s="48">
        <v>1076386.3</v>
      </c>
      <c r="F47" s="48">
        <v>6220918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ht="12.75">
      <c r="A48" s="6" t="s">
        <v>41</v>
      </c>
      <c r="B48" s="8"/>
      <c r="C48" s="3"/>
      <c r="D48" s="48">
        <v>3911979</v>
      </c>
      <c r="E48" s="48">
        <v>128257</v>
      </c>
      <c r="F48" s="48">
        <v>3783722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ht="12.75">
      <c r="A49" s="6" t="s">
        <v>42</v>
      </c>
      <c r="B49" s="8"/>
      <c r="C49" s="3"/>
      <c r="D49" s="48">
        <v>4324359.5</v>
      </c>
      <c r="E49" s="48">
        <v>164296.5</v>
      </c>
      <c r="F49" s="48">
        <v>4160063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ht="12.75">
      <c r="A50" s="6" t="s">
        <v>43</v>
      </c>
      <c r="B50" s="8"/>
      <c r="C50" s="3"/>
      <c r="D50" s="48">
        <v>11232170.6</v>
      </c>
      <c r="E50" s="48">
        <v>1287199.6</v>
      </c>
      <c r="F50" s="48">
        <v>9944971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89" ht="12.75">
      <c r="A51" s="6" t="s">
        <v>44</v>
      </c>
      <c r="B51" s="8"/>
      <c r="C51" s="3"/>
      <c r="D51" s="48">
        <v>20831204.3</v>
      </c>
      <c r="E51" s="48">
        <v>1666212.3</v>
      </c>
      <c r="F51" s="48">
        <v>19164992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89" ht="12.75">
      <c r="A52" s="6" t="s">
        <v>45</v>
      </c>
      <c r="B52" s="8"/>
      <c r="C52" s="3"/>
      <c r="D52" s="48">
        <v>7469086</v>
      </c>
      <c r="E52" s="48">
        <v>367976</v>
      </c>
      <c r="F52" s="48">
        <v>7101110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</row>
    <row r="53" spans="1:89" ht="12.75">
      <c r="A53" s="6" t="s">
        <v>46</v>
      </c>
      <c r="B53" s="8"/>
      <c r="C53" s="3"/>
      <c r="D53" s="48">
        <v>7994971.4</v>
      </c>
      <c r="E53" s="48">
        <v>633834.4</v>
      </c>
      <c r="F53" s="48">
        <v>7361137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pans="1:89" ht="12.75">
      <c r="A54" s="6" t="s">
        <v>47</v>
      </c>
      <c r="B54" s="8"/>
      <c r="C54" s="3"/>
      <c r="D54" s="48">
        <v>10253663</v>
      </c>
      <c r="E54" s="48">
        <v>1238538</v>
      </c>
      <c r="F54" s="48">
        <v>9015125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</row>
    <row r="55" spans="1:89" ht="12.75">
      <c r="A55" s="6" t="s">
        <v>48</v>
      </c>
      <c r="B55" s="8"/>
      <c r="C55" s="3"/>
      <c r="D55" s="48">
        <v>2286279.5</v>
      </c>
      <c r="E55" s="48">
        <v>73579.5</v>
      </c>
      <c r="F55" s="48">
        <v>2212700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ht="12.75">
      <c r="A56" s="6" t="s">
        <v>49</v>
      </c>
      <c r="B56" s="8"/>
      <c r="C56" s="3"/>
      <c r="D56" s="48">
        <v>1396400.5</v>
      </c>
      <c r="E56" s="48">
        <v>59672.5</v>
      </c>
      <c r="F56" s="48">
        <v>1336728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ht="12.75">
      <c r="A57" s="6" t="s">
        <v>50</v>
      </c>
      <c r="B57" s="8"/>
      <c r="C57" s="3"/>
      <c r="D57" s="48">
        <v>2462662.5</v>
      </c>
      <c r="E57" s="48">
        <v>286212.5</v>
      </c>
      <c r="F57" s="48">
        <v>2176450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ht="12.75">
      <c r="A58" s="6" t="s">
        <v>51</v>
      </c>
      <c r="B58" s="8"/>
      <c r="C58" s="3"/>
      <c r="D58" s="48">
        <v>6252619.6</v>
      </c>
      <c r="E58" s="48">
        <v>232275.6</v>
      </c>
      <c r="F58" s="48">
        <v>6020344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ht="12.75">
      <c r="A59" s="6" t="s">
        <v>52</v>
      </c>
      <c r="B59" s="8"/>
      <c r="C59" s="3"/>
      <c r="D59" s="48">
        <v>78774376.9</v>
      </c>
      <c r="E59" s="48">
        <v>5074355.9</v>
      </c>
      <c r="F59" s="48">
        <v>73700021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ht="12.75">
      <c r="A60" s="6" t="s">
        <v>53</v>
      </c>
      <c r="B60" s="8"/>
      <c r="C60" s="3"/>
      <c r="D60" s="48">
        <v>7533629.5</v>
      </c>
      <c r="E60" s="48">
        <v>355852.5</v>
      </c>
      <c r="F60" s="48">
        <v>7177777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ht="12.75">
      <c r="A61" s="6" t="s">
        <v>54</v>
      </c>
      <c r="B61" s="8"/>
      <c r="C61" s="3"/>
      <c r="D61" s="48">
        <v>2256103</v>
      </c>
      <c r="E61" s="48">
        <v>60849</v>
      </c>
      <c r="F61" s="48">
        <v>2195254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ht="12.75">
      <c r="A62" s="6" t="s">
        <v>55</v>
      </c>
      <c r="B62" s="8"/>
      <c r="C62" s="3"/>
      <c r="D62" s="48">
        <v>3629881.5</v>
      </c>
      <c r="E62" s="48">
        <v>166611.5</v>
      </c>
      <c r="F62" s="48">
        <v>3463270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89" ht="12.75">
      <c r="A63" s="6" t="s">
        <v>56</v>
      </c>
      <c r="B63" s="8"/>
      <c r="C63" s="3"/>
      <c r="D63" s="48">
        <v>12701743.5</v>
      </c>
      <c r="E63" s="48">
        <v>713880.5</v>
      </c>
      <c r="F63" s="48">
        <v>11987863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pans="1:89" ht="12.75">
      <c r="A64" s="6" t="s">
        <v>57</v>
      </c>
      <c r="B64" s="8"/>
      <c r="C64" s="3"/>
      <c r="D64" s="48">
        <v>3486554</v>
      </c>
      <c r="E64" s="48">
        <v>290137</v>
      </c>
      <c r="F64" s="48">
        <v>3196417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pans="1:89" ht="12.75">
      <c r="A65" s="6" t="s">
        <v>58</v>
      </c>
      <c r="B65" s="8"/>
      <c r="C65" s="3"/>
      <c r="D65" s="48">
        <v>3845147.9</v>
      </c>
      <c r="E65" s="48">
        <v>225933.9</v>
      </c>
      <c r="F65" s="48">
        <v>3619214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89" ht="12.75">
      <c r="A66" s="6" t="s">
        <v>59</v>
      </c>
      <c r="B66" s="8"/>
      <c r="C66" s="3"/>
      <c r="D66" s="48">
        <v>4328452.5</v>
      </c>
      <c r="E66" s="48">
        <v>404991.5</v>
      </c>
      <c r="F66" s="48">
        <v>3923461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pans="1:89" ht="12.75">
      <c r="A67" s="6" t="s">
        <v>60</v>
      </c>
      <c r="B67" s="8"/>
      <c r="C67" s="3"/>
      <c r="D67" s="48">
        <v>66536629.9</v>
      </c>
      <c r="E67" s="48">
        <v>6379489.9</v>
      </c>
      <c r="F67" s="48">
        <v>60157140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pans="1:89" ht="12.75">
      <c r="A68" s="6" t="s">
        <v>61</v>
      </c>
      <c r="B68" s="8"/>
      <c r="C68" s="3"/>
      <c r="D68" s="48">
        <v>1852067.6</v>
      </c>
      <c r="E68" s="48">
        <v>68945.6</v>
      </c>
      <c r="F68" s="48">
        <v>1783122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pans="1:89" ht="12.75">
      <c r="A69" s="6" t="s">
        <v>62</v>
      </c>
      <c r="B69" s="8"/>
      <c r="C69" s="3"/>
      <c r="D69" s="48">
        <v>1419889</v>
      </c>
      <c r="E69" s="48">
        <v>208419</v>
      </c>
      <c r="F69" s="48">
        <v>1211470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89" ht="12.75">
      <c r="A70" s="6"/>
      <c r="B70" s="8"/>
      <c r="C70" s="3"/>
      <c r="D70" s="8"/>
      <c r="E7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pans="1:89" ht="12.75">
      <c r="A71" s="55" t="s">
        <v>105</v>
      </c>
      <c r="B71" s="8"/>
      <c r="C71" s="9"/>
      <c r="D71" s="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</row>
    <row r="72" spans="1:89" ht="12.75">
      <c r="A72" s="46" t="s">
        <v>63</v>
      </c>
      <c r="B72" s="8"/>
      <c r="C72" s="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55" t="s">
        <v>64</v>
      </c>
      <c r="B73" s="8"/>
      <c r="C73" s="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42"/>
      <c r="B74" s="8"/>
      <c r="C74" s="9"/>
      <c r="D74" s="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pans="2:89" ht="12.75">
      <c r="B75" s="8"/>
      <c r="C75" s="9"/>
      <c r="D75" s="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pans="1:89" ht="12.75">
      <c r="A76" s="42"/>
      <c r="B76" s="8"/>
      <c r="C76" s="9"/>
      <c r="D76" s="8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pans="1:89" ht="12.75">
      <c r="A77" s="42"/>
      <c r="B77" s="8"/>
      <c r="C77" s="9"/>
      <c r="D77" s="8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pans="1:89" ht="12.75">
      <c r="A78" s="42"/>
      <c r="B78" s="8"/>
      <c r="C78" s="9"/>
      <c r="D78" s="8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</row>
    <row r="79" spans="1:89" ht="12.75">
      <c r="A79" s="42"/>
      <c r="B79" s="8"/>
      <c r="C79" s="9"/>
      <c r="D79" s="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</row>
    <row r="80" spans="1:89" ht="12.75">
      <c r="A80" s="42"/>
      <c r="B80" s="8"/>
      <c r="C80" s="9"/>
      <c r="D80" s="8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</row>
    <row r="81" spans="1:89" ht="12.75">
      <c r="A81" s="42"/>
      <c r="B81" s="8"/>
      <c r="C81" s="9"/>
      <c r="D81" s="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</row>
    <row r="82" spans="1:89" ht="12.75">
      <c r="A82" s="42"/>
      <c r="B82" s="8"/>
      <c r="C82" s="9"/>
      <c r="D82" s="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</row>
    <row r="83" spans="1:89" ht="12.75">
      <c r="A83" s="42"/>
      <c r="B83" s="8"/>
      <c r="C83" s="9"/>
      <c r="D83" s="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</row>
    <row r="84" spans="1:89" ht="12.75">
      <c r="A84" s="42"/>
      <c r="B84" s="8"/>
      <c r="C84" s="9"/>
      <c r="D84" s="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</row>
  </sheetData>
  <mergeCells count="3">
    <mergeCell ref="A4:F4"/>
    <mergeCell ref="A2:F2"/>
    <mergeCell ref="A3:F3"/>
  </mergeCells>
  <printOptions horizontalCentered="1"/>
  <pageMargins left="0.5" right="0.5" top="0.25" bottom="0.25" header="0.5" footer="0.5"/>
  <pageSetup horizontalDpi="600" verticalDpi="600" orientation="portrait" scale="8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4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28125" style="0" customWidth="1"/>
    <col min="3" max="3" width="15.7109375" style="0" customWidth="1"/>
    <col min="4" max="4" width="15.421875" style="0" customWidth="1"/>
    <col min="5" max="5" width="14.140625" style="0" customWidth="1"/>
    <col min="6" max="6" width="13.00390625" style="0" customWidth="1"/>
    <col min="7" max="7" width="14.8515625" style="0" bestFit="1" customWidth="1"/>
    <col min="8" max="8" width="13.00390625" style="0" customWidth="1"/>
    <col min="9" max="9" width="14.140625" style="0" customWidth="1"/>
    <col min="10" max="10" width="11.140625" style="0" customWidth="1"/>
    <col min="11" max="16384" width="10.28125" style="0" customWidth="1"/>
  </cols>
  <sheetData>
    <row r="2" spans="1:89" ht="15.75">
      <c r="A2" s="67" t="s">
        <v>102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10" ht="15.75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</row>
    <row r="4" spans="1:89" ht="15.75" customHeight="1">
      <c r="A4" s="66" t="s">
        <v>108</v>
      </c>
      <c r="B4" s="66"/>
      <c r="C4" s="66"/>
      <c r="D4" s="66"/>
      <c r="E4" s="66"/>
      <c r="F4" s="66"/>
      <c r="G4" s="66"/>
      <c r="H4" s="66"/>
      <c r="I4" s="6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4:9" ht="12.75">
      <c r="D5" s="4"/>
      <c r="E5" s="10"/>
      <c r="F5" s="2"/>
      <c r="I5" s="17"/>
    </row>
    <row r="6" spans="3:10" ht="12.75">
      <c r="C6" s="1"/>
      <c r="D6" s="20" t="s">
        <v>66</v>
      </c>
      <c r="E6" s="28" t="s">
        <v>67</v>
      </c>
      <c r="F6" s="29"/>
      <c r="G6" s="30"/>
      <c r="H6" s="20" t="s">
        <v>68</v>
      </c>
      <c r="I6" s="34" t="s">
        <v>69</v>
      </c>
      <c r="J6" s="35"/>
    </row>
    <row r="7" spans="4:10" ht="12.75">
      <c r="D7" s="21" t="s">
        <v>70</v>
      </c>
      <c r="E7" s="31" t="s">
        <v>71</v>
      </c>
      <c r="F7" s="32" t="s">
        <v>72</v>
      </c>
      <c r="G7" s="33" t="s">
        <v>110</v>
      </c>
      <c r="H7" s="11" t="s">
        <v>73</v>
      </c>
      <c r="I7" s="36" t="s">
        <v>74</v>
      </c>
      <c r="J7" s="37" t="s">
        <v>75</v>
      </c>
    </row>
    <row r="8" spans="1:10" ht="12.75">
      <c r="A8" s="2" t="s">
        <v>103</v>
      </c>
      <c r="D8" s="47">
        <v>158799905.1</v>
      </c>
      <c r="E8" s="49">
        <v>97311119</v>
      </c>
      <c r="F8" s="56">
        <v>19768714</v>
      </c>
      <c r="G8" s="61">
        <v>4059422</v>
      </c>
      <c r="H8" s="57">
        <v>16765686</v>
      </c>
      <c r="I8" s="48">
        <v>19357101.1</v>
      </c>
      <c r="J8" s="48">
        <v>1537863</v>
      </c>
    </row>
    <row r="9" spans="1:10" ht="12.75">
      <c r="A9" s="1"/>
      <c r="D9" s="47"/>
      <c r="E9" s="49"/>
      <c r="F9" s="48"/>
      <c r="G9" s="59"/>
      <c r="H9" s="47"/>
      <c r="I9" s="48"/>
      <c r="J9" s="48"/>
    </row>
    <row r="10" spans="1:10" ht="12.75">
      <c r="A10" s="2" t="s">
        <v>4</v>
      </c>
      <c r="D10" s="47">
        <v>92416175.4</v>
      </c>
      <c r="E10" s="49">
        <v>54211668</v>
      </c>
      <c r="F10" s="48">
        <v>16778348</v>
      </c>
      <c r="G10" s="58">
        <v>1909760</v>
      </c>
      <c r="H10" s="47">
        <v>7231903</v>
      </c>
      <c r="I10" s="48">
        <v>11981565.4</v>
      </c>
      <c r="J10" s="48">
        <v>302931</v>
      </c>
    </row>
    <row r="11" spans="1:10" ht="12.75">
      <c r="A11" s="2" t="s">
        <v>104</v>
      </c>
      <c r="D11" s="47">
        <v>66383729.7</v>
      </c>
      <c r="E11" s="49">
        <v>43099451</v>
      </c>
      <c r="F11" s="56">
        <v>2990366</v>
      </c>
      <c r="G11" s="60">
        <v>2149662</v>
      </c>
      <c r="H11" s="57">
        <v>9533783</v>
      </c>
      <c r="I11" s="48">
        <v>7375535.700000001</v>
      </c>
      <c r="J11" s="48">
        <v>1234932</v>
      </c>
    </row>
    <row r="12" spans="1:10" ht="12.75">
      <c r="A12" s="1"/>
      <c r="D12" s="47"/>
      <c r="E12" s="49"/>
      <c r="F12" s="48"/>
      <c r="G12" s="59"/>
      <c r="H12" s="47"/>
      <c r="I12" s="48"/>
      <c r="J12" s="48"/>
    </row>
    <row r="13" spans="1:10" ht="12.75">
      <c r="A13" s="5" t="s">
        <v>5</v>
      </c>
      <c r="D13" s="47"/>
      <c r="E13" s="49"/>
      <c r="F13" s="50"/>
      <c r="G13" s="51"/>
      <c r="H13" s="47"/>
      <c r="I13" s="48"/>
      <c r="J13" s="48"/>
    </row>
    <row r="14" spans="1:10" ht="12.75">
      <c r="A14" s="6" t="s">
        <v>6</v>
      </c>
      <c r="D14" s="48">
        <v>2442265</v>
      </c>
      <c r="E14" s="48">
        <v>1802021</v>
      </c>
      <c r="F14" s="48">
        <v>0</v>
      </c>
      <c r="G14" s="48">
        <v>115290</v>
      </c>
      <c r="H14" s="48">
        <v>302823</v>
      </c>
      <c r="I14" s="48">
        <v>222131</v>
      </c>
      <c r="J14" s="48">
        <v>0</v>
      </c>
    </row>
    <row r="15" spans="1:10" ht="12.75">
      <c r="A15" s="6" t="s">
        <v>7</v>
      </c>
      <c r="D15" s="48">
        <v>179768.1</v>
      </c>
      <c r="E15" s="48">
        <v>27828</v>
      </c>
      <c r="F15" s="48">
        <v>0</v>
      </c>
      <c r="G15" s="48">
        <v>5376</v>
      </c>
      <c r="H15" s="48">
        <v>88284</v>
      </c>
      <c r="I15" s="48">
        <v>58280.1</v>
      </c>
      <c r="J15" s="48">
        <v>0</v>
      </c>
    </row>
    <row r="16" spans="1:10" ht="12.75">
      <c r="A16" s="6" t="s">
        <v>8</v>
      </c>
      <c r="D16" s="48">
        <v>1002288.4</v>
      </c>
      <c r="E16" s="48">
        <v>568671</v>
      </c>
      <c r="F16" s="48">
        <v>0</v>
      </c>
      <c r="G16" s="48">
        <v>69891</v>
      </c>
      <c r="H16" s="48">
        <v>178825</v>
      </c>
      <c r="I16" s="48">
        <v>163219.4</v>
      </c>
      <c r="J16" s="48">
        <v>21682</v>
      </c>
    </row>
    <row r="17" spans="1:10" ht="12.75">
      <c r="A17" s="6" t="s">
        <v>9</v>
      </c>
      <c r="D17" s="48">
        <v>463720.3</v>
      </c>
      <c r="E17" s="48">
        <v>287499</v>
      </c>
      <c r="F17" s="48">
        <v>0</v>
      </c>
      <c r="G17" s="48">
        <v>3584</v>
      </c>
      <c r="H17" s="48">
        <v>80169</v>
      </c>
      <c r="I17" s="48">
        <v>70094.3</v>
      </c>
      <c r="J17" s="48">
        <v>22374</v>
      </c>
    </row>
    <row r="18" spans="1:10" ht="12.75">
      <c r="A18" s="6" t="s">
        <v>10</v>
      </c>
      <c r="D18" s="48">
        <v>144801</v>
      </c>
      <c r="E18" s="48">
        <v>322</v>
      </c>
      <c r="F18" s="48">
        <v>0</v>
      </c>
      <c r="G18" s="48">
        <v>597</v>
      </c>
      <c r="H18" s="48">
        <v>77935</v>
      </c>
      <c r="I18" s="48">
        <v>53550</v>
      </c>
      <c r="J18" s="48">
        <v>12397</v>
      </c>
    </row>
    <row r="19" spans="1:10" ht="12.75">
      <c r="A19" s="6" t="s">
        <v>11</v>
      </c>
      <c r="D19" s="48">
        <v>867004.5</v>
      </c>
      <c r="E19" s="48">
        <v>595448</v>
      </c>
      <c r="F19" s="48">
        <v>0</v>
      </c>
      <c r="G19" s="48">
        <v>20908</v>
      </c>
      <c r="H19" s="48">
        <v>133951</v>
      </c>
      <c r="I19" s="48">
        <v>116697.5</v>
      </c>
      <c r="J19" s="48">
        <v>0</v>
      </c>
    </row>
    <row r="20" spans="1:10" ht="12.75">
      <c r="A20" s="6" t="s">
        <v>12</v>
      </c>
      <c r="D20" s="48">
        <v>335142.7</v>
      </c>
      <c r="E20" s="48">
        <v>91858</v>
      </c>
      <c r="F20" s="48">
        <v>0</v>
      </c>
      <c r="G20" s="48">
        <v>17921</v>
      </c>
      <c r="H20" s="48">
        <v>117982</v>
      </c>
      <c r="I20" s="48">
        <v>90312.7</v>
      </c>
      <c r="J20" s="48">
        <v>17069</v>
      </c>
    </row>
    <row r="21" spans="1:10" ht="12.75">
      <c r="A21" s="6" t="s">
        <v>13</v>
      </c>
      <c r="D21" s="48">
        <v>128960</v>
      </c>
      <c r="E21" s="48">
        <v>2526</v>
      </c>
      <c r="F21" s="48">
        <v>0</v>
      </c>
      <c r="G21" s="48">
        <v>1792</v>
      </c>
      <c r="H21" s="48">
        <v>68041</v>
      </c>
      <c r="I21" s="48">
        <v>44550</v>
      </c>
      <c r="J21" s="48">
        <v>12051</v>
      </c>
    </row>
    <row r="22" spans="1:10" ht="12.75">
      <c r="A22" s="6" t="s">
        <v>14</v>
      </c>
      <c r="D22" s="48">
        <v>182834.8</v>
      </c>
      <c r="E22" s="48">
        <v>824</v>
      </c>
      <c r="F22" s="48">
        <v>0</v>
      </c>
      <c r="G22" s="48">
        <v>0</v>
      </c>
      <c r="H22" s="48">
        <v>92753</v>
      </c>
      <c r="I22" s="48">
        <v>81539.8</v>
      </c>
      <c r="J22" s="48">
        <v>7718</v>
      </c>
    </row>
    <row r="23" spans="1:10" ht="12.75">
      <c r="A23" s="6" t="s">
        <v>15</v>
      </c>
      <c r="D23" s="48">
        <v>447733.5</v>
      </c>
      <c r="E23" s="48">
        <v>293952</v>
      </c>
      <c r="F23" s="48">
        <v>0</v>
      </c>
      <c r="G23" s="48">
        <v>1195</v>
      </c>
      <c r="H23" s="48">
        <v>77278</v>
      </c>
      <c r="I23" s="48">
        <v>57482.5</v>
      </c>
      <c r="J23" s="48">
        <v>17826</v>
      </c>
    </row>
    <row r="24" spans="1:10" ht="12.75">
      <c r="A24" s="6" t="s">
        <v>16</v>
      </c>
      <c r="D24" s="48">
        <v>194955.1</v>
      </c>
      <c r="E24" s="48">
        <v>60568</v>
      </c>
      <c r="F24" s="48">
        <v>0</v>
      </c>
      <c r="G24" s="48">
        <v>597</v>
      </c>
      <c r="H24" s="48">
        <v>82674</v>
      </c>
      <c r="I24" s="48">
        <v>42478.1</v>
      </c>
      <c r="J24" s="48">
        <v>8638</v>
      </c>
    </row>
    <row r="25" spans="1:10" ht="12.75">
      <c r="A25" s="6" t="s">
        <v>17</v>
      </c>
      <c r="D25" s="48">
        <v>163931.5</v>
      </c>
      <c r="E25" s="48">
        <v>43486</v>
      </c>
      <c r="F25" s="48">
        <v>0</v>
      </c>
      <c r="G25" s="48">
        <v>0</v>
      </c>
      <c r="H25" s="48">
        <v>42103</v>
      </c>
      <c r="I25" s="48">
        <v>44882.5</v>
      </c>
      <c r="J25" s="48">
        <v>33460</v>
      </c>
    </row>
    <row r="26" spans="1:10" ht="12.75">
      <c r="A26" s="6" t="s">
        <v>18</v>
      </c>
      <c r="D26" s="48">
        <v>620115.7</v>
      </c>
      <c r="E26" s="48">
        <v>208269</v>
      </c>
      <c r="F26" s="48">
        <v>0</v>
      </c>
      <c r="G26" s="48">
        <v>25089</v>
      </c>
      <c r="H26" s="48">
        <v>233215</v>
      </c>
      <c r="I26" s="48">
        <v>134996.7</v>
      </c>
      <c r="J26" s="48">
        <v>18546</v>
      </c>
    </row>
    <row r="27" spans="1:10" ht="12.75">
      <c r="A27" s="6" t="s">
        <v>19</v>
      </c>
      <c r="D27" s="48">
        <v>7474715.8</v>
      </c>
      <c r="E27" s="48">
        <v>5682328</v>
      </c>
      <c r="F27" s="48">
        <v>0</v>
      </c>
      <c r="G27" s="48">
        <v>118875</v>
      </c>
      <c r="H27" s="48">
        <v>738512</v>
      </c>
      <c r="I27" s="48">
        <v>787250.8</v>
      </c>
      <c r="J27" s="48">
        <v>147750</v>
      </c>
    </row>
    <row r="28" spans="1:10" ht="12.75">
      <c r="A28" s="6" t="s">
        <v>20</v>
      </c>
      <c r="D28" s="48">
        <v>110737</v>
      </c>
      <c r="E28" s="48">
        <v>0</v>
      </c>
      <c r="F28" s="48">
        <v>0</v>
      </c>
      <c r="G28" s="48">
        <v>0</v>
      </c>
      <c r="H28" s="48">
        <v>67837</v>
      </c>
      <c r="I28" s="48">
        <v>33991</v>
      </c>
      <c r="J28" s="48">
        <v>8909</v>
      </c>
    </row>
    <row r="29" spans="1:10" ht="12.75">
      <c r="A29" s="6" t="s">
        <v>21</v>
      </c>
      <c r="D29" s="48">
        <v>155898.5</v>
      </c>
      <c r="E29" s="48">
        <v>0</v>
      </c>
      <c r="F29" s="48">
        <v>0</v>
      </c>
      <c r="G29" s="48">
        <v>597</v>
      </c>
      <c r="H29" s="48">
        <v>83463</v>
      </c>
      <c r="I29" s="48">
        <v>60170.5</v>
      </c>
      <c r="J29" s="48">
        <v>11668</v>
      </c>
    </row>
    <row r="30" spans="1:10" ht="12.75">
      <c r="A30" s="6" t="s">
        <v>22</v>
      </c>
      <c r="D30" s="48">
        <v>225714</v>
      </c>
      <c r="E30" s="48">
        <v>99308</v>
      </c>
      <c r="F30" s="48">
        <v>0</v>
      </c>
      <c r="G30" s="48">
        <v>0</v>
      </c>
      <c r="H30" s="48">
        <v>60702</v>
      </c>
      <c r="I30" s="48">
        <v>57591</v>
      </c>
      <c r="J30" s="48">
        <v>8113</v>
      </c>
    </row>
    <row r="31" spans="1:10" ht="12.75">
      <c r="A31" s="6" t="s">
        <v>23</v>
      </c>
      <c r="D31" s="48">
        <v>319700</v>
      </c>
      <c r="E31" s="48">
        <v>182736</v>
      </c>
      <c r="F31" s="48">
        <v>0</v>
      </c>
      <c r="G31" s="48">
        <v>0</v>
      </c>
      <c r="H31" s="48">
        <v>37520</v>
      </c>
      <c r="I31" s="48">
        <v>39556</v>
      </c>
      <c r="J31" s="48">
        <v>59888</v>
      </c>
    </row>
    <row r="32" spans="1:10" ht="12.75">
      <c r="A32" s="6" t="s">
        <v>24</v>
      </c>
      <c r="D32" s="48">
        <v>400731.6</v>
      </c>
      <c r="E32" s="48">
        <v>333645</v>
      </c>
      <c r="F32" s="48">
        <v>0</v>
      </c>
      <c r="G32" s="48">
        <v>597</v>
      </c>
      <c r="H32" s="48">
        <v>28847</v>
      </c>
      <c r="I32" s="48">
        <v>37642.6</v>
      </c>
      <c r="J32" s="48">
        <v>0</v>
      </c>
    </row>
    <row r="33" spans="1:10" ht="12.75">
      <c r="A33" s="6" t="s">
        <v>25</v>
      </c>
      <c r="D33" s="48">
        <v>8964</v>
      </c>
      <c r="E33" s="48">
        <v>0</v>
      </c>
      <c r="F33" s="48">
        <v>0</v>
      </c>
      <c r="G33" s="48">
        <v>0</v>
      </c>
      <c r="H33" s="48">
        <v>3840</v>
      </c>
      <c r="I33" s="48">
        <v>3900</v>
      </c>
      <c r="J33" s="48">
        <v>1224</v>
      </c>
    </row>
    <row r="34" spans="1:10" ht="12.75">
      <c r="A34" s="6" t="s">
        <v>26</v>
      </c>
      <c r="D34" s="48">
        <v>231723.4</v>
      </c>
      <c r="E34" s="48">
        <v>32854</v>
      </c>
      <c r="F34" s="48">
        <v>0</v>
      </c>
      <c r="G34" s="48">
        <v>38231</v>
      </c>
      <c r="H34" s="48">
        <v>85601</v>
      </c>
      <c r="I34" s="48">
        <v>59562.4</v>
      </c>
      <c r="J34" s="48">
        <v>15475</v>
      </c>
    </row>
    <row r="35" spans="1:10" ht="12.75">
      <c r="A35" s="6" t="s">
        <v>27</v>
      </c>
      <c r="D35" s="48">
        <v>216108</v>
      </c>
      <c r="E35" s="48">
        <v>0</v>
      </c>
      <c r="F35" s="48">
        <v>0</v>
      </c>
      <c r="G35" s="48">
        <v>0</v>
      </c>
      <c r="H35" s="48">
        <v>112061</v>
      </c>
      <c r="I35" s="48">
        <v>90533</v>
      </c>
      <c r="J35" s="48">
        <v>13514</v>
      </c>
    </row>
    <row r="36" spans="1:10" ht="12.75">
      <c r="A36" s="6" t="s">
        <v>28</v>
      </c>
      <c r="D36" s="48">
        <v>89129.6</v>
      </c>
      <c r="E36" s="48">
        <v>0</v>
      </c>
      <c r="F36" s="48">
        <v>0</v>
      </c>
      <c r="G36" s="48">
        <v>597</v>
      </c>
      <c r="H36" s="48">
        <v>47179</v>
      </c>
      <c r="I36" s="48">
        <v>32624.6</v>
      </c>
      <c r="J36" s="48">
        <v>8729</v>
      </c>
    </row>
    <row r="37" spans="1:10" ht="12.75">
      <c r="A37" s="6" t="s">
        <v>29</v>
      </c>
      <c r="D37" s="48">
        <v>294422.8</v>
      </c>
      <c r="E37" s="48">
        <v>191540</v>
      </c>
      <c r="F37" s="48">
        <v>0</v>
      </c>
      <c r="G37" s="48">
        <v>597</v>
      </c>
      <c r="H37" s="48">
        <v>71142</v>
      </c>
      <c r="I37" s="48">
        <v>31143.8</v>
      </c>
      <c r="J37" s="48">
        <v>0</v>
      </c>
    </row>
    <row r="38" spans="1:10" ht="12.75">
      <c r="A38" s="6" t="s">
        <v>30</v>
      </c>
      <c r="D38" s="48">
        <v>151643.6</v>
      </c>
      <c r="E38" s="48">
        <v>374</v>
      </c>
      <c r="F38" s="48">
        <v>0</v>
      </c>
      <c r="G38" s="48">
        <v>597</v>
      </c>
      <c r="H38" s="48">
        <v>107266</v>
      </c>
      <c r="I38" s="48">
        <v>43406.6</v>
      </c>
      <c r="J38" s="48">
        <v>0</v>
      </c>
    </row>
    <row r="39" spans="1:10" ht="12.75">
      <c r="A39" s="6" t="s">
        <v>31</v>
      </c>
      <c r="D39" s="48">
        <v>13721030.9</v>
      </c>
      <c r="E39" s="48">
        <v>10702120</v>
      </c>
      <c r="F39" s="48">
        <v>1142714</v>
      </c>
      <c r="G39" s="48">
        <v>1195</v>
      </c>
      <c r="H39" s="48">
        <v>1048643</v>
      </c>
      <c r="I39" s="48">
        <v>513686.9</v>
      </c>
      <c r="J39" s="48">
        <v>312672</v>
      </c>
    </row>
    <row r="40" spans="1:10" ht="12.75">
      <c r="A40" s="6" t="s">
        <v>32</v>
      </c>
      <c r="D40" s="48">
        <v>158182.5</v>
      </c>
      <c r="E40" s="48">
        <v>83860</v>
      </c>
      <c r="F40" s="48">
        <v>0</v>
      </c>
      <c r="G40" s="48">
        <v>0</v>
      </c>
      <c r="H40" s="48">
        <v>30062</v>
      </c>
      <c r="I40" s="48">
        <v>43381.5</v>
      </c>
      <c r="J40" s="48">
        <v>879</v>
      </c>
    </row>
    <row r="41" spans="1:10" ht="12.75">
      <c r="A41" s="6" t="s">
        <v>33</v>
      </c>
      <c r="D41" s="48">
        <v>3144894.8</v>
      </c>
      <c r="E41" s="48">
        <v>1352087</v>
      </c>
      <c r="F41" s="48">
        <v>341679</v>
      </c>
      <c r="G41" s="48">
        <v>11350</v>
      </c>
      <c r="H41" s="48">
        <v>626493</v>
      </c>
      <c r="I41" s="48">
        <v>664704.8</v>
      </c>
      <c r="J41" s="48">
        <v>148581</v>
      </c>
    </row>
    <row r="42" spans="1:10" ht="12.75">
      <c r="A42" s="6" t="s">
        <v>34</v>
      </c>
      <c r="D42" s="48">
        <v>2163999.3</v>
      </c>
      <c r="E42" s="48">
        <v>1778331</v>
      </c>
      <c r="F42" s="48">
        <v>0</v>
      </c>
      <c r="G42" s="48">
        <v>32855</v>
      </c>
      <c r="H42" s="48">
        <v>186739</v>
      </c>
      <c r="I42" s="48">
        <v>144944.3</v>
      </c>
      <c r="J42" s="48">
        <v>21130</v>
      </c>
    </row>
    <row r="43" spans="1:10" ht="12.75">
      <c r="A43" s="6" t="s">
        <v>35</v>
      </c>
      <c r="D43" s="48">
        <v>1651172.7</v>
      </c>
      <c r="E43" s="48">
        <v>758071</v>
      </c>
      <c r="F43" s="48">
        <v>0</v>
      </c>
      <c r="G43" s="48">
        <v>193545</v>
      </c>
      <c r="H43" s="48">
        <v>503541</v>
      </c>
      <c r="I43" s="48">
        <v>196015.7</v>
      </c>
      <c r="J43" s="48">
        <v>0</v>
      </c>
    </row>
    <row r="44" spans="1:10" ht="12.75">
      <c r="A44" s="6" t="s">
        <v>36</v>
      </c>
      <c r="D44" s="48">
        <v>4584099.2</v>
      </c>
      <c r="E44" s="48">
        <v>2817956</v>
      </c>
      <c r="F44" s="48">
        <v>615664</v>
      </c>
      <c r="G44" s="48">
        <v>275980</v>
      </c>
      <c r="H44" s="48">
        <v>558804</v>
      </c>
      <c r="I44" s="48">
        <v>315695.2</v>
      </c>
      <c r="J44" s="48">
        <v>0</v>
      </c>
    </row>
    <row r="45" spans="1:10" ht="12.75">
      <c r="A45" s="6" t="s">
        <v>37</v>
      </c>
      <c r="D45" s="48">
        <v>872738</v>
      </c>
      <c r="E45" s="48">
        <v>665309</v>
      </c>
      <c r="F45" s="48">
        <v>0</v>
      </c>
      <c r="G45" s="48">
        <v>10752</v>
      </c>
      <c r="H45" s="48">
        <v>116595</v>
      </c>
      <c r="I45" s="48">
        <v>56478</v>
      </c>
      <c r="J45" s="48">
        <v>23604</v>
      </c>
    </row>
    <row r="46" spans="1:10" ht="12.75">
      <c r="A46" s="6" t="s">
        <v>38</v>
      </c>
      <c r="D46" s="48">
        <v>1827665.9</v>
      </c>
      <c r="E46" s="48">
        <v>1059843</v>
      </c>
      <c r="F46" s="48">
        <v>166787</v>
      </c>
      <c r="G46" s="48">
        <v>94383</v>
      </c>
      <c r="H46" s="48">
        <v>318923</v>
      </c>
      <c r="I46" s="48">
        <v>187729.9</v>
      </c>
      <c r="J46" s="48">
        <v>0</v>
      </c>
    </row>
    <row r="47" spans="1:10" ht="12.75">
      <c r="A47" s="6" t="s">
        <v>39</v>
      </c>
      <c r="D47" s="48">
        <v>243031</v>
      </c>
      <c r="E47" s="48">
        <v>169615</v>
      </c>
      <c r="F47" s="48">
        <v>0</v>
      </c>
      <c r="G47" s="48">
        <v>0</v>
      </c>
      <c r="H47" s="48">
        <v>28552</v>
      </c>
      <c r="I47" s="48">
        <v>28780</v>
      </c>
      <c r="J47" s="48">
        <v>16084</v>
      </c>
    </row>
    <row r="48" spans="1:10" ht="12.75">
      <c r="A48" s="6" t="s">
        <v>40</v>
      </c>
      <c r="D48" s="48">
        <v>1076386.3</v>
      </c>
      <c r="E48" s="48">
        <v>863253</v>
      </c>
      <c r="F48" s="48">
        <v>13384</v>
      </c>
      <c r="G48" s="48">
        <v>3584</v>
      </c>
      <c r="H48" s="48">
        <v>103244</v>
      </c>
      <c r="I48" s="48">
        <v>84641.3</v>
      </c>
      <c r="J48" s="48">
        <v>8280</v>
      </c>
    </row>
    <row r="49" spans="1:10" ht="12.75">
      <c r="A49" s="6" t="s">
        <v>41</v>
      </c>
      <c r="D49" s="48">
        <v>128257</v>
      </c>
      <c r="E49" s="48">
        <v>5613</v>
      </c>
      <c r="F49" s="48">
        <v>0</v>
      </c>
      <c r="G49" s="48">
        <v>2389</v>
      </c>
      <c r="H49" s="48">
        <v>64046</v>
      </c>
      <c r="I49" s="48">
        <v>49650</v>
      </c>
      <c r="J49" s="48">
        <v>6559</v>
      </c>
    </row>
    <row r="50" spans="1:10" ht="12.75">
      <c r="A50" s="6" t="s">
        <v>42</v>
      </c>
      <c r="D50" s="48">
        <v>164296.5</v>
      </c>
      <c r="E50" s="48">
        <v>55808</v>
      </c>
      <c r="F50" s="48">
        <v>0</v>
      </c>
      <c r="G50" s="48">
        <v>19116</v>
      </c>
      <c r="H50" s="48">
        <v>55352</v>
      </c>
      <c r="I50" s="48">
        <v>29596.5</v>
      </c>
      <c r="J50" s="48">
        <v>4424</v>
      </c>
    </row>
    <row r="51" spans="1:10" ht="12.75">
      <c r="A51" s="6" t="s">
        <v>43</v>
      </c>
      <c r="D51" s="48">
        <v>1287199.6</v>
      </c>
      <c r="E51" s="48">
        <v>971524</v>
      </c>
      <c r="F51" s="48">
        <v>0</v>
      </c>
      <c r="G51" s="48">
        <v>4182</v>
      </c>
      <c r="H51" s="48">
        <v>148347</v>
      </c>
      <c r="I51" s="48">
        <v>119613.6</v>
      </c>
      <c r="J51" s="48">
        <v>43533</v>
      </c>
    </row>
    <row r="52" spans="1:10" ht="12.75">
      <c r="A52" s="6" t="s">
        <v>44</v>
      </c>
      <c r="D52" s="48">
        <v>1666212.3</v>
      </c>
      <c r="E52" s="48">
        <v>1197329</v>
      </c>
      <c r="F52" s="48">
        <v>31154</v>
      </c>
      <c r="G52" s="48">
        <v>7766</v>
      </c>
      <c r="H52" s="48">
        <v>223377</v>
      </c>
      <c r="I52" s="48">
        <v>184383.3</v>
      </c>
      <c r="J52" s="48">
        <v>22203</v>
      </c>
    </row>
    <row r="53" spans="1:10" ht="12.75">
      <c r="A53" s="6" t="s">
        <v>45</v>
      </c>
      <c r="D53" s="48">
        <v>367976</v>
      </c>
      <c r="E53" s="48">
        <v>0</v>
      </c>
      <c r="F53" s="48">
        <v>0</v>
      </c>
      <c r="G53" s="48">
        <v>108122</v>
      </c>
      <c r="H53" s="48">
        <v>120858</v>
      </c>
      <c r="I53" s="48">
        <v>99724</v>
      </c>
      <c r="J53" s="48">
        <v>39272</v>
      </c>
    </row>
    <row r="54" spans="1:10" ht="12.75">
      <c r="A54" s="6" t="s">
        <v>46</v>
      </c>
      <c r="D54" s="48">
        <v>633834.4</v>
      </c>
      <c r="E54" s="48">
        <v>420146</v>
      </c>
      <c r="F54" s="48">
        <v>0</v>
      </c>
      <c r="G54" s="48">
        <v>597</v>
      </c>
      <c r="H54" s="48">
        <v>125211</v>
      </c>
      <c r="I54" s="48">
        <v>84685.3999999999</v>
      </c>
      <c r="J54" s="48">
        <v>3195</v>
      </c>
    </row>
    <row r="55" spans="1:10" ht="12.75">
      <c r="A55" s="6" t="s">
        <v>47</v>
      </c>
      <c r="D55" s="48">
        <v>1238538</v>
      </c>
      <c r="E55" s="48">
        <v>618497</v>
      </c>
      <c r="F55" s="48">
        <v>255528</v>
      </c>
      <c r="G55" s="48">
        <v>73475</v>
      </c>
      <c r="H55" s="48">
        <v>178541</v>
      </c>
      <c r="I55" s="48">
        <v>112497</v>
      </c>
      <c r="J55" s="48">
        <v>0</v>
      </c>
    </row>
    <row r="56" spans="1:10" ht="12.75">
      <c r="A56" s="6" t="s">
        <v>48</v>
      </c>
      <c r="D56" s="48">
        <v>73579.5</v>
      </c>
      <c r="E56" s="48">
        <v>7538</v>
      </c>
      <c r="F56" s="48">
        <v>0</v>
      </c>
      <c r="G56" s="48">
        <v>597</v>
      </c>
      <c r="H56" s="48">
        <v>35161</v>
      </c>
      <c r="I56" s="48">
        <v>25591.5</v>
      </c>
      <c r="J56" s="48">
        <v>4692</v>
      </c>
    </row>
    <row r="57" spans="1:10" ht="12.75">
      <c r="A57" s="6" t="s">
        <v>49</v>
      </c>
      <c r="D57" s="48">
        <v>59672.5</v>
      </c>
      <c r="E57" s="48">
        <v>0</v>
      </c>
      <c r="F57" s="48">
        <v>0</v>
      </c>
      <c r="G57" s="48">
        <v>597</v>
      </c>
      <c r="H57" s="48">
        <v>29877</v>
      </c>
      <c r="I57" s="48">
        <v>15232.5</v>
      </c>
      <c r="J57" s="48">
        <v>13966</v>
      </c>
    </row>
    <row r="58" spans="1:10" ht="12.75">
      <c r="A58" s="6" t="s">
        <v>50</v>
      </c>
      <c r="D58" s="48">
        <v>286212.5</v>
      </c>
      <c r="E58" s="48">
        <v>175198</v>
      </c>
      <c r="F58" s="48">
        <v>0</v>
      </c>
      <c r="G58" s="48">
        <v>13142</v>
      </c>
      <c r="H58" s="48">
        <v>58823</v>
      </c>
      <c r="I58" s="48">
        <v>25300.5</v>
      </c>
      <c r="J58" s="48">
        <v>13749</v>
      </c>
    </row>
    <row r="59" spans="1:10" ht="12.75">
      <c r="A59" s="6" t="s">
        <v>51</v>
      </c>
      <c r="D59" s="48">
        <v>232275.6</v>
      </c>
      <c r="E59" s="48">
        <v>42568</v>
      </c>
      <c r="F59" s="48">
        <v>0</v>
      </c>
      <c r="G59" s="48">
        <v>2389</v>
      </c>
      <c r="H59" s="48">
        <v>90730</v>
      </c>
      <c r="I59" s="48">
        <v>91620.6</v>
      </c>
      <c r="J59" s="48">
        <v>4968</v>
      </c>
    </row>
    <row r="60" spans="1:10" ht="12.75">
      <c r="A60" s="6" t="s">
        <v>52</v>
      </c>
      <c r="D60" s="48">
        <v>5074355.9</v>
      </c>
      <c r="E60" s="48">
        <v>2945099</v>
      </c>
      <c r="F60" s="48">
        <v>0</v>
      </c>
      <c r="G60" s="48">
        <v>491394</v>
      </c>
      <c r="H60" s="48">
        <v>798715</v>
      </c>
      <c r="I60" s="48">
        <v>808419.9</v>
      </c>
      <c r="J60" s="48">
        <v>30728</v>
      </c>
    </row>
    <row r="61" spans="1:10" ht="12.75">
      <c r="A61" s="6" t="s">
        <v>53</v>
      </c>
      <c r="D61" s="48">
        <v>355852.5</v>
      </c>
      <c r="E61" s="48">
        <v>164598</v>
      </c>
      <c r="F61" s="48">
        <v>0</v>
      </c>
      <c r="G61" s="48">
        <v>28076</v>
      </c>
      <c r="H61" s="48">
        <v>81156</v>
      </c>
      <c r="I61" s="48">
        <v>69495.5</v>
      </c>
      <c r="J61" s="48">
        <v>12527</v>
      </c>
    </row>
    <row r="62" spans="1:10" ht="12.75">
      <c r="A62" s="6" t="s">
        <v>54</v>
      </c>
      <c r="D62" s="48">
        <v>60849</v>
      </c>
      <c r="E62" s="48">
        <v>2200</v>
      </c>
      <c r="F62" s="48">
        <v>0</v>
      </c>
      <c r="G62" s="48">
        <v>0</v>
      </c>
      <c r="H62" s="48">
        <v>29421</v>
      </c>
      <c r="I62" s="48">
        <v>29228</v>
      </c>
      <c r="J62" s="48">
        <v>0</v>
      </c>
    </row>
    <row r="63" spans="1:10" ht="12.75">
      <c r="A63" s="6" t="s">
        <v>55</v>
      </c>
      <c r="D63" s="48">
        <v>166611.5</v>
      </c>
      <c r="E63" s="48">
        <v>148</v>
      </c>
      <c r="F63" s="48">
        <v>0</v>
      </c>
      <c r="G63" s="48">
        <v>0</v>
      </c>
      <c r="H63" s="48">
        <v>116779</v>
      </c>
      <c r="I63" s="48">
        <v>44445.5</v>
      </c>
      <c r="J63" s="48">
        <v>5239</v>
      </c>
    </row>
    <row r="64" spans="1:10" ht="12.75">
      <c r="A64" s="6" t="s">
        <v>56</v>
      </c>
      <c r="D64" s="48">
        <v>713880.5</v>
      </c>
      <c r="E64" s="48">
        <v>343438</v>
      </c>
      <c r="F64" s="48">
        <v>0</v>
      </c>
      <c r="G64" s="48">
        <v>48984</v>
      </c>
      <c r="H64" s="48">
        <v>171191</v>
      </c>
      <c r="I64" s="48">
        <v>127957.5</v>
      </c>
      <c r="J64" s="48">
        <v>22310</v>
      </c>
    </row>
    <row r="65" spans="1:10" ht="12.75">
      <c r="A65" s="6" t="s">
        <v>57</v>
      </c>
      <c r="D65" s="48">
        <v>290137</v>
      </c>
      <c r="E65" s="48">
        <v>153336</v>
      </c>
      <c r="F65" s="48">
        <v>0</v>
      </c>
      <c r="G65" s="48">
        <v>0</v>
      </c>
      <c r="H65" s="48">
        <v>74765</v>
      </c>
      <c r="I65" s="48">
        <v>60492</v>
      </c>
      <c r="J65" s="48">
        <v>1544</v>
      </c>
    </row>
    <row r="66" spans="1:10" ht="12.75">
      <c r="A66" s="6" t="s">
        <v>58</v>
      </c>
      <c r="D66" s="48">
        <v>225933.9</v>
      </c>
      <c r="E66" s="48">
        <v>108754</v>
      </c>
      <c r="F66" s="48">
        <v>0</v>
      </c>
      <c r="G66" s="48">
        <v>0</v>
      </c>
      <c r="H66" s="48">
        <v>60778</v>
      </c>
      <c r="I66" s="48">
        <v>56114.9</v>
      </c>
      <c r="J66" s="48">
        <v>287</v>
      </c>
    </row>
    <row r="67" spans="1:10" ht="12.75">
      <c r="A67" s="6" t="s">
        <v>59</v>
      </c>
      <c r="D67" s="48">
        <v>404991.5</v>
      </c>
      <c r="E67" s="48">
        <v>252457</v>
      </c>
      <c r="F67" s="48">
        <v>0</v>
      </c>
      <c r="G67" s="48">
        <v>597</v>
      </c>
      <c r="H67" s="48">
        <v>94404</v>
      </c>
      <c r="I67" s="48">
        <v>54877.5</v>
      </c>
      <c r="J67" s="48">
        <v>2656</v>
      </c>
    </row>
    <row r="68" spans="1:10" ht="12.75">
      <c r="A68" s="6" t="s">
        <v>60</v>
      </c>
      <c r="D68" s="48">
        <v>6379489.9</v>
      </c>
      <c r="E68" s="48">
        <v>4719478</v>
      </c>
      <c r="F68" s="48">
        <v>423456</v>
      </c>
      <c r="G68" s="48">
        <v>301667</v>
      </c>
      <c r="H68" s="48">
        <v>362881</v>
      </c>
      <c r="I68" s="48">
        <v>551015.9</v>
      </c>
      <c r="J68" s="48">
        <v>20992</v>
      </c>
    </row>
    <row r="69" spans="1:10" ht="12.75">
      <c r="A69" s="6" t="s">
        <v>61</v>
      </c>
      <c r="D69" s="48">
        <v>68945.6</v>
      </c>
      <c r="E69" s="48">
        <v>70</v>
      </c>
      <c r="F69" s="48">
        <v>0</v>
      </c>
      <c r="G69" s="48">
        <v>0</v>
      </c>
      <c r="H69" s="48">
        <v>43549</v>
      </c>
      <c r="I69" s="48">
        <v>25326.6</v>
      </c>
      <c r="J69" s="48">
        <v>0</v>
      </c>
    </row>
    <row r="70" spans="1:10" ht="12.75">
      <c r="A70" s="6" t="s">
        <v>62</v>
      </c>
      <c r="D70" s="48">
        <v>208419</v>
      </c>
      <c r="E70" s="48">
        <v>159150</v>
      </c>
      <c r="F70" s="48">
        <v>0</v>
      </c>
      <c r="G70" s="48">
        <v>597</v>
      </c>
      <c r="H70" s="48">
        <v>28222</v>
      </c>
      <c r="I70" s="48">
        <v>16623</v>
      </c>
      <c r="J70" s="48">
        <v>3827</v>
      </c>
    </row>
    <row r="71" spans="1:10" ht="12.75">
      <c r="A71" s="19"/>
      <c r="B71" s="18"/>
      <c r="C71" s="18"/>
      <c r="D71" s="43"/>
      <c r="E71" s="43"/>
      <c r="F71" s="43"/>
      <c r="G71" s="43"/>
      <c r="H71" s="43"/>
      <c r="I71" s="43"/>
      <c r="J71" s="43"/>
    </row>
    <row r="72" ht="12.75">
      <c r="A72" s="55" t="s">
        <v>106</v>
      </c>
    </row>
    <row r="73" ht="12.75">
      <c r="A73" s="46" t="s">
        <v>63</v>
      </c>
    </row>
    <row r="74" ht="12.75">
      <c r="A74" s="55" t="s">
        <v>64</v>
      </c>
    </row>
  </sheetData>
  <mergeCells count="2">
    <mergeCell ref="A2:J2"/>
    <mergeCell ref="A4:J4"/>
  </mergeCells>
  <printOptions horizontalCentered="1"/>
  <pageMargins left="0.25" right="0.25" top="0.5" bottom="0.5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22" customWidth="1"/>
    <col min="2" max="3" width="14.8515625" style="22" customWidth="1"/>
    <col min="4" max="4" width="13.00390625" style="22" customWidth="1"/>
    <col min="5" max="5" width="14.8515625" style="22" customWidth="1"/>
    <col min="6" max="6" width="12.7109375" style="22" customWidth="1"/>
    <col min="7" max="7" width="11.57421875" style="22" customWidth="1"/>
    <col min="8" max="8" width="11.7109375" style="22" customWidth="1"/>
    <col min="9" max="9" width="12.00390625" style="22" customWidth="1"/>
    <col min="10" max="10" width="12.28125" style="22" customWidth="1"/>
    <col min="11" max="11" width="13.7109375" style="22" customWidth="1"/>
    <col min="12" max="12" width="14.28125" style="22" customWidth="1"/>
    <col min="13" max="13" width="14.140625" style="22" customWidth="1"/>
    <col min="14" max="14" width="13.28125" style="22" customWidth="1"/>
    <col min="15" max="15" width="12.8515625" style="22" customWidth="1"/>
    <col min="16" max="16" width="15.7109375" style="22" bestFit="1" customWidth="1"/>
    <col min="17" max="17" width="10.7109375" style="22" customWidth="1"/>
    <col min="18" max="18" width="12.7109375" style="22" customWidth="1"/>
    <col min="19" max="16384" width="10.28125" style="22" customWidth="1"/>
  </cols>
  <sheetData>
    <row r="1" spans="2:13" ht="12.75">
      <c r="B1" s="23"/>
      <c r="G1" s="23"/>
      <c r="L1" s="23"/>
      <c r="M1" s="23"/>
    </row>
    <row r="2" spans="3:18" ht="15.75">
      <c r="C2" s="64"/>
      <c r="D2" s="64" t="s">
        <v>102</v>
      </c>
      <c r="E2" s="64"/>
      <c r="F2" s="64"/>
      <c r="G2" s="64"/>
      <c r="M2" s="64" t="s">
        <v>102</v>
      </c>
      <c r="N2" s="62"/>
      <c r="O2" s="62"/>
      <c r="P2" s="62"/>
      <c r="Q2" s="62"/>
      <c r="R2" s="62"/>
    </row>
    <row r="3" spans="4:13" ht="15.75">
      <c r="D3" s="52" t="s">
        <v>76</v>
      </c>
      <c r="E3" s="13"/>
      <c r="F3" s="13"/>
      <c r="G3" s="23"/>
      <c r="M3" s="44" t="s">
        <v>76</v>
      </c>
    </row>
    <row r="4" spans="4:13" ht="15.75">
      <c r="D4" s="63" t="s">
        <v>108</v>
      </c>
      <c r="E4" s="13"/>
      <c r="F4" s="13"/>
      <c r="G4" s="23"/>
      <c r="M4" s="54" t="str">
        <f>D4</f>
        <v>May, 2001</v>
      </c>
    </row>
    <row r="5" spans="2:13" ht="12.75">
      <c r="B5" s="23"/>
      <c r="C5" s="4"/>
      <c r="D5" s="24"/>
      <c r="E5" s="2"/>
      <c r="G5" s="23"/>
      <c r="I5" s="25"/>
      <c r="L5" s="23"/>
      <c r="M5" s="23"/>
    </row>
    <row r="6" spans="2:18" ht="12.75">
      <c r="B6" s="20" t="s">
        <v>66</v>
      </c>
      <c r="C6" s="20" t="s">
        <v>77</v>
      </c>
      <c r="D6" s="15" t="s">
        <v>77</v>
      </c>
      <c r="E6" s="20" t="s">
        <v>78</v>
      </c>
      <c r="F6" s="2"/>
      <c r="G6" s="20" t="s">
        <v>79</v>
      </c>
      <c r="H6" s="14"/>
      <c r="I6" s="26"/>
      <c r="J6" s="27"/>
      <c r="K6" s="16" t="s">
        <v>80</v>
      </c>
      <c r="L6" s="16" t="s">
        <v>81</v>
      </c>
      <c r="M6" s="16" t="s">
        <v>82</v>
      </c>
      <c r="N6" s="16" t="s">
        <v>83</v>
      </c>
      <c r="O6" s="16" t="s">
        <v>84</v>
      </c>
      <c r="P6" s="27" t="s">
        <v>85</v>
      </c>
      <c r="Q6" s="16" t="s">
        <v>86</v>
      </c>
      <c r="R6" s="27"/>
    </row>
    <row r="7" spans="2:18" ht="12.75">
      <c r="B7" s="21" t="s">
        <v>87</v>
      </c>
      <c r="C7" s="11" t="s">
        <v>88</v>
      </c>
      <c r="D7" s="12" t="s">
        <v>89</v>
      </c>
      <c r="E7" s="21" t="s">
        <v>90</v>
      </c>
      <c r="F7" s="11" t="s">
        <v>91</v>
      </c>
      <c r="G7" s="11" t="s">
        <v>92</v>
      </c>
      <c r="H7" s="11" t="s">
        <v>93</v>
      </c>
      <c r="I7" s="21" t="s">
        <v>94</v>
      </c>
      <c r="J7" s="21" t="s">
        <v>95</v>
      </c>
      <c r="K7" s="21" t="s">
        <v>96</v>
      </c>
      <c r="L7" s="21" t="s">
        <v>97</v>
      </c>
      <c r="M7" s="21" t="s">
        <v>98</v>
      </c>
      <c r="N7" s="21" t="s">
        <v>98</v>
      </c>
      <c r="O7" s="21" t="s">
        <v>99</v>
      </c>
      <c r="P7" s="21" t="s">
        <v>109</v>
      </c>
      <c r="Q7" s="21" t="s">
        <v>100</v>
      </c>
      <c r="R7" s="21" t="s">
        <v>101</v>
      </c>
    </row>
    <row r="8" spans="1:18" ht="25.5">
      <c r="A8" s="65" t="s">
        <v>103</v>
      </c>
      <c r="B8" s="53">
        <v>1869521060</v>
      </c>
      <c r="C8" s="53">
        <v>446027943</v>
      </c>
      <c r="D8" s="53">
        <v>111536279</v>
      </c>
      <c r="E8" s="53">
        <v>122028570</v>
      </c>
      <c r="F8" s="53">
        <v>415483882</v>
      </c>
      <c r="G8" s="53">
        <v>9531410</v>
      </c>
      <c r="H8" s="53">
        <v>38639842</v>
      </c>
      <c r="I8" s="53">
        <v>32767203</v>
      </c>
      <c r="J8" s="53">
        <v>16883506</v>
      </c>
      <c r="K8" s="53">
        <v>236457616</v>
      </c>
      <c r="L8" s="53">
        <v>146260505</v>
      </c>
      <c r="M8" s="53">
        <v>64498600</v>
      </c>
      <c r="N8" s="53">
        <v>94493441</v>
      </c>
      <c r="O8" s="53">
        <v>3617032</v>
      </c>
      <c r="P8" s="53">
        <v>22133720</v>
      </c>
      <c r="Q8" s="53">
        <v>5671106</v>
      </c>
      <c r="R8" s="53">
        <v>103490405</v>
      </c>
    </row>
    <row r="9" spans="1:18" ht="12.75">
      <c r="A9" s="1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" t="s">
        <v>4</v>
      </c>
      <c r="B10" s="53">
        <v>1227903318</v>
      </c>
      <c r="C10" s="53">
        <v>360029956</v>
      </c>
      <c r="D10" s="53">
        <v>80122332</v>
      </c>
      <c r="E10" s="53">
        <v>79746422</v>
      </c>
      <c r="F10" s="53">
        <v>215207740</v>
      </c>
      <c r="G10" s="53">
        <v>7242020</v>
      </c>
      <c r="H10" s="53">
        <v>17298143</v>
      </c>
      <c r="I10" s="53">
        <v>21772164</v>
      </c>
      <c r="J10" s="53">
        <v>13753565</v>
      </c>
      <c r="K10" s="53">
        <v>156132039</v>
      </c>
      <c r="L10" s="53">
        <v>123678140</v>
      </c>
      <c r="M10" s="53">
        <v>51673564</v>
      </c>
      <c r="N10" s="53">
        <v>23791124</v>
      </c>
      <c r="O10" s="53">
        <v>1977028</v>
      </c>
      <c r="P10" s="53">
        <v>13499325</v>
      </c>
      <c r="Q10" s="53">
        <v>3740224</v>
      </c>
      <c r="R10" s="53">
        <v>58239532</v>
      </c>
    </row>
    <row r="11" spans="1:18" ht="12.75">
      <c r="A11" s="2" t="s">
        <v>104</v>
      </c>
      <c r="B11" s="53">
        <v>641617742</v>
      </c>
      <c r="C11" s="53">
        <v>85997987</v>
      </c>
      <c r="D11" s="53">
        <v>31413947</v>
      </c>
      <c r="E11" s="53">
        <v>42282148</v>
      </c>
      <c r="F11" s="53">
        <v>200276142</v>
      </c>
      <c r="G11" s="53">
        <v>2289390</v>
      </c>
      <c r="H11" s="53">
        <v>21341699</v>
      </c>
      <c r="I11" s="53">
        <v>10995039</v>
      </c>
      <c r="J11" s="53">
        <v>3129941</v>
      </c>
      <c r="K11" s="53">
        <v>80325577</v>
      </c>
      <c r="L11" s="53">
        <v>22582365</v>
      </c>
      <c r="M11" s="53">
        <v>12825036</v>
      </c>
      <c r="N11" s="53">
        <v>70702317</v>
      </c>
      <c r="O11" s="53">
        <v>1640004</v>
      </c>
      <c r="P11" s="53">
        <v>8634395</v>
      </c>
      <c r="Q11" s="53">
        <v>1930882</v>
      </c>
      <c r="R11" s="53">
        <v>45250873</v>
      </c>
    </row>
    <row r="12" spans="1:18" ht="12.75">
      <c r="A12" s="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7" t="s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6" t="s">
        <v>6</v>
      </c>
      <c r="B14" s="53">
        <v>18277789</v>
      </c>
      <c r="C14" s="53">
        <v>2602655</v>
      </c>
      <c r="D14" s="53">
        <v>633668</v>
      </c>
      <c r="E14" s="53">
        <v>1318654</v>
      </c>
      <c r="F14" s="53">
        <v>5630361</v>
      </c>
      <c r="G14" s="53">
        <v>195664</v>
      </c>
      <c r="H14" s="53">
        <v>476174</v>
      </c>
      <c r="I14" s="53">
        <v>251713</v>
      </c>
      <c r="J14" s="53">
        <v>59059</v>
      </c>
      <c r="K14" s="53">
        <v>2422291</v>
      </c>
      <c r="L14" s="53">
        <v>306480</v>
      </c>
      <c r="M14" s="53">
        <v>307465</v>
      </c>
      <c r="N14" s="53">
        <v>2006491</v>
      </c>
      <c r="O14" s="53">
        <v>58008</v>
      </c>
      <c r="P14" s="53">
        <v>47780</v>
      </c>
      <c r="Q14" s="53">
        <v>57379</v>
      </c>
      <c r="R14" s="53">
        <v>1903947</v>
      </c>
    </row>
    <row r="15" spans="1:18" ht="12.75">
      <c r="A15" s="6" t="s">
        <v>7</v>
      </c>
      <c r="B15" s="53">
        <v>2759530</v>
      </c>
      <c r="C15" s="53">
        <v>489496</v>
      </c>
      <c r="D15" s="53">
        <v>190321</v>
      </c>
      <c r="E15" s="53">
        <v>178224</v>
      </c>
      <c r="F15" s="53">
        <v>506020</v>
      </c>
      <c r="G15" s="53">
        <v>30915</v>
      </c>
      <c r="H15" s="53">
        <v>0</v>
      </c>
      <c r="I15" s="53">
        <v>85557</v>
      </c>
      <c r="J15" s="53">
        <v>12529</v>
      </c>
      <c r="K15" s="53">
        <v>486369</v>
      </c>
      <c r="L15" s="53">
        <v>56229</v>
      </c>
      <c r="M15" s="53">
        <v>57433</v>
      </c>
      <c r="N15" s="53">
        <v>426604</v>
      </c>
      <c r="O15" s="53">
        <v>0</v>
      </c>
      <c r="P15" s="53">
        <v>0</v>
      </c>
      <c r="Q15" s="53">
        <v>18171</v>
      </c>
      <c r="R15" s="53">
        <v>221662</v>
      </c>
    </row>
    <row r="16" spans="1:18" ht="12.75">
      <c r="A16" s="6" t="s">
        <v>8</v>
      </c>
      <c r="B16" s="53">
        <v>10679802</v>
      </c>
      <c r="C16" s="53">
        <v>1420313</v>
      </c>
      <c r="D16" s="53">
        <v>654624</v>
      </c>
      <c r="E16" s="53">
        <v>545386</v>
      </c>
      <c r="F16" s="53">
        <v>3562216</v>
      </c>
      <c r="G16" s="53">
        <v>56771</v>
      </c>
      <c r="H16" s="53">
        <v>124304</v>
      </c>
      <c r="I16" s="53">
        <v>256313</v>
      </c>
      <c r="J16" s="53">
        <v>63478</v>
      </c>
      <c r="K16" s="53">
        <v>1577133</v>
      </c>
      <c r="L16" s="53">
        <v>154987</v>
      </c>
      <c r="M16" s="53">
        <v>69881</v>
      </c>
      <c r="N16" s="53">
        <v>1144241</v>
      </c>
      <c r="O16" s="53">
        <v>50953</v>
      </c>
      <c r="P16" s="53">
        <v>85521</v>
      </c>
      <c r="Q16" s="53">
        <v>41482</v>
      </c>
      <c r="R16" s="53">
        <v>872199</v>
      </c>
    </row>
    <row r="17" spans="1:18" ht="12.75">
      <c r="A17" s="6" t="s">
        <v>9</v>
      </c>
      <c r="B17" s="53">
        <v>4916856</v>
      </c>
      <c r="C17" s="53">
        <v>648282</v>
      </c>
      <c r="D17" s="53">
        <v>209835</v>
      </c>
      <c r="E17" s="53">
        <v>283099</v>
      </c>
      <c r="F17" s="53">
        <v>1382257</v>
      </c>
      <c r="G17" s="53">
        <v>25686</v>
      </c>
      <c r="H17" s="53">
        <v>44241</v>
      </c>
      <c r="I17" s="53">
        <v>6552</v>
      </c>
      <c r="J17" s="53">
        <v>27788</v>
      </c>
      <c r="K17" s="53">
        <v>897017</v>
      </c>
      <c r="L17" s="53">
        <v>103090</v>
      </c>
      <c r="M17" s="53">
        <v>81439</v>
      </c>
      <c r="N17" s="53">
        <v>716791</v>
      </c>
      <c r="O17" s="53">
        <v>2292</v>
      </c>
      <c r="P17" s="53">
        <v>101980</v>
      </c>
      <c r="Q17" s="53">
        <v>19280</v>
      </c>
      <c r="R17" s="53">
        <v>367227</v>
      </c>
    </row>
    <row r="18" spans="1:18" ht="12.75">
      <c r="A18" s="6" t="s">
        <v>10</v>
      </c>
      <c r="B18" s="53">
        <v>4269070</v>
      </c>
      <c r="C18" s="53">
        <v>512792</v>
      </c>
      <c r="D18" s="53">
        <v>112398</v>
      </c>
      <c r="E18" s="53">
        <v>397134</v>
      </c>
      <c r="F18" s="53">
        <v>1398549</v>
      </c>
      <c r="G18" s="53">
        <v>18618</v>
      </c>
      <c r="H18" s="53">
        <v>10707</v>
      </c>
      <c r="I18" s="53">
        <v>143779</v>
      </c>
      <c r="J18" s="53">
        <v>21206</v>
      </c>
      <c r="K18" s="53">
        <v>596955</v>
      </c>
      <c r="L18" s="53">
        <v>61146</v>
      </c>
      <c r="M18" s="53">
        <v>50794</v>
      </c>
      <c r="N18" s="53">
        <v>444978</v>
      </c>
      <c r="O18" s="53">
        <v>50411</v>
      </c>
      <c r="P18" s="53">
        <v>29161</v>
      </c>
      <c r="Q18" s="53">
        <v>21278</v>
      </c>
      <c r="R18" s="53">
        <v>399164</v>
      </c>
    </row>
    <row r="19" spans="1:18" ht="12.75">
      <c r="A19" s="6" t="s">
        <v>11</v>
      </c>
      <c r="B19" s="53">
        <v>9055526</v>
      </c>
      <c r="C19" s="53">
        <v>772064</v>
      </c>
      <c r="D19" s="53">
        <v>358679</v>
      </c>
      <c r="E19" s="53">
        <v>657911</v>
      </c>
      <c r="F19" s="53">
        <v>2615669</v>
      </c>
      <c r="G19" s="53">
        <v>18006</v>
      </c>
      <c r="H19" s="53">
        <v>245429</v>
      </c>
      <c r="I19" s="53">
        <v>184546</v>
      </c>
      <c r="J19" s="53">
        <v>78484</v>
      </c>
      <c r="K19" s="53">
        <v>1440231</v>
      </c>
      <c r="L19" s="53">
        <v>429256</v>
      </c>
      <c r="M19" s="53">
        <v>179298</v>
      </c>
      <c r="N19" s="53">
        <v>1255414</v>
      </c>
      <c r="O19" s="53">
        <v>75146</v>
      </c>
      <c r="P19" s="53">
        <v>18249</v>
      </c>
      <c r="Q19" s="53">
        <v>30931</v>
      </c>
      <c r="R19" s="53">
        <v>696213</v>
      </c>
    </row>
    <row r="20" spans="1:18" ht="12.75">
      <c r="A20" s="6" t="s">
        <v>12</v>
      </c>
      <c r="B20" s="53">
        <v>6230944</v>
      </c>
      <c r="C20" s="53">
        <v>1024856</v>
      </c>
      <c r="D20" s="53">
        <v>271268</v>
      </c>
      <c r="E20" s="53">
        <v>432585</v>
      </c>
      <c r="F20" s="53">
        <v>1594987</v>
      </c>
      <c r="G20" s="53">
        <v>14751</v>
      </c>
      <c r="H20" s="53">
        <v>159952</v>
      </c>
      <c r="I20" s="53">
        <v>208505</v>
      </c>
      <c r="J20" s="53">
        <v>13111</v>
      </c>
      <c r="K20" s="53">
        <v>993400</v>
      </c>
      <c r="L20" s="53">
        <v>149869</v>
      </c>
      <c r="M20" s="53">
        <v>53425</v>
      </c>
      <c r="N20" s="53">
        <v>732109</v>
      </c>
      <c r="O20" s="53">
        <v>7932</v>
      </c>
      <c r="P20" s="53">
        <v>23531</v>
      </c>
      <c r="Q20" s="53">
        <v>45711</v>
      </c>
      <c r="R20" s="53">
        <v>504952</v>
      </c>
    </row>
    <row r="21" spans="1:18" ht="12.75">
      <c r="A21" s="6" t="s">
        <v>13</v>
      </c>
      <c r="B21" s="53">
        <v>3112059</v>
      </c>
      <c r="C21" s="53">
        <v>344157</v>
      </c>
      <c r="D21" s="53">
        <v>319831</v>
      </c>
      <c r="E21" s="53">
        <v>105408</v>
      </c>
      <c r="F21" s="53">
        <v>1116670</v>
      </c>
      <c r="G21" s="53">
        <v>7409</v>
      </c>
      <c r="H21" s="53">
        <v>0</v>
      </c>
      <c r="I21" s="53">
        <v>70400</v>
      </c>
      <c r="J21" s="53">
        <v>12260</v>
      </c>
      <c r="K21" s="53">
        <v>437884</v>
      </c>
      <c r="L21" s="53">
        <v>35905</v>
      </c>
      <c r="M21" s="53">
        <v>24797</v>
      </c>
      <c r="N21" s="53">
        <v>441116</v>
      </c>
      <c r="O21" s="53">
        <v>0</v>
      </c>
      <c r="P21" s="53">
        <v>45825</v>
      </c>
      <c r="Q21" s="53">
        <v>8380</v>
      </c>
      <c r="R21" s="53">
        <v>142017</v>
      </c>
    </row>
    <row r="22" spans="1:18" ht="12.75">
      <c r="A22" s="6" t="s">
        <v>14</v>
      </c>
      <c r="B22" s="53">
        <v>5500098</v>
      </c>
      <c r="C22" s="53">
        <v>785079</v>
      </c>
      <c r="D22" s="53">
        <v>362973</v>
      </c>
      <c r="E22" s="53">
        <v>498558</v>
      </c>
      <c r="F22" s="53">
        <v>1024076</v>
      </c>
      <c r="G22" s="53">
        <v>22640</v>
      </c>
      <c r="H22" s="53">
        <v>11707</v>
      </c>
      <c r="I22" s="53">
        <v>168260</v>
      </c>
      <c r="J22" s="53">
        <v>42997</v>
      </c>
      <c r="K22" s="53">
        <v>901939</v>
      </c>
      <c r="L22" s="53">
        <v>134221</v>
      </c>
      <c r="M22" s="53">
        <v>121645</v>
      </c>
      <c r="N22" s="53">
        <v>1209535</v>
      </c>
      <c r="O22" s="53">
        <v>0</v>
      </c>
      <c r="P22" s="53">
        <v>34994</v>
      </c>
      <c r="Q22" s="53">
        <v>27078</v>
      </c>
      <c r="R22" s="53">
        <v>154396</v>
      </c>
    </row>
    <row r="23" spans="1:18" ht="12.75">
      <c r="A23" s="6" t="s">
        <v>15</v>
      </c>
      <c r="B23" s="53">
        <v>4163682</v>
      </c>
      <c r="C23" s="53">
        <v>410032</v>
      </c>
      <c r="D23" s="53">
        <v>87061</v>
      </c>
      <c r="E23" s="53">
        <v>296857</v>
      </c>
      <c r="F23" s="53">
        <v>1599193</v>
      </c>
      <c r="G23" s="53">
        <v>30093</v>
      </c>
      <c r="H23" s="53">
        <v>115850</v>
      </c>
      <c r="I23" s="53">
        <v>63212</v>
      </c>
      <c r="J23" s="53">
        <v>13637</v>
      </c>
      <c r="K23" s="53">
        <v>446028</v>
      </c>
      <c r="L23" s="53">
        <v>68747</v>
      </c>
      <c r="M23" s="53">
        <v>65633</v>
      </c>
      <c r="N23" s="53">
        <v>357732</v>
      </c>
      <c r="O23" s="53">
        <v>6474</v>
      </c>
      <c r="P23" s="53">
        <v>50793</v>
      </c>
      <c r="Q23" s="53">
        <v>10850</v>
      </c>
      <c r="R23" s="53">
        <v>541490</v>
      </c>
    </row>
    <row r="24" spans="1:18" ht="12.75">
      <c r="A24" s="6" t="s">
        <v>16</v>
      </c>
      <c r="B24" s="53">
        <v>3276707</v>
      </c>
      <c r="C24" s="53">
        <v>457537</v>
      </c>
      <c r="D24" s="53">
        <v>71415</v>
      </c>
      <c r="E24" s="53">
        <v>274754</v>
      </c>
      <c r="F24" s="53">
        <v>866039</v>
      </c>
      <c r="G24" s="53">
        <v>9467</v>
      </c>
      <c r="H24" s="53">
        <v>9653</v>
      </c>
      <c r="I24" s="53">
        <v>77596</v>
      </c>
      <c r="J24" s="53">
        <v>20282</v>
      </c>
      <c r="K24" s="53">
        <v>394442</v>
      </c>
      <c r="L24" s="53">
        <v>54921</v>
      </c>
      <c r="M24" s="53">
        <v>85259</v>
      </c>
      <c r="N24" s="53">
        <v>532451</v>
      </c>
      <c r="O24" s="53">
        <v>0</v>
      </c>
      <c r="P24" s="53">
        <v>46660</v>
      </c>
      <c r="Q24" s="53">
        <v>8759</v>
      </c>
      <c r="R24" s="53">
        <v>367472</v>
      </c>
    </row>
    <row r="25" spans="1:18" ht="12.75">
      <c r="A25" s="6" t="s">
        <v>17</v>
      </c>
      <c r="B25" s="53">
        <v>3265032</v>
      </c>
      <c r="C25" s="53">
        <v>251198</v>
      </c>
      <c r="D25" s="53">
        <v>162378</v>
      </c>
      <c r="E25" s="53">
        <v>149062</v>
      </c>
      <c r="F25" s="53">
        <v>1102530</v>
      </c>
      <c r="G25" s="53">
        <v>1499</v>
      </c>
      <c r="H25" s="53">
        <v>32442</v>
      </c>
      <c r="I25" s="53">
        <v>50423</v>
      </c>
      <c r="J25" s="53">
        <v>18039</v>
      </c>
      <c r="K25" s="53">
        <v>354264</v>
      </c>
      <c r="L25" s="53">
        <v>56086</v>
      </c>
      <c r="M25" s="53">
        <v>13800</v>
      </c>
      <c r="N25" s="53">
        <v>674549</v>
      </c>
      <c r="O25" s="53">
        <v>5407</v>
      </c>
      <c r="P25" s="53">
        <v>25440</v>
      </c>
      <c r="Q25" s="53">
        <v>10628</v>
      </c>
      <c r="R25" s="53">
        <v>357287</v>
      </c>
    </row>
    <row r="26" spans="1:18" ht="12.75">
      <c r="A26" s="6" t="s">
        <v>18</v>
      </c>
      <c r="B26" s="53">
        <v>15047448</v>
      </c>
      <c r="C26" s="53">
        <v>2371267</v>
      </c>
      <c r="D26" s="53">
        <v>590607</v>
      </c>
      <c r="E26" s="53">
        <v>1277209</v>
      </c>
      <c r="F26" s="53">
        <v>4748367</v>
      </c>
      <c r="G26" s="53">
        <v>63342</v>
      </c>
      <c r="H26" s="53">
        <v>1046059</v>
      </c>
      <c r="I26" s="53">
        <v>256088</v>
      </c>
      <c r="J26" s="53">
        <v>35476</v>
      </c>
      <c r="K26" s="53">
        <v>1547413</v>
      </c>
      <c r="L26" s="53">
        <v>398595</v>
      </c>
      <c r="M26" s="53">
        <v>85745</v>
      </c>
      <c r="N26" s="53">
        <v>1233665</v>
      </c>
      <c r="O26" s="53">
        <v>104751</v>
      </c>
      <c r="P26" s="53">
        <v>459290</v>
      </c>
      <c r="Q26" s="53">
        <v>39048</v>
      </c>
      <c r="R26" s="53">
        <v>790526</v>
      </c>
    </row>
    <row r="27" spans="1:18" ht="12.75">
      <c r="A27" s="6" t="s">
        <v>19</v>
      </c>
      <c r="B27" s="53">
        <v>59610748</v>
      </c>
      <c r="C27" s="53">
        <v>8047108</v>
      </c>
      <c r="D27" s="53">
        <v>3079945</v>
      </c>
      <c r="E27" s="53">
        <v>3588986</v>
      </c>
      <c r="F27" s="53">
        <v>17579845</v>
      </c>
      <c r="G27" s="53">
        <v>263999</v>
      </c>
      <c r="H27" s="53">
        <v>1284059</v>
      </c>
      <c r="I27" s="53">
        <v>715719</v>
      </c>
      <c r="J27" s="53">
        <v>418578</v>
      </c>
      <c r="K27" s="53">
        <v>8655237</v>
      </c>
      <c r="L27" s="53">
        <v>1785530</v>
      </c>
      <c r="M27" s="53">
        <v>810035</v>
      </c>
      <c r="N27" s="53">
        <v>6770173</v>
      </c>
      <c r="O27" s="53">
        <v>149255</v>
      </c>
      <c r="P27" s="53">
        <v>839142</v>
      </c>
      <c r="Q27" s="53">
        <v>177018</v>
      </c>
      <c r="R27" s="53">
        <v>5446119</v>
      </c>
    </row>
    <row r="28" spans="1:18" ht="12.75">
      <c r="A28" s="6" t="s">
        <v>20</v>
      </c>
      <c r="B28" s="53">
        <v>2681034</v>
      </c>
      <c r="C28" s="53">
        <v>353185</v>
      </c>
      <c r="D28" s="53">
        <v>120070</v>
      </c>
      <c r="E28" s="53">
        <v>199157</v>
      </c>
      <c r="F28" s="53">
        <v>671059</v>
      </c>
      <c r="G28" s="53">
        <v>780</v>
      </c>
      <c r="H28" s="53">
        <v>22008</v>
      </c>
      <c r="I28" s="53">
        <v>47157</v>
      </c>
      <c r="J28" s="53">
        <v>16042</v>
      </c>
      <c r="K28" s="53">
        <v>329667</v>
      </c>
      <c r="L28" s="53">
        <v>51442</v>
      </c>
      <c r="M28" s="53">
        <v>19900</v>
      </c>
      <c r="N28" s="53">
        <v>833064</v>
      </c>
      <c r="O28" s="53">
        <v>0</v>
      </c>
      <c r="P28" s="53">
        <v>12802</v>
      </c>
      <c r="Q28" s="53">
        <v>8746</v>
      </c>
      <c r="R28" s="53">
        <v>-4045</v>
      </c>
    </row>
    <row r="29" spans="1:18" ht="12.75">
      <c r="A29" s="6" t="s">
        <v>21</v>
      </c>
      <c r="B29" s="53">
        <v>3683656</v>
      </c>
      <c r="C29" s="53">
        <v>506856</v>
      </c>
      <c r="D29" s="53">
        <v>204209</v>
      </c>
      <c r="E29" s="53">
        <v>196393</v>
      </c>
      <c r="F29" s="53">
        <v>614898</v>
      </c>
      <c r="G29" s="53">
        <v>9755</v>
      </c>
      <c r="H29" s="53">
        <v>68339</v>
      </c>
      <c r="I29" s="53">
        <v>107678</v>
      </c>
      <c r="J29" s="53">
        <v>26667</v>
      </c>
      <c r="K29" s="53">
        <v>516089</v>
      </c>
      <c r="L29" s="53">
        <v>195252</v>
      </c>
      <c r="M29" s="53">
        <v>48883</v>
      </c>
      <c r="N29" s="53">
        <v>600658</v>
      </c>
      <c r="O29" s="53">
        <v>0</v>
      </c>
      <c r="P29" s="53">
        <v>20352</v>
      </c>
      <c r="Q29" s="53">
        <v>15867</v>
      </c>
      <c r="R29" s="53">
        <v>551760</v>
      </c>
    </row>
    <row r="30" spans="1:18" ht="12.75">
      <c r="A30" s="6" t="s">
        <v>22</v>
      </c>
      <c r="B30" s="53">
        <v>4898622</v>
      </c>
      <c r="C30" s="53">
        <v>454378</v>
      </c>
      <c r="D30" s="53">
        <v>242473</v>
      </c>
      <c r="E30" s="53">
        <v>384808</v>
      </c>
      <c r="F30" s="53">
        <v>1427358</v>
      </c>
      <c r="G30" s="53">
        <v>18200</v>
      </c>
      <c r="H30" s="53">
        <v>288083</v>
      </c>
      <c r="I30" s="53">
        <v>104956</v>
      </c>
      <c r="J30" s="53">
        <v>27832</v>
      </c>
      <c r="K30" s="53">
        <v>631520</v>
      </c>
      <c r="L30" s="53">
        <v>175894</v>
      </c>
      <c r="M30" s="53">
        <v>123707</v>
      </c>
      <c r="N30" s="53">
        <v>684412</v>
      </c>
      <c r="O30" s="53">
        <v>28662</v>
      </c>
      <c r="P30" s="53">
        <v>72788</v>
      </c>
      <c r="Q30" s="53">
        <v>19336</v>
      </c>
      <c r="R30" s="53">
        <v>214215</v>
      </c>
    </row>
    <row r="31" spans="1:18" ht="12.75">
      <c r="A31" s="6" t="s">
        <v>23</v>
      </c>
      <c r="B31" s="53">
        <v>2853041</v>
      </c>
      <c r="C31" s="53">
        <v>349572</v>
      </c>
      <c r="D31" s="53">
        <v>107849</v>
      </c>
      <c r="E31" s="53">
        <v>178481</v>
      </c>
      <c r="F31" s="53">
        <v>1025186</v>
      </c>
      <c r="G31" s="53">
        <v>8361</v>
      </c>
      <c r="H31" s="53">
        <v>140266</v>
      </c>
      <c r="I31" s="53">
        <v>43731</v>
      </c>
      <c r="J31" s="53">
        <v>8114</v>
      </c>
      <c r="K31" s="53">
        <v>369873</v>
      </c>
      <c r="L31" s="53">
        <v>39782</v>
      </c>
      <c r="M31" s="53">
        <v>40012</v>
      </c>
      <c r="N31" s="53">
        <v>245594</v>
      </c>
      <c r="O31" s="53">
        <v>751</v>
      </c>
      <c r="P31" s="53">
        <v>25484</v>
      </c>
      <c r="Q31" s="53">
        <v>8955</v>
      </c>
      <c r="R31" s="53">
        <v>261030</v>
      </c>
    </row>
    <row r="32" spans="1:18" ht="12.75">
      <c r="A32" s="6" t="s">
        <v>24</v>
      </c>
      <c r="B32" s="53">
        <v>2478613</v>
      </c>
      <c r="C32" s="53">
        <v>373358</v>
      </c>
      <c r="D32" s="53">
        <v>48329</v>
      </c>
      <c r="E32" s="53">
        <v>134914</v>
      </c>
      <c r="F32" s="53">
        <v>945273</v>
      </c>
      <c r="G32" s="53">
        <v>19940</v>
      </c>
      <c r="H32" s="53">
        <v>53066</v>
      </c>
      <c r="I32" s="53">
        <v>42918</v>
      </c>
      <c r="J32" s="53">
        <v>13076</v>
      </c>
      <c r="K32" s="53">
        <v>377831</v>
      </c>
      <c r="L32" s="53">
        <v>41559</v>
      </c>
      <c r="M32" s="53">
        <v>66041</v>
      </c>
      <c r="N32" s="53">
        <v>173763</v>
      </c>
      <c r="O32" s="53">
        <v>18815</v>
      </c>
      <c r="P32" s="53">
        <v>18202</v>
      </c>
      <c r="Q32" s="53">
        <v>10026</v>
      </c>
      <c r="R32" s="53">
        <v>141502</v>
      </c>
    </row>
    <row r="33" spans="1:18" ht="12.75">
      <c r="A33" s="6" t="s">
        <v>25</v>
      </c>
      <c r="B33" s="53">
        <v>263928</v>
      </c>
      <c r="C33" s="53">
        <v>51836</v>
      </c>
      <c r="D33" s="53">
        <v>12912</v>
      </c>
      <c r="E33" s="53">
        <v>8750</v>
      </c>
      <c r="F33" s="53">
        <v>78016</v>
      </c>
      <c r="G33" s="53">
        <v>695</v>
      </c>
      <c r="H33" s="53">
        <v>0</v>
      </c>
      <c r="I33" s="53">
        <v>8792</v>
      </c>
      <c r="J33" s="53">
        <v>291</v>
      </c>
      <c r="K33" s="53">
        <v>37442</v>
      </c>
      <c r="L33" s="53">
        <v>6622</v>
      </c>
      <c r="M33" s="53">
        <v>16008</v>
      </c>
      <c r="N33" s="53">
        <v>21939</v>
      </c>
      <c r="O33" s="53">
        <v>0</v>
      </c>
      <c r="P33" s="53">
        <v>1564</v>
      </c>
      <c r="Q33" s="53">
        <v>1681</v>
      </c>
      <c r="R33" s="53">
        <v>17380</v>
      </c>
    </row>
    <row r="34" spans="1:18" ht="12.75">
      <c r="A34" s="6" t="s">
        <v>26</v>
      </c>
      <c r="B34" s="53">
        <v>4375200</v>
      </c>
      <c r="C34" s="53">
        <v>504284</v>
      </c>
      <c r="D34" s="53">
        <v>205843</v>
      </c>
      <c r="E34" s="53">
        <v>217536</v>
      </c>
      <c r="F34" s="53">
        <v>1609865</v>
      </c>
      <c r="G34" s="53">
        <v>12086</v>
      </c>
      <c r="H34" s="53">
        <v>0</v>
      </c>
      <c r="I34" s="53">
        <v>116480</v>
      </c>
      <c r="J34" s="53">
        <v>15539</v>
      </c>
      <c r="K34" s="53">
        <v>555782</v>
      </c>
      <c r="L34" s="53">
        <v>24014</v>
      </c>
      <c r="M34" s="53">
        <v>50079</v>
      </c>
      <c r="N34" s="53">
        <v>598858</v>
      </c>
      <c r="O34" s="53">
        <v>2219</v>
      </c>
      <c r="P34" s="53">
        <v>85474</v>
      </c>
      <c r="Q34" s="53">
        <v>18164</v>
      </c>
      <c r="R34" s="53">
        <v>358977</v>
      </c>
    </row>
    <row r="35" spans="1:18" ht="12.75">
      <c r="A35" s="6" t="s">
        <v>27</v>
      </c>
      <c r="B35" s="53">
        <v>6398497</v>
      </c>
      <c r="C35" s="53">
        <v>827440</v>
      </c>
      <c r="D35" s="53">
        <v>284182</v>
      </c>
      <c r="E35" s="53">
        <v>494589</v>
      </c>
      <c r="F35" s="53">
        <v>1712634</v>
      </c>
      <c r="G35" s="53">
        <v>23120</v>
      </c>
      <c r="H35" s="53">
        <v>127164</v>
      </c>
      <c r="I35" s="53">
        <v>244938</v>
      </c>
      <c r="J35" s="53">
        <v>60696</v>
      </c>
      <c r="K35" s="53">
        <v>1039755</v>
      </c>
      <c r="L35" s="53">
        <v>110153</v>
      </c>
      <c r="M35" s="53">
        <v>186739</v>
      </c>
      <c r="N35" s="53">
        <v>569655</v>
      </c>
      <c r="O35" s="53">
        <v>0</v>
      </c>
      <c r="P35" s="53">
        <v>33173</v>
      </c>
      <c r="Q35" s="53">
        <v>37536</v>
      </c>
      <c r="R35" s="53">
        <v>646723</v>
      </c>
    </row>
    <row r="36" spans="1:18" ht="12.75">
      <c r="A36" s="6" t="s">
        <v>28</v>
      </c>
      <c r="B36" s="53">
        <v>1544595</v>
      </c>
      <c r="C36" s="53">
        <v>205711</v>
      </c>
      <c r="D36" s="53">
        <v>50243</v>
      </c>
      <c r="E36" s="53">
        <v>169275</v>
      </c>
      <c r="F36" s="53">
        <v>377595</v>
      </c>
      <c r="G36" s="53">
        <v>2378</v>
      </c>
      <c r="H36" s="53">
        <v>13351</v>
      </c>
      <c r="I36" s="53">
        <v>45147</v>
      </c>
      <c r="J36" s="53">
        <v>10759</v>
      </c>
      <c r="K36" s="53">
        <v>212457</v>
      </c>
      <c r="L36" s="53">
        <v>66052</v>
      </c>
      <c r="M36" s="53">
        <v>41453</v>
      </c>
      <c r="N36" s="53">
        <v>185184</v>
      </c>
      <c r="O36" s="53">
        <v>0</v>
      </c>
      <c r="P36" s="53">
        <v>20729</v>
      </c>
      <c r="Q36" s="53">
        <v>6535</v>
      </c>
      <c r="R36" s="53">
        <v>137726</v>
      </c>
    </row>
    <row r="37" spans="1:18" ht="12.75">
      <c r="A37" s="6" t="s">
        <v>29</v>
      </c>
      <c r="B37" s="53">
        <v>3041016</v>
      </c>
      <c r="C37" s="53">
        <v>462528</v>
      </c>
      <c r="D37" s="53">
        <v>132742</v>
      </c>
      <c r="E37" s="53">
        <v>154296</v>
      </c>
      <c r="F37" s="53">
        <v>901235</v>
      </c>
      <c r="G37" s="53">
        <v>3031</v>
      </c>
      <c r="H37" s="53">
        <v>46109</v>
      </c>
      <c r="I37" s="53">
        <v>52095</v>
      </c>
      <c r="J37" s="53">
        <v>3361</v>
      </c>
      <c r="K37" s="53">
        <v>369239</v>
      </c>
      <c r="L37" s="53">
        <v>16913</v>
      </c>
      <c r="M37" s="53">
        <v>63995</v>
      </c>
      <c r="N37" s="53">
        <v>613623</v>
      </c>
      <c r="O37" s="53">
        <v>0</v>
      </c>
      <c r="P37" s="53">
        <v>24473</v>
      </c>
      <c r="Q37" s="53">
        <v>10073</v>
      </c>
      <c r="R37" s="53">
        <v>187303</v>
      </c>
    </row>
    <row r="38" spans="1:18" ht="12.75">
      <c r="A38" s="6" t="s">
        <v>30</v>
      </c>
      <c r="B38" s="53">
        <v>4061776</v>
      </c>
      <c r="C38" s="53">
        <v>349691</v>
      </c>
      <c r="D38" s="53">
        <v>143659</v>
      </c>
      <c r="E38" s="53">
        <v>350533</v>
      </c>
      <c r="F38" s="53">
        <v>1124338</v>
      </c>
      <c r="G38" s="53">
        <v>18309</v>
      </c>
      <c r="H38" s="53">
        <v>53152</v>
      </c>
      <c r="I38" s="53">
        <v>105825</v>
      </c>
      <c r="J38" s="53">
        <v>19387</v>
      </c>
      <c r="K38" s="53">
        <v>736226</v>
      </c>
      <c r="L38" s="53">
        <v>13619</v>
      </c>
      <c r="M38" s="53">
        <v>69306</v>
      </c>
      <c r="N38" s="53">
        <v>757114</v>
      </c>
      <c r="O38" s="53">
        <v>0</v>
      </c>
      <c r="P38" s="53">
        <v>35175</v>
      </c>
      <c r="Q38" s="53">
        <v>16301</v>
      </c>
      <c r="R38" s="53">
        <v>269141</v>
      </c>
    </row>
    <row r="39" spans="1:18" ht="12.75">
      <c r="A39" s="6" t="s">
        <v>31</v>
      </c>
      <c r="B39" s="53">
        <v>47372296</v>
      </c>
      <c r="C39" s="53">
        <v>6341640</v>
      </c>
      <c r="D39" s="53">
        <v>4191823</v>
      </c>
      <c r="E39" s="53">
        <v>2662346</v>
      </c>
      <c r="F39" s="53">
        <v>11728902</v>
      </c>
      <c r="G39" s="53">
        <v>208633</v>
      </c>
      <c r="H39" s="53">
        <v>1029039</v>
      </c>
      <c r="I39" s="53">
        <v>438129</v>
      </c>
      <c r="J39" s="53">
        <v>65389</v>
      </c>
      <c r="K39" s="53">
        <v>6174073</v>
      </c>
      <c r="L39" s="53">
        <v>282071</v>
      </c>
      <c r="M39" s="53">
        <v>2954972</v>
      </c>
      <c r="N39" s="53">
        <v>5933113</v>
      </c>
      <c r="O39" s="53">
        <v>124999</v>
      </c>
      <c r="P39" s="53">
        <v>1307223</v>
      </c>
      <c r="Q39" s="53">
        <v>197004</v>
      </c>
      <c r="R39" s="53">
        <v>3732940</v>
      </c>
    </row>
    <row r="40" spans="1:18" ht="12.75">
      <c r="A40" s="6" t="s">
        <v>32</v>
      </c>
      <c r="B40" s="53">
        <v>4088799</v>
      </c>
      <c r="C40" s="53">
        <v>323954</v>
      </c>
      <c r="D40" s="53">
        <v>290494</v>
      </c>
      <c r="E40" s="53">
        <v>253993</v>
      </c>
      <c r="F40" s="53">
        <v>1301305</v>
      </c>
      <c r="G40" s="53">
        <v>12628</v>
      </c>
      <c r="H40" s="53">
        <v>495821</v>
      </c>
      <c r="I40" s="53">
        <v>83400</v>
      </c>
      <c r="J40" s="53">
        <v>17031</v>
      </c>
      <c r="K40" s="53">
        <v>474428</v>
      </c>
      <c r="L40" s="53">
        <v>125073</v>
      </c>
      <c r="M40" s="53">
        <v>71732</v>
      </c>
      <c r="N40" s="53">
        <v>302714</v>
      </c>
      <c r="O40" s="53">
        <v>28521</v>
      </c>
      <c r="P40" s="53">
        <v>41356</v>
      </c>
      <c r="Q40" s="53">
        <v>13245</v>
      </c>
      <c r="R40" s="53">
        <v>253104</v>
      </c>
    </row>
    <row r="41" spans="1:18" ht="12.75">
      <c r="A41" s="6" t="s">
        <v>33</v>
      </c>
      <c r="B41" s="53">
        <v>73691124</v>
      </c>
      <c r="C41" s="53">
        <v>11913377</v>
      </c>
      <c r="D41" s="53">
        <v>3567944</v>
      </c>
      <c r="E41" s="53">
        <v>3650065</v>
      </c>
      <c r="F41" s="53">
        <v>22887254</v>
      </c>
      <c r="G41" s="53">
        <v>128700</v>
      </c>
      <c r="H41" s="53">
        <v>3162408</v>
      </c>
      <c r="I41" s="53">
        <v>1177609</v>
      </c>
      <c r="J41" s="53">
        <v>367928</v>
      </c>
      <c r="K41" s="53">
        <v>6402741</v>
      </c>
      <c r="L41" s="53">
        <v>7828969</v>
      </c>
      <c r="M41" s="53">
        <v>760177</v>
      </c>
      <c r="N41" s="53">
        <v>7116403</v>
      </c>
      <c r="O41" s="53">
        <v>3683</v>
      </c>
      <c r="P41" s="53">
        <v>845624</v>
      </c>
      <c r="Q41" s="53">
        <v>104394</v>
      </c>
      <c r="R41" s="53">
        <v>3773848</v>
      </c>
    </row>
    <row r="42" spans="1:18" ht="12.75">
      <c r="A42" s="6" t="s">
        <v>34</v>
      </c>
      <c r="B42" s="53">
        <v>10811023</v>
      </c>
      <c r="C42" s="53">
        <v>1244245</v>
      </c>
      <c r="D42" s="53">
        <v>533971</v>
      </c>
      <c r="E42" s="53">
        <v>644508</v>
      </c>
      <c r="F42" s="53">
        <v>3480495</v>
      </c>
      <c r="G42" s="53">
        <v>57354</v>
      </c>
      <c r="H42" s="53">
        <v>326064</v>
      </c>
      <c r="I42" s="53">
        <v>157566</v>
      </c>
      <c r="J42" s="53">
        <v>64450</v>
      </c>
      <c r="K42" s="53">
        <v>1674690</v>
      </c>
      <c r="L42" s="53">
        <v>230326</v>
      </c>
      <c r="M42" s="53">
        <v>94781</v>
      </c>
      <c r="N42" s="53">
        <v>1129247</v>
      </c>
      <c r="O42" s="53">
        <v>65059</v>
      </c>
      <c r="P42" s="53">
        <v>73894</v>
      </c>
      <c r="Q42" s="53">
        <v>37419</v>
      </c>
      <c r="R42" s="53">
        <v>996954</v>
      </c>
    </row>
    <row r="43" spans="1:18" ht="12.75">
      <c r="A43" s="6" t="s">
        <v>35</v>
      </c>
      <c r="B43" s="53">
        <v>15357048</v>
      </c>
      <c r="C43" s="53">
        <v>1466130</v>
      </c>
      <c r="D43" s="53">
        <v>708808</v>
      </c>
      <c r="E43" s="53">
        <v>948374</v>
      </c>
      <c r="F43" s="53">
        <v>4979201</v>
      </c>
      <c r="G43" s="53">
        <v>79978</v>
      </c>
      <c r="H43" s="53">
        <v>461672</v>
      </c>
      <c r="I43" s="53">
        <v>398094</v>
      </c>
      <c r="J43" s="53">
        <v>94219</v>
      </c>
      <c r="K43" s="53">
        <v>2327677</v>
      </c>
      <c r="L43" s="53">
        <v>170497</v>
      </c>
      <c r="M43" s="53">
        <v>137727</v>
      </c>
      <c r="N43" s="53">
        <v>2222544</v>
      </c>
      <c r="O43" s="53">
        <v>62266</v>
      </c>
      <c r="P43" s="53">
        <v>66935</v>
      </c>
      <c r="Q43" s="53">
        <v>66837</v>
      </c>
      <c r="R43" s="53">
        <v>1166089</v>
      </c>
    </row>
    <row r="44" spans="1:18" ht="12.75">
      <c r="A44" s="6" t="s">
        <v>36</v>
      </c>
      <c r="B44" s="53">
        <v>26049316</v>
      </c>
      <c r="C44" s="53">
        <v>3647674</v>
      </c>
      <c r="D44" s="53">
        <v>1351216</v>
      </c>
      <c r="E44" s="53">
        <v>1413892</v>
      </c>
      <c r="F44" s="53">
        <v>8140633</v>
      </c>
      <c r="G44" s="53">
        <v>66788</v>
      </c>
      <c r="H44" s="53">
        <v>231319</v>
      </c>
      <c r="I44" s="53">
        <v>434753</v>
      </c>
      <c r="J44" s="53">
        <v>34211</v>
      </c>
      <c r="K44" s="53">
        <v>3633005</v>
      </c>
      <c r="L44" s="53">
        <v>357152</v>
      </c>
      <c r="M44" s="53">
        <v>592208</v>
      </c>
      <c r="N44" s="53">
        <v>2944497</v>
      </c>
      <c r="O44" s="53">
        <v>100080</v>
      </c>
      <c r="P44" s="53">
        <v>456036</v>
      </c>
      <c r="Q44" s="53">
        <v>101217</v>
      </c>
      <c r="R44" s="53">
        <v>2544635</v>
      </c>
    </row>
    <row r="45" spans="1:18" ht="12.75">
      <c r="A45" s="6" t="s">
        <v>37</v>
      </c>
      <c r="B45" s="53">
        <v>4375027</v>
      </c>
      <c r="C45" s="53">
        <v>315036</v>
      </c>
      <c r="D45" s="53">
        <v>152347</v>
      </c>
      <c r="E45" s="53">
        <v>242781</v>
      </c>
      <c r="F45" s="53">
        <v>1655819</v>
      </c>
      <c r="G45" s="53">
        <v>9102</v>
      </c>
      <c r="H45" s="53">
        <v>62475</v>
      </c>
      <c r="I45" s="53">
        <v>68735</v>
      </c>
      <c r="J45" s="53">
        <v>12481</v>
      </c>
      <c r="K45" s="53">
        <v>597702</v>
      </c>
      <c r="L45" s="53">
        <v>15951</v>
      </c>
      <c r="M45" s="53">
        <v>144338</v>
      </c>
      <c r="N45" s="53">
        <v>666132</v>
      </c>
      <c r="O45" s="53">
        <v>7967</v>
      </c>
      <c r="P45" s="53">
        <v>89936</v>
      </c>
      <c r="Q45" s="53">
        <v>19027</v>
      </c>
      <c r="R45" s="53">
        <v>315198</v>
      </c>
    </row>
    <row r="46" spans="1:18" ht="12.75">
      <c r="A46" s="6" t="s">
        <v>38</v>
      </c>
      <c r="B46" s="53">
        <v>20677411</v>
      </c>
      <c r="C46" s="53">
        <v>3009480</v>
      </c>
      <c r="D46" s="53">
        <v>564898</v>
      </c>
      <c r="E46" s="53">
        <v>1770261</v>
      </c>
      <c r="F46" s="53">
        <v>5474940</v>
      </c>
      <c r="G46" s="53">
        <v>88161</v>
      </c>
      <c r="H46" s="53">
        <v>635134</v>
      </c>
      <c r="I46" s="53">
        <v>476575</v>
      </c>
      <c r="J46" s="53">
        <v>143349</v>
      </c>
      <c r="K46" s="53">
        <v>2843540</v>
      </c>
      <c r="L46" s="53">
        <v>975321</v>
      </c>
      <c r="M46" s="53">
        <v>233583</v>
      </c>
      <c r="N46" s="53">
        <v>1780080</v>
      </c>
      <c r="O46" s="53">
        <v>156723</v>
      </c>
      <c r="P46" s="53">
        <v>288736</v>
      </c>
      <c r="Q46" s="53">
        <v>73608</v>
      </c>
      <c r="R46" s="53">
        <v>2163022</v>
      </c>
    </row>
    <row r="47" spans="1:18" ht="12.75">
      <c r="A47" s="6" t="s">
        <v>39</v>
      </c>
      <c r="B47" s="53">
        <v>1837160</v>
      </c>
      <c r="C47" s="53">
        <v>231016</v>
      </c>
      <c r="D47" s="53">
        <v>82536</v>
      </c>
      <c r="E47" s="53">
        <v>118625</v>
      </c>
      <c r="F47" s="53">
        <v>523801</v>
      </c>
      <c r="G47" s="53">
        <v>1555</v>
      </c>
      <c r="H47" s="53">
        <v>35755</v>
      </c>
      <c r="I47" s="53">
        <v>68296</v>
      </c>
      <c r="J47" s="53">
        <v>6277</v>
      </c>
      <c r="K47" s="53">
        <v>288137</v>
      </c>
      <c r="L47" s="53">
        <v>19328</v>
      </c>
      <c r="M47" s="53">
        <v>76994</v>
      </c>
      <c r="N47" s="53">
        <v>190251</v>
      </c>
      <c r="O47" s="53">
        <v>3248</v>
      </c>
      <c r="P47" s="53">
        <v>20562</v>
      </c>
      <c r="Q47" s="53">
        <v>19894</v>
      </c>
      <c r="R47" s="53">
        <v>150885</v>
      </c>
    </row>
    <row r="48" spans="1:18" ht="12.75">
      <c r="A48" s="6" t="s">
        <v>40</v>
      </c>
      <c r="B48" s="53">
        <v>6220918</v>
      </c>
      <c r="C48" s="53">
        <v>842492</v>
      </c>
      <c r="D48" s="53">
        <v>477218</v>
      </c>
      <c r="E48" s="53">
        <v>170551</v>
      </c>
      <c r="F48" s="53">
        <v>1838789</v>
      </c>
      <c r="G48" s="53">
        <v>46710</v>
      </c>
      <c r="H48" s="53">
        <v>23929</v>
      </c>
      <c r="I48" s="53">
        <v>118434</v>
      </c>
      <c r="J48" s="53">
        <v>45923</v>
      </c>
      <c r="K48" s="53">
        <v>972822</v>
      </c>
      <c r="L48" s="53">
        <v>100590</v>
      </c>
      <c r="M48" s="53">
        <v>-6995</v>
      </c>
      <c r="N48" s="53">
        <v>571090</v>
      </c>
      <c r="O48" s="53">
        <v>4141</v>
      </c>
      <c r="P48" s="53">
        <v>106900</v>
      </c>
      <c r="Q48" s="53">
        <v>22232</v>
      </c>
      <c r="R48" s="53">
        <v>886092</v>
      </c>
    </row>
    <row r="49" spans="1:18" ht="12.75">
      <c r="A49" s="6" t="s">
        <v>41</v>
      </c>
      <c r="B49" s="53">
        <v>3783722</v>
      </c>
      <c r="C49" s="53">
        <v>339923</v>
      </c>
      <c r="D49" s="53">
        <v>222973</v>
      </c>
      <c r="E49" s="53">
        <v>255754</v>
      </c>
      <c r="F49" s="53">
        <v>1192880</v>
      </c>
      <c r="G49" s="53">
        <v>17821</v>
      </c>
      <c r="H49" s="53">
        <v>72872</v>
      </c>
      <c r="I49" s="53">
        <v>77996</v>
      </c>
      <c r="J49" s="53">
        <v>25039</v>
      </c>
      <c r="K49" s="53">
        <v>411025</v>
      </c>
      <c r="L49" s="53">
        <v>77057</v>
      </c>
      <c r="M49" s="53">
        <v>30497</v>
      </c>
      <c r="N49" s="53">
        <v>671435</v>
      </c>
      <c r="O49" s="53">
        <v>32265</v>
      </c>
      <c r="P49" s="53">
        <v>40364</v>
      </c>
      <c r="Q49" s="53">
        <v>10135</v>
      </c>
      <c r="R49" s="53">
        <v>305686</v>
      </c>
    </row>
    <row r="50" spans="1:18" ht="12.75">
      <c r="A50" s="6" t="s">
        <v>42</v>
      </c>
      <c r="B50" s="53">
        <v>4160063</v>
      </c>
      <c r="C50" s="53">
        <v>426759</v>
      </c>
      <c r="D50" s="53">
        <v>132291</v>
      </c>
      <c r="E50" s="53">
        <v>338079</v>
      </c>
      <c r="F50" s="53">
        <v>1117353</v>
      </c>
      <c r="G50" s="53">
        <v>10939</v>
      </c>
      <c r="H50" s="53">
        <v>320863</v>
      </c>
      <c r="I50" s="53">
        <v>49652</v>
      </c>
      <c r="J50" s="53">
        <v>6135</v>
      </c>
      <c r="K50" s="53">
        <v>382532</v>
      </c>
      <c r="L50" s="53">
        <v>133456</v>
      </c>
      <c r="M50" s="53">
        <v>202181</v>
      </c>
      <c r="N50" s="53">
        <v>576687</v>
      </c>
      <c r="O50" s="53">
        <v>0</v>
      </c>
      <c r="P50" s="53">
        <v>64381</v>
      </c>
      <c r="Q50" s="53">
        <v>6292</v>
      </c>
      <c r="R50" s="53">
        <v>392463</v>
      </c>
    </row>
    <row r="51" spans="1:18" ht="12.75">
      <c r="A51" s="6" t="s">
        <v>43</v>
      </c>
      <c r="B51" s="53">
        <v>9944971</v>
      </c>
      <c r="C51" s="53">
        <v>870621</v>
      </c>
      <c r="D51" s="53">
        <v>347559</v>
      </c>
      <c r="E51" s="53">
        <v>425432</v>
      </c>
      <c r="F51" s="53">
        <v>3424880</v>
      </c>
      <c r="G51" s="53">
        <v>60385</v>
      </c>
      <c r="H51" s="53">
        <v>266947</v>
      </c>
      <c r="I51" s="53">
        <v>133650</v>
      </c>
      <c r="J51" s="53">
        <v>43604</v>
      </c>
      <c r="K51" s="53">
        <v>1320309</v>
      </c>
      <c r="L51" s="53">
        <v>155858</v>
      </c>
      <c r="M51" s="53">
        <v>160436</v>
      </c>
      <c r="N51" s="53">
        <v>1169372</v>
      </c>
      <c r="O51" s="53">
        <v>81843</v>
      </c>
      <c r="P51" s="53">
        <v>396828</v>
      </c>
      <c r="Q51" s="53">
        <v>26334</v>
      </c>
      <c r="R51" s="53">
        <v>1060913</v>
      </c>
    </row>
    <row r="52" spans="1:18" ht="12.75">
      <c r="A52" s="6" t="s">
        <v>44</v>
      </c>
      <c r="B52" s="53">
        <v>19164992</v>
      </c>
      <c r="C52" s="53">
        <v>2875855</v>
      </c>
      <c r="D52" s="53">
        <v>1418398</v>
      </c>
      <c r="E52" s="53">
        <v>1367142</v>
      </c>
      <c r="F52" s="53">
        <v>5309943</v>
      </c>
      <c r="G52" s="53">
        <v>37706</v>
      </c>
      <c r="H52" s="53">
        <v>937358</v>
      </c>
      <c r="I52" s="53">
        <v>185552</v>
      </c>
      <c r="J52" s="53">
        <v>166971</v>
      </c>
      <c r="K52" s="53">
        <v>2035757</v>
      </c>
      <c r="L52" s="53">
        <v>581310</v>
      </c>
      <c r="M52" s="53">
        <v>248711</v>
      </c>
      <c r="N52" s="53">
        <v>2489153</v>
      </c>
      <c r="O52" s="53">
        <v>171782</v>
      </c>
      <c r="P52" s="53">
        <v>112514</v>
      </c>
      <c r="Q52" s="53">
        <v>38707</v>
      </c>
      <c r="R52" s="53">
        <v>1188133</v>
      </c>
    </row>
    <row r="53" spans="1:18" ht="12.75">
      <c r="A53" s="6" t="s">
        <v>45</v>
      </c>
      <c r="B53" s="53">
        <v>7101110</v>
      </c>
      <c r="C53" s="53">
        <v>1158095</v>
      </c>
      <c r="D53" s="53">
        <v>417757</v>
      </c>
      <c r="E53" s="53">
        <v>266936</v>
      </c>
      <c r="F53" s="53">
        <v>1300890</v>
      </c>
      <c r="G53" s="53">
        <v>3575</v>
      </c>
      <c r="H53" s="53">
        <v>132811</v>
      </c>
      <c r="I53" s="53">
        <v>230786</v>
      </c>
      <c r="J53" s="53">
        <v>72321</v>
      </c>
      <c r="K53" s="53">
        <v>1171955</v>
      </c>
      <c r="L53" s="53">
        <v>308257</v>
      </c>
      <c r="M53" s="53">
        <v>178602</v>
      </c>
      <c r="N53" s="53">
        <v>923004</v>
      </c>
      <c r="O53" s="53">
        <v>0</v>
      </c>
      <c r="P53" s="53">
        <v>107517</v>
      </c>
      <c r="Q53" s="53">
        <v>39338</v>
      </c>
      <c r="R53" s="53">
        <v>789266</v>
      </c>
    </row>
    <row r="54" spans="1:18" ht="12.75">
      <c r="A54" s="6" t="s">
        <v>46</v>
      </c>
      <c r="B54" s="53">
        <v>7361137</v>
      </c>
      <c r="C54" s="53">
        <v>595111</v>
      </c>
      <c r="D54" s="53">
        <v>201404</v>
      </c>
      <c r="E54" s="53">
        <v>582176</v>
      </c>
      <c r="F54" s="53">
        <v>2595335</v>
      </c>
      <c r="G54" s="53">
        <v>45389</v>
      </c>
      <c r="H54" s="53">
        <v>208827</v>
      </c>
      <c r="I54" s="53">
        <v>147358</v>
      </c>
      <c r="J54" s="53">
        <v>26831</v>
      </c>
      <c r="K54" s="53">
        <v>956701</v>
      </c>
      <c r="L54" s="53">
        <v>72271</v>
      </c>
      <c r="M54" s="53">
        <v>58471</v>
      </c>
      <c r="N54" s="53">
        <v>1149183</v>
      </c>
      <c r="O54" s="53">
        <v>5505</v>
      </c>
      <c r="P54" s="53">
        <v>69128</v>
      </c>
      <c r="Q54" s="53">
        <v>28655</v>
      </c>
      <c r="R54" s="53">
        <v>618792</v>
      </c>
    </row>
    <row r="55" spans="1:18" ht="12.75">
      <c r="A55" s="6" t="s">
        <v>47</v>
      </c>
      <c r="B55" s="53">
        <v>9015125</v>
      </c>
      <c r="C55" s="53">
        <v>1037217</v>
      </c>
      <c r="D55" s="53">
        <v>418015</v>
      </c>
      <c r="E55" s="53">
        <v>938181</v>
      </c>
      <c r="F55" s="53">
        <v>2503303</v>
      </c>
      <c r="G55" s="53">
        <v>80673</v>
      </c>
      <c r="H55" s="53">
        <v>245424</v>
      </c>
      <c r="I55" s="53">
        <v>158521</v>
      </c>
      <c r="J55" s="53">
        <v>6805</v>
      </c>
      <c r="K55" s="53">
        <v>1289164</v>
      </c>
      <c r="L55" s="53">
        <v>100773</v>
      </c>
      <c r="M55" s="53">
        <v>159516</v>
      </c>
      <c r="N55" s="53">
        <v>1376609</v>
      </c>
      <c r="O55" s="53">
        <v>2343</v>
      </c>
      <c r="P55" s="53">
        <v>179663</v>
      </c>
      <c r="Q55" s="53">
        <v>17832</v>
      </c>
      <c r="R55" s="53">
        <v>501086</v>
      </c>
    </row>
    <row r="56" spans="1:18" ht="12.75">
      <c r="A56" s="6" t="s">
        <v>48</v>
      </c>
      <c r="B56" s="53">
        <v>2212700</v>
      </c>
      <c r="C56" s="53">
        <v>277140</v>
      </c>
      <c r="D56" s="53">
        <v>102836</v>
      </c>
      <c r="E56" s="53">
        <v>248680</v>
      </c>
      <c r="F56" s="53">
        <v>531389</v>
      </c>
      <c r="G56" s="53">
        <v>4942</v>
      </c>
      <c r="H56" s="53">
        <v>25291</v>
      </c>
      <c r="I56" s="53">
        <v>48444</v>
      </c>
      <c r="J56" s="53">
        <v>9683</v>
      </c>
      <c r="K56" s="53">
        <v>245167</v>
      </c>
      <c r="L56" s="53">
        <v>38400</v>
      </c>
      <c r="M56" s="53">
        <v>13423</v>
      </c>
      <c r="N56" s="53">
        <v>367316</v>
      </c>
      <c r="O56" s="53">
        <v>4202</v>
      </c>
      <c r="P56" s="53">
        <v>10980</v>
      </c>
      <c r="Q56" s="53">
        <v>6519</v>
      </c>
      <c r="R56" s="53">
        <v>278288</v>
      </c>
    </row>
    <row r="57" spans="1:18" ht="12.75">
      <c r="A57" s="6" t="s">
        <v>49</v>
      </c>
      <c r="B57" s="53">
        <v>1336728</v>
      </c>
      <c r="C57" s="53">
        <v>223281</v>
      </c>
      <c r="D57" s="53">
        <v>43570</v>
      </c>
      <c r="E57" s="53">
        <v>62064</v>
      </c>
      <c r="F57" s="53">
        <v>379651</v>
      </c>
      <c r="G57" s="53">
        <v>3104</v>
      </c>
      <c r="H57" s="53">
        <v>43332</v>
      </c>
      <c r="I57" s="53">
        <v>36488</v>
      </c>
      <c r="J57" s="53">
        <v>6439</v>
      </c>
      <c r="K57" s="53">
        <v>182406</v>
      </c>
      <c r="L57" s="53">
        <v>35605</v>
      </c>
      <c r="M57" s="53">
        <v>5363</v>
      </c>
      <c r="N57" s="53">
        <v>200269</v>
      </c>
      <c r="O57" s="53">
        <v>41763</v>
      </c>
      <c r="P57" s="53">
        <v>12782</v>
      </c>
      <c r="Q57" s="53">
        <v>6896</v>
      </c>
      <c r="R57" s="53">
        <v>53715</v>
      </c>
    </row>
    <row r="58" spans="1:18" ht="12.75">
      <c r="A58" s="6" t="s">
        <v>50</v>
      </c>
      <c r="B58" s="53">
        <v>2176450</v>
      </c>
      <c r="C58" s="53">
        <v>113915</v>
      </c>
      <c r="D58" s="53">
        <v>70289</v>
      </c>
      <c r="E58" s="53">
        <v>162736</v>
      </c>
      <c r="F58" s="53">
        <v>1034016</v>
      </c>
      <c r="G58" s="53">
        <v>11829</v>
      </c>
      <c r="H58" s="53">
        <v>26633</v>
      </c>
      <c r="I58" s="53">
        <v>39409</v>
      </c>
      <c r="J58" s="53">
        <v>7607</v>
      </c>
      <c r="K58" s="53">
        <v>233174</v>
      </c>
      <c r="L58" s="53">
        <v>5424</v>
      </c>
      <c r="M58" s="53">
        <v>12486</v>
      </c>
      <c r="N58" s="53">
        <v>348620</v>
      </c>
      <c r="O58" s="53">
        <v>11020</v>
      </c>
      <c r="P58" s="53">
        <v>13675</v>
      </c>
      <c r="Q58" s="53">
        <v>7745</v>
      </c>
      <c r="R58" s="53">
        <v>77872</v>
      </c>
    </row>
    <row r="59" spans="1:18" ht="12.75">
      <c r="A59" s="6" t="s">
        <v>51</v>
      </c>
      <c r="B59" s="53">
        <v>6020344</v>
      </c>
      <c r="C59" s="53">
        <v>797132</v>
      </c>
      <c r="D59" s="53">
        <v>363154</v>
      </c>
      <c r="E59" s="53">
        <v>355563</v>
      </c>
      <c r="F59" s="53">
        <v>1579630</v>
      </c>
      <c r="G59" s="53">
        <v>32130</v>
      </c>
      <c r="H59" s="53">
        <v>44398</v>
      </c>
      <c r="I59" s="53">
        <v>177872</v>
      </c>
      <c r="J59" s="53">
        <v>28342</v>
      </c>
      <c r="K59" s="53">
        <v>1007755</v>
      </c>
      <c r="L59" s="53">
        <v>54610</v>
      </c>
      <c r="M59" s="53">
        <v>64429</v>
      </c>
      <c r="N59" s="53">
        <v>833712</v>
      </c>
      <c r="O59" s="53">
        <v>1521</v>
      </c>
      <c r="P59" s="53">
        <v>54379</v>
      </c>
      <c r="Q59" s="53">
        <v>34526</v>
      </c>
      <c r="R59" s="53">
        <v>591191</v>
      </c>
    </row>
    <row r="60" spans="1:18" ht="12.75">
      <c r="A60" s="6" t="s">
        <v>52</v>
      </c>
      <c r="B60" s="53">
        <v>73700021</v>
      </c>
      <c r="C60" s="53">
        <v>10598724</v>
      </c>
      <c r="D60" s="53">
        <v>1852794</v>
      </c>
      <c r="E60" s="53">
        <v>5357834</v>
      </c>
      <c r="F60" s="53">
        <v>28805797</v>
      </c>
      <c r="G60" s="53">
        <v>139837</v>
      </c>
      <c r="H60" s="53">
        <v>3939282</v>
      </c>
      <c r="I60" s="53">
        <v>1154743</v>
      </c>
      <c r="J60" s="53">
        <v>408891</v>
      </c>
      <c r="K60" s="53">
        <v>7935527</v>
      </c>
      <c r="L60" s="53">
        <v>1706472</v>
      </c>
      <c r="M60" s="53">
        <v>1816399</v>
      </c>
      <c r="N60" s="53">
        <v>6058163</v>
      </c>
      <c r="O60" s="53">
        <v>0</v>
      </c>
      <c r="P60" s="53">
        <v>825570</v>
      </c>
      <c r="Q60" s="53">
        <v>119492</v>
      </c>
      <c r="R60" s="53">
        <v>2980496</v>
      </c>
    </row>
    <row r="61" spans="1:18" ht="12.75">
      <c r="A61" s="6" t="s">
        <v>53</v>
      </c>
      <c r="B61" s="53">
        <v>7177777</v>
      </c>
      <c r="C61" s="53">
        <v>779225</v>
      </c>
      <c r="D61" s="53">
        <v>352274</v>
      </c>
      <c r="E61" s="53">
        <v>708079</v>
      </c>
      <c r="F61" s="53">
        <v>1880288</v>
      </c>
      <c r="G61" s="53">
        <v>16727</v>
      </c>
      <c r="H61" s="53">
        <v>322477</v>
      </c>
      <c r="I61" s="53">
        <v>127669</v>
      </c>
      <c r="J61" s="53">
        <v>63859</v>
      </c>
      <c r="K61" s="53">
        <v>915407</v>
      </c>
      <c r="L61" s="53">
        <v>299232</v>
      </c>
      <c r="M61" s="53">
        <v>44538</v>
      </c>
      <c r="N61" s="53">
        <v>1255818</v>
      </c>
      <c r="O61" s="53">
        <v>2253</v>
      </c>
      <c r="P61" s="53">
        <v>47878</v>
      </c>
      <c r="Q61" s="53">
        <v>22450</v>
      </c>
      <c r="R61" s="53">
        <v>339603</v>
      </c>
    </row>
    <row r="62" spans="1:18" ht="12.75">
      <c r="A62" s="6" t="s">
        <v>54</v>
      </c>
      <c r="B62" s="53">
        <v>2195254</v>
      </c>
      <c r="C62" s="53">
        <v>374174</v>
      </c>
      <c r="D62" s="53">
        <v>101057</v>
      </c>
      <c r="E62" s="53">
        <v>154531</v>
      </c>
      <c r="F62" s="53">
        <v>729615</v>
      </c>
      <c r="G62" s="53">
        <v>1575</v>
      </c>
      <c r="H62" s="53">
        <v>3139</v>
      </c>
      <c r="I62" s="53">
        <v>69147</v>
      </c>
      <c r="J62" s="53">
        <v>13481</v>
      </c>
      <c r="K62" s="53">
        <v>317635</v>
      </c>
      <c r="L62" s="53">
        <v>25163</v>
      </c>
      <c r="M62" s="53">
        <v>15207</v>
      </c>
      <c r="N62" s="53">
        <v>208478</v>
      </c>
      <c r="O62" s="53">
        <v>21902</v>
      </c>
      <c r="P62" s="53">
        <v>0</v>
      </c>
      <c r="Q62" s="53">
        <v>11059</v>
      </c>
      <c r="R62" s="53">
        <v>149091</v>
      </c>
    </row>
    <row r="63" spans="1:18" ht="12.75">
      <c r="A63" s="6" t="s">
        <v>55</v>
      </c>
      <c r="B63" s="53">
        <v>3463270</v>
      </c>
      <c r="C63" s="53">
        <v>409527</v>
      </c>
      <c r="D63" s="53">
        <v>100640</v>
      </c>
      <c r="E63" s="53">
        <v>388289</v>
      </c>
      <c r="F63" s="53">
        <v>835230</v>
      </c>
      <c r="G63" s="53">
        <v>3748</v>
      </c>
      <c r="H63" s="53">
        <v>-104</v>
      </c>
      <c r="I63" s="53">
        <v>148988</v>
      </c>
      <c r="J63" s="53">
        <v>24336</v>
      </c>
      <c r="K63" s="53">
        <v>526420</v>
      </c>
      <c r="L63" s="53">
        <v>47540</v>
      </c>
      <c r="M63" s="53">
        <v>40513</v>
      </c>
      <c r="N63" s="53">
        <v>669243</v>
      </c>
      <c r="O63" s="53">
        <v>0</v>
      </c>
      <c r="P63" s="53">
        <v>26390</v>
      </c>
      <c r="Q63" s="53">
        <v>21911</v>
      </c>
      <c r="R63" s="53">
        <v>220599</v>
      </c>
    </row>
    <row r="64" spans="1:18" ht="12.75">
      <c r="A64" s="6" t="s">
        <v>56</v>
      </c>
      <c r="B64" s="53">
        <v>11987863</v>
      </c>
      <c r="C64" s="53">
        <v>1648807</v>
      </c>
      <c r="D64" s="53">
        <v>305111</v>
      </c>
      <c r="E64" s="53">
        <v>1158951</v>
      </c>
      <c r="F64" s="53">
        <v>3744006</v>
      </c>
      <c r="G64" s="53">
        <v>42203</v>
      </c>
      <c r="H64" s="53">
        <v>458742</v>
      </c>
      <c r="I64" s="53">
        <v>239886</v>
      </c>
      <c r="J64" s="53">
        <v>43949</v>
      </c>
      <c r="K64" s="53">
        <v>1621841</v>
      </c>
      <c r="L64" s="53">
        <v>552039</v>
      </c>
      <c r="M64" s="53">
        <v>157816</v>
      </c>
      <c r="N64" s="53">
        <v>1147510</v>
      </c>
      <c r="O64" s="53">
        <v>106646</v>
      </c>
      <c r="P64" s="53">
        <v>134894</v>
      </c>
      <c r="Q64" s="53">
        <v>32399</v>
      </c>
      <c r="R64" s="53">
        <v>593063</v>
      </c>
    </row>
    <row r="65" spans="1:18" ht="12.75">
      <c r="A65" s="6" t="s">
        <v>57</v>
      </c>
      <c r="B65" s="53">
        <v>3196417</v>
      </c>
      <c r="C65" s="53">
        <v>245590</v>
      </c>
      <c r="D65" s="53">
        <v>159000</v>
      </c>
      <c r="E65" s="53">
        <v>200168</v>
      </c>
      <c r="F65" s="53">
        <v>1268988</v>
      </c>
      <c r="G65" s="53">
        <v>10981</v>
      </c>
      <c r="H65" s="53">
        <v>88246</v>
      </c>
      <c r="I65" s="53">
        <v>68854</v>
      </c>
      <c r="J65" s="53">
        <v>22821</v>
      </c>
      <c r="K65" s="53">
        <v>464644</v>
      </c>
      <c r="L65" s="53">
        <v>85309</v>
      </c>
      <c r="M65" s="53">
        <v>44890</v>
      </c>
      <c r="N65" s="53">
        <v>351315</v>
      </c>
      <c r="O65" s="53">
        <v>0</v>
      </c>
      <c r="P65" s="53">
        <v>11442</v>
      </c>
      <c r="Q65" s="53">
        <v>12513</v>
      </c>
      <c r="R65" s="53">
        <v>161656</v>
      </c>
    </row>
    <row r="66" spans="1:18" ht="12.75">
      <c r="A66" s="6" t="s">
        <v>58</v>
      </c>
      <c r="B66" s="53">
        <v>3619214</v>
      </c>
      <c r="C66" s="53">
        <v>292148</v>
      </c>
      <c r="D66" s="53">
        <v>173122</v>
      </c>
      <c r="E66" s="53">
        <v>299721</v>
      </c>
      <c r="F66" s="53">
        <v>1174830</v>
      </c>
      <c r="G66" s="53">
        <v>3989</v>
      </c>
      <c r="H66" s="53">
        <v>150115</v>
      </c>
      <c r="I66" s="53">
        <v>89947</v>
      </c>
      <c r="J66" s="53">
        <v>18442</v>
      </c>
      <c r="K66" s="53">
        <v>488994</v>
      </c>
      <c r="L66" s="53">
        <v>63320</v>
      </c>
      <c r="M66" s="53">
        <v>44651</v>
      </c>
      <c r="N66" s="53">
        <v>520864</v>
      </c>
      <c r="O66" s="53">
        <v>4932</v>
      </c>
      <c r="P66" s="53">
        <v>37184</v>
      </c>
      <c r="Q66" s="53">
        <v>11054</v>
      </c>
      <c r="R66" s="53">
        <v>245901</v>
      </c>
    </row>
    <row r="67" spans="1:18" ht="12.75">
      <c r="A67" s="6" t="s">
        <v>59</v>
      </c>
      <c r="B67" s="53">
        <v>3923461</v>
      </c>
      <c r="C67" s="53">
        <v>338589</v>
      </c>
      <c r="D67" s="53">
        <v>237793</v>
      </c>
      <c r="E67" s="53">
        <v>198187</v>
      </c>
      <c r="F67" s="53">
        <v>1458658</v>
      </c>
      <c r="G67" s="53">
        <v>9231</v>
      </c>
      <c r="H67" s="53">
        <v>59434</v>
      </c>
      <c r="I67" s="53">
        <v>67002</v>
      </c>
      <c r="J67" s="53">
        <v>11211</v>
      </c>
      <c r="K67" s="53">
        <v>493666</v>
      </c>
      <c r="L67" s="53">
        <v>39476</v>
      </c>
      <c r="M67" s="53">
        <v>176630</v>
      </c>
      <c r="N67" s="53">
        <v>633430</v>
      </c>
      <c r="O67" s="53">
        <v>0</v>
      </c>
      <c r="P67" s="53">
        <v>48415</v>
      </c>
      <c r="Q67" s="53">
        <v>14576</v>
      </c>
      <c r="R67" s="53">
        <v>137163</v>
      </c>
    </row>
    <row r="68" spans="1:18" ht="12.75">
      <c r="A68" s="6" t="s">
        <v>60</v>
      </c>
      <c r="B68" s="53">
        <v>60157140</v>
      </c>
      <c r="C68" s="53">
        <v>8355507</v>
      </c>
      <c r="D68" s="53">
        <v>3659825</v>
      </c>
      <c r="E68" s="53">
        <v>4267764</v>
      </c>
      <c r="F68" s="53">
        <v>21128653</v>
      </c>
      <c r="G68" s="53">
        <v>159765</v>
      </c>
      <c r="H68" s="53">
        <v>3096081</v>
      </c>
      <c r="I68" s="53">
        <v>792059</v>
      </c>
      <c r="J68" s="53">
        <v>221914</v>
      </c>
      <c r="K68" s="53">
        <v>6222347</v>
      </c>
      <c r="L68" s="53">
        <v>3527136</v>
      </c>
      <c r="M68" s="53">
        <v>1517247</v>
      </c>
      <c r="N68" s="53">
        <v>3166874</v>
      </c>
      <c r="O68" s="53">
        <v>34264</v>
      </c>
      <c r="P68" s="53">
        <v>967844</v>
      </c>
      <c r="Q68" s="53">
        <v>126246</v>
      </c>
      <c r="R68" s="53">
        <v>2913614</v>
      </c>
    </row>
    <row r="69" spans="1:18" ht="12.75">
      <c r="A69" s="6" t="s">
        <v>61</v>
      </c>
      <c r="B69" s="53">
        <v>1783122</v>
      </c>
      <c r="C69" s="53">
        <v>169112</v>
      </c>
      <c r="D69" s="53">
        <v>69532</v>
      </c>
      <c r="E69" s="53">
        <v>113864</v>
      </c>
      <c r="F69" s="53">
        <v>693091</v>
      </c>
      <c r="G69" s="53">
        <v>12136</v>
      </c>
      <c r="H69" s="53">
        <v>48999</v>
      </c>
      <c r="I69" s="53">
        <v>42084</v>
      </c>
      <c r="J69" s="53">
        <v>6382</v>
      </c>
      <c r="K69" s="53">
        <v>227642</v>
      </c>
      <c r="L69" s="53">
        <v>19517</v>
      </c>
      <c r="M69" s="53">
        <v>22689</v>
      </c>
      <c r="N69" s="53">
        <v>257077</v>
      </c>
      <c r="O69" s="53">
        <v>0</v>
      </c>
      <c r="P69" s="53">
        <v>13289</v>
      </c>
      <c r="Q69" s="53">
        <v>9039</v>
      </c>
      <c r="R69" s="53">
        <v>78669</v>
      </c>
    </row>
    <row r="70" spans="1:18" ht="12.75">
      <c r="A70" s="6" t="s">
        <v>62</v>
      </c>
      <c r="B70" s="53">
        <v>1211470</v>
      </c>
      <c r="C70" s="53">
        <v>160816</v>
      </c>
      <c r="D70" s="53">
        <v>85784</v>
      </c>
      <c r="E70" s="53">
        <v>64062</v>
      </c>
      <c r="F70" s="53">
        <v>362341</v>
      </c>
      <c r="G70" s="53">
        <v>5581</v>
      </c>
      <c r="H70" s="53">
        <v>14801</v>
      </c>
      <c r="I70" s="53">
        <v>28961</v>
      </c>
      <c r="J70" s="53">
        <v>4932</v>
      </c>
      <c r="K70" s="53">
        <v>160210</v>
      </c>
      <c r="L70" s="53">
        <v>12498</v>
      </c>
      <c r="M70" s="53">
        <v>18052</v>
      </c>
      <c r="N70" s="53">
        <v>242401</v>
      </c>
      <c r="O70" s="53">
        <v>0</v>
      </c>
      <c r="P70" s="53">
        <v>3494</v>
      </c>
      <c r="Q70" s="53">
        <v>3074</v>
      </c>
      <c r="R70" s="53">
        <v>44463</v>
      </c>
    </row>
    <row r="71" spans="2:13" ht="12.75">
      <c r="B71" s="23"/>
      <c r="G71" s="23"/>
      <c r="L71" s="23"/>
      <c r="M71" s="23"/>
    </row>
    <row r="72" spans="2:18" ht="12.75">
      <c r="B72" s="55" t="s">
        <v>107</v>
      </c>
      <c r="D72" s="6"/>
      <c r="E72" s="6"/>
      <c r="F72" s="6"/>
      <c r="G72" s="6"/>
      <c r="H72" s="6"/>
      <c r="I72" s="6"/>
      <c r="K72" s="45" t="str">
        <f>B72</f>
        <v>Data Sources: MARS 72 &amp; 73 &amp; Schedule E Report</v>
      </c>
      <c r="L72" s="6"/>
      <c r="M72" s="6"/>
      <c r="N72" s="6"/>
      <c r="O72" s="6"/>
      <c r="P72" s="6"/>
      <c r="Q72" s="6"/>
      <c r="R72" s="6"/>
    </row>
    <row r="73" spans="2:18" ht="12.75">
      <c r="B73" s="46" t="s">
        <v>63</v>
      </c>
      <c r="D73" s="6"/>
      <c r="E73" s="6"/>
      <c r="F73" s="6"/>
      <c r="G73" s="6"/>
      <c r="H73" s="6"/>
      <c r="I73" s="6"/>
      <c r="K73" s="46" t="str">
        <f>B73</f>
        <v>Prepared By: NYS Department of Health- Fiscal Management Group</v>
      </c>
      <c r="L73" s="6"/>
      <c r="M73" s="6"/>
      <c r="N73" s="6"/>
      <c r="O73" s="6"/>
      <c r="P73" s="6"/>
      <c r="Q73" s="6"/>
      <c r="R73" s="6"/>
    </row>
    <row r="74" spans="2:11" ht="12.75">
      <c r="B74" s="55" t="s">
        <v>64</v>
      </c>
      <c r="K74" s="45" t="str">
        <f>B74</f>
        <v>Questions?  Email medstat@health.state.ny.us</v>
      </c>
    </row>
  </sheetData>
  <printOptions horizontalCentered="1"/>
  <pageMargins left="0.25" right="0.25" top="0.5" bottom="0.5" header="0.5" footer="0.5"/>
  <pageSetup fitToWidth="2" fitToHeight="1" horizontalDpi="600" verticalDpi="600" orientation="portrait" scale="68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</cp:lastModifiedBy>
  <cp:lastPrinted>2002-01-17T19:05:07Z</cp:lastPrinted>
  <dcterms:created xsi:type="dcterms:W3CDTF">1999-02-22T15:03:01Z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