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hildrens Health Homes\BH Kids\Announcements &amp; Website Postings\Website Postings\Provider Designation\"/>
    </mc:Choice>
  </mc:AlternateContent>
  <xr:revisionPtr revIDLastSave="0" documentId="8_{4E6B8C53-B002-412D-B0D3-B9ADABB488EA}" xr6:coauthVersionLast="47" xr6:coauthVersionMax="47" xr10:uidLastSave="{00000000-0000-0000-0000-000000000000}"/>
  <bookViews>
    <workbookView xWindow="28680" yWindow="-120" windowWidth="29040" windowHeight="15840" xr2:uid="{48A59AF7-7E6F-433A-A05E-51164F32495F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Sheet1!$A$2:$I$40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C17" i="1"/>
  <c r="G11" i="1"/>
  <c r="A11" i="1"/>
</calcChain>
</file>

<file path=xl/sharedStrings.xml><?xml version="1.0" encoding="utf-8"?>
<sst xmlns="http://schemas.openxmlformats.org/spreadsheetml/2006/main" count="335" uniqueCount="237">
  <si>
    <t>Agency Name</t>
  </si>
  <si>
    <t>Agency Contact</t>
  </si>
  <si>
    <t>Contact E-mail</t>
  </si>
  <si>
    <t>Contact Phone</t>
  </si>
  <si>
    <t xml:space="preserve">Hours of Operation </t>
  </si>
  <si>
    <t>Site Name</t>
  </si>
  <si>
    <t>Site Address</t>
  </si>
  <si>
    <t>County Served</t>
  </si>
  <si>
    <t>SPA Service</t>
  </si>
  <si>
    <t>Access: Supports for Living Inc.</t>
  </si>
  <si>
    <t xml:space="preserve"> 24 hours/day 7 days a week (telephone/in person)</t>
  </si>
  <si>
    <t>Orange</t>
  </si>
  <si>
    <t>Crisis Intervention</t>
  </si>
  <si>
    <t>Middletown</t>
  </si>
  <si>
    <t>24 Union Street, Middletown, NY, 10940</t>
  </si>
  <si>
    <t>Newburgh</t>
  </si>
  <si>
    <t>23 Grand Street, Newburgh, NY, 12550</t>
  </si>
  <si>
    <t>Albany County Department of Children Youth and Families</t>
  </si>
  <si>
    <t>Moira Manning</t>
  </si>
  <si>
    <t>moira.manning@albanycountyny.gov</t>
  </si>
  <si>
    <t>(518) 447-2014</t>
  </si>
  <si>
    <t>24 hours/day 7 days a week (telephone/in person)</t>
  </si>
  <si>
    <t>ACDCYF Children's Mental Health Clinic</t>
  </si>
  <si>
    <t>260 South Pearl Street, Albany, NY, 12202</t>
  </si>
  <si>
    <t>Albany</t>
  </si>
  <si>
    <t>Association to Benefit Children</t>
  </si>
  <si>
    <t xml:space="preserve">8am to 10pm (telephone/in person)  10pm to 8am (telephone only) </t>
  </si>
  <si>
    <t>ABC Fast Break</t>
  </si>
  <si>
    <t>1841 Park Avenue, New York, NY, 10035</t>
  </si>
  <si>
    <t>New York</t>
  </si>
  <si>
    <t>ABC Fast Break 115</t>
  </si>
  <si>
    <t>158 East 115th Street, New York, NY, 10029</t>
  </si>
  <si>
    <t>ABC Fast Break--The Bronx</t>
  </si>
  <si>
    <t>1366 Inwood Avenue, Bronx, NY, 10457</t>
  </si>
  <si>
    <t>Bronx</t>
  </si>
  <si>
    <t>Behavioral Health Services North</t>
  </si>
  <si>
    <t>24 hours/7 days a week (telephone)</t>
  </si>
  <si>
    <t>Behavioral Health Services North, Inc.</t>
  </si>
  <si>
    <t>22 U.S.Oval-Suite 100, 2155 Route 22B, Plattsburgh, NY, 12903</t>
  </si>
  <si>
    <t>Clinton</t>
  </si>
  <si>
    <t>Bikur Cholim</t>
  </si>
  <si>
    <t>25 Robert Pitt Drive Suite 101, Monsey, NY, 10952</t>
  </si>
  <si>
    <t>Orange, Rockland</t>
  </si>
  <si>
    <t>Cayuga</t>
  </si>
  <si>
    <t>Citizen Advocates, Inc.</t>
  </si>
  <si>
    <t>(518) 651-2284</t>
  </si>
  <si>
    <t>24 hours/7 days a week (telephone/in person) Franklin County                                                                                     9 a.m.-5 p.m. M-F (telephone only) Essex county</t>
  </si>
  <si>
    <t>Citizen Advocates, NSBH Saranac Lake</t>
  </si>
  <si>
    <t>70 Edgewood, Saranac Lake, NY, 12983</t>
  </si>
  <si>
    <t>Franklin, Essex</t>
  </si>
  <si>
    <t>24 hours/7 days a week (telephone/in person) Franklin County                                                                                     9 a.m.-5 p.m. M-F (telephone only) St Lawrence and Clinton Counties</t>
  </si>
  <si>
    <t>Citizen Advocates; Behavioral Health Malone, aka North Star Behavioral Health(NSBH)</t>
  </si>
  <si>
    <t>31 6th Street, Malone, NY, 12953</t>
  </si>
  <si>
    <t>St. Lawrence, Franklin, Clinton</t>
  </si>
  <si>
    <t>Clinton County Community Services Board</t>
  </si>
  <si>
    <t xml:space="preserve"> 24 hours/day 7 days a week (telephone)                                                     M-F 8 a.m.-8 p.m. (in-person)</t>
  </si>
  <si>
    <t>Clinton County Mental Health &amp; Addiction Services</t>
  </si>
  <si>
    <t>130 Arizona Avenue, Suite 1500, Plattsburgh, NY, 12903</t>
  </si>
  <si>
    <t>Dutchess County Department of Behavioral and Community Health</t>
  </si>
  <si>
    <t>230 North Road Poughkeepsie, NY 12601</t>
  </si>
  <si>
    <t>Dutchess</t>
  </si>
  <si>
    <t>Essex County Mental Health Services</t>
  </si>
  <si>
    <t>Terri Morse</t>
  </si>
  <si>
    <t>tmorse@co.essex.ny.us</t>
  </si>
  <si>
    <t>(518) 873-3670</t>
  </si>
  <si>
    <t>24 hours/7 days a week (telephone)
8:00 a.m. to 4:00 p.m. M-F (in person)</t>
  </si>
  <si>
    <t>Essex County Mental Health Clinic</t>
  </si>
  <si>
    <t>7513 Court Street, PO Box 8, Elizabethtown, NY, 12932</t>
  </si>
  <si>
    <t>Essex</t>
  </si>
  <si>
    <t>Family Services League</t>
  </si>
  <si>
    <t>Family Service League</t>
  </si>
  <si>
    <t>90 Adams Avenue Hauppauge 11788</t>
  </si>
  <si>
    <t>Suffolk</t>
  </si>
  <si>
    <t>Green Chimmney</t>
  </si>
  <si>
    <t>Clare Rigano</t>
  </si>
  <si>
    <t>Crigano@greenchimneys.org</t>
  </si>
  <si>
    <t>1689 Route 22, 423 Doansburg Road, Brewster, NY, 10509</t>
  </si>
  <si>
    <t>Putnam</t>
  </si>
  <si>
    <t>Call for hours of operation</t>
  </si>
  <si>
    <t>1765 South Avenue, Staten Island, 10314</t>
  </si>
  <si>
    <t>Liberty Resources</t>
  </si>
  <si>
    <t>5-12am weekdays, 6am-12am weekends</t>
  </si>
  <si>
    <t xml:space="preserve">Liberty Resources Regional Mobile Crisis </t>
  </si>
  <si>
    <t>75 Genesee Street, Auburn, NY, 13021</t>
  </si>
  <si>
    <t>Oswego, Onondaga, Madison, Cortland, Cayuga</t>
  </si>
  <si>
    <t>Liberty Resources, Inc.</t>
  </si>
  <si>
    <t>1045 James Street, Syracuse, NY 13203</t>
  </si>
  <si>
    <t>Onondaga, Cayuga</t>
  </si>
  <si>
    <t>Mental Health Association of Columbia-Greene Counties, Inc.</t>
  </si>
  <si>
    <t>Roxanne Carpenter</t>
  </si>
  <si>
    <t>rcarpenter@mhacg.org</t>
  </si>
  <si>
    <t>(518) 828-4619  Ext 202</t>
  </si>
  <si>
    <t>Mental Health Association</t>
  </si>
  <si>
    <t>713 Union St., Hudson, NY, 12534</t>
  </si>
  <si>
    <t>Greene, Columbia</t>
  </si>
  <si>
    <t>Mental Health America of Dutchess County, Inc.</t>
  </si>
  <si>
    <t>Jennifer Boscardin</t>
  </si>
  <si>
    <t>jboscardin@mhadutchess.org</t>
  </si>
  <si>
    <t>253 Mansion Street, Poughkeepsie, NY, 12601</t>
  </si>
  <si>
    <t>Mental Health Association of the Southern Tier, Inc.</t>
  </si>
  <si>
    <t>Keith W. Leahey</t>
  </si>
  <si>
    <t>keith.leahey@yourmha.com</t>
  </si>
  <si>
    <t>M-F 9:00 am -4:00 pm, S/S 1:00pm - 8:00 pm (in-person)</t>
  </si>
  <si>
    <t>Broome</t>
  </si>
  <si>
    <t>Niagara County Department of Mental Health</t>
  </si>
  <si>
    <t>Niagara Falls</t>
  </si>
  <si>
    <t>1001 Eleventh Street, Niagara Falls, NY, 14301</t>
  </si>
  <si>
    <t>Niagara</t>
  </si>
  <si>
    <t>Parsons Child and Family Center</t>
  </si>
  <si>
    <t>Mon-Fri, 8 a.m. - 10 p.m.; Sat-Sun 11 a.m. - 7 p.m. (telephone/in-person)</t>
  </si>
  <si>
    <t>Behavioral Health Care Center</t>
  </si>
  <si>
    <t>Queensbury Office Suite B</t>
  </si>
  <si>
    <t>375 Bay Road, Queensbury, NY, 12804</t>
  </si>
  <si>
    <t>Spectrum Health and Human Services</t>
  </si>
  <si>
    <t>Bob Cannata</t>
  </si>
  <si>
    <t>cannatar@shswny.org</t>
  </si>
  <si>
    <t>24 hours/7 days a week (in person)</t>
  </si>
  <si>
    <t>Francesca Tyrrell</t>
  </si>
  <si>
    <t>ftyrrell@svwsjmc.org</t>
  </si>
  <si>
    <t>(855) 239-0019</t>
  </si>
  <si>
    <t>24 hours/7 days a week (telephone)       8:00 am - 7:00 pm (in-person)</t>
  </si>
  <si>
    <t>275 North Street Harrison, NY 10528</t>
  </si>
  <si>
    <t>Steuben County Community Mental Health Center</t>
  </si>
  <si>
    <t>Christine DeSocioBurns</t>
  </si>
  <si>
    <t>CDeSocio-Burns@SteubenCountyNY.gov</t>
  </si>
  <si>
    <t xml:space="preserve">(607) 664-2255 </t>
  </si>
  <si>
    <t>115 Liberty Street Bath, NY 14810</t>
  </si>
  <si>
    <t>Steuben</t>
  </si>
  <si>
    <t>The Guidance Center of Westchester</t>
  </si>
  <si>
    <t>M-Sat. 8 a.m. - 6 p.m. (telephone/in-person)</t>
  </si>
  <si>
    <t>New Rochelle Outpatient Services - TGCW</t>
  </si>
  <si>
    <t>150 Huguenot Street, New Rochelle, NY, 10801</t>
  </si>
  <si>
    <t>Westchester</t>
  </si>
  <si>
    <t>The Guidance Center of Westchester - Primary Site</t>
  </si>
  <si>
    <t>256 Washington Street, Mount Vernon, NY, 10553</t>
  </si>
  <si>
    <t>The Neighborhood Center Inc.</t>
  </si>
  <si>
    <t>Kellie Dunn</t>
  </si>
  <si>
    <t>kellied@neighborhoodctr.org</t>
  </si>
  <si>
    <t>(315) 272-2618</t>
  </si>
  <si>
    <t xml:space="preserve"> 24 hours/7 days a week (telephone/in person)</t>
  </si>
  <si>
    <t>Dominick Street</t>
  </si>
  <si>
    <t>199 W. Dominick St, Rome, NY, 13440</t>
  </si>
  <si>
    <t>Oneida, Herkimer</t>
  </si>
  <si>
    <t>24 hour/7 days a week (telephone/in person) Onieda and Herkimer     24hour/7days a week (telephone for Schoharie, Otsego, Delaware, Chenango)                                             Schoharie: Mon-Wed 10 a.m.-6 p.m.; Thur.9 a.m.-5 p.m.; Fri. 8:45a.m.-4:45 p.m. (in-person),                                              Otsego: 9 a.m.-5 p.m. (in-person)                Delaware: 9 a.m.-5 p.m. (in-person)         Chenango: M-Thur. 10 a.m.-6 p.m.; Fri. 9 a.m.-5 p.m.</t>
  </si>
  <si>
    <t>Mary Street</t>
  </si>
  <si>
    <t>616 Mary St, Utica, NY, 13501</t>
  </si>
  <si>
    <t>VNSNY Brooklyn Regional Office</t>
  </si>
  <si>
    <t>8 a.m. - 8 p.m. (in-person), 8 p.m. - 12 a.m. (by phone)</t>
  </si>
  <si>
    <t>1630 East 15th Street, Brooklyn, 11229</t>
  </si>
  <si>
    <t>Kings</t>
  </si>
  <si>
    <t>VNSNY Queens Regional Office</t>
  </si>
  <si>
    <t>75-20 Astoria Boulevard, East Elmhurst, 11370</t>
  </si>
  <si>
    <t>Queens</t>
  </si>
  <si>
    <t>VNSNY - FRIENDS Clinic</t>
  </si>
  <si>
    <t>1019 East Water Street, Elmira, NY, 14901</t>
  </si>
  <si>
    <t>Chemung, Schuyler, Steuben, Tioga,</t>
  </si>
  <si>
    <t>Family Services of Westchester</t>
  </si>
  <si>
    <t>106 North Broadway, White Plains, NY, 10603</t>
  </si>
  <si>
    <t>Richmond</t>
  </si>
  <si>
    <t>159 Jefferson Heights, Catskill, NY, 12414</t>
  </si>
  <si>
    <t>601-635 Harry L. Drive, Johnson City, NY 13790</t>
  </si>
  <si>
    <t>530 Franklin St., Schenectady, NY 12305</t>
  </si>
  <si>
    <t>Albany, Rensselaer, Saratoga, Schenectady, Warren, Washington</t>
  </si>
  <si>
    <t>Saratoga, Warren, Washington</t>
  </si>
  <si>
    <t>Saint Joseph's Medical Center St. Vincent's Hospital Division</t>
  </si>
  <si>
    <t>Erie, Genesee, Orleans, Wyoming</t>
  </si>
  <si>
    <t>227 Thorn Ave Orchard Park, NY 14127</t>
  </si>
  <si>
    <t xml:space="preserve">Chenango, Delaware, Herkimer, Oneida, Otsego, Schoharie  </t>
  </si>
  <si>
    <t>Katariina Hoaas</t>
  </si>
  <si>
    <t>(845) 673-7090</t>
  </si>
  <si>
    <t>khoaas@asfl.org</t>
  </si>
  <si>
    <t>Family Services of Chemung County, Inc.</t>
  </si>
  <si>
    <t>Achieve Behavioral Health</t>
  </si>
  <si>
    <t>Cayuga County Community Mental Health Center</t>
  </si>
  <si>
    <t>(914) 715-1280</t>
  </si>
  <si>
    <t>mnguyen@a-b-c.org</t>
  </si>
  <si>
    <t>(212) 845-3863</t>
  </si>
  <si>
    <t>vdauphinais@bhsn.org</t>
  </si>
  <si>
    <t>(518) 569-5399</t>
  </si>
  <si>
    <t>areiner@achievebh.org</t>
  </si>
  <si>
    <t>Liz Burke</t>
  </si>
  <si>
    <t>eburke@cayugacounty.us</t>
  </si>
  <si>
    <t>Denise Saunders</t>
  </si>
  <si>
    <t>denisesaunders@citizenadvocates.net</t>
  </si>
  <si>
    <t>Theresa Tassone</t>
  </si>
  <si>
    <t>Theresa.Tassone@clintoncountygov.com</t>
  </si>
  <si>
    <t>(518) 565-4060</t>
  </si>
  <si>
    <t>Linda Monkman</t>
  </si>
  <si>
    <t>lmonkman@dutchessny.gov</t>
  </si>
  <si>
    <t>dcrist@familyservices.cc</t>
  </si>
  <si>
    <t>David Crist</t>
  </si>
  <si>
    <t>Tangari Walker-Rennalls</t>
  </si>
  <si>
    <t>Tangari.WalkerRennalls@fsw.org</t>
  </si>
  <si>
    <t>Jewish Board of Family and Children's Services</t>
  </si>
  <si>
    <t>Rebecca Wulf</t>
  </si>
  <si>
    <t>Rwulf@jbfcs.org</t>
  </si>
  <si>
    <t>(212) 632-4612</t>
  </si>
  <si>
    <t>Kortney R. Dale</t>
  </si>
  <si>
    <t>(315) 425-1004 x1526</t>
  </si>
  <si>
    <t>kdale@liberty-resources.org</t>
  </si>
  <si>
    <t>24 hours/7 days a week (telephone)           
8 a.m.-10 p.m. (in person)</t>
  </si>
  <si>
    <t>(607) 771-8888 x344</t>
  </si>
  <si>
    <t>Jodi McKay</t>
  </si>
  <si>
    <t>(716) 285-3515</t>
  </si>
  <si>
    <t>Jodi.McKay@niagaracounty.com</t>
  </si>
  <si>
    <t>Bill Marszelek</t>
  </si>
  <si>
    <t>(518) 337-9323</t>
  </si>
  <si>
    <t>William.Marszelek@northernrivers.org</t>
  </si>
  <si>
    <t>(716) 539-5337</t>
  </si>
  <si>
    <t>Debra Sumner</t>
  </si>
  <si>
    <t>dsumner@theguidancecenter.org</t>
  </si>
  <si>
    <t>Jessica Williams</t>
  </si>
  <si>
    <t>jessica.williams@vnsny.org</t>
  </si>
  <si>
    <t>(212) 609-5051</t>
  </si>
  <si>
    <t>(914) 613-0700 x7057</t>
  </si>
  <si>
    <t>(845) 486-2765</t>
  </si>
  <si>
    <t>(845) 425-7877 x123</t>
  </si>
  <si>
    <t>(315) 253-1641</t>
  </si>
  <si>
    <t>(631) 470-6780</t>
  </si>
  <si>
    <t>(607) 733-5696 x441</t>
  </si>
  <si>
    <t>(845) 473-2500 x1358</t>
  </si>
  <si>
    <t>Karen Boorshtein</t>
  </si>
  <si>
    <t>Aron Reiner</t>
  </si>
  <si>
    <t>Vicki Dauphinais</t>
  </si>
  <si>
    <t>Marie Nguyen</t>
  </si>
  <si>
    <t>Family Services of Chemung County, Inc. (FSCC)</t>
  </si>
  <si>
    <t>Center for All Ages</t>
  </si>
  <si>
    <t>Green Chimneys Community Based Services</t>
  </si>
  <si>
    <t>24 hours/7 days a week (telephone)             
8 a.m. - 12 a.m. (in-person)</t>
  </si>
  <si>
    <t>Crisis Stabilization Services</t>
  </si>
  <si>
    <t>Saint Joseph Medical Center St. Vincent's Hosital Division</t>
  </si>
  <si>
    <t>Spectrum C.A.R.E.S. Program</t>
  </si>
  <si>
    <t>Steuben County Mental Health</t>
  </si>
  <si>
    <t>489-493 E 153rd Street, Bronx, 10455</t>
  </si>
  <si>
    <t>FRIENDS Clinic</t>
  </si>
  <si>
    <t>(845) 279-2378 x 202</t>
  </si>
  <si>
    <t>CRISIS INTERVENTION CFTSS Providers  (Updated: 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</si>
</sst>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rgb="FF0070C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7" fillId="3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top" wrapText="1"/>
    </xf>
    <xf numFmtId="0" fontId="3" fillId="3" borderId="0" xfId="0" applyFont="1" applyFill="1" applyAlignment="1">
      <alignment vertical="center" wrapText="1"/>
    </xf>
    <xf numFmtId="0" fontId="7" fillId="3" borderId="3" xfId="1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3" fillId="5" borderId="4" xfId="0" applyFont="1" applyFill="1" applyBorder="1"/>
    <xf numFmtId="0" fontId="7" fillId="5" borderId="4" xfId="1" applyFont="1" applyFill="1" applyBorder="1"/>
    <xf numFmtId="0" fontId="1" fillId="3" borderId="4" xfId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0" fontId="1" fillId="2" borderId="4" xfId="1" applyFill="1" applyBorder="1" applyAlignment="1">
      <alignment vertical="center"/>
    </xf>
    <xf numFmtId="0" fontId="1" fillId="3" borderId="4" xfId="1" applyFill="1" applyBorder="1" applyAlignment="1">
      <alignment vertical="center"/>
    </xf>
    <xf numFmtId="0" fontId="3" fillId="6" borderId="4" xfId="0" applyFont="1" applyFill="1" applyBorder="1"/>
    <xf numFmtId="0" fontId="3" fillId="6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/>
    </xf>
    <xf numFmtId="0" fontId="7" fillId="7" borderId="4" xfId="1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personal/davia_plusch_omh_ny_gov/Documents/Downloads/designated_children_hcbs_spa_providers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personal/rebecca_baitsholts_omh_ny_gov/Documents/Downloads/designated_children_hcbs_spa_providers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BS providers (28NOV22)"/>
      <sheetName val="SPA providers (28NOV22)"/>
    </sheetNames>
    <sheetDataSet>
      <sheetData sheetId="0"/>
      <sheetData sheetId="1">
        <row r="125">
          <cell r="B125" t="str">
            <v>Aron Reiner</v>
          </cell>
        </row>
        <row r="182">
          <cell r="A182" t="str">
            <v>Cayuga County Community Mental Health Center</v>
          </cell>
          <cell r="F182" t="str">
            <v>146 North St, Auburn, NY, 13021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BS providers (22DEC22)"/>
      <sheetName val="SPA providers (22DEC22)"/>
    </sheetNames>
    <sheetDataSet>
      <sheetData sheetId="0"/>
      <sheetData sheetId="1">
        <row r="330">
          <cell r="E330" t="str">
            <v>Dutchess County Department of Behavioral and Community Health</v>
          </cell>
        </row>
        <row r="365">
          <cell r="D365" t="str">
            <v>fmellow@fsl-li.org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illiam.Marszelek@northernrivers.org" TargetMode="External"/><Relationship Id="rId13" Type="http://schemas.openxmlformats.org/officeDocument/2006/relationships/hyperlink" Target="mailto:lmonkman@dutchessny.gov" TargetMode="External"/><Relationship Id="rId18" Type="http://schemas.openxmlformats.org/officeDocument/2006/relationships/hyperlink" Target="mailto:jessica.williams@vnsny.org" TargetMode="External"/><Relationship Id="rId3" Type="http://schemas.openxmlformats.org/officeDocument/2006/relationships/hyperlink" Target="mailto:dsumner@theguidancecenter.org" TargetMode="External"/><Relationship Id="rId21" Type="http://schemas.openxmlformats.org/officeDocument/2006/relationships/hyperlink" Target="mailto:khoaas@asfl.org" TargetMode="External"/><Relationship Id="rId7" Type="http://schemas.openxmlformats.org/officeDocument/2006/relationships/hyperlink" Target="mailto:Jodi.McKay@niagaracounty.com" TargetMode="External"/><Relationship Id="rId12" Type="http://schemas.openxmlformats.org/officeDocument/2006/relationships/hyperlink" Target="mailto:CDeSocio-Burns@SteubenCountyNY.gov" TargetMode="External"/><Relationship Id="rId17" Type="http://schemas.openxmlformats.org/officeDocument/2006/relationships/hyperlink" Target="mailto:jessica.williams@vnsny.org" TargetMode="External"/><Relationship Id="rId2" Type="http://schemas.openxmlformats.org/officeDocument/2006/relationships/hyperlink" Target="mailto:dsumner@theguidancecenter.org" TargetMode="External"/><Relationship Id="rId16" Type="http://schemas.openxmlformats.org/officeDocument/2006/relationships/hyperlink" Target="mailto:jsteigman@fsl-li.org" TargetMode="External"/><Relationship Id="rId20" Type="http://schemas.openxmlformats.org/officeDocument/2006/relationships/hyperlink" Target="mailto:Crigano@greenchimneys.org" TargetMode="External"/><Relationship Id="rId1" Type="http://schemas.openxmlformats.org/officeDocument/2006/relationships/hyperlink" Target="mailto:rcarpenter@mhacg.org" TargetMode="External"/><Relationship Id="rId6" Type="http://schemas.openxmlformats.org/officeDocument/2006/relationships/hyperlink" Target="mailto:tmorse@co.essex.ny.us" TargetMode="External"/><Relationship Id="rId11" Type="http://schemas.openxmlformats.org/officeDocument/2006/relationships/hyperlink" Target="mailto:ftyrrell@svwsjmc.or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kellied@neighborhoodctr.org" TargetMode="External"/><Relationship Id="rId15" Type="http://schemas.openxmlformats.org/officeDocument/2006/relationships/hyperlink" Target="mailto:Rwulf@jbfcs.org" TargetMode="External"/><Relationship Id="rId23" Type="http://schemas.openxmlformats.org/officeDocument/2006/relationships/hyperlink" Target="mailto:dcrist@familyservices.cc" TargetMode="External"/><Relationship Id="rId10" Type="http://schemas.openxmlformats.org/officeDocument/2006/relationships/hyperlink" Target="mailto:Theresa.Tassone@clintoncountygov.com" TargetMode="External"/><Relationship Id="rId19" Type="http://schemas.openxmlformats.org/officeDocument/2006/relationships/hyperlink" Target="mailto:jessica.williams@vnsny.org" TargetMode="External"/><Relationship Id="rId4" Type="http://schemas.openxmlformats.org/officeDocument/2006/relationships/hyperlink" Target="mailto:kellied@neighborhoodctr.org" TargetMode="External"/><Relationship Id="rId9" Type="http://schemas.openxmlformats.org/officeDocument/2006/relationships/hyperlink" Target="mailto:William.Marszelek@northernrivers.org" TargetMode="External"/><Relationship Id="rId14" Type="http://schemas.openxmlformats.org/officeDocument/2006/relationships/hyperlink" Target="mailto:moira.manning@albanycountyny.gov" TargetMode="External"/><Relationship Id="rId22" Type="http://schemas.openxmlformats.org/officeDocument/2006/relationships/hyperlink" Target="mailto:khoaas@asf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A06A-0915-4E41-85AD-4977D67A14F3}">
  <sheetPr>
    <pageSetUpPr fitToPage="1"/>
  </sheetPr>
  <dimension ref="A1:M40"/>
  <sheetViews>
    <sheetView tabSelected="1" workbookViewId="0">
      <selection sqref="A1:I1"/>
    </sheetView>
  </sheetViews>
  <sheetFormatPr defaultColWidth="9.1796875" defaultRowHeight="14" x14ac:dyDescent="0.35"/>
  <cols>
    <col min="1" max="1" width="55.81640625" style="2" customWidth="1"/>
    <col min="2" max="2" width="30.1796875" style="2" customWidth="1"/>
    <col min="3" max="3" width="35.1796875" style="5" customWidth="1"/>
    <col min="4" max="4" width="30.1796875" style="2" customWidth="1"/>
    <col min="5" max="5" width="41.26953125" style="2" customWidth="1"/>
    <col min="6" max="6" width="27.54296875" style="2" customWidth="1"/>
    <col min="7" max="7" width="45.54296875" style="2" bestFit="1" customWidth="1"/>
    <col min="8" max="8" width="41.453125" style="2" customWidth="1"/>
    <col min="9" max="9" width="21" style="2" hidden="1" customWidth="1"/>
    <col min="10" max="16384" width="9.1796875" style="2"/>
  </cols>
  <sheetData>
    <row r="1" spans="1:13" ht="19.149999999999999" customHeight="1" thickBot="1" x14ac:dyDescent="0.4">
      <c r="A1" s="74" t="s">
        <v>236</v>
      </c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</row>
    <row r="2" spans="1:13" x14ac:dyDescent="0.35">
      <c r="A2" s="40" t="s">
        <v>0</v>
      </c>
      <c r="B2" s="57" t="s">
        <v>1</v>
      </c>
      <c r="C2" s="41" t="s">
        <v>2</v>
      </c>
      <c r="D2" s="58" t="s">
        <v>3</v>
      </c>
      <c r="E2" s="59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3"/>
      <c r="K2" s="3"/>
      <c r="L2" s="3"/>
      <c r="M2" s="3"/>
    </row>
    <row r="3" spans="1:13" ht="28" x14ac:dyDescent="0.3">
      <c r="A3" s="6" t="s">
        <v>9</v>
      </c>
      <c r="B3" s="60" t="s">
        <v>168</v>
      </c>
      <c r="C3" s="61" t="s">
        <v>170</v>
      </c>
      <c r="D3" s="60" t="s">
        <v>169</v>
      </c>
      <c r="E3" s="6" t="s">
        <v>10</v>
      </c>
      <c r="F3" s="6" t="s">
        <v>13</v>
      </c>
      <c r="G3" s="6" t="s">
        <v>14</v>
      </c>
      <c r="H3" s="6" t="s">
        <v>11</v>
      </c>
      <c r="I3" s="6" t="s">
        <v>12</v>
      </c>
      <c r="J3" s="4"/>
      <c r="K3" s="4"/>
      <c r="L3" s="4"/>
      <c r="M3" s="4"/>
    </row>
    <row r="4" spans="1:13" ht="28" x14ac:dyDescent="0.3">
      <c r="A4" s="6" t="s">
        <v>9</v>
      </c>
      <c r="B4" s="66" t="s">
        <v>168</v>
      </c>
      <c r="C4" s="61" t="s">
        <v>170</v>
      </c>
      <c r="D4" s="66" t="s">
        <v>169</v>
      </c>
      <c r="E4" s="67" t="s">
        <v>10</v>
      </c>
      <c r="F4" s="6" t="s">
        <v>15</v>
      </c>
      <c r="G4" s="6" t="s">
        <v>16</v>
      </c>
      <c r="H4" s="6" t="s">
        <v>11</v>
      </c>
      <c r="I4" s="6" t="s">
        <v>12</v>
      </c>
      <c r="J4" s="4"/>
      <c r="K4" s="4"/>
      <c r="L4" s="4"/>
      <c r="M4" s="4"/>
    </row>
    <row r="5" spans="1:13" ht="28" x14ac:dyDescent="0.35">
      <c r="A5" s="10" t="s">
        <v>17</v>
      </c>
      <c r="B5" s="49" t="s">
        <v>18</v>
      </c>
      <c r="C5" s="55" t="s">
        <v>19</v>
      </c>
      <c r="D5" s="14" t="s">
        <v>20</v>
      </c>
      <c r="E5" s="26" t="s">
        <v>21</v>
      </c>
      <c r="F5" s="10" t="s">
        <v>22</v>
      </c>
      <c r="G5" s="14" t="s">
        <v>23</v>
      </c>
      <c r="H5" s="10" t="s">
        <v>24</v>
      </c>
      <c r="I5" s="10" t="s">
        <v>12</v>
      </c>
      <c r="J5" s="4"/>
      <c r="K5" s="4"/>
      <c r="L5" s="4"/>
      <c r="M5" s="4"/>
    </row>
    <row r="6" spans="1:13" ht="28" x14ac:dyDescent="0.35">
      <c r="A6" s="6" t="s">
        <v>25</v>
      </c>
      <c r="B6" s="9" t="s">
        <v>224</v>
      </c>
      <c r="C6" s="30" t="s">
        <v>175</v>
      </c>
      <c r="D6" s="8" t="s">
        <v>176</v>
      </c>
      <c r="E6" s="7" t="s">
        <v>26</v>
      </c>
      <c r="F6" s="6" t="s">
        <v>27</v>
      </c>
      <c r="G6" s="6" t="s">
        <v>28</v>
      </c>
      <c r="H6" s="6" t="s">
        <v>29</v>
      </c>
      <c r="I6" s="6" t="s">
        <v>12</v>
      </c>
      <c r="J6" s="4"/>
      <c r="K6" s="4"/>
      <c r="L6" s="4"/>
      <c r="M6" s="4"/>
    </row>
    <row r="7" spans="1:13" ht="28" x14ac:dyDescent="0.35">
      <c r="A7" s="6" t="s">
        <v>25</v>
      </c>
      <c r="B7" s="9" t="s">
        <v>224</v>
      </c>
      <c r="C7" s="30" t="s">
        <v>175</v>
      </c>
      <c r="D7" s="8" t="s">
        <v>176</v>
      </c>
      <c r="E7" s="7" t="s">
        <v>26</v>
      </c>
      <c r="F7" s="6" t="s">
        <v>30</v>
      </c>
      <c r="G7" s="6" t="s">
        <v>31</v>
      </c>
      <c r="H7" s="6" t="s">
        <v>29</v>
      </c>
      <c r="I7" s="6" t="s">
        <v>12</v>
      </c>
      <c r="J7" s="4"/>
      <c r="K7" s="4"/>
      <c r="L7" s="4"/>
      <c r="M7" s="4"/>
    </row>
    <row r="8" spans="1:13" ht="28" x14ac:dyDescent="0.35">
      <c r="A8" s="6" t="s">
        <v>25</v>
      </c>
      <c r="B8" s="9" t="s">
        <v>224</v>
      </c>
      <c r="C8" s="30" t="s">
        <v>175</v>
      </c>
      <c r="D8" s="8" t="s">
        <v>176</v>
      </c>
      <c r="E8" s="7" t="s">
        <v>26</v>
      </c>
      <c r="F8" s="6" t="s">
        <v>32</v>
      </c>
      <c r="G8" s="6" t="s">
        <v>33</v>
      </c>
      <c r="H8" s="6" t="s">
        <v>34</v>
      </c>
      <c r="I8" s="6" t="s">
        <v>12</v>
      </c>
      <c r="J8" s="4"/>
      <c r="K8" s="4"/>
      <c r="L8" s="4"/>
      <c r="M8" s="4"/>
    </row>
    <row r="9" spans="1:13" ht="28" x14ac:dyDescent="0.35">
      <c r="A9" s="10" t="s">
        <v>35</v>
      </c>
      <c r="B9" s="16" t="s">
        <v>223</v>
      </c>
      <c r="C9" s="51" t="s">
        <v>177</v>
      </c>
      <c r="D9" s="12" t="s">
        <v>178</v>
      </c>
      <c r="E9" s="11" t="s">
        <v>36</v>
      </c>
      <c r="F9" s="10" t="s">
        <v>37</v>
      </c>
      <c r="G9" s="10" t="s">
        <v>38</v>
      </c>
      <c r="H9" s="10" t="s">
        <v>39</v>
      </c>
      <c r="I9" s="10" t="s">
        <v>12</v>
      </c>
      <c r="J9" s="4"/>
      <c r="K9" s="4"/>
      <c r="L9" s="4"/>
      <c r="M9" s="4"/>
    </row>
    <row r="10" spans="1:13" ht="28" x14ac:dyDescent="0.35">
      <c r="A10" s="6" t="s">
        <v>40</v>
      </c>
      <c r="B10" s="9" t="s">
        <v>222</v>
      </c>
      <c r="C10" s="52" t="s">
        <v>179</v>
      </c>
      <c r="D10" s="8" t="s">
        <v>216</v>
      </c>
      <c r="E10" s="7"/>
      <c r="F10" s="6" t="s">
        <v>172</v>
      </c>
      <c r="G10" s="6" t="s">
        <v>41</v>
      </c>
      <c r="H10" s="6" t="s">
        <v>42</v>
      </c>
      <c r="I10" s="6" t="s">
        <v>12</v>
      </c>
      <c r="J10" s="4"/>
      <c r="K10" s="4"/>
      <c r="L10" s="4"/>
      <c r="M10" s="4"/>
    </row>
    <row r="11" spans="1:13" ht="28" x14ac:dyDescent="0.35">
      <c r="A11" s="10" t="str">
        <f>'[1]SPA providers (28NOV22)'!$A$182</f>
        <v>Cayuga County Community Mental Health Center</v>
      </c>
      <c r="B11" s="16" t="s">
        <v>180</v>
      </c>
      <c r="C11" s="51" t="s">
        <v>181</v>
      </c>
      <c r="D11" s="12" t="s">
        <v>217</v>
      </c>
      <c r="E11" s="11"/>
      <c r="F11" s="10" t="s">
        <v>173</v>
      </c>
      <c r="G11" s="10" t="str">
        <f>'[1]SPA providers (28NOV22)'!$F$182</f>
        <v>146 North St, Auburn, NY, 13021</v>
      </c>
      <c r="H11" s="10" t="s">
        <v>43</v>
      </c>
      <c r="I11" s="10" t="s">
        <v>12</v>
      </c>
      <c r="J11" s="4"/>
      <c r="K11" s="4"/>
      <c r="L11" s="4"/>
      <c r="M11" s="4"/>
    </row>
    <row r="12" spans="1:13" ht="57.25" customHeight="1" x14ac:dyDescent="0.35">
      <c r="A12" s="6" t="s">
        <v>44</v>
      </c>
      <c r="B12" s="9" t="s">
        <v>182</v>
      </c>
      <c r="C12" s="52" t="s">
        <v>183</v>
      </c>
      <c r="D12" s="8" t="s">
        <v>45</v>
      </c>
      <c r="E12" s="15" t="s">
        <v>46</v>
      </c>
      <c r="F12" s="6" t="s">
        <v>47</v>
      </c>
      <c r="G12" s="6" t="s">
        <v>48</v>
      </c>
      <c r="H12" s="6" t="s">
        <v>49</v>
      </c>
      <c r="I12" s="6" t="s">
        <v>12</v>
      </c>
      <c r="J12" s="4"/>
      <c r="K12" s="4"/>
      <c r="L12" s="4"/>
      <c r="M12" s="4"/>
    </row>
    <row r="13" spans="1:13" ht="56" x14ac:dyDescent="0.35">
      <c r="A13" s="6" t="s">
        <v>44</v>
      </c>
      <c r="B13" s="9" t="s">
        <v>182</v>
      </c>
      <c r="C13" s="52" t="s">
        <v>183</v>
      </c>
      <c r="D13" s="8" t="s">
        <v>45</v>
      </c>
      <c r="E13" s="15" t="s">
        <v>50</v>
      </c>
      <c r="F13" s="6" t="s">
        <v>51</v>
      </c>
      <c r="G13" s="6" t="s">
        <v>52</v>
      </c>
      <c r="H13" s="6" t="s">
        <v>53</v>
      </c>
      <c r="I13" s="6" t="s">
        <v>12</v>
      </c>
      <c r="J13" s="4"/>
      <c r="K13" s="4"/>
      <c r="L13" s="4"/>
      <c r="M13" s="4"/>
    </row>
    <row r="14" spans="1:13" ht="28" x14ac:dyDescent="0.35">
      <c r="A14" s="10" t="s">
        <v>54</v>
      </c>
      <c r="B14" s="16" t="s">
        <v>184</v>
      </c>
      <c r="C14" s="51" t="s">
        <v>185</v>
      </c>
      <c r="D14" s="12" t="s">
        <v>186</v>
      </c>
      <c r="E14" s="16" t="s">
        <v>55</v>
      </c>
      <c r="F14" s="10" t="s">
        <v>56</v>
      </c>
      <c r="G14" s="10" t="s">
        <v>57</v>
      </c>
      <c r="H14" s="10" t="s">
        <v>39</v>
      </c>
      <c r="I14" s="10" t="s">
        <v>12</v>
      </c>
      <c r="J14" s="4"/>
      <c r="K14" s="4"/>
      <c r="L14" s="4"/>
      <c r="M14" s="4"/>
    </row>
    <row r="15" spans="1:13" ht="42" x14ac:dyDescent="0.35">
      <c r="A15" s="6" t="s">
        <v>58</v>
      </c>
      <c r="B15" s="9" t="s">
        <v>187</v>
      </c>
      <c r="C15" s="52" t="s">
        <v>188</v>
      </c>
      <c r="D15" s="8" t="s">
        <v>215</v>
      </c>
      <c r="E15" s="9" t="s">
        <v>10</v>
      </c>
      <c r="F15" s="6" t="str">
        <f>'[2]SPA providers (22DEC22)'!$E$330</f>
        <v>Dutchess County Department of Behavioral and Community Health</v>
      </c>
      <c r="G15" s="6" t="s">
        <v>59</v>
      </c>
      <c r="H15" s="6" t="s">
        <v>60</v>
      </c>
      <c r="I15" s="6" t="s">
        <v>12</v>
      </c>
      <c r="J15" s="4"/>
      <c r="K15" s="4"/>
      <c r="L15" s="4"/>
      <c r="M15" s="4"/>
    </row>
    <row r="16" spans="1:13" ht="28" x14ac:dyDescent="0.35">
      <c r="A16" s="10" t="s">
        <v>61</v>
      </c>
      <c r="B16" s="16" t="s">
        <v>62</v>
      </c>
      <c r="C16" s="31" t="s">
        <v>63</v>
      </c>
      <c r="D16" s="17" t="s">
        <v>64</v>
      </c>
      <c r="E16" s="13" t="s">
        <v>65</v>
      </c>
      <c r="F16" s="10" t="s">
        <v>66</v>
      </c>
      <c r="G16" s="10" t="s">
        <v>67</v>
      </c>
      <c r="H16" s="10" t="s">
        <v>68</v>
      </c>
      <c r="I16" s="10" t="s">
        <v>12</v>
      </c>
      <c r="J16" s="4"/>
      <c r="K16" s="4"/>
      <c r="L16" s="4"/>
      <c r="M16" s="4"/>
    </row>
    <row r="17" spans="1:13" ht="28" x14ac:dyDescent="0.35">
      <c r="A17" s="6" t="s">
        <v>69</v>
      </c>
      <c r="B17" s="9" t="s">
        <v>221</v>
      </c>
      <c r="C17" s="18" t="str">
        <f>'[2]SPA providers (22DEC22)'!$D$365</f>
        <v>fmellow@fsl-li.org</v>
      </c>
      <c r="D17" s="19" t="s">
        <v>218</v>
      </c>
      <c r="E17" s="6" t="s">
        <v>228</v>
      </c>
      <c r="F17" s="15" t="s">
        <v>70</v>
      </c>
      <c r="G17" s="6" t="s">
        <v>71</v>
      </c>
      <c r="H17" s="6" t="s">
        <v>72</v>
      </c>
      <c r="I17" s="6" t="s">
        <v>12</v>
      </c>
      <c r="J17" s="4"/>
      <c r="K17" s="4"/>
      <c r="L17" s="4"/>
      <c r="M17" s="4"/>
    </row>
    <row r="18" spans="1:13" s="43" customFormat="1" x14ac:dyDescent="0.35">
      <c r="A18" s="73" t="s">
        <v>171</v>
      </c>
      <c r="B18" s="68" t="s">
        <v>190</v>
      </c>
      <c r="C18" s="69" t="s">
        <v>189</v>
      </c>
      <c r="D18" s="68" t="s">
        <v>219</v>
      </c>
      <c r="E18" s="68"/>
      <c r="F18" s="68" t="s">
        <v>225</v>
      </c>
      <c r="G18" s="68" t="s">
        <v>154</v>
      </c>
      <c r="H18" s="68" t="s">
        <v>155</v>
      </c>
      <c r="I18" s="42"/>
    </row>
    <row r="19" spans="1:13" s="43" customFormat="1" x14ac:dyDescent="0.35">
      <c r="A19" s="73" t="s">
        <v>156</v>
      </c>
      <c r="B19" s="70" t="s">
        <v>191</v>
      </c>
      <c r="C19" s="71" t="s">
        <v>192</v>
      </c>
      <c r="D19" s="70" t="s">
        <v>174</v>
      </c>
      <c r="E19" s="70"/>
      <c r="F19" s="70" t="s">
        <v>226</v>
      </c>
      <c r="G19" s="70" t="s">
        <v>157</v>
      </c>
      <c r="H19" s="70" t="s">
        <v>132</v>
      </c>
      <c r="I19" s="42"/>
    </row>
    <row r="20" spans="1:13" ht="28" x14ac:dyDescent="0.35">
      <c r="A20" s="26" t="s">
        <v>73</v>
      </c>
      <c r="B20" s="49" t="s">
        <v>74</v>
      </c>
      <c r="C20" s="55" t="s">
        <v>75</v>
      </c>
      <c r="D20" s="72" t="s">
        <v>235</v>
      </c>
      <c r="E20" s="49"/>
      <c r="F20" s="56" t="s">
        <v>227</v>
      </c>
      <c r="G20" s="26" t="s">
        <v>76</v>
      </c>
      <c r="H20" s="10" t="s">
        <v>77</v>
      </c>
      <c r="I20" s="10" t="s">
        <v>12</v>
      </c>
      <c r="J20" s="4"/>
      <c r="K20" s="4"/>
      <c r="L20" s="4"/>
      <c r="M20" s="4"/>
    </row>
    <row r="21" spans="1:13" ht="14.5" x14ac:dyDescent="0.35">
      <c r="A21" s="6" t="s">
        <v>193</v>
      </c>
      <c r="B21" s="20" t="s">
        <v>194</v>
      </c>
      <c r="C21" s="64" t="s">
        <v>195</v>
      </c>
      <c r="D21" s="21" t="s">
        <v>196</v>
      </c>
      <c r="E21" s="22" t="s">
        <v>78</v>
      </c>
      <c r="F21" s="15"/>
      <c r="G21" s="6" t="s">
        <v>79</v>
      </c>
      <c r="H21" s="6" t="s">
        <v>158</v>
      </c>
      <c r="I21" s="6" t="s">
        <v>12</v>
      </c>
      <c r="J21" s="4"/>
      <c r="K21" s="4"/>
      <c r="L21" s="4"/>
      <c r="M21" s="4"/>
    </row>
    <row r="22" spans="1:13" ht="28" x14ac:dyDescent="0.35">
      <c r="A22" s="10" t="s">
        <v>80</v>
      </c>
      <c r="B22" s="23" t="s">
        <v>197</v>
      </c>
      <c r="C22" s="24" t="s">
        <v>199</v>
      </c>
      <c r="D22" s="25" t="s">
        <v>198</v>
      </c>
      <c r="E22" s="13" t="s">
        <v>81</v>
      </c>
      <c r="F22" s="10" t="s">
        <v>82</v>
      </c>
      <c r="G22" s="10" t="s">
        <v>83</v>
      </c>
      <c r="H22" s="10" t="s">
        <v>84</v>
      </c>
      <c r="I22" s="10" t="s">
        <v>12</v>
      </c>
      <c r="J22" s="4"/>
      <c r="K22" s="4"/>
      <c r="L22" s="4"/>
      <c r="M22" s="4"/>
    </row>
    <row r="23" spans="1:13" x14ac:dyDescent="0.35">
      <c r="A23" s="26" t="s">
        <v>80</v>
      </c>
      <c r="B23" s="23" t="s">
        <v>197</v>
      </c>
      <c r="C23" s="24" t="s">
        <v>199</v>
      </c>
      <c r="D23" s="25" t="s">
        <v>198</v>
      </c>
      <c r="E23" s="27" t="s">
        <v>81</v>
      </c>
      <c r="F23" s="10" t="s">
        <v>85</v>
      </c>
      <c r="G23" s="10" t="s">
        <v>86</v>
      </c>
      <c r="H23" s="10" t="s">
        <v>87</v>
      </c>
      <c r="I23" s="10" t="s">
        <v>12</v>
      </c>
      <c r="J23" s="4"/>
      <c r="K23" s="4"/>
      <c r="L23" s="4"/>
      <c r="M23" s="4"/>
    </row>
    <row r="24" spans="1:13" x14ac:dyDescent="0.35">
      <c r="A24" s="10" t="s">
        <v>95</v>
      </c>
      <c r="B24" s="16" t="s">
        <v>96</v>
      </c>
      <c r="C24" s="31" t="s">
        <v>97</v>
      </c>
      <c r="D24" s="17" t="s">
        <v>220</v>
      </c>
      <c r="E24" s="16"/>
      <c r="F24" s="10"/>
      <c r="G24" s="10" t="s">
        <v>98</v>
      </c>
      <c r="H24" s="10" t="s">
        <v>60</v>
      </c>
      <c r="I24" s="10" t="s">
        <v>12</v>
      </c>
      <c r="J24" s="4"/>
      <c r="K24" s="4"/>
      <c r="L24" s="4"/>
      <c r="M24" s="4"/>
    </row>
    <row r="25" spans="1:13" x14ac:dyDescent="0.35">
      <c r="A25" s="6" t="s">
        <v>88</v>
      </c>
      <c r="B25" s="16" t="s">
        <v>89</v>
      </c>
      <c r="C25" s="31" t="s">
        <v>90</v>
      </c>
      <c r="D25" s="17" t="s">
        <v>91</v>
      </c>
      <c r="E25" s="16"/>
      <c r="F25" s="10"/>
      <c r="G25" s="10" t="s">
        <v>159</v>
      </c>
      <c r="H25" s="10" t="s">
        <v>94</v>
      </c>
      <c r="I25" s="10"/>
      <c r="J25" s="4"/>
      <c r="K25" s="4"/>
      <c r="L25" s="4"/>
      <c r="M25" s="4"/>
    </row>
    <row r="26" spans="1:13" ht="28" x14ac:dyDescent="0.35">
      <c r="A26" s="6" t="s">
        <v>88</v>
      </c>
      <c r="B26" s="9" t="s">
        <v>89</v>
      </c>
      <c r="C26" s="63" t="s">
        <v>90</v>
      </c>
      <c r="D26" s="28" t="s">
        <v>91</v>
      </c>
      <c r="E26" s="9" t="s">
        <v>200</v>
      </c>
      <c r="F26" s="6" t="s">
        <v>92</v>
      </c>
      <c r="G26" s="6" t="s">
        <v>93</v>
      </c>
      <c r="H26" s="6" t="s">
        <v>94</v>
      </c>
      <c r="I26" s="6" t="s">
        <v>12</v>
      </c>
      <c r="J26" s="4"/>
      <c r="K26" s="4"/>
      <c r="L26" s="4"/>
      <c r="M26" s="4"/>
    </row>
    <row r="27" spans="1:13" ht="28" x14ac:dyDescent="0.35">
      <c r="A27" s="6" t="s">
        <v>99</v>
      </c>
      <c r="B27" s="9" t="s">
        <v>100</v>
      </c>
      <c r="C27" s="30" t="s">
        <v>101</v>
      </c>
      <c r="D27" s="28" t="s">
        <v>201</v>
      </c>
      <c r="E27" s="7" t="s">
        <v>102</v>
      </c>
      <c r="F27" s="6" t="s">
        <v>229</v>
      </c>
      <c r="G27" s="6" t="s">
        <v>160</v>
      </c>
      <c r="H27" s="6" t="s">
        <v>103</v>
      </c>
      <c r="I27" s="6" t="s">
        <v>12</v>
      </c>
      <c r="J27" s="4"/>
      <c r="K27" s="4"/>
      <c r="L27" s="4"/>
      <c r="M27" s="4"/>
    </row>
    <row r="28" spans="1:13" ht="28" x14ac:dyDescent="0.35">
      <c r="A28" s="10" t="s">
        <v>104</v>
      </c>
      <c r="B28" s="16" t="s">
        <v>202</v>
      </c>
      <c r="C28" s="62" t="s">
        <v>204</v>
      </c>
      <c r="D28" s="29" t="s">
        <v>203</v>
      </c>
      <c r="E28" s="16" t="s">
        <v>10</v>
      </c>
      <c r="F28" s="10" t="s">
        <v>105</v>
      </c>
      <c r="G28" s="10" t="s">
        <v>106</v>
      </c>
      <c r="H28" s="10" t="s">
        <v>107</v>
      </c>
      <c r="I28" s="10" t="s">
        <v>12</v>
      </c>
      <c r="J28" s="4"/>
      <c r="K28" s="4"/>
      <c r="L28" s="4"/>
      <c r="M28" s="4"/>
    </row>
    <row r="29" spans="1:13" ht="28" x14ac:dyDescent="0.35">
      <c r="A29" s="6" t="s">
        <v>108</v>
      </c>
      <c r="B29" s="9" t="s">
        <v>205</v>
      </c>
      <c r="C29" s="63" t="s">
        <v>207</v>
      </c>
      <c r="D29" s="8" t="s">
        <v>206</v>
      </c>
      <c r="E29" s="7" t="s">
        <v>109</v>
      </c>
      <c r="F29" s="6" t="s">
        <v>110</v>
      </c>
      <c r="G29" s="6" t="s">
        <v>161</v>
      </c>
      <c r="H29" s="6" t="s">
        <v>162</v>
      </c>
      <c r="I29" s="6" t="s">
        <v>12</v>
      </c>
      <c r="J29" s="4"/>
      <c r="K29" s="4"/>
      <c r="L29" s="4"/>
      <c r="M29" s="4"/>
    </row>
    <row r="30" spans="1:13" ht="28" x14ac:dyDescent="0.35">
      <c r="A30" s="6" t="s">
        <v>108</v>
      </c>
      <c r="B30" s="9" t="s">
        <v>205</v>
      </c>
      <c r="C30" s="63" t="s">
        <v>207</v>
      </c>
      <c r="D30" s="8" t="s">
        <v>206</v>
      </c>
      <c r="E30" s="7" t="s">
        <v>109</v>
      </c>
      <c r="F30" s="6" t="s">
        <v>111</v>
      </c>
      <c r="G30" s="6" t="s">
        <v>112</v>
      </c>
      <c r="H30" s="6" t="s">
        <v>163</v>
      </c>
      <c r="I30" s="6" t="s">
        <v>12</v>
      </c>
      <c r="J30" s="4"/>
      <c r="K30" s="4"/>
      <c r="L30" s="4"/>
      <c r="M30" s="4"/>
    </row>
    <row r="31" spans="1:13" ht="28" x14ac:dyDescent="0.35">
      <c r="A31" s="10" t="s">
        <v>164</v>
      </c>
      <c r="B31" s="16" t="s">
        <v>117</v>
      </c>
      <c r="C31" s="31" t="s">
        <v>118</v>
      </c>
      <c r="D31" s="29" t="s">
        <v>119</v>
      </c>
      <c r="E31" s="32" t="s">
        <v>120</v>
      </c>
      <c r="F31" s="10" t="s">
        <v>230</v>
      </c>
      <c r="G31" s="54" t="s">
        <v>121</v>
      </c>
      <c r="H31" s="10" t="s">
        <v>132</v>
      </c>
      <c r="I31" s="10" t="s">
        <v>12</v>
      </c>
      <c r="J31" s="4"/>
      <c r="K31" s="4"/>
      <c r="L31" s="4"/>
      <c r="M31" s="4"/>
    </row>
    <row r="32" spans="1:13" ht="28" x14ac:dyDescent="0.35">
      <c r="A32" s="6" t="s">
        <v>113</v>
      </c>
      <c r="B32" s="19" t="s">
        <v>114</v>
      </c>
      <c r="C32" s="30" t="s">
        <v>115</v>
      </c>
      <c r="D32" s="33" t="s">
        <v>208</v>
      </c>
      <c r="E32" s="34" t="s">
        <v>116</v>
      </c>
      <c r="F32" s="6" t="s">
        <v>231</v>
      </c>
      <c r="G32" s="6" t="s">
        <v>166</v>
      </c>
      <c r="H32" s="6" t="s">
        <v>165</v>
      </c>
      <c r="I32" s="6" t="s">
        <v>12</v>
      </c>
      <c r="J32" s="4"/>
      <c r="K32" s="4"/>
      <c r="L32" s="4"/>
      <c r="M32" s="4"/>
    </row>
    <row r="33" spans="1:13" ht="28" x14ac:dyDescent="0.35">
      <c r="A33" s="6" t="s">
        <v>122</v>
      </c>
      <c r="B33" s="9" t="s">
        <v>123</v>
      </c>
      <c r="C33" s="35" t="s">
        <v>124</v>
      </c>
      <c r="D33" s="33" t="s">
        <v>125</v>
      </c>
      <c r="E33" s="34" t="s">
        <v>116</v>
      </c>
      <c r="F33" s="6" t="s">
        <v>232</v>
      </c>
      <c r="G33" s="6" t="s">
        <v>126</v>
      </c>
      <c r="H33" s="6" t="s">
        <v>127</v>
      </c>
      <c r="I33" s="6" t="s">
        <v>12</v>
      </c>
      <c r="J33" s="4"/>
      <c r="K33" s="4"/>
      <c r="L33" s="4"/>
      <c r="M33" s="4"/>
    </row>
    <row r="34" spans="1:13" ht="28" x14ac:dyDescent="0.35">
      <c r="A34" s="10" t="s">
        <v>128</v>
      </c>
      <c r="B34" s="16" t="s">
        <v>209</v>
      </c>
      <c r="C34" s="62" t="s">
        <v>210</v>
      </c>
      <c r="D34" s="12" t="s">
        <v>214</v>
      </c>
      <c r="E34" s="13" t="s">
        <v>129</v>
      </c>
      <c r="F34" s="10" t="s">
        <v>130</v>
      </c>
      <c r="G34" s="10" t="s">
        <v>131</v>
      </c>
      <c r="H34" s="10" t="s">
        <v>132</v>
      </c>
      <c r="I34" s="10" t="s">
        <v>12</v>
      </c>
      <c r="J34" s="4"/>
      <c r="K34" s="4"/>
      <c r="L34" s="4"/>
      <c r="M34" s="4"/>
    </row>
    <row r="35" spans="1:13" ht="28" x14ac:dyDescent="0.35">
      <c r="A35" s="10" t="s">
        <v>128</v>
      </c>
      <c r="B35" s="16" t="s">
        <v>209</v>
      </c>
      <c r="C35" s="62" t="s">
        <v>210</v>
      </c>
      <c r="D35" s="12" t="s">
        <v>214</v>
      </c>
      <c r="E35" s="13" t="s">
        <v>129</v>
      </c>
      <c r="F35" s="10" t="s">
        <v>133</v>
      </c>
      <c r="G35" s="10" t="s">
        <v>134</v>
      </c>
      <c r="H35" s="10" t="s">
        <v>132</v>
      </c>
      <c r="I35" s="10" t="s">
        <v>12</v>
      </c>
      <c r="J35" s="4"/>
      <c r="K35" s="4"/>
      <c r="L35" s="4"/>
      <c r="M35" s="4"/>
    </row>
    <row r="36" spans="1:13" ht="28" x14ac:dyDescent="0.35">
      <c r="A36" s="6" t="s">
        <v>135</v>
      </c>
      <c r="B36" s="9" t="s">
        <v>136</v>
      </c>
      <c r="C36" s="30" t="s">
        <v>137</v>
      </c>
      <c r="D36" s="8" t="s">
        <v>138</v>
      </c>
      <c r="E36" s="9" t="s">
        <v>139</v>
      </c>
      <c r="F36" s="6" t="s">
        <v>140</v>
      </c>
      <c r="G36" s="6" t="s">
        <v>141</v>
      </c>
      <c r="H36" s="6" t="s">
        <v>142</v>
      </c>
      <c r="I36" s="6" t="s">
        <v>12</v>
      </c>
      <c r="J36" s="4"/>
      <c r="K36" s="4"/>
      <c r="L36" s="4"/>
      <c r="M36" s="4"/>
    </row>
    <row r="37" spans="1:13" ht="32.15" customHeight="1" x14ac:dyDescent="0.35">
      <c r="A37" s="36" t="s">
        <v>135</v>
      </c>
      <c r="B37" s="50" t="s">
        <v>136</v>
      </c>
      <c r="C37" s="53" t="s">
        <v>137</v>
      </c>
      <c r="D37" s="45" t="s">
        <v>138</v>
      </c>
      <c r="E37" s="46" t="s">
        <v>143</v>
      </c>
      <c r="F37" s="44" t="s">
        <v>144</v>
      </c>
      <c r="G37" s="47" t="s">
        <v>145</v>
      </c>
      <c r="H37" s="47" t="s">
        <v>167</v>
      </c>
      <c r="I37" s="6" t="s">
        <v>12</v>
      </c>
      <c r="J37" s="4"/>
      <c r="K37" s="4"/>
      <c r="L37" s="4"/>
      <c r="M37" s="4"/>
    </row>
    <row r="38" spans="1:13" ht="28" x14ac:dyDescent="0.35">
      <c r="A38" s="48" t="s">
        <v>146</v>
      </c>
      <c r="B38" s="39" t="s">
        <v>211</v>
      </c>
      <c r="C38" s="65" t="s">
        <v>212</v>
      </c>
      <c r="D38" s="37" t="s">
        <v>213</v>
      </c>
      <c r="E38" s="38" t="s">
        <v>147</v>
      </c>
      <c r="F38" s="27" t="s">
        <v>146</v>
      </c>
      <c r="G38" s="10" t="s">
        <v>148</v>
      </c>
      <c r="H38" s="10" t="s">
        <v>149</v>
      </c>
      <c r="I38" s="38" t="s">
        <v>12</v>
      </c>
    </row>
    <row r="39" spans="1:13" ht="28" x14ac:dyDescent="0.35">
      <c r="A39" s="48" t="s">
        <v>150</v>
      </c>
      <c r="B39" s="39" t="s">
        <v>211</v>
      </c>
      <c r="C39" s="65" t="s">
        <v>212</v>
      </c>
      <c r="D39" s="37" t="s">
        <v>213</v>
      </c>
      <c r="E39" s="38" t="s">
        <v>147</v>
      </c>
      <c r="F39" s="27" t="s">
        <v>150</v>
      </c>
      <c r="G39" s="39" t="s">
        <v>151</v>
      </c>
      <c r="H39" s="39" t="s">
        <v>152</v>
      </c>
      <c r="I39" s="38" t="s">
        <v>12</v>
      </c>
    </row>
    <row r="40" spans="1:13" ht="28" x14ac:dyDescent="0.35">
      <c r="A40" s="10" t="s">
        <v>153</v>
      </c>
      <c r="B40" s="10" t="s">
        <v>211</v>
      </c>
      <c r="C40" s="65" t="s">
        <v>212</v>
      </c>
      <c r="D40" s="37" t="s">
        <v>213</v>
      </c>
      <c r="E40" s="38" t="s">
        <v>147</v>
      </c>
      <c r="F40" s="27" t="s">
        <v>234</v>
      </c>
      <c r="G40" s="39" t="s">
        <v>233</v>
      </c>
      <c r="H40" s="39" t="s">
        <v>34</v>
      </c>
      <c r="I40" s="38" t="s">
        <v>12</v>
      </c>
    </row>
  </sheetData>
  <autoFilter ref="A2:I40" xr:uid="{75331E0A-74AF-437D-B8C4-FF5AA3EBA02F}"/>
  <mergeCells count="1">
    <mergeCell ref="A1:I1"/>
  </mergeCells>
  <hyperlinks>
    <hyperlink ref="C26" r:id="rId1" xr:uid="{9A118D5E-64C1-49F5-A13C-6E698C0FB35F}"/>
    <hyperlink ref="C34" r:id="rId2" xr:uid="{9036606C-50F6-4FCF-A55E-195F6CA2598E}"/>
    <hyperlink ref="C35" r:id="rId3" xr:uid="{7297B263-CA12-46C4-B9BF-BC89CE83186C}"/>
    <hyperlink ref="C36" r:id="rId4" xr:uid="{B0D1E578-365B-4210-8863-34F6CD413530}"/>
    <hyperlink ref="C37" r:id="rId5" xr:uid="{5B2A6327-154F-49A6-8BC4-940662A52469}"/>
    <hyperlink ref="C16" r:id="rId6" xr:uid="{5D2976A4-6131-47B3-8D78-71AC0B67A3DD}"/>
    <hyperlink ref="C28" r:id="rId7" xr:uid="{5DBC2824-57C6-4F95-B37B-4BBC4253DA03}"/>
    <hyperlink ref="C29" r:id="rId8" xr:uid="{20CAE007-39DA-4C1D-9767-50BEC0F9D4FF}"/>
    <hyperlink ref="C30" r:id="rId9" xr:uid="{FAC20862-D95C-4B08-979A-E2DD31B7B9CB}"/>
    <hyperlink ref="C14" r:id="rId10" xr:uid="{B3E048F2-764F-4AA4-A932-37D7276CF7B8}"/>
    <hyperlink ref="C31" r:id="rId11" xr:uid="{DA824027-09F0-477D-91BA-68F99C2C065B}"/>
    <hyperlink ref="C33" r:id="rId12" xr:uid="{4AE32C59-34E6-481D-980A-D89B7313566F}"/>
    <hyperlink ref="C15" r:id="rId13" xr:uid="{DF1AF764-9043-4D1A-AB01-E20D6A4F6E59}"/>
    <hyperlink ref="C5" r:id="rId14" xr:uid="{839686B9-6A3E-43BF-82E0-22BE7D690CED}"/>
    <hyperlink ref="C21" r:id="rId15" xr:uid="{410E7371-09EB-4BEB-B9D1-FB205659163C}"/>
    <hyperlink ref="C17" r:id="rId16" display="jsteigman@fsl-li.org" xr:uid="{F6011E51-6A1D-466F-8583-753A9945C3AB}"/>
    <hyperlink ref="C38" r:id="rId17" xr:uid="{1DF75A1C-3C7A-4B2A-A2D6-802C0384CCEB}"/>
    <hyperlink ref="C39" r:id="rId18" xr:uid="{7806CD5B-A8C7-43F0-B741-DCF080AE822F}"/>
    <hyperlink ref="C40" r:id="rId19" xr:uid="{7B09ABF0-659B-4705-B361-641E6D891BD2}"/>
    <hyperlink ref="C20" r:id="rId20" xr:uid="{3EF614DF-DCF7-4149-86CC-D9659AE257A8}"/>
    <hyperlink ref="C3" r:id="rId21" xr:uid="{F0069CB5-FD6E-4F31-9A5B-D218AACA8E37}"/>
    <hyperlink ref="C4" r:id="rId22" xr:uid="{CF871E2D-3C2C-4B99-956B-297F4772373D}"/>
    <hyperlink ref="C18" r:id="rId23" xr:uid="{2B153016-1F80-44F6-8332-81A8350D6F46}"/>
  </hyperlinks>
  <pageMargins left="0.25" right="0.25" top="0.75" bottom="0.75" header="0.3" footer="0.3"/>
  <pageSetup scale="43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Halstead, Diana</cp:lastModifiedBy>
  <cp:revision/>
  <cp:lastPrinted>2023-02-06T17:29:02Z</cp:lastPrinted>
  <dcterms:created xsi:type="dcterms:W3CDTF">2019-07-01T15:13:52Z</dcterms:created>
  <dcterms:modified xsi:type="dcterms:W3CDTF">2023-02-07T15:50:09Z</dcterms:modified>
  <cp:category/>
  <cp:contentStatus/>
</cp:coreProperties>
</file>