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tables/table1.xml" ContentType="application/vnd.openxmlformats-officedocument.spreadsheetml.table+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tables/table2.xml" ContentType="application/vnd.openxmlformats-officedocument.spreadsheetml.table+xml"/>
  <Override PartName="/xl/drawings/drawing4.xml" ContentType="application/vnd.openxmlformats-officedocument.drawing+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tables/table3.xml" ContentType="application/vnd.openxmlformats-officedocument.spreadsheetml.table+xml"/>
  <Override PartName="/xl/drawings/drawing5.xml" ContentType="application/vnd.openxmlformats-officedocument.drawing+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R:\environmental\water\drinking\docs\"/>
    </mc:Choice>
  </mc:AlternateContent>
  <xr:revisionPtr revIDLastSave="0" documentId="13_ncr:1_{3F0CD81A-46D5-4CD4-8ED6-51B09EA4C31A}" xr6:coauthVersionLast="47" xr6:coauthVersionMax="47" xr10:uidLastSave="{00000000-0000-0000-0000-000000000000}"/>
  <bookViews>
    <workbookView xWindow="4960" yWindow="1060" windowWidth="28800" windowHeight="15460" xr2:uid="{3ED7B478-AF98-49FD-B667-1AA679B79EB1}"/>
  </bookViews>
  <sheets>
    <sheet name="Instructions" sheetId="10" r:id="rId1"/>
    <sheet name="PWS&lt;501" sheetId="9" r:id="rId2"/>
    <sheet name="500&lt;PWS&lt;10,001" sheetId="6" r:id="rId3"/>
    <sheet name="PWS&gt;10,000" sheetId="5" r:id="rId4"/>
    <sheet name="OWQPs" sheetId="12"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9" l="1"/>
  <c r="B9" i="9"/>
  <c r="E9" i="6"/>
  <c r="B9" i="6"/>
  <c r="E9" i="5"/>
  <c r="B9" i="5"/>
  <c r="F45" i="9" l="1"/>
  <c r="F44" i="9"/>
  <c r="F43" i="9"/>
  <c r="F42" i="9"/>
  <c r="F41" i="9"/>
  <c r="F40" i="9"/>
  <c r="F39" i="9"/>
  <c r="F38" i="9"/>
  <c r="E45" i="9"/>
  <c r="E44" i="9"/>
  <c r="E43" i="9"/>
  <c r="E42" i="9"/>
  <c r="E41" i="9"/>
  <c r="E40" i="9"/>
  <c r="E39" i="9"/>
  <c r="E38" i="9"/>
  <c r="F106" i="6"/>
  <c r="E106" i="6"/>
  <c r="F105" i="6"/>
  <c r="E105" i="6"/>
  <c r="F104" i="6"/>
  <c r="E104" i="6"/>
  <c r="F103" i="6"/>
  <c r="E103" i="6"/>
  <c r="F102" i="6"/>
  <c r="E102" i="6"/>
  <c r="F222" i="5"/>
  <c r="F221" i="5"/>
  <c r="F220" i="5"/>
  <c r="F219" i="5"/>
  <c r="F218" i="5"/>
  <c r="F107" i="6" l="1"/>
  <c r="C13" i="6" s="1"/>
  <c r="D13" i="6" s="1"/>
  <c r="E46" i="9"/>
  <c r="E107" i="6"/>
  <c r="C12" i="6" s="1"/>
  <c r="D12" i="6" s="1"/>
  <c r="F223" i="5"/>
  <c r="C13" i="5" s="1"/>
  <c r="D13" i="5" s="1"/>
  <c r="F46" i="9"/>
  <c r="C13" i="9" s="1"/>
  <c r="C12" i="9" l="1"/>
  <c r="D12" i="9" s="1"/>
  <c r="D13" i="9"/>
  <c r="E218" i="5"/>
  <c r="E221" i="5"/>
  <c r="E222" i="5"/>
  <c r="E219" i="5"/>
  <c r="E220" i="5"/>
  <c r="E223" i="5" l="1"/>
  <c r="C12" i="5" s="1"/>
  <c r="D12" i="5" s="1"/>
</calcChain>
</file>

<file path=xl/sharedStrings.xml><?xml version="1.0" encoding="utf-8"?>
<sst xmlns="http://schemas.openxmlformats.org/spreadsheetml/2006/main" count="104" uniqueCount="59">
  <si>
    <t>INSTRUCTIONS</t>
  </si>
  <si>
    <t xml:space="preserve">• Enter information on cells highlighted in grey only. </t>
  </si>
  <si>
    <t>• Headers with an ⓘ symbol will display additional information if clicked on.</t>
  </si>
  <si>
    <t>• All sample sites must be approved by a local health department. If a sample is collected from a location not included in the approved sampling pool (a.k.a. sample site plan), contact your LHD for further instructions.</t>
  </si>
  <si>
    <t>‒ Sample results don't need to be in ascending order.</t>
  </si>
  <si>
    <t>• Do not enter data on cells highlighted in blue. They will be calculated and filled out automatically.</t>
  </si>
  <si>
    <t>‒ When the 90th percentile for Pb or Cu is above the action level, the     icon and the "Exceeding the Lead Action Level" or "Exceeding the Copper Action Level" message will appear next to the respective 90th percentile value.</t>
  </si>
  <si>
    <t>‒ When the 90th percentile for Pb or Cu is at or below the action level, the      icon will appear next to the respective 90th percentile value.</t>
  </si>
  <si>
    <t xml:space="preserve">• If required, report optimal water quality parameter monitoring results in the "OWQPs" worksheet. </t>
  </si>
  <si>
    <t>Tier 1</t>
  </si>
  <si>
    <t>Tier 2</t>
  </si>
  <si>
    <t>Tier 3</t>
  </si>
  <si>
    <t>Representative</t>
  </si>
  <si>
    <t xml:space="preserve">Lead and Copper Tap Sample Results </t>
  </si>
  <si>
    <t>PWS Name</t>
  </si>
  <si>
    <t>Population Served</t>
  </si>
  <si>
    <t>PWS ID No.</t>
  </si>
  <si>
    <t>Type of System</t>
  </si>
  <si>
    <t>Compliance Period</t>
  </si>
  <si>
    <t>From:</t>
  </si>
  <si>
    <t>To:</t>
  </si>
  <si>
    <t>Minimum Required Number of Samples</t>
  </si>
  <si>
    <t xml:space="preserve"> standard monitoring</t>
  </si>
  <si>
    <t xml:space="preserve"> reduced monitoring</t>
  </si>
  <si>
    <t>90th Percentile Results</t>
  </si>
  <si>
    <t>Pb 90th Percentile (mg/l)</t>
  </si>
  <si>
    <t>Cu 90th Percentile (mg/l)</t>
  </si>
  <si>
    <t>If a lead or copper result is less than the detection limit, e.g., &lt;0.001 mg/l, enter "0"</t>
  </si>
  <si>
    <t>Sample Site Address ⓘ</t>
  </si>
  <si>
    <t>Site Tier</t>
  </si>
  <si>
    <t>Is the site new in this monitoring period? ⓘ</t>
  </si>
  <si>
    <t>Sample Date
(mm/dd/yy)</t>
  </si>
  <si>
    <t>Pb (mg/l)</t>
  </si>
  <si>
    <t>Cu (mg/l)</t>
  </si>
  <si>
    <t xml:space="preserve">Note </t>
  </si>
  <si>
    <t>sample count</t>
  </si>
  <si>
    <t>less than five samples</t>
  </si>
  <si>
    <t>five samples</t>
  </si>
  <si>
    <t>more than five samples (rounding)</t>
  </si>
  <si>
    <t>more than five samples (interpolation)</t>
  </si>
  <si>
    <r>
      <t>90</t>
    </r>
    <r>
      <rPr>
        <vertAlign val="superscript"/>
        <sz val="11"/>
        <color theme="1"/>
        <rFont val="Arial"/>
        <family val="2"/>
      </rPr>
      <t>th</t>
    </r>
    <r>
      <rPr>
        <sz val="11"/>
        <color theme="1"/>
        <rFont val="Arial"/>
        <family val="2"/>
      </rPr>
      <t xml:space="preserve"> Percentile (rounding)</t>
    </r>
  </si>
  <si>
    <r>
      <t>90</t>
    </r>
    <r>
      <rPr>
        <vertAlign val="superscript"/>
        <sz val="11"/>
        <color theme="1"/>
        <rFont val="Arial"/>
        <family val="2"/>
      </rPr>
      <t>th</t>
    </r>
    <r>
      <rPr>
        <sz val="11"/>
        <color theme="1"/>
        <rFont val="Arial"/>
        <family val="2"/>
      </rPr>
      <t xml:space="preserve"> Percentile (interpolation)</t>
    </r>
  </si>
  <si>
    <r>
      <t>90</t>
    </r>
    <r>
      <rPr>
        <vertAlign val="superscript"/>
        <sz val="11"/>
        <color theme="1"/>
        <rFont val="Calibri"/>
        <family val="2"/>
        <scheme val="minor"/>
      </rPr>
      <t>th</t>
    </r>
    <r>
      <rPr>
        <sz val="11"/>
        <color theme="1"/>
        <rFont val="Calibri"/>
        <family val="2"/>
        <scheme val="minor"/>
      </rPr>
      <t xml:space="preserve"> Percentile (rounding)</t>
    </r>
  </si>
  <si>
    <r>
      <t>90</t>
    </r>
    <r>
      <rPr>
        <vertAlign val="superscript"/>
        <sz val="11"/>
        <color theme="1"/>
        <rFont val="Calibri"/>
        <family val="2"/>
        <scheme val="minor"/>
      </rPr>
      <t>th</t>
    </r>
    <r>
      <rPr>
        <sz val="11"/>
        <color theme="1"/>
        <rFont val="Calibri"/>
        <family val="2"/>
        <scheme val="minor"/>
      </rPr>
      <t xml:space="preserve"> Percentile (interpolation)</t>
    </r>
  </si>
  <si>
    <t>Designated Optimal Quality Parameters</t>
  </si>
  <si>
    <t>Orthophosphate (mg/l)
(if added as a corrosion inhibitor)</t>
  </si>
  <si>
    <t>pH</t>
  </si>
  <si>
    <r>
      <t>Alkalinity
(mg/l as CaCO</t>
    </r>
    <r>
      <rPr>
        <vertAlign val="subscript"/>
        <sz val="12"/>
        <color theme="1"/>
        <rFont val="Calibri"/>
        <family val="2"/>
        <scheme val="minor"/>
      </rPr>
      <t>3</t>
    </r>
    <r>
      <rPr>
        <sz val="12"/>
        <color theme="1"/>
        <rFont val="Calibri"/>
        <family val="2"/>
        <scheme val="minor"/>
      </rPr>
      <t>)</t>
    </r>
  </si>
  <si>
    <t>Silicate (mg/l)
(if applicable)</t>
  </si>
  <si>
    <t>WQP Monitoring Sample Results</t>
  </si>
  <si>
    <t>Sample Location</t>
  </si>
  <si>
    <t>Sample Date</t>
  </si>
  <si>
    <r>
      <rPr>
        <sz val="10"/>
        <color theme="1"/>
        <rFont val="Arial"/>
        <family val="2"/>
      </rPr>
      <t>Alkalinity 
(mg/l as CaCO</t>
    </r>
    <r>
      <rPr>
        <vertAlign val="subscript"/>
        <sz val="10"/>
        <color theme="1"/>
        <rFont val="Arial"/>
        <family val="2"/>
      </rPr>
      <t>3</t>
    </r>
    <r>
      <rPr>
        <sz val="10"/>
        <color theme="1"/>
        <rFont val="Arial"/>
        <family val="2"/>
      </rPr>
      <t>)</t>
    </r>
  </si>
  <si>
    <t>Orthophosphate 
(mg/l)</t>
  </si>
  <si>
    <r>
      <t>as phosphorus (P)
or phosphate (PO</t>
    </r>
    <r>
      <rPr>
        <vertAlign val="subscript"/>
        <sz val="11"/>
        <color theme="1"/>
        <rFont val="Arial"/>
        <family val="2"/>
      </rPr>
      <t>4</t>
    </r>
    <r>
      <rPr>
        <sz val="11"/>
        <color theme="1"/>
        <rFont val="Arial"/>
        <family val="2"/>
      </rPr>
      <t>)</t>
    </r>
  </si>
  <si>
    <r>
      <t>Silicate (mg/l)
(</t>
    </r>
    <r>
      <rPr>
        <sz val="9"/>
        <color theme="1"/>
        <rFont val="Arial"/>
        <family val="2"/>
      </rPr>
      <t>if added for corrosion control)</t>
    </r>
  </si>
  <si>
    <t>Note</t>
  </si>
  <si>
    <t xml:space="preserve">‒ If a lead or copper result is less than the detection limit, e.g., &lt;0.001 mg/l, enter "0." </t>
  </si>
  <si>
    <r>
      <t xml:space="preserve">Calcium 
(mg/l)
</t>
    </r>
    <r>
      <rPr>
        <sz val="9"/>
        <color theme="1"/>
        <rFont val="Arial"/>
        <family val="2"/>
      </rPr>
      <t>if applicable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</si>
</sst>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0.000"/>
    <numFmt numFmtId="166" formatCode="0.0"/>
  </numFmts>
  <fonts count="20" x14ac:knownFonts="1">
    <font>
      <sz val="11"/>
      <color theme="1"/>
      <name val="Calibri"/>
      <family val="2"/>
      <scheme val="minor"/>
    </font>
    <font>
      <sz val="11"/>
      <color theme="1"/>
      <name val="Arial"/>
      <family val="2"/>
    </font>
    <font>
      <sz val="10"/>
      <color theme="1"/>
      <name val="Arial"/>
      <family val="2"/>
    </font>
    <font>
      <sz val="12"/>
      <color theme="1"/>
      <name val="Arial"/>
      <family val="2"/>
    </font>
    <font>
      <vertAlign val="superscript"/>
      <sz val="11"/>
      <color theme="1"/>
      <name val="Arial"/>
      <family val="2"/>
    </font>
    <font>
      <vertAlign val="subscript"/>
      <sz val="11"/>
      <color theme="1"/>
      <name val="Arial"/>
      <family val="2"/>
    </font>
    <font>
      <sz val="9"/>
      <color theme="1"/>
      <name val="Arial"/>
      <family val="2"/>
    </font>
    <font>
      <vertAlign val="subscript"/>
      <sz val="10"/>
      <color theme="1"/>
      <name val="Arial"/>
      <family val="2"/>
    </font>
    <font>
      <b/>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vertAlign val="superscript"/>
      <sz val="11"/>
      <color theme="1"/>
      <name val="Calibri"/>
      <family val="2"/>
      <scheme val="minor"/>
    </font>
    <font>
      <sz val="12"/>
      <color rgb="FFFF0000"/>
      <name val="Calibri"/>
      <family val="2"/>
      <scheme val="minor"/>
    </font>
    <font>
      <sz val="12"/>
      <name val="Calibri"/>
      <family val="2"/>
      <scheme val="minor"/>
    </font>
    <font>
      <vertAlign val="subscript"/>
      <sz val="12"/>
      <color theme="1"/>
      <name val="Calibri"/>
      <family val="2"/>
      <scheme val="minor"/>
    </font>
    <font>
      <b/>
      <sz val="12"/>
      <color rgb="FFFF0000"/>
      <name val="Arial"/>
      <family val="2"/>
    </font>
    <font>
      <sz val="12"/>
      <color rgb="FFFF0000"/>
      <name val="Arial"/>
      <family val="2"/>
    </font>
    <font>
      <sz val="8"/>
      <color rgb="FF000000"/>
      <name val="Segoe UI"/>
      <family val="2"/>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tint="0.59999389629810485"/>
        <bgColor theme="6" tint="0.59999389629810485"/>
      </patternFill>
    </fill>
    <fill>
      <patternFill patternType="solid">
        <fgColor theme="6" tint="0.79998168889431442"/>
        <bgColor theme="6" tint="0.79998168889431442"/>
      </patternFill>
    </fill>
    <fill>
      <patternFill patternType="solid">
        <fgColor theme="0" tint="-4.9989318521683403E-2"/>
        <bgColor indexed="64"/>
      </patternFill>
    </fill>
  </fills>
  <borders count="2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thin">
        <color indexed="64"/>
      </left>
      <right/>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top style="thin">
        <color theme="0"/>
      </top>
      <bottom style="thin">
        <color theme="0"/>
      </bottom>
      <diagonal/>
    </border>
    <border>
      <left style="thin">
        <color theme="0"/>
      </left>
      <right/>
      <top style="thin">
        <color theme="0"/>
      </top>
      <bottom/>
      <diagonal/>
    </border>
  </borders>
  <cellStyleXfs count="1">
    <xf numFmtId="0" fontId="0" fillId="0" borderId="0"/>
  </cellStyleXfs>
  <cellXfs count="135">
    <xf numFmtId="0" fontId="0" fillId="0" borderId="0" xfId="0"/>
    <xf numFmtId="0" fontId="1" fillId="0" borderId="0" xfId="0" applyFont="1"/>
    <xf numFmtId="0" fontId="1" fillId="0" borderId="0" xfId="0" applyFont="1" applyAlignment="1" applyProtection="1">
      <alignment vertical="center"/>
      <protection locked="0"/>
    </xf>
    <xf numFmtId="0" fontId="1" fillId="0" borderId="0" xfId="0" applyFont="1" applyBorder="1" applyAlignment="1" applyProtection="1">
      <alignment vertical="center"/>
      <protection locked="0"/>
    </xf>
    <xf numFmtId="2" fontId="1" fillId="0" borderId="0" xfId="0" applyNumberFormat="1" applyFont="1" applyBorder="1" applyAlignment="1" applyProtection="1">
      <alignment vertical="center"/>
      <protection locked="0"/>
    </xf>
    <xf numFmtId="0" fontId="0" fillId="0" borderId="0" xfId="0" applyProtection="1">
      <protection locked="0"/>
    </xf>
    <xf numFmtId="0" fontId="1"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1" fillId="0" borderId="0" xfId="0" applyNumberFormat="1" applyFont="1" applyAlignment="1" applyProtection="1">
      <alignment vertical="center"/>
      <protection locked="0"/>
    </xf>
    <xf numFmtId="0" fontId="1" fillId="0" borderId="0" xfId="0" applyFont="1" applyProtection="1">
      <protection locked="0"/>
    </xf>
    <xf numFmtId="0" fontId="1" fillId="0" borderId="0" xfId="0" applyFont="1" applyBorder="1" applyProtection="1">
      <protection locked="0"/>
    </xf>
    <xf numFmtId="0" fontId="1" fillId="7" borderId="19" xfId="0" applyFont="1" applyFill="1" applyBorder="1" applyProtection="1">
      <protection locked="0"/>
    </xf>
    <xf numFmtId="0" fontId="1" fillId="6" borderId="19" xfId="0" applyFont="1" applyFill="1" applyBorder="1" applyProtection="1">
      <protection locked="0"/>
    </xf>
    <xf numFmtId="0" fontId="1" fillId="0" borderId="0" xfId="0" applyFont="1" applyAlignment="1" applyProtection="1">
      <alignment vertical="center"/>
      <protection hidden="1"/>
    </xf>
    <xf numFmtId="0" fontId="1" fillId="0" borderId="0" xfId="0" applyFont="1" applyProtection="1">
      <protection hidden="1"/>
    </xf>
    <xf numFmtId="0" fontId="1" fillId="7" borderId="20" xfId="0" applyFont="1" applyFill="1" applyBorder="1" applyProtection="1">
      <protection locked="0"/>
    </xf>
    <xf numFmtId="0" fontId="0" fillId="0" borderId="0" xfId="0" applyFont="1" applyProtection="1">
      <protection hidden="1"/>
    </xf>
    <xf numFmtId="0" fontId="1" fillId="2" borderId="6" xfId="0" applyFont="1" applyFill="1" applyBorder="1" applyAlignment="1" applyProtection="1">
      <alignment vertical="center"/>
      <protection hidden="1"/>
    </xf>
    <xf numFmtId="0" fontId="1" fillId="2" borderId="7" xfId="0" applyFont="1" applyFill="1" applyBorder="1" applyAlignment="1" applyProtection="1">
      <alignment vertical="center"/>
      <protection hidden="1"/>
    </xf>
    <xf numFmtId="0" fontId="0" fillId="2" borderId="8" xfId="0" applyFill="1" applyBorder="1" applyAlignment="1" applyProtection="1">
      <alignment vertical="center"/>
      <protection hidden="1"/>
    </xf>
    <xf numFmtId="0" fontId="1" fillId="0" borderId="6" xfId="0" applyFont="1" applyBorder="1" applyAlignment="1" applyProtection="1">
      <alignment vertical="center"/>
      <protection hidden="1"/>
    </xf>
    <xf numFmtId="0" fontId="1" fillId="0" borderId="7" xfId="0" applyFont="1" applyBorder="1" applyAlignment="1" applyProtection="1">
      <alignment vertical="center"/>
      <protection hidden="1"/>
    </xf>
    <xf numFmtId="0" fontId="0" fillId="0" borderId="8" xfId="0" applyBorder="1" applyAlignment="1" applyProtection="1">
      <alignment vertical="center"/>
      <protection hidden="1"/>
    </xf>
    <xf numFmtId="0" fontId="1" fillId="2" borderId="0" xfId="0" applyFont="1" applyFill="1" applyAlignment="1" applyProtection="1">
      <alignment vertical="center"/>
      <protection hidden="1"/>
    </xf>
    <xf numFmtId="0" fontId="0" fillId="2" borderId="0" xfId="0" applyFont="1" applyFill="1" applyAlignment="1" applyProtection="1">
      <alignment vertical="center"/>
      <protection hidden="1"/>
    </xf>
    <xf numFmtId="0" fontId="0" fillId="0" borderId="0" xfId="0" applyAlignment="1" applyProtection="1">
      <alignment vertical="center"/>
      <protection hidden="1"/>
    </xf>
    <xf numFmtId="0" fontId="0" fillId="0" borderId="0" xfId="0" applyFont="1" applyAlignment="1" applyProtection="1">
      <alignment vertical="center"/>
      <protection hidden="1"/>
    </xf>
    <xf numFmtId="0" fontId="0" fillId="2" borderId="0" xfId="0" applyFill="1" applyAlignment="1" applyProtection="1">
      <alignment vertical="center"/>
      <protection hidden="1"/>
    </xf>
    <xf numFmtId="0" fontId="1" fillId="8" borderId="15" xfId="0" applyFont="1" applyFill="1" applyBorder="1"/>
    <xf numFmtId="0" fontId="1" fillId="8" borderId="0" xfId="0" applyFont="1" applyFill="1" applyBorder="1"/>
    <xf numFmtId="0" fontId="1" fillId="8" borderId="24" xfId="0" applyFont="1" applyFill="1" applyBorder="1"/>
    <xf numFmtId="0" fontId="9" fillId="8" borderId="24" xfId="0" applyFont="1" applyFill="1" applyBorder="1" applyAlignment="1">
      <alignment horizontal="left" vertical="center"/>
    </xf>
    <xf numFmtId="0" fontId="0" fillId="0" borderId="0" xfId="0" applyFont="1" applyAlignment="1" applyProtection="1">
      <alignment vertical="center"/>
      <protection locked="0"/>
    </xf>
    <xf numFmtId="0" fontId="8" fillId="0" borderId="0" xfId="0" applyFont="1" applyAlignment="1" applyProtection="1">
      <alignment vertical="center"/>
      <protection locked="0"/>
    </xf>
    <xf numFmtId="0" fontId="0" fillId="0" borderId="0" xfId="0" applyFont="1" applyBorder="1" applyAlignment="1" applyProtection="1">
      <alignment vertical="center"/>
      <protection locked="0"/>
    </xf>
    <xf numFmtId="2" fontId="0" fillId="0" borderId="0" xfId="0" applyNumberFormat="1" applyFont="1" applyBorder="1" applyAlignment="1" applyProtection="1">
      <alignment vertical="center"/>
      <protection locked="0"/>
    </xf>
    <xf numFmtId="0" fontId="9" fillId="0" borderId="16" xfId="0" applyFont="1" applyBorder="1" applyAlignment="1" applyProtection="1">
      <alignment horizontal="right" vertical="center"/>
      <protection locked="0"/>
    </xf>
    <xf numFmtId="0" fontId="9" fillId="0" borderId="0" xfId="0" applyFont="1" applyBorder="1" applyAlignment="1" applyProtection="1">
      <alignment horizontal="left" vertical="center"/>
      <protection locked="0"/>
    </xf>
    <xf numFmtId="0" fontId="0" fillId="0" borderId="0" xfId="0" applyFont="1" applyProtection="1">
      <protection locked="0"/>
    </xf>
    <xf numFmtId="0" fontId="9" fillId="0" borderId="9" xfId="0" applyFont="1" applyBorder="1" applyAlignment="1" applyProtection="1">
      <alignment horizontal="right" vertical="center"/>
      <protection locked="0"/>
    </xf>
    <xf numFmtId="0" fontId="9" fillId="0" borderId="14" xfId="0" applyFont="1" applyBorder="1" applyAlignment="1" applyProtection="1">
      <alignment horizontal="left" vertical="center"/>
      <protection locked="0"/>
    </xf>
    <xf numFmtId="0" fontId="9" fillId="0" borderId="6" xfId="0" applyFont="1" applyBorder="1" applyAlignment="1" applyProtection="1">
      <alignment horizontal="left" vertical="center" indent="1"/>
      <protection locked="0"/>
    </xf>
    <xf numFmtId="0" fontId="9" fillId="0" borderId="6" xfId="0" applyFont="1" applyFill="1" applyBorder="1" applyAlignment="1" applyProtection="1">
      <alignment horizontal="center" vertical="center"/>
      <protection locked="0"/>
    </xf>
    <xf numFmtId="3" fontId="9" fillId="2" borderId="8" xfId="0" applyNumberFormat="1" applyFont="1" applyFill="1" applyBorder="1" applyAlignment="1" applyProtection="1">
      <alignment vertical="center"/>
      <protection locked="0"/>
    </xf>
    <xf numFmtId="0" fontId="9" fillId="0" borderId="0" xfId="0" applyFont="1" applyBorder="1" applyAlignment="1" applyProtection="1">
      <alignment horizontal="left" vertical="center" indent="1"/>
      <protection locked="0"/>
    </xf>
    <xf numFmtId="0" fontId="9" fillId="0" borderId="0" xfId="0" applyFont="1" applyBorder="1" applyAlignment="1" applyProtection="1">
      <alignment vertical="center"/>
      <protection locked="0"/>
    </xf>
    <xf numFmtId="0" fontId="9" fillId="2" borderId="8" xfId="0" applyFont="1" applyFill="1" applyBorder="1" applyAlignment="1" applyProtection="1">
      <alignment vertical="center"/>
      <protection locked="0"/>
    </xf>
    <xf numFmtId="0" fontId="9" fillId="0" borderId="7" xfId="0" applyFont="1" applyBorder="1" applyAlignment="1" applyProtection="1">
      <alignment horizontal="right" vertical="center"/>
      <protection locked="0"/>
    </xf>
    <xf numFmtId="0" fontId="9" fillId="4" borderId="5"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center" vertical="center"/>
      <protection locked="0"/>
    </xf>
    <xf numFmtId="165" fontId="9" fillId="4" borderId="3" xfId="0" applyNumberFormat="1" applyFont="1" applyFill="1" applyBorder="1" applyAlignment="1" applyProtection="1">
      <alignment horizontal="center" vertical="center"/>
      <protection hidden="1"/>
    </xf>
    <xf numFmtId="0" fontId="9" fillId="3" borderId="17" xfId="0" applyFont="1" applyFill="1" applyBorder="1" applyAlignment="1" applyProtection="1">
      <alignment vertical="center"/>
      <protection locked="0"/>
    </xf>
    <xf numFmtId="2" fontId="15" fillId="4" borderId="3" xfId="0" applyNumberFormat="1" applyFont="1" applyFill="1" applyBorder="1" applyAlignment="1" applyProtection="1">
      <alignment horizontal="center" vertical="center"/>
      <protection hidden="1"/>
    </xf>
    <xf numFmtId="2" fontId="15" fillId="3" borderId="14" xfId="0" applyNumberFormat="1" applyFont="1" applyFill="1" applyBorder="1" applyAlignment="1" applyProtection="1">
      <alignment horizontal="center" vertical="center"/>
      <protection locked="0"/>
    </xf>
    <xf numFmtId="0" fontId="14" fillId="3" borderId="14" xfId="0" applyFont="1" applyFill="1" applyBorder="1" applyAlignment="1" applyProtection="1">
      <alignment vertical="center"/>
      <protection locked="0"/>
    </xf>
    <xf numFmtId="0" fontId="9" fillId="3" borderId="10" xfId="0" applyFont="1" applyFill="1" applyBorder="1" applyAlignment="1" applyProtection="1">
      <alignment vertical="center"/>
      <protection locked="0"/>
    </xf>
    <xf numFmtId="0" fontId="9"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14" fontId="9" fillId="2" borderId="8" xfId="0" applyNumberFormat="1"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166" fontId="15" fillId="4" borderId="3" xfId="0" applyNumberFormat="1" applyFont="1" applyFill="1" applyBorder="1" applyAlignment="1" applyProtection="1">
      <alignment horizontal="center" vertical="center"/>
      <protection hidden="1"/>
    </xf>
    <xf numFmtId="0" fontId="2" fillId="0" borderId="0" xfId="0" applyFont="1" applyAlignment="1" applyProtection="1">
      <alignment horizontal="center" vertical="top" wrapText="1"/>
      <protection locked="0"/>
    </xf>
    <xf numFmtId="0" fontId="9" fillId="5" borderId="2" xfId="0" applyFont="1" applyFill="1" applyBorder="1" applyAlignment="1" applyProtection="1">
      <alignment vertical="center"/>
      <protection locked="0"/>
    </xf>
    <xf numFmtId="0" fontId="9" fillId="5" borderId="4" xfId="0" applyFont="1" applyFill="1" applyBorder="1" applyAlignment="1" applyProtection="1">
      <alignment vertical="center"/>
      <protection locked="0"/>
    </xf>
    <xf numFmtId="0" fontId="1" fillId="0" borderId="0" xfId="0" applyFont="1" applyBorder="1" applyAlignment="1" applyProtection="1">
      <alignment horizontal="center" vertical="center" wrapText="1"/>
      <protection locked="0"/>
    </xf>
    <xf numFmtId="0" fontId="1" fillId="0" borderId="0" xfId="0" applyFont="1" applyFill="1" applyBorder="1" applyAlignment="1" applyProtection="1">
      <alignment vertical="center"/>
      <protection locked="0"/>
    </xf>
    <xf numFmtId="0" fontId="1"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10" fillId="0" borderId="0" xfId="0" applyFont="1" applyAlignment="1" applyProtection="1">
      <alignment horizontal="left" indent="1"/>
      <protection locked="0"/>
    </xf>
    <xf numFmtId="0" fontId="1" fillId="0" borderId="0" xfId="0" applyFont="1" applyAlignment="1" applyProtection="1">
      <alignment horizontal="center"/>
      <protection locked="0"/>
    </xf>
    <xf numFmtId="0" fontId="1" fillId="5" borderId="0" xfId="0" applyFont="1" applyFill="1" applyBorder="1" applyAlignment="1" applyProtection="1">
      <alignment vertical="center"/>
      <protection locked="0"/>
    </xf>
    <xf numFmtId="0" fontId="9" fillId="0" borderId="1" xfId="0" applyFont="1" applyBorder="1" applyAlignment="1" applyProtection="1">
      <alignment horizontal="center" vertical="center" wrapText="1"/>
    </xf>
    <xf numFmtId="0" fontId="9" fillId="0" borderId="4" xfId="0" applyFont="1" applyBorder="1" applyAlignment="1" applyProtection="1">
      <alignment horizontal="center" vertical="center"/>
    </xf>
    <xf numFmtId="0" fontId="9" fillId="0" borderId="4"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 fillId="0" borderId="0" xfId="0" applyFont="1" applyAlignment="1" applyProtection="1">
      <alignment horizontal="center" vertical="center"/>
    </xf>
    <xf numFmtId="0" fontId="2" fillId="0" borderId="0" xfId="0" applyFont="1" applyAlignment="1" applyProtection="1">
      <alignment horizontal="center" vertical="center" wrapText="1"/>
    </xf>
    <xf numFmtId="0" fontId="1" fillId="0" borderId="0" xfId="0" applyFont="1" applyAlignment="1" applyProtection="1">
      <alignment horizontal="center" vertical="center" wrapText="1"/>
    </xf>
    <xf numFmtId="0" fontId="9" fillId="4" borderId="5" xfId="0" applyFont="1" applyFill="1" applyBorder="1" applyAlignment="1" applyProtection="1">
      <alignment horizontal="center" vertical="center"/>
      <protection hidden="1"/>
    </xf>
    <xf numFmtId="0" fontId="1" fillId="0" borderId="0" xfId="0" applyNumberFormat="1" applyFont="1" applyAlignment="1" applyProtection="1">
      <alignment vertical="center"/>
      <protection locked="0"/>
    </xf>
    <xf numFmtId="0" fontId="1" fillId="0" borderId="0" xfId="0" applyNumberFormat="1" applyFont="1" applyProtection="1">
      <protection locked="0"/>
    </xf>
    <xf numFmtId="0" fontId="1" fillId="0" borderId="0" xfId="0" applyNumberFormat="1" applyFont="1" applyBorder="1" applyProtection="1">
      <protection locked="0"/>
    </xf>
    <xf numFmtId="0" fontId="1" fillId="6" borderId="19" xfId="0" applyFont="1" applyFill="1" applyBorder="1"/>
    <xf numFmtId="0" fontId="1" fillId="5" borderId="19" xfId="0" applyFont="1" applyFill="1" applyBorder="1" applyAlignment="1">
      <alignment vertical="center"/>
    </xf>
    <xf numFmtId="0" fontId="1" fillId="6" borderId="27" xfId="0" applyFont="1" applyFill="1" applyBorder="1"/>
    <xf numFmtId="0" fontId="1" fillId="7" borderId="19" xfId="0" applyFont="1" applyFill="1" applyBorder="1"/>
    <xf numFmtId="0" fontId="1" fillId="7" borderId="27" xfId="0" applyFont="1" applyFill="1" applyBorder="1"/>
    <xf numFmtId="0" fontId="1" fillId="7" borderId="20" xfId="0" applyFont="1" applyFill="1" applyBorder="1"/>
    <xf numFmtId="0" fontId="1" fillId="7" borderId="28" xfId="0" applyFont="1" applyFill="1" applyBorder="1"/>
    <xf numFmtId="0" fontId="9" fillId="8" borderId="15" xfId="0" applyFont="1" applyFill="1" applyBorder="1" applyAlignment="1">
      <alignment horizontal="left" vertical="center" indent="1"/>
    </xf>
    <xf numFmtId="0" fontId="9" fillId="8" borderId="0" xfId="0" applyFont="1" applyFill="1" applyAlignment="1">
      <alignment horizontal="left" vertical="center" indent="1"/>
    </xf>
    <xf numFmtId="0" fontId="9" fillId="8" borderId="24" xfId="0" applyFont="1" applyFill="1" applyBorder="1" applyAlignment="1">
      <alignment horizontal="left" vertical="center" indent="1"/>
    </xf>
    <xf numFmtId="0" fontId="11" fillId="8" borderId="21" xfId="0" applyFont="1" applyFill="1" applyBorder="1" applyAlignment="1">
      <alignment horizontal="center"/>
    </xf>
    <xf numFmtId="0" fontId="11" fillId="8" borderId="22" xfId="0" applyFont="1" applyFill="1" applyBorder="1" applyAlignment="1">
      <alignment horizontal="center"/>
    </xf>
    <xf numFmtId="0" fontId="11" fillId="8" borderId="23" xfId="0" applyFont="1" applyFill="1" applyBorder="1" applyAlignment="1">
      <alignment horizontal="center"/>
    </xf>
    <xf numFmtId="0" fontId="1" fillId="0" borderId="0" xfId="0" applyFont="1" applyBorder="1" applyAlignment="1">
      <alignment horizontal="left" vertical="center"/>
    </xf>
    <xf numFmtId="0" fontId="9" fillId="8" borderId="15" xfId="0" applyFont="1" applyFill="1" applyBorder="1" applyAlignment="1">
      <alignment horizontal="left" vertical="center" wrapText="1" indent="4"/>
    </xf>
    <xf numFmtId="0" fontId="9" fillId="8" borderId="0" xfId="0" applyFont="1" applyFill="1" applyAlignment="1">
      <alignment horizontal="left" vertical="center" wrapText="1" indent="4"/>
    </xf>
    <xf numFmtId="0" fontId="9" fillId="8" borderId="24" xfId="0" applyFont="1" applyFill="1" applyBorder="1" applyAlignment="1">
      <alignment horizontal="left" vertical="center" wrapText="1" indent="4"/>
    </xf>
    <xf numFmtId="0" fontId="9" fillId="8" borderId="25" xfId="0" applyFont="1" applyFill="1" applyBorder="1" applyAlignment="1">
      <alignment horizontal="left" vertical="center" indent="1"/>
    </xf>
    <xf numFmtId="0" fontId="9" fillId="8" borderId="18" xfId="0" applyFont="1" applyFill="1" applyBorder="1" applyAlignment="1">
      <alignment horizontal="left" vertical="center" indent="1"/>
    </xf>
    <xf numFmtId="0" fontId="9" fillId="8" borderId="26" xfId="0" applyFont="1" applyFill="1" applyBorder="1" applyAlignment="1">
      <alignment horizontal="left" vertical="center" indent="1"/>
    </xf>
    <xf numFmtId="0" fontId="1" fillId="0" borderId="0" xfId="0" applyFont="1" applyBorder="1" applyAlignment="1">
      <alignment horizontal="left" vertical="center" indent="2"/>
    </xf>
    <xf numFmtId="0" fontId="9" fillId="8" borderId="15" xfId="0" applyFont="1" applyFill="1" applyBorder="1" applyAlignment="1">
      <alignment horizontal="left" vertical="center" wrapText="1" indent="1"/>
    </xf>
    <xf numFmtId="0" fontId="9" fillId="8" borderId="0" xfId="0" applyFont="1" applyFill="1" applyAlignment="1">
      <alignment horizontal="left" vertical="center" wrapText="1" indent="1"/>
    </xf>
    <xf numFmtId="0" fontId="9" fillId="8" borderId="24" xfId="0" applyFont="1" applyFill="1" applyBorder="1" applyAlignment="1">
      <alignment horizontal="left" vertical="center" wrapText="1" indent="1"/>
    </xf>
    <xf numFmtId="0" fontId="9" fillId="8" borderId="15" xfId="0" applyFont="1" applyFill="1" applyBorder="1" applyAlignment="1">
      <alignment horizontal="left" vertical="center" indent="4"/>
    </xf>
    <xf numFmtId="0" fontId="9" fillId="8" borderId="0" xfId="0" applyFont="1" applyFill="1" applyAlignment="1">
      <alignment horizontal="left" vertical="center" indent="4"/>
    </xf>
    <xf numFmtId="0" fontId="9" fillId="8" borderId="24" xfId="0" applyFont="1" applyFill="1" applyBorder="1" applyAlignment="1">
      <alignment horizontal="left" vertical="center" indent="4"/>
    </xf>
    <xf numFmtId="0" fontId="17" fillId="0" borderId="12" xfId="0" applyFont="1" applyBorder="1" applyAlignment="1" applyProtection="1">
      <alignment horizontal="center"/>
      <protection locked="0"/>
    </xf>
    <xf numFmtId="0" fontId="18" fillId="0" borderId="12" xfId="0" applyFont="1" applyBorder="1" applyAlignment="1" applyProtection="1">
      <alignment horizontal="center"/>
      <protection locked="0"/>
    </xf>
    <xf numFmtId="0" fontId="9" fillId="2" borderId="7" xfId="0" applyFont="1" applyFill="1" applyBorder="1" applyAlignment="1" applyProtection="1">
      <alignment horizontal="center" vertical="center"/>
      <protection locked="0"/>
    </xf>
    <xf numFmtId="0" fontId="9" fillId="0" borderId="7" xfId="0" applyFont="1" applyFill="1" applyBorder="1" applyAlignment="1" applyProtection="1">
      <alignment horizontal="right" vertical="center"/>
      <protection locked="0"/>
    </xf>
    <xf numFmtId="0" fontId="11" fillId="0" borderId="0" xfId="0" applyFont="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0" borderId="7" xfId="0" applyFont="1" applyBorder="1" applyAlignment="1" applyProtection="1">
      <alignment horizontal="left" vertical="center"/>
      <protection locked="0"/>
    </xf>
    <xf numFmtId="0" fontId="9" fillId="2" borderId="6"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9" fillId="4" borderId="6" xfId="0" applyFont="1" applyFill="1" applyBorder="1" applyAlignment="1" applyProtection="1">
      <alignment horizontal="center" vertical="center"/>
      <protection locked="0" hidden="1"/>
    </xf>
    <xf numFmtId="0" fontId="9" fillId="4" borderId="8" xfId="0" applyFont="1" applyFill="1" applyBorder="1" applyAlignment="1" applyProtection="1">
      <alignment horizontal="center" vertical="center"/>
      <protection locked="0" hidden="1"/>
    </xf>
    <xf numFmtId="0" fontId="10" fillId="0" borderId="1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4" fillId="3" borderId="0" xfId="0" applyFont="1" applyFill="1" applyBorder="1" applyAlignment="1" applyProtection="1">
      <alignment horizontal="center" vertical="center"/>
      <protection hidden="1"/>
    </xf>
    <xf numFmtId="0" fontId="14" fillId="3" borderId="15" xfId="0" applyFont="1" applyFill="1" applyBorder="1" applyAlignment="1" applyProtection="1">
      <alignment vertical="center"/>
      <protection hidden="1"/>
    </xf>
    <xf numFmtId="0" fontId="14" fillId="3" borderId="0" xfId="0" applyFont="1" applyFill="1" applyBorder="1" applyAlignment="1" applyProtection="1">
      <alignment vertical="center"/>
      <protection hidden="1"/>
    </xf>
    <xf numFmtId="14" fontId="9" fillId="2" borderId="7" xfId="0" applyNumberFormat="1"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hidden="1"/>
    </xf>
    <xf numFmtId="0" fontId="9" fillId="4" borderId="8" xfId="0" applyFont="1" applyFill="1" applyBorder="1" applyAlignment="1" applyProtection="1">
      <alignment horizontal="center" vertical="center"/>
      <protection hidden="1"/>
    </xf>
    <xf numFmtId="0" fontId="9" fillId="2" borderId="7" xfId="0" applyFont="1" applyFill="1" applyBorder="1" applyAlignment="1" applyProtection="1">
      <alignment horizontal="left" vertical="center"/>
      <protection locked="0"/>
    </xf>
    <xf numFmtId="0" fontId="14" fillId="3" borderId="0" xfId="0" applyFont="1" applyFill="1" applyBorder="1" applyAlignment="1" applyProtection="1">
      <alignment horizontal="center" vertical="center"/>
      <protection locked="0" hidden="1"/>
    </xf>
    <xf numFmtId="0" fontId="14" fillId="3" borderId="15" xfId="0" applyFont="1" applyFill="1" applyBorder="1" applyAlignment="1" applyProtection="1">
      <alignment vertical="center"/>
      <protection locked="0" hidden="1"/>
    </xf>
    <xf numFmtId="0" fontId="14" fillId="3" borderId="0" xfId="0" applyFont="1" applyFill="1" applyBorder="1" applyAlignment="1" applyProtection="1">
      <alignment vertical="center"/>
      <protection locked="0" hidden="1"/>
    </xf>
    <xf numFmtId="0" fontId="11" fillId="0" borderId="18" xfId="0" applyFont="1" applyBorder="1" applyAlignment="1" applyProtection="1">
      <alignment horizontal="center" vertical="center"/>
      <protection locked="0"/>
    </xf>
  </cellXfs>
  <cellStyles count="1">
    <cellStyle name="Normal" xfId="0" builtinId="0"/>
  </cellStyles>
  <dxfs count="43">
    <dxf>
      <font>
        <b val="0"/>
        <i val="0"/>
        <strike val="0"/>
        <condense val="0"/>
        <extend val="0"/>
        <outline val="0"/>
        <shadow val="0"/>
        <u val="none"/>
        <vertAlign val="baseline"/>
        <sz val="11"/>
        <color theme="1"/>
        <name val="Arial"/>
        <family val="2"/>
        <scheme val="none"/>
      </font>
      <protection locked="0" hidden="0"/>
    </dxf>
    <dxf>
      <font>
        <b val="0"/>
        <i val="0"/>
        <strike val="0"/>
        <condense val="0"/>
        <extend val="0"/>
        <outline val="0"/>
        <shadow val="0"/>
        <u val="none"/>
        <vertAlign val="baseline"/>
        <sz val="11"/>
        <color theme="1"/>
        <name val="Arial"/>
        <family val="2"/>
        <scheme val="none"/>
      </font>
      <protection locked="0" hidden="0"/>
    </dxf>
    <dxf>
      <font>
        <b val="0"/>
        <i val="0"/>
        <strike val="0"/>
        <condense val="0"/>
        <extend val="0"/>
        <outline val="0"/>
        <shadow val="0"/>
        <u val="none"/>
        <vertAlign val="baseline"/>
        <sz val="11"/>
        <color theme="1"/>
        <name val="Arial"/>
        <family val="2"/>
        <scheme val="none"/>
      </font>
      <protection locked="0" hidden="0"/>
    </dxf>
    <dxf>
      <font>
        <b val="0"/>
        <i val="0"/>
        <strike val="0"/>
        <condense val="0"/>
        <extend val="0"/>
        <outline val="0"/>
        <shadow val="0"/>
        <u val="none"/>
        <vertAlign val="baseline"/>
        <sz val="11"/>
        <color theme="1"/>
        <name val="Arial"/>
        <family val="2"/>
        <scheme val="none"/>
      </font>
      <protection locked="0" hidden="0"/>
    </dxf>
    <dxf>
      <font>
        <b val="0"/>
        <i val="0"/>
        <strike val="0"/>
        <condense val="0"/>
        <extend val="0"/>
        <outline val="0"/>
        <shadow val="0"/>
        <u val="none"/>
        <vertAlign val="baseline"/>
        <sz val="11"/>
        <color theme="1"/>
        <name val="Arial"/>
        <family val="2"/>
        <scheme val="none"/>
      </font>
      <protection locked="0" hidden="0"/>
    </dxf>
    <dxf>
      <font>
        <b val="0"/>
        <i val="0"/>
        <strike val="0"/>
        <condense val="0"/>
        <extend val="0"/>
        <outline val="0"/>
        <shadow val="0"/>
        <u val="none"/>
        <vertAlign val="baseline"/>
        <sz val="11"/>
        <color theme="1"/>
        <name val="Arial"/>
        <family val="2"/>
        <scheme val="none"/>
      </font>
      <protection locked="0" hidden="0"/>
    </dxf>
    <dxf>
      <font>
        <b val="0"/>
        <i val="0"/>
        <strike val="0"/>
        <condense val="0"/>
        <extend val="0"/>
        <outline val="0"/>
        <shadow val="0"/>
        <u val="none"/>
        <vertAlign val="baseline"/>
        <sz val="11"/>
        <color theme="1"/>
        <name val="Arial"/>
        <family val="2"/>
        <scheme val="none"/>
      </font>
      <protection locked="0" hidden="0"/>
    </dxf>
    <dxf>
      <font>
        <b val="0"/>
        <i val="0"/>
        <strike val="0"/>
        <condense val="0"/>
        <extend val="0"/>
        <outline val="0"/>
        <shadow val="0"/>
        <u val="none"/>
        <vertAlign val="baseline"/>
        <sz val="11"/>
        <color theme="1"/>
        <name val="Arial"/>
        <family val="2"/>
        <scheme val="none"/>
      </font>
      <protection locked="0" hidden="0"/>
    </dxf>
    <dxf>
      <font>
        <b val="0"/>
        <i val="0"/>
        <strike val="0"/>
        <condense val="0"/>
        <extend val="0"/>
        <outline val="0"/>
        <shadow val="0"/>
        <u val="none"/>
        <vertAlign val="baseline"/>
        <sz val="11"/>
        <color theme="1"/>
        <name val="Arial"/>
        <family val="2"/>
        <scheme val="none"/>
      </font>
      <protection locked="0" hidden="0"/>
    </dxf>
    <dxf>
      <font>
        <b val="0"/>
        <i val="0"/>
        <strike val="0"/>
        <condense val="0"/>
        <extend val="0"/>
        <outline val="0"/>
        <shadow val="0"/>
        <u val="none"/>
        <vertAlign val="baseline"/>
        <sz val="11"/>
        <color rgb="FF000000"/>
        <name val="Arial"/>
        <family val="2"/>
        <scheme val="none"/>
      </font>
      <protection locked="0" hidden="0"/>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protection locked="0"/>
    </dxf>
    <dxf>
      <font>
        <b val="0"/>
        <i val="0"/>
        <strike val="0"/>
        <condense val="0"/>
        <extend val="0"/>
        <outline val="0"/>
        <shadow val="0"/>
        <u val="none"/>
        <vertAlign val="baseline"/>
        <sz val="11"/>
        <color theme="1"/>
        <name val="Arial"/>
        <family val="2"/>
        <scheme val="none"/>
      </font>
      <numFmt numFmtId="0" formatCode="General"/>
      <alignment horizontal="general" vertical="center" textRotation="0" wrapText="0" indent="0" justifyLastLine="0" shrinkToFit="0" readingOrder="0"/>
      <protection locked="0"/>
    </dxf>
    <dxf>
      <font>
        <b val="0"/>
        <i val="0"/>
        <strike val="0"/>
        <condense val="0"/>
        <extend val="0"/>
        <outline val="0"/>
        <shadow val="0"/>
        <u val="none"/>
        <vertAlign val="baseline"/>
        <sz val="11"/>
        <color theme="1"/>
        <name val="Arial"/>
        <family val="2"/>
        <scheme val="none"/>
      </font>
      <numFmt numFmtId="0" formatCode="General"/>
      <alignment horizontal="general" vertical="center" textRotation="0" wrapText="0" indent="0" justifyLastLine="0" shrinkToFit="0" readingOrder="0"/>
      <protection locked="0"/>
    </dxf>
    <dxf>
      <font>
        <b val="0"/>
        <i val="0"/>
        <strike val="0"/>
        <condense val="0"/>
        <extend val="0"/>
        <outline val="0"/>
        <shadow val="0"/>
        <u val="none"/>
        <vertAlign val="baseline"/>
        <sz val="11"/>
        <color theme="1"/>
        <name val="Arial"/>
        <family val="2"/>
        <scheme val="none"/>
      </font>
      <numFmt numFmtId="164" formatCode="mm/dd/yy;@"/>
      <alignment horizontal="general" vertical="center" textRotation="0" wrapText="0" indent="0" justifyLastLine="0" shrinkToFit="0" readingOrder="0"/>
      <protection locked="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protection locked="0"/>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protection locked="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protection locked="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protection locked="0"/>
    </dxf>
    <dxf>
      <font>
        <strike val="0"/>
        <outline val="0"/>
        <shadow val="0"/>
        <u val="none"/>
        <vertAlign val="baseline"/>
        <color theme="1"/>
        <name val="Arial"/>
        <family val="2"/>
        <scheme val="none"/>
      </font>
      <alignment horizontal="center" vertical="top" textRotation="0" indent="0" justifyLastLine="0" shrinkToFit="0" readingOrder="0"/>
      <protection locked="0"/>
    </dxf>
    <dxf>
      <font>
        <color theme="0"/>
      </font>
    </dxf>
    <dxf>
      <font>
        <color theme="0"/>
      </font>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general"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general"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164" formatCode="mm/dd/yy;@"/>
      <alignment horizontal="general"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1"/>
        <color rgb="FF000000"/>
        <name val="Arial"/>
        <family val="2"/>
        <scheme val="none"/>
      </font>
      <alignment horizontal="general" vertical="center" textRotation="0" wrapText="0" indent="0" justifyLastLine="0" shrinkToFit="0" readingOrder="0"/>
      <protection locked="0" hidden="0"/>
    </dxf>
    <dxf>
      <alignment horizontal="center" vertical="top" textRotation="0" indent="0" justifyLastLine="0" shrinkToFit="0" readingOrder="0"/>
    </dxf>
    <dxf>
      <font>
        <color theme="0"/>
      </font>
    </dxf>
    <dxf>
      <font>
        <color theme="0"/>
      </font>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solid">
          <fgColor theme="6" tint="0.79998168889431442"/>
          <bgColor theme="6" tint="0.79998168889431442"/>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theme="6" tint="0.79998168889431442"/>
          <bgColor theme="6" tint="0.79998168889431442"/>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1"/>
        <color theme="1"/>
        <name val="Arial"/>
        <family val="2"/>
        <scheme val="none"/>
      </font>
      <numFmt numFmtId="164" formatCode="mm/dd/yy;@"/>
      <alignment horizontal="general"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1"/>
        <color rgb="FF000000"/>
        <name val="Arial"/>
        <family val="2"/>
        <scheme val="none"/>
      </font>
      <alignment horizontal="general" vertical="center" textRotation="0" wrapText="0" indent="0" justifyLastLine="0" shrinkToFit="0" readingOrder="0"/>
      <protection locked="0" hidden="0"/>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28575</xdr:colOff>
      <xdr:row>9</xdr:row>
      <xdr:rowOff>38100</xdr:rowOff>
    </xdr:from>
    <xdr:to>
      <xdr:col>9</xdr:col>
      <xdr:colOff>168795</xdr:colOff>
      <xdr:row>14</xdr:row>
      <xdr:rowOff>158510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905375" y="2076450"/>
          <a:ext cx="140220" cy="158510"/>
        </a:xfrm>
        <a:prstGeom prst="rect">
          <a:avLst/>
        </a:prstGeom>
      </xdr:spPr>
    </xdr:pic>
    <xdr:clientData/>
  </xdr:twoCellAnchor>
  <xdr:twoCellAnchor editAs="oneCell">
    <xdr:from>
      <xdr:col>9</xdr:col>
      <xdr:colOff>381000</xdr:colOff>
      <xdr:row>10</xdr:row>
      <xdr:rowOff>66675</xdr:rowOff>
    </xdr:from>
    <xdr:to>
      <xdr:col>9</xdr:col>
      <xdr:colOff>521220</xdr:colOff>
      <xdr:row>14</xdr:row>
      <xdr:rowOff>134124</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a:stretch>
          <a:fillRect/>
        </a:stretch>
      </xdr:blipFill>
      <xdr:spPr>
        <a:xfrm>
          <a:off x="5257800" y="2533650"/>
          <a:ext cx="140220" cy="134124"/>
        </a:xfrm>
        <a:prstGeom prst="rect">
          <a:avLst/>
        </a:prstGeom>
      </xdr:spPr>
    </xdr:pic>
    <xdr:clientData/>
  </xdr:twoCellAnchor>
  <xdr:twoCellAnchor editAs="oneCell">
    <xdr:from>
      <xdr:col>0</xdr:col>
      <xdr:colOff>85725</xdr:colOff>
      <xdr:row>0</xdr:row>
      <xdr:rowOff>0</xdr:rowOff>
    </xdr:from>
    <xdr:to>
      <xdr:col>14</xdr:col>
      <xdr:colOff>522848</xdr:colOff>
      <xdr:row>28</xdr:row>
      <xdr:rowOff>142540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stretch>
          <a:fillRect/>
        </a:stretch>
      </xdr:blipFill>
      <xdr:spPr>
        <a:xfrm>
          <a:off x="85725" y="0"/>
          <a:ext cx="8219048" cy="267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203200</xdr:colOff>
          <xdr:row>4</xdr:row>
          <xdr:rowOff>0</xdr:rowOff>
        </xdr:from>
        <xdr:to>
          <xdr:col>6</xdr:col>
          <xdr:colOff>666750</xdr:colOff>
          <xdr:row>5</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CWS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1060450</xdr:colOff>
          <xdr:row>3</xdr:row>
          <xdr:rowOff>88900</xdr:rowOff>
        </xdr:from>
        <xdr:to>
          <xdr:col>6</xdr:col>
          <xdr:colOff>1746250</xdr:colOff>
          <xdr:row>5</xdr:row>
          <xdr:rowOff>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NTNCWS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xdr:row>
          <xdr:rowOff>19050</xdr:rowOff>
        </xdr:from>
        <xdr:to>
          <xdr:col>3</xdr:col>
          <xdr:colOff>666750</xdr:colOff>
          <xdr:row>8</xdr:row>
          <xdr:rowOff>209550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1308100</xdr:colOff>
          <xdr:row>8</xdr:row>
          <xdr:rowOff>0</xdr:rowOff>
        </xdr:from>
        <xdr:to>
          <xdr:col>6</xdr:col>
          <xdr:colOff>1771650</xdr:colOff>
          <xdr:row>9</xdr:row>
          <xdr:rowOff>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15</xdr:row>
          <xdr:rowOff>590550</xdr:rowOff>
        </xdr:from>
        <xdr:to>
          <xdr:col>2</xdr:col>
          <xdr:colOff>927100</xdr:colOff>
          <xdr:row>16</xdr:row>
          <xdr:rowOff>203200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16</xdr:row>
          <xdr:rowOff>323850</xdr:rowOff>
        </xdr:from>
        <xdr:to>
          <xdr:col>2</xdr:col>
          <xdr:colOff>927100</xdr:colOff>
          <xdr:row>18</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17</xdr:row>
          <xdr:rowOff>323850</xdr:rowOff>
        </xdr:from>
        <xdr:to>
          <xdr:col>2</xdr:col>
          <xdr:colOff>927100</xdr:colOff>
          <xdr:row>19</xdr:row>
          <xdr:rowOff>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18</xdr:row>
          <xdr:rowOff>323850</xdr:rowOff>
        </xdr:from>
        <xdr:to>
          <xdr:col>2</xdr:col>
          <xdr:colOff>927100</xdr:colOff>
          <xdr:row>20</xdr:row>
          <xdr:rowOff>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19</xdr:row>
          <xdr:rowOff>323850</xdr:rowOff>
        </xdr:from>
        <xdr:to>
          <xdr:col>2</xdr:col>
          <xdr:colOff>927100</xdr:colOff>
          <xdr:row>21</xdr:row>
          <xdr:rowOff>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20</xdr:row>
          <xdr:rowOff>323850</xdr:rowOff>
        </xdr:from>
        <xdr:to>
          <xdr:col>2</xdr:col>
          <xdr:colOff>927100</xdr:colOff>
          <xdr:row>22</xdr:row>
          <xdr:rowOff>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1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21</xdr:row>
          <xdr:rowOff>323850</xdr:rowOff>
        </xdr:from>
        <xdr:to>
          <xdr:col>2</xdr:col>
          <xdr:colOff>927100</xdr:colOff>
          <xdr:row>23</xdr:row>
          <xdr:rowOff>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1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22</xdr:row>
          <xdr:rowOff>323850</xdr:rowOff>
        </xdr:from>
        <xdr:to>
          <xdr:col>2</xdr:col>
          <xdr:colOff>927100</xdr:colOff>
          <xdr:row>24</xdr:row>
          <xdr:rowOff>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1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23</xdr:row>
          <xdr:rowOff>323850</xdr:rowOff>
        </xdr:from>
        <xdr:to>
          <xdr:col>2</xdr:col>
          <xdr:colOff>927100</xdr:colOff>
          <xdr:row>25</xdr:row>
          <xdr:rowOff>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1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24</xdr:row>
          <xdr:rowOff>323850</xdr:rowOff>
        </xdr:from>
        <xdr:to>
          <xdr:col>2</xdr:col>
          <xdr:colOff>927100</xdr:colOff>
          <xdr:row>26</xdr:row>
          <xdr:rowOff>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1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25</xdr:row>
          <xdr:rowOff>323850</xdr:rowOff>
        </xdr:from>
        <xdr:to>
          <xdr:col>2</xdr:col>
          <xdr:colOff>927100</xdr:colOff>
          <xdr:row>27</xdr:row>
          <xdr:rowOff>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1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26</xdr:row>
          <xdr:rowOff>323850</xdr:rowOff>
        </xdr:from>
        <xdr:to>
          <xdr:col>2</xdr:col>
          <xdr:colOff>927100</xdr:colOff>
          <xdr:row>28</xdr:row>
          <xdr:rowOff>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1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27</xdr:row>
          <xdr:rowOff>323850</xdr:rowOff>
        </xdr:from>
        <xdr:to>
          <xdr:col>2</xdr:col>
          <xdr:colOff>927100</xdr:colOff>
          <xdr:row>29</xdr:row>
          <xdr:rowOff>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1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28</xdr:row>
          <xdr:rowOff>323850</xdr:rowOff>
        </xdr:from>
        <xdr:to>
          <xdr:col>2</xdr:col>
          <xdr:colOff>927100</xdr:colOff>
          <xdr:row>30</xdr:row>
          <xdr:rowOff>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1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29</xdr:row>
          <xdr:rowOff>323850</xdr:rowOff>
        </xdr:from>
        <xdr:to>
          <xdr:col>2</xdr:col>
          <xdr:colOff>927100</xdr:colOff>
          <xdr:row>31</xdr:row>
          <xdr:rowOff>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1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30</xdr:row>
          <xdr:rowOff>323850</xdr:rowOff>
        </xdr:from>
        <xdr:to>
          <xdr:col>2</xdr:col>
          <xdr:colOff>927100</xdr:colOff>
          <xdr:row>32</xdr:row>
          <xdr:rowOff>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1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31</xdr:row>
          <xdr:rowOff>323850</xdr:rowOff>
        </xdr:from>
        <xdr:to>
          <xdr:col>2</xdr:col>
          <xdr:colOff>927100</xdr:colOff>
          <xdr:row>33</xdr:row>
          <xdr:rowOff>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1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32</xdr:row>
          <xdr:rowOff>323850</xdr:rowOff>
        </xdr:from>
        <xdr:to>
          <xdr:col>2</xdr:col>
          <xdr:colOff>927100</xdr:colOff>
          <xdr:row>34</xdr:row>
          <xdr:rowOff>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1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33</xdr:row>
          <xdr:rowOff>323850</xdr:rowOff>
        </xdr:from>
        <xdr:to>
          <xdr:col>2</xdr:col>
          <xdr:colOff>927100</xdr:colOff>
          <xdr:row>35</xdr:row>
          <xdr:rowOff>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1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34</xdr:row>
          <xdr:rowOff>323850</xdr:rowOff>
        </xdr:from>
        <xdr:to>
          <xdr:col>2</xdr:col>
          <xdr:colOff>927100</xdr:colOff>
          <xdr:row>36</xdr:row>
          <xdr:rowOff>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1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203200</xdr:colOff>
          <xdr:row>4</xdr:row>
          <xdr:rowOff>0</xdr:rowOff>
        </xdr:from>
        <xdr:to>
          <xdr:col>6</xdr:col>
          <xdr:colOff>666750</xdr:colOff>
          <xdr:row>5</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CWS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1060450</xdr:colOff>
          <xdr:row>3</xdr:row>
          <xdr:rowOff>88900</xdr:rowOff>
        </xdr:from>
        <xdr:to>
          <xdr:col>6</xdr:col>
          <xdr:colOff>1746250</xdr:colOff>
          <xdr:row>5</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NTNCWS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7</xdr:row>
          <xdr:rowOff>76200</xdr:rowOff>
        </xdr:from>
        <xdr:to>
          <xdr:col>3</xdr:col>
          <xdr:colOff>698500</xdr:colOff>
          <xdr:row>8</xdr:row>
          <xdr:rowOff>209550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1276350</xdr:colOff>
          <xdr:row>8</xdr:row>
          <xdr:rowOff>0</xdr:rowOff>
        </xdr:from>
        <xdr:to>
          <xdr:col>6</xdr:col>
          <xdr:colOff>1746250</xdr:colOff>
          <xdr:row>9</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15</xdr:row>
          <xdr:rowOff>590550</xdr:rowOff>
        </xdr:from>
        <xdr:to>
          <xdr:col>2</xdr:col>
          <xdr:colOff>927100</xdr:colOff>
          <xdr:row>16</xdr:row>
          <xdr:rowOff>203200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16</xdr:row>
          <xdr:rowOff>323850</xdr:rowOff>
        </xdr:from>
        <xdr:to>
          <xdr:col>2</xdr:col>
          <xdr:colOff>927100</xdr:colOff>
          <xdr:row>18</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17</xdr:row>
          <xdr:rowOff>323850</xdr:rowOff>
        </xdr:from>
        <xdr:to>
          <xdr:col>2</xdr:col>
          <xdr:colOff>927100</xdr:colOff>
          <xdr:row>19</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18</xdr:row>
          <xdr:rowOff>323850</xdr:rowOff>
        </xdr:from>
        <xdr:to>
          <xdr:col>2</xdr:col>
          <xdr:colOff>927100</xdr:colOff>
          <xdr:row>20</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19</xdr:row>
          <xdr:rowOff>323850</xdr:rowOff>
        </xdr:from>
        <xdr:to>
          <xdr:col>2</xdr:col>
          <xdr:colOff>927100</xdr:colOff>
          <xdr:row>21</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2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20</xdr:row>
          <xdr:rowOff>323850</xdr:rowOff>
        </xdr:from>
        <xdr:to>
          <xdr:col>2</xdr:col>
          <xdr:colOff>927100</xdr:colOff>
          <xdr:row>22</xdr:row>
          <xdr:rowOff>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2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21</xdr:row>
          <xdr:rowOff>323850</xdr:rowOff>
        </xdr:from>
        <xdr:to>
          <xdr:col>2</xdr:col>
          <xdr:colOff>927100</xdr:colOff>
          <xdr:row>23</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2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22</xdr:row>
          <xdr:rowOff>323850</xdr:rowOff>
        </xdr:from>
        <xdr:to>
          <xdr:col>2</xdr:col>
          <xdr:colOff>927100</xdr:colOff>
          <xdr:row>24</xdr:row>
          <xdr:rowOff>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2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23</xdr:row>
          <xdr:rowOff>323850</xdr:rowOff>
        </xdr:from>
        <xdr:to>
          <xdr:col>2</xdr:col>
          <xdr:colOff>927100</xdr:colOff>
          <xdr:row>25</xdr:row>
          <xdr:rowOff>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2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24</xdr:row>
          <xdr:rowOff>323850</xdr:rowOff>
        </xdr:from>
        <xdr:to>
          <xdr:col>2</xdr:col>
          <xdr:colOff>927100</xdr:colOff>
          <xdr:row>26</xdr:row>
          <xdr:rowOff>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2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25</xdr:row>
          <xdr:rowOff>323850</xdr:rowOff>
        </xdr:from>
        <xdr:to>
          <xdr:col>2</xdr:col>
          <xdr:colOff>927100</xdr:colOff>
          <xdr:row>27</xdr:row>
          <xdr:rowOff>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2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26</xdr:row>
          <xdr:rowOff>323850</xdr:rowOff>
        </xdr:from>
        <xdr:to>
          <xdr:col>2</xdr:col>
          <xdr:colOff>927100</xdr:colOff>
          <xdr:row>28</xdr:row>
          <xdr:rowOff>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2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27</xdr:row>
          <xdr:rowOff>323850</xdr:rowOff>
        </xdr:from>
        <xdr:to>
          <xdr:col>2</xdr:col>
          <xdr:colOff>927100</xdr:colOff>
          <xdr:row>29</xdr:row>
          <xdr:rowOff>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2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28</xdr:row>
          <xdr:rowOff>323850</xdr:rowOff>
        </xdr:from>
        <xdr:to>
          <xdr:col>2</xdr:col>
          <xdr:colOff>927100</xdr:colOff>
          <xdr:row>30</xdr:row>
          <xdr:rowOff>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2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29</xdr:row>
          <xdr:rowOff>323850</xdr:rowOff>
        </xdr:from>
        <xdr:to>
          <xdr:col>2</xdr:col>
          <xdr:colOff>927100</xdr:colOff>
          <xdr:row>31</xdr:row>
          <xdr:rowOff>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2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30</xdr:row>
          <xdr:rowOff>323850</xdr:rowOff>
        </xdr:from>
        <xdr:to>
          <xdr:col>2</xdr:col>
          <xdr:colOff>927100</xdr:colOff>
          <xdr:row>32</xdr:row>
          <xdr:rowOff>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2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31</xdr:row>
          <xdr:rowOff>323850</xdr:rowOff>
        </xdr:from>
        <xdr:to>
          <xdr:col>2</xdr:col>
          <xdr:colOff>927100</xdr:colOff>
          <xdr:row>33</xdr:row>
          <xdr:rowOff>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2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32</xdr:row>
          <xdr:rowOff>323850</xdr:rowOff>
        </xdr:from>
        <xdr:to>
          <xdr:col>2</xdr:col>
          <xdr:colOff>927100</xdr:colOff>
          <xdr:row>34</xdr:row>
          <xdr:rowOff>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2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33</xdr:row>
          <xdr:rowOff>323850</xdr:rowOff>
        </xdr:from>
        <xdr:to>
          <xdr:col>2</xdr:col>
          <xdr:colOff>927100</xdr:colOff>
          <xdr:row>35</xdr:row>
          <xdr:rowOff>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2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34</xdr:row>
          <xdr:rowOff>323850</xdr:rowOff>
        </xdr:from>
        <xdr:to>
          <xdr:col>2</xdr:col>
          <xdr:colOff>927100</xdr:colOff>
          <xdr:row>36</xdr:row>
          <xdr:rowOff>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2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35</xdr:row>
          <xdr:rowOff>323850</xdr:rowOff>
        </xdr:from>
        <xdr:to>
          <xdr:col>2</xdr:col>
          <xdr:colOff>927100</xdr:colOff>
          <xdr:row>37</xdr:row>
          <xdr:rowOff>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2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36</xdr:row>
          <xdr:rowOff>323850</xdr:rowOff>
        </xdr:from>
        <xdr:to>
          <xdr:col>2</xdr:col>
          <xdr:colOff>927100</xdr:colOff>
          <xdr:row>38</xdr:row>
          <xdr:rowOff>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2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37</xdr:row>
          <xdr:rowOff>323850</xdr:rowOff>
        </xdr:from>
        <xdr:to>
          <xdr:col>2</xdr:col>
          <xdr:colOff>927100</xdr:colOff>
          <xdr:row>39</xdr:row>
          <xdr:rowOff>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2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38</xdr:row>
          <xdr:rowOff>323850</xdr:rowOff>
        </xdr:from>
        <xdr:to>
          <xdr:col>2</xdr:col>
          <xdr:colOff>927100</xdr:colOff>
          <xdr:row>40</xdr:row>
          <xdr:rowOff>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2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39</xdr:row>
          <xdr:rowOff>323850</xdr:rowOff>
        </xdr:from>
        <xdr:to>
          <xdr:col>2</xdr:col>
          <xdr:colOff>927100</xdr:colOff>
          <xdr:row>41</xdr:row>
          <xdr:rowOff>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2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40</xdr:row>
          <xdr:rowOff>323850</xdr:rowOff>
        </xdr:from>
        <xdr:to>
          <xdr:col>2</xdr:col>
          <xdr:colOff>927100</xdr:colOff>
          <xdr:row>42</xdr:row>
          <xdr:rowOff>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2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41</xdr:row>
          <xdr:rowOff>323850</xdr:rowOff>
        </xdr:from>
        <xdr:to>
          <xdr:col>2</xdr:col>
          <xdr:colOff>927100</xdr:colOff>
          <xdr:row>43</xdr:row>
          <xdr:rowOff>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2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42</xdr:row>
          <xdr:rowOff>323850</xdr:rowOff>
        </xdr:from>
        <xdr:to>
          <xdr:col>2</xdr:col>
          <xdr:colOff>927100</xdr:colOff>
          <xdr:row>44</xdr:row>
          <xdr:rowOff>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2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43</xdr:row>
          <xdr:rowOff>323850</xdr:rowOff>
        </xdr:from>
        <xdr:to>
          <xdr:col>2</xdr:col>
          <xdr:colOff>927100</xdr:colOff>
          <xdr:row>45</xdr:row>
          <xdr:rowOff>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2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44</xdr:row>
          <xdr:rowOff>323850</xdr:rowOff>
        </xdr:from>
        <xdr:to>
          <xdr:col>2</xdr:col>
          <xdr:colOff>927100</xdr:colOff>
          <xdr:row>46</xdr:row>
          <xdr:rowOff>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2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45</xdr:row>
          <xdr:rowOff>323850</xdr:rowOff>
        </xdr:from>
        <xdr:to>
          <xdr:col>2</xdr:col>
          <xdr:colOff>927100</xdr:colOff>
          <xdr:row>47</xdr:row>
          <xdr:rowOff>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2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46</xdr:row>
          <xdr:rowOff>323850</xdr:rowOff>
        </xdr:from>
        <xdr:to>
          <xdr:col>2</xdr:col>
          <xdr:colOff>927100</xdr:colOff>
          <xdr:row>48</xdr:row>
          <xdr:rowOff>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2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47</xdr:row>
          <xdr:rowOff>323850</xdr:rowOff>
        </xdr:from>
        <xdr:to>
          <xdr:col>2</xdr:col>
          <xdr:colOff>927100</xdr:colOff>
          <xdr:row>49</xdr:row>
          <xdr:rowOff>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2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48</xdr:row>
          <xdr:rowOff>323850</xdr:rowOff>
        </xdr:from>
        <xdr:to>
          <xdr:col>2</xdr:col>
          <xdr:colOff>927100</xdr:colOff>
          <xdr:row>50</xdr:row>
          <xdr:rowOff>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2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49</xdr:row>
          <xdr:rowOff>323850</xdr:rowOff>
        </xdr:from>
        <xdr:to>
          <xdr:col>2</xdr:col>
          <xdr:colOff>927100</xdr:colOff>
          <xdr:row>51</xdr:row>
          <xdr:rowOff>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2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50</xdr:row>
          <xdr:rowOff>323850</xdr:rowOff>
        </xdr:from>
        <xdr:to>
          <xdr:col>2</xdr:col>
          <xdr:colOff>927100</xdr:colOff>
          <xdr:row>52</xdr:row>
          <xdr:rowOff>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2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51</xdr:row>
          <xdr:rowOff>323850</xdr:rowOff>
        </xdr:from>
        <xdr:to>
          <xdr:col>2</xdr:col>
          <xdr:colOff>927100</xdr:colOff>
          <xdr:row>53</xdr:row>
          <xdr:rowOff>0</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2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52</xdr:row>
          <xdr:rowOff>323850</xdr:rowOff>
        </xdr:from>
        <xdr:to>
          <xdr:col>2</xdr:col>
          <xdr:colOff>927100</xdr:colOff>
          <xdr:row>54</xdr:row>
          <xdr:rowOff>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2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53</xdr:row>
          <xdr:rowOff>323850</xdr:rowOff>
        </xdr:from>
        <xdr:to>
          <xdr:col>2</xdr:col>
          <xdr:colOff>927100</xdr:colOff>
          <xdr:row>55</xdr:row>
          <xdr:rowOff>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2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54</xdr:row>
          <xdr:rowOff>323850</xdr:rowOff>
        </xdr:from>
        <xdr:to>
          <xdr:col>2</xdr:col>
          <xdr:colOff>927100</xdr:colOff>
          <xdr:row>56</xdr:row>
          <xdr:rowOff>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2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55</xdr:row>
          <xdr:rowOff>323850</xdr:rowOff>
        </xdr:from>
        <xdr:to>
          <xdr:col>2</xdr:col>
          <xdr:colOff>927100</xdr:colOff>
          <xdr:row>57</xdr:row>
          <xdr:rowOff>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2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56</xdr:row>
          <xdr:rowOff>323850</xdr:rowOff>
        </xdr:from>
        <xdr:to>
          <xdr:col>2</xdr:col>
          <xdr:colOff>927100</xdr:colOff>
          <xdr:row>58</xdr:row>
          <xdr:rowOff>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2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57</xdr:row>
          <xdr:rowOff>323850</xdr:rowOff>
        </xdr:from>
        <xdr:to>
          <xdr:col>2</xdr:col>
          <xdr:colOff>927100</xdr:colOff>
          <xdr:row>59</xdr:row>
          <xdr:rowOff>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2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58</xdr:row>
          <xdr:rowOff>323850</xdr:rowOff>
        </xdr:from>
        <xdr:to>
          <xdr:col>2</xdr:col>
          <xdr:colOff>927100</xdr:colOff>
          <xdr:row>60</xdr:row>
          <xdr:rowOff>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2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59</xdr:row>
          <xdr:rowOff>323850</xdr:rowOff>
        </xdr:from>
        <xdr:to>
          <xdr:col>2</xdr:col>
          <xdr:colOff>927100</xdr:colOff>
          <xdr:row>61</xdr:row>
          <xdr:rowOff>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2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60</xdr:row>
          <xdr:rowOff>323850</xdr:rowOff>
        </xdr:from>
        <xdr:to>
          <xdr:col>2</xdr:col>
          <xdr:colOff>927100</xdr:colOff>
          <xdr:row>62</xdr:row>
          <xdr:rowOff>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2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61</xdr:row>
          <xdr:rowOff>323850</xdr:rowOff>
        </xdr:from>
        <xdr:to>
          <xdr:col>2</xdr:col>
          <xdr:colOff>927100</xdr:colOff>
          <xdr:row>63</xdr:row>
          <xdr:rowOff>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2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62</xdr:row>
          <xdr:rowOff>323850</xdr:rowOff>
        </xdr:from>
        <xdr:to>
          <xdr:col>2</xdr:col>
          <xdr:colOff>927100</xdr:colOff>
          <xdr:row>64</xdr:row>
          <xdr:rowOff>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2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63</xdr:row>
          <xdr:rowOff>323850</xdr:rowOff>
        </xdr:from>
        <xdr:to>
          <xdr:col>2</xdr:col>
          <xdr:colOff>927100</xdr:colOff>
          <xdr:row>65</xdr:row>
          <xdr:rowOff>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2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64</xdr:row>
          <xdr:rowOff>323850</xdr:rowOff>
        </xdr:from>
        <xdr:to>
          <xdr:col>2</xdr:col>
          <xdr:colOff>927100</xdr:colOff>
          <xdr:row>66</xdr:row>
          <xdr:rowOff>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2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65</xdr:row>
          <xdr:rowOff>323850</xdr:rowOff>
        </xdr:from>
        <xdr:to>
          <xdr:col>2</xdr:col>
          <xdr:colOff>927100</xdr:colOff>
          <xdr:row>67</xdr:row>
          <xdr:rowOff>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2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66</xdr:row>
          <xdr:rowOff>323850</xdr:rowOff>
        </xdr:from>
        <xdr:to>
          <xdr:col>2</xdr:col>
          <xdr:colOff>927100</xdr:colOff>
          <xdr:row>68</xdr:row>
          <xdr:rowOff>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2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67</xdr:row>
          <xdr:rowOff>323850</xdr:rowOff>
        </xdr:from>
        <xdr:to>
          <xdr:col>2</xdr:col>
          <xdr:colOff>927100</xdr:colOff>
          <xdr:row>69</xdr:row>
          <xdr:rowOff>0</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2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68</xdr:row>
          <xdr:rowOff>323850</xdr:rowOff>
        </xdr:from>
        <xdr:to>
          <xdr:col>2</xdr:col>
          <xdr:colOff>927100</xdr:colOff>
          <xdr:row>70</xdr:row>
          <xdr:rowOff>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2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69</xdr:row>
          <xdr:rowOff>323850</xdr:rowOff>
        </xdr:from>
        <xdr:to>
          <xdr:col>2</xdr:col>
          <xdr:colOff>927100</xdr:colOff>
          <xdr:row>71</xdr:row>
          <xdr:rowOff>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2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70</xdr:row>
          <xdr:rowOff>323850</xdr:rowOff>
        </xdr:from>
        <xdr:to>
          <xdr:col>2</xdr:col>
          <xdr:colOff>927100</xdr:colOff>
          <xdr:row>72</xdr:row>
          <xdr:rowOff>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2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71</xdr:row>
          <xdr:rowOff>323850</xdr:rowOff>
        </xdr:from>
        <xdr:to>
          <xdr:col>2</xdr:col>
          <xdr:colOff>927100</xdr:colOff>
          <xdr:row>73</xdr:row>
          <xdr:rowOff>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2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72</xdr:row>
          <xdr:rowOff>323850</xdr:rowOff>
        </xdr:from>
        <xdr:to>
          <xdr:col>2</xdr:col>
          <xdr:colOff>927100</xdr:colOff>
          <xdr:row>74</xdr:row>
          <xdr:rowOff>0</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2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73</xdr:row>
          <xdr:rowOff>323850</xdr:rowOff>
        </xdr:from>
        <xdr:to>
          <xdr:col>2</xdr:col>
          <xdr:colOff>927100</xdr:colOff>
          <xdr:row>75</xdr:row>
          <xdr:rowOff>0</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2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74</xdr:row>
          <xdr:rowOff>323850</xdr:rowOff>
        </xdr:from>
        <xdr:to>
          <xdr:col>2</xdr:col>
          <xdr:colOff>927100</xdr:colOff>
          <xdr:row>76</xdr:row>
          <xdr:rowOff>0</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2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75</xdr:row>
          <xdr:rowOff>323850</xdr:rowOff>
        </xdr:from>
        <xdr:to>
          <xdr:col>2</xdr:col>
          <xdr:colOff>927100</xdr:colOff>
          <xdr:row>77</xdr:row>
          <xdr:rowOff>0</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2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76</xdr:row>
          <xdr:rowOff>323850</xdr:rowOff>
        </xdr:from>
        <xdr:to>
          <xdr:col>2</xdr:col>
          <xdr:colOff>927100</xdr:colOff>
          <xdr:row>78</xdr:row>
          <xdr:rowOff>0</xdr:rowOff>
        </xdr:to>
        <xdr:sp macro="" textlink="">
          <xdr:nvSpPr>
            <xdr:cNvPr id="6210" name="Check Box 66" hidden="1">
              <a:extLst>
                <a:ext uri="{63B3BB69-23CF-44E3-9099-C40C66FF867C}">
                  <a14:compatExt spid="_x0000_s6210"/>
                </a:ext>
                <a:ext uri="{FF2B5EF4-FFF2-40B4-BE49-F238E27FC236}">
                  <a16:creationId xmlns:a16="http://schemas.microsoft.com/office/drawing/2014/main" id="{00000000-0008-0000-0200-00004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77</xdr:row>
          <xdr:rowOff>323850</xdr:rowOff>
        </xdr:from>
        <xdr:to>
          <xdr:col>2</xdr:col>
          <xdr:colOff>927100</xdr:colOff>
          <xdr:row>79</xdr:row>
          <xdr:rowOff>0</xdr:rowOff>
        </xdr:to>
        <xdr:sp macro="" textlink="">
          <xdr:nvSpPr>
            <xdr:cNvPr id="6211" name="Check Box 67" hidden="1">
              <a:extLst>
                <a:ext uri="{63B3BB69-23CF-44E3-9099-C40C66FF867C}">
                  <a14:compatExt spid="_x0000_s6211"/>
                </a:ext>
                <a:ext uri="{FF2B5EF4-FFF2-40B4-BE49-F238E27FC236}">
                  <a16:creationId xmlns:a16="http://schemas.microsoft.com/office/drawing/2014/main" id="{00000000-0008-0000-0200-00004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78</xdr:row>
          <xdr:rowOff>323850</xdr:rowOff>
        </xdr:from>
        <xdr:to>
          <xdr:col>2</xdr:col>
          <xdr:colOff>927100</xdr:colOff>
          <xdr:row>80</xdr:row>
          <xdr:rowOff>0</xdr:rowOff>
        </xdr:to>
        <xdr:sp macro="" textlink="">
          <xdr:nvSpPr>
            <xdr:cNvPr id="6212" name="Check Box 68" hidden="1">
              <a:extLst>
                <a:ext uri="{63B3BB69-23CF-44E3-9099-C40C66FF867C}">
                  <a14:compatExt spid="_x0000_s6212"/>
                </a:ext>
                <a:ext uri="{FF2B5EF4-FFF2-40B4-BE49-F238E27FC236}">
                  <a16:creationId xmlns:a16="http://schemas.microsoft.com/office/drawing/2014/main" id="{00000000-0008-0000-0200-00004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79</xdr:row>
          <xdr:rowOff>323850</xdr:rowOff>
        </xdr:from>
        <xdr:to>
          <xdr:col>2</xdr:col>
          <xdr:colOff>927100</xdr:colOff>
          <xdr:row>81</xdr:row>
          <xdr:rowOff>0</xdr:rowOff>
        </xdr:to>
        <xdr:sp macro="" textlink="">
          <xdr:nvSpPr>
            <xdr:cNvPr id="6213" name="Check Box 69" hidden="1">
              <a:extLst>
                <a:ext uri="{63B3BB69-23CF-44E3-9099-C40C66FF867C}">
                  <a14:compatExt spid="_x0000_s6213"/>
                </a:ext>
                <a:ext uri="{FF2B5EF4-FFF2-40B4-BE49-F238E27FC236}">
                  <a16:creationId xmlns:a16="http://schemas.microsoft.com/office/drawing/2014/main" id="{00000000-0008-0000-0200-00004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80</xdr:row>
          <xdr:rowOff>323850</xdr:rowOff>
        </xdr:from>
        <xdr:to>
          <xdr:col>2</xdr:col>
          <xdr:colOff>927100</xdr:colOff>
          <xdr:row>82</xdr:row>
          <xdr:rowOff>0</xdr:rowOff>
        </xdr:to>
        <xdr:sp macro="" textlink="">
          <xdr:nvSpPr>
            <xdr:cNvPr id="6214" name="Check Box 70" hidden="1">
              <a:extLst>
                <a:ext uri="{63B3BB69-23CF-44E3-9099-C40C66FF867C}">
                  <a14:compatExt spid="_x0000_s6214"/>
                </a:ext>
                <a:ext uri="{FF2B5EF4-FFF2-40B4-BE49-F238E27FC236}">
                  <a16:creationId xmlns:a16="http://schemas.microsoft.com/office/drawing/2014/main" id="{00000000-0008-0000-0200-00004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81</xdr:row>
          <xdr:rowOff>323850</xdr:rowOff>
        </xdr:from>
        <xdr:to>
          <xdr:col>2</xdr:col>
          <xdr:colOff>927100</xdr:colOff>
          <xdr:row>83</xdr:row>
          <xdr:rowOff>0</xdr:rowOff>
        </xdr:to>
        <xdr:sp macro="" textlink="">
          <xdr:nvSpPr>
            <xdr:cNvPr id="6215" name="Check Box 71" hidden="1">
              <a:extLst>
                <a:ext uri="{63B3BB69-23CF-44E3-9099-C40C66FF867C}">
                  <a14:compatExt spid="_x0000_s6215"/>
                </a:ext>
                <a:ext uri="{FF2B5EF4-FFF2-40B4-BE49-F238E27FC236}">
                  <a16:creationId xmlns:a16="http://schemas.microsoft.com/office/drawing/2014/main" id="{00000000-0008-0000-0200-00004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82</xdr:row>
          <xdr:rowOff>323850</xdr:rowOff>
        </xdr:from>
        <xdr:to>
          <xdr:col>2</xdr:col>
          <xdr:colOff>927100</xdr:colOff>
          <xdr:row>84</xdr:row>
          <xdr:rowOff>0</xdr:rowOff>
        </xdr:to>
        <xdr:sp macro="" textlink="">
          <xdr:nvSpPr>
            <xdr:cNvPr id="6216" name="Check Box 72" hidden="1">
              <a:extLst>
                <a:ext uri="{63B3BB69-23CF-44E3-9099-C40C66FF867C}">
                  <a14:compatExt spid="_x0000_s6216"/>
                </a:ext>
                <a:ext uri="{FF2B5EF4-FFF2-40B4-BE49-F238E27FC236}">
                  <a16:creationId xmlns:a16="http://schemas.microsoft.com/office/drawing/2014/main" id="{00000000-0008-0000-0200-00004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83</xdr:row>
          <xdr:rowOff>323850</xdr:rowOff>
        </xdr:from>
        <xdr:to>
          <xdr:col>2</xdr:col>
          <xdr:colOff>927100</xdr:colOff>
          <xdr:row>85</xdr:row>
          <xdr:rowOff>0</xdr:rowOff>
        </xdr:to>
        <xdr:sp macro="" textlink="">
          <xdr:nvSpPr>
            <xdr:cNvPr id="6217" name="Check Box 73" hidden="1">
              <a:extLst>
                <a:ext uri="{63B3BB69-23CF-44E3-9099-C40C66FF867C}">
                  <a14:compatExt spid="_x0000_s6217"/>
                </a:ext>
                <a:ext uri="{FF2B5EF4-FFF2-40B4-BE49-F238E27FC236}">
                  <a16:creationId xmlns:a16="http://schemas.microsoft.com/office/drawing/2014/main" id="{00000000-0008-0000-0200-00004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84</xdr:row>
          <xdr:rowOff>323850</xdr:rowOff>
        </xdr:from>
        <xdr:to>
          <xdr:col>2</xdr:col>
          <xdr:colOff>927100</xdr:colOff>
          <xdr:row>86</xdr:row>
          <xdr:rowOff>0</xdr:rowOff>
        </xdr:to>
        <xdr:sp macro="" textlink="">
          <xdr:nvSpPr>
            <xdr:cNvPr id="6218" name="Check Box 74" hidden="1">
              <a:extLst>
                <a:ext uri="{63B3BB69-23CF-44E3-9099-C40C66FF867C}">
                  <a14:compatExt spid="_x0000_s6218"/>
                </a:ext>
                <a:ext uri="{FF2B5EF4-FFF2-40B4-BE49-F238E27FC236}">
                  <a16:creationId xmlns:a16="http://schemas.microsoft.com/office/drawing/2014/main" id="{00000000-0008-0000-0200-00004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85</xdr:row>
          <xdr:rowOff>323850</xdr:rowOff>
        </xdr:from>
        <xdr:to>
          <xdr:col>2</xdr:col>
          <xdr:colOff>927100</xdr:colOff>
          <xdr:row>87</xdr:row>
          <xdr:rowOff>0</xdr:rowOff>
        </xdr:to>
        <xdr:sp macro="" textlink="">
          <xdr:nvSpPr>
            <xdr:cNvPr id="6219" name="Check Box 75" hidden="1">
              <a:extLst>
                <a:ext uri="{63B3BB69-23CF-44E3-9099-C40C66FF867C}">
                  <a14:compatExt spid="_x0000_s6219"/>
                </a:ext>
                <a:ext uri="{FF2B5EF4-FFF2-40B4-BE49-F238E27FC236}">
                  <a16:creationId xmlns:a16="http://schemas.microsoft.com/office/drawing/2014/main" id="{00000000-0008-0000-0200-00004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86</xdr:row>
          <xdr:rowOff>323850</xdr:rowOff>
        </xdr:from>
        <xdr:to>
          <xdr:col>2</xdr:col>
          <xdr:colOff>927100</xdr:colOff>
          <xdr:row>88</xdr:row>
          <xdr:rowOff>0</xdr:rowOff>
        </xdr:to>
        <xdr:sp macro="" textlink="">
          <xdr:nvSpPr>
            <xdr:cNvPr id="6220" name="Check Box 76" hidden="1">
              <a:extLst>
                <a:ext uri="{63B3BB69-23CF-44E3-9099-C40C66FF867C}">
                  <a14:compatExt spid="_x0000_s6220"/>
                </a:ext>
                <a:ext uri="{FF2B5EF4-FFF2-40B4-BE49-F238E27FC236}">
                  <a16:creationId xmlns:a16="http://schemas.microsoft.com/office/drawing/2014/main" id="{00000000-0008-0000-0200-00004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87</xdr:row>
          <xdr:rowOff>323850</xdr:rowOff>
        </xdr:from>
        <xdr:to>
          <xdr:col>2</xdr:col>
          <xdr:colOff>927100</xdr:colOff>
          <xdr:row>89</xdr:row>
          <xdr:rowOff>0</xdr:rowOff>
        </xdr:to>
        <xdr:sp macro="" textlink="">
          <xdr:nvSpPr>
            <xdr:cNvPr id="6221" name="Check Box 77" hidden="1">
              <a:extLst>
                <a:ext uri="{63B3BB69-23CF-44E3-9099-C40C66FF867C}">
                  <a14:compatExt spid="_x0000_s6221"/>
                </a:ext>
                <a:ext uri="{FF2B5EF4-FFF2-40B4-BE49-F238E27FC236}">
                  <a16:creationId xmlns:a16="http://schemas.microsoft.com/office/drawing/2014/main" id="{00000000-0008-0000-0200-00004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88</xdr:row>
          <xdr:rowOff>323850</xdr:rowOff>
        </xdr:from>
        <xdr:to>
          <xdr:col>2</xdr:col>
          <xdr:colOff>927100</xdr:colOff>
          <xdr:row>90</xdr:row>
          <xdr:rowOff>0</xdr:rowOff>
        </xdr:to>
        <xdr:sp macro="" textlink="">
          <xdr:nvSpPr>
            <xdr:cNvPr id="6222" name="Check Box 78" hidden="1">
              <a:extLst>
                <a:ext uri="{63B3BB69-23CF-44E3-9099-C40C66FF867C}">
                  <a14:compatExt spid="_x0000_s6222"/>
                </a:ext>
                <a:ext uri="{FF2B5EF4-FFF2-40B4-BE49-F238E27FC236}">
                  <a16:creationId xmlns:a16="http://schemas.microsoft.com/office/drawing/2014/main" id="{00000000-0008-0000-0200-00004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89</xdr:row>
          <xdr:rowOff>323850</xdr:rowOff>
        </xdr:from>
        <xdr:to>
          <xdr:col>2</xdr:col>
          <xdr:colOff>927100</xdr:colOff>
          <xdr:row>91</xdr:row>
          <xdr:rowOff>0</xdr:rowOff>
        </xdr:to>
        <xdr:sp macro="" textlink="">
          <xdr:nvSpPr>
            <xdr:cNvPr id="6223" name="Check Box 79" hidden="1">
              <a:extLst>
                <a:ext uri="{63B3BB69-23CF-44E3-9099-C40C66FF867C}">
                  <a14:compatExt spid="_x0000_s6223"/>
                </a:ext>
                <a:ext uri="{FF2B5EF4-FFF2-40B4-BE49-F238E27FC236}">
                  <a16:creationId xmlns:a16="http://schemas.microsoft.com/office/drawing/2014/main" id="{00000000-0008-0000-0200-00004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90</xdr:row>
          <xdr:rowOff>323850</xdr:rowOff>
        </xdr:from>
        <xdr:to>
          <xdr:col>2</xdr:col>
          <xdr:colOff>927100</xdr:colOff>
          <xdr:row>92</xdr:row>
          <xdr:rowOff>0</xdr:rowOff>
        </xdr:to>
        <xdr:sp macro="" textlink="">
          <xdr:nvSpPr>
            <xdr:cNvPr id="6224" name="Check Box 80" hidden="1">
              <a:extLst>
                <a:ext uri="{63B3BB69-23CF-44E3-9099-C40C66FF867C}">
                  <a14:compatExt spid="_x0000_s6224"/>
                </a:ext>
                <a:ext uri="{FF2B5EF4-FFF2-40B4-BE49-F238E27FC236}">
                  <a16:creationId xmlns:a16="http://schemas.microsoft.com/office/drawing/2014/main" id="{00000000-0008-0000-0200-00005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91</xdr:row>
          <xdr:rowOff>323850</xdr:rowOff>
        </xdr:from>
        <xdr:to>
          <xdr:col>2</xdr:col>
          <xdr:colOff>927100</xdr:colOff>
          <xdr:row>93</xdr:row>
          <xdr:rowOff>0</xdr:rowOff>
        </xdr:to>
        <xdr:sp macro="" textlink="">
          <xdr:nvSpPr>
            <xdr:cNvPr id="6225" name="Check Box 81" hidden="1">
              <a:extLst>
                <a:ext uri="{63B3BB69-23CF-44E3-9099-C40C66FF867C}">
                  <a14:compatExt spid="_x0000_s6225"/>
                </a:ext>
                <a:ext uri="{FF2B5EF4-FFF2-40B4-BE49-F238E27FC236}">
                  <a16:creationId xmlns:a16="http://schemas.microsoft.com/office/drawing/2014/main" id="{00000000-0008-0000-0200-00005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92</xdr:row>
          <xdr:rowOff>323850</xdr:rowOff>
        </xdr:from>
        <xdr:to>
          <xdr:col>2</xdr:col>
          <xdr:colOff>927100</xdr:colOff>
          <xdr:row>94</xdr:row>
          <xdr:rowOff>0</xdr:rowOff>
        </xdr:to>
        <xdr:sp macro="" textlink="">
          <xdr:nvSpPr>
            <xdr:cNvPr id="6226" name="Check Box 82" hidden="1">
              <a:extLst>
                <a:ext uri="{63B3BB69-23CF-44E3-9099-C40C66FF867C}">
                  <a14:compatExt spid="_x0000_s6226"/>
                </a:ext>
                <a:ext uri="{FF2B5EF4-FFF2-40B4-BE49-F238E27FC236}">
                  <a16:creationId xmlns:a16="http://schemas.microsoft.com/office/drawing/2014/main" id="{00000000-0008-0000-0200-00005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93</xdr:row>
          <xdr:rowOff>323850</xdr:rowOff>
        </xdr:from>
        <xdr:to>
          <xdr:col>2</xdr:col>
          <xdr:colOff>927100</xdr:colOff>
          <xdr:row>95</xdr:row>
          <xdr:rowOff>0</xdr:rowOff>
        </xdr:to>
        <xdr:sp macro="" textlink="">
          <xdr:nvSpPr>
            <xdr:cNvPr id="6227" name="Check Box 83" hidden="1">
              <a:extLst>
                <a:ext uri="{63B3BB69-23CF-44E3-9099-C40C66FF867C}">
                  <a14:compatExt spid="_x0000_s6227"/>
                </a:ext>
                <a:ext uri="{FF2B5EF4-FFF2-40B4-BE49-F238E27FC236}">
                  <a16:creationId xmlns:a16="http://schemas.microsoft.com/office/drawing/2014/main" id="{00000000-0008-0000-0200-00005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94</xdr:row>
          <xdr:rowOff>323850</xdr:rowOff>
        </xdr:from>
        <xdr:to>
          <xdr:col>2</xdr:col>
          <xdr:colOff>927100</xdr:colOff>
          <xdr:row>96</xdr:row>
          <xdr:rowOff>0</xdr:rowOff>
        </xdr:to>
        <xdr:sp macro="" textlink="">
          <xdr:nvSpPr>
            <xdr:cNvPr id="6228" name="Check Box 84" hidden="1">
              <a:extLst>
                <a:ext uri="{63B3BB69-23CF-44E3-9099-C40C66FF867C}">
                  <a14:compatExt spid="_x0000_s6228"/>
                </a:ext>
                <a:ext uri="{FF2B5EF4-FFF2-40B4-BE49-F238E27FC236}">
                  <a16:creationId xmlns:a16="http://schemas.microsoft.com/office/drawing/2014/main" id="{00000000-0008-0000-0200-00005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95</xdr:row>
          <xdr:rowOff>323850</xdr:rowOff>
        </xdr:from>
        <xdr:to>
          <xdr:col>2</xdr:col>
          <xdr:colOff>927100</xdr:colOff>
          <xdr:row>97</xdr:row>
          <xdr:rowOff>0</xdr:rowOff>
        </xdr:to>
        <xdr:sp macro="" textlink="">
          <xdr:nvSpPr>
            <xdr:cNvPr id="6229" name="Check Box 85" hidden="1">
              <a:extLst>
                <a:ext uri="{63B3BB69-23CF-44E3-9099-C40C66FF867C}">
                  <a14:compatExt spid="_x0000_s6229"/>
                </a:ext>
                <a:ext uri="{FF2B5EF4-FFF2-40B4-BE49-F238E27FC236}">
                  <a16:creationId xmlns:a16="http://schemas.microsoft.com/office/drawing/2014/main" id="{00000000-0008-0000-0200-00005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96</xdr:row>
          <xdr:rowOff>323850</xdr:rowOff>
        </xdr:from>
        <xdr:to>
          <xdr:col>2</xdr:col>
          <xdr:colOff>927100</xdr:colOff>
          <xdr:row>98</xdr:row>
          <xdr:rowOff>0</xdr:rowOff>
        </xdr:to>
        <xdr:sp macro="" textlink="">
          <xdr:nvSpPr>
            <xdr:cNvPr id="6230" name="Check Box 86" hidden="1">
              <a:extLst>
                <a:ext uri="{63B3BB69-23CF-44E3-9099-C40C66FF867C}">
                  <a14:compatExt spid="_x0000_s6230"/>
                </a:ext>
                <a:ext uri="{FF2B5EF4-FFF2-40B4-BE49-F238E27FC236}">
                  <a16:creationId xmlns:a16="http://schemas.microsoft.com/office/drawing/2014/main" id="{00000000-0008-0000-0200-00005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97</xdr:row>
          <xdr:rowOff>323850</xdr:rowOff>
        </xdr:from>
        <xdr:to>
          <xdr:col>2</xdr:col>
          <xdr:colOff>927100</xdr:colOff>
          <xdr:row>99</xdr:row>
          <xdr:rowOff>0</xdr:rowOff>
        </xdr:to>
        <xdr:sp macro="" textlink="">
          <xdr:nvSpPr>
            <xdr:cNvPr id="6231" name="Check Box 87" hidden="1">
              <a:extLst>
                <a:ext uri="{63B3BB69-23CF-44E3-9099-C40C66FF867C}">
                  <a14:compatExt spid="_x0000_s6231"/>
                </a:ext>
                <a:ext uri="{FF2B5EF4-FFF2-40B4-BE49-F238E27FC236}">
                  <a16:creationId xmlns:a16="http://schemas.microsoft.com/office/drawing/2014/main" id="{00000000-0008-0000-0200-00005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98</xdr:row>
          <xdr:rowOff>323850</xdr:rowOff>
        </xdr:from>
        <xdr:to>
          <xdr:col>2</xdr:col>
          <xdr:colOff>927100</xdr:colOff>
          <xdr:row>100</xdr:row>
          <xdr:rowOff>0</xdr:rowOff>
        </xdr:to>
        <xdr:sp macro="" textlink="">
          <xdr:nvSpPr>
            <xdr:cNvPr id="6232" name="Check Box 88" hidden="1">
              <a:extLst>
                <a:ext uri="{63B3BB69-23CF-44E3-9099-C40C66FF867C}">
                  <a14:compatExt spid="_x0000_s6232"/>
                </a:ext>
                <a:ext uri="{FF2B5EF4-FFF2-40B4-BE49-F238E27FC236}">
                  <a16:creationId xmlns:a16="http://schemas.microsoft.com/office/drawing/2014/main" id="{00000000-0008-0000-0200-00005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203200</xdr:colOff>
          <xdr:row>4</xdr:row>
          <xdr:rowOff>0</xdr:rowOff>
        </xdr:from>
        <xdr:to>
          <xdr:col>6</xdr:col>
          <xdr:colOff>666750</xdr:colOff>
          <xdr:row>5</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CWS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1060450</xdr:colOff>
          <xdr:row>3</xdr:row>
          <xdr:rowOff>88900</xdr:rowOff>
        </xdr:from>
        <xdr:to>
          <xdr:col>6</xdr:col>
          <xdr:colOff>1746250</xdr:colOff>
          <xdr:row>5</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NTNCWS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7</xdr:row>
          <xdr:rowOff>76200</xdr:rowOff>
        </xdr:from>
        <xdr:to>
          <xdr:col>3</xdr:col>
          <xdr:colOff>698500</xdr:colOff>
          <xdr:row>8</xdr:row>
          <xdr:rowOff>209550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1289050</xdr:colOff>
          <xdr:row>8</xdr:row>
          <xdr:rowOff>0</xdr:rowOff>
        </xdr:from>
        <xdr:to>
          <xdr:col>6</xdr:col>
          <xdr:colOff>1765300</xdr:colOff>
          <xdr:row>9</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450850</xdr:colOff>
          <xdr:row>16</xdr:row>
          <xdr:rowOff>19050</xdr:rowOff>
        </xdr:from>
        <xdr:to>
          <xdr:col>2</xdr:col>
          <xdr:colOff>914400</xdr:colOff>
          <xdr:row>17</xdr:row>
          <xdr:rowOff>19050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16</xdr:row>
          <xdr:rowOff>323850</xdr:rowOff>
        </xdr:from>
        <xdr:to>
          <xdr:col>2</xdr:col>
          <xdr:colOff>927100</xdr:colOff>
          <xdr:row>18</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17</xdr:row>
          <xdr:rowOff>323850</xdr:rowOff>
        </xdr:from>
        <xdr:to>
          <xdr:col>2</xdr:col>
          <xdr:colOff>927100</xdr:colOff>
          <xdr:row>19</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18</xdr:row>
          <xdr:rowOff>323850</xdr:rowOff>
        </xdr:from>
        <xdr:to>
          <xdr:col>2</xdr:col>
          <xdr:colOff>927100</xdr:colOff>
          <xdr:row>20</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19</xdr:row>
          <xdr:rowOff>323850</xdr:rowOff>
        </xdr:from>
        <xdr:to>
          <xdr:col>2</xdr:col>
          <xdr:colOff>927100</xdr:colOff>
          <xdr:row>21</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20</xdr:row>
          <xdr:rowOff>323850</xdr:rowOff>
        </xdr:from>
        <xdr:to>
          <xdr:col>2</xdr:col>
          <xdr:colOff>927100</xdr:colOff>
          <xdr:row>22</xdr:row>
          <xdr:rowOff>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21</xdr:row>
          <xdr:rowOff>323850</xdr:rowOff>
        </xdr:from>
        <xdr:to>
          <xdr:col>2</xdr:col>
          <xdr:colOff>927100</xdr:colOff>
          <xdr:row>23</xdr:row>
          <xdr:rowOff>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22</xdr:row>
          <xdr:rowOff>323850</xdr:rowOff>
        </xdr:from>
        <xdr:to>
          <xdr:col>2</xdr:col>
          <xdr:colOff>927100</xdr:colOff>
          <xdr:row>24</xdr:row>
          <xdr:rowOff>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23</xdr:row>
          <xdr:rowOff>323850</xdr:rowOff>
        </xdr:from>
        <xdr:to>
          <xdr:col>2</xdr:col>
          <xdr:colOff>927100</xdr:colOff>
          <xdr:row>25</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24</xdr:row>
          <xdr:rowOff>323850</xdr:rowOff>
        </xdr:from>
        <xdr:to>
          <xdr:col>2</xdr:col>
          <xdr:colOff>927100</xdr:colOff>
          <xdr:row>26</xdr:row>
          <xdr:rowOff>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25</xdr:row>
          <xdr:rowOff>323850</xdr:rowOff>
        </xdr:from>
        <xdr:to>
          <xdr:col>2</xdr:col>
          <xdr:colOff>927100</xdr:colOff>
          <xdr:row>27</xdr:row>
          <xdr:rowOff>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26</xdr:row>
          <xdr:rowOff>323850</xdr:rowOff>
        </xdr:from>
        <xdr:to>
          <xdr:col>2</xdr:col>
          <xdr:colOff>927100</xdr:colOff>
          <xdr:row>28</xdr:row>
          <xdr:rowOff>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27</xdr:row>
          <xdr:rowOff>323850</xdr:rowOff>
        </xdr:from>
        <xdr:to>
          <xdr:col>2</xdr:col>
          <xdr:colOff>927100</xdr:colOff>
          <xdr:row>29</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28</xdr:row>
          <xdr:rowOff>323850</xdr:rowOff>
        </xdr:from>
        <xdr:to>
          <xdr:col>2</xdr:col>
          <xdr:colOff>927100</xdr:colOff>
          <xdr:row>30</xdr:row>
          <xdr:rowOff>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29</xdr:row>
          <xdr:rowOff>323850</xdr:rowOff>
        </xdr:from>
        <xdr:to>
          <xdr:col>2</xdr:col>
          <xdr:colOff>927100</xdr:colOff>
          <xdr:row>31</xdr:row>
          <xdr:rowOff>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30</xdr:row>
          <xdr:rowOff>323850</xdr:rowOff>
        </xdr:from>
        <xdr:to>
          <xdr:col>2</xdr:col>
          <xdr:colOff>927100</xdr:colOff>
          <xdr:row>32</xdr:row>
          <xdr:rowOff>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31</xdr:row>
          <xdr:rowOff>323850</xdr:rowOff>
        </xdr:from>
        <xdr:to>
          <xdr:col>2</xdr:col>
          <xdr:colOff>927100</xdr:colOff>
          <xdr:row>33</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3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32</xdr:row>
          <xdr:rowOff>323850</xdr:rowOff>
        </xdr:from>
        <xdr:to>
          <xdr:col>2</xdr:col>
          <xdr:colOff>927100</xdr:colOff>
          <xdr:row>34</xdr:row>
          <xdr:rowOff>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3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33</xdr:row>
          <xdr:rowOff>323850</xdr:rowOff>
        </xdr:from>
        <xdr:to>
          <xdr:col>2</xdr:col>
          <xdr:colOff>927100</xdr:colOff>
          <xdr:row>35</xdr:row>
          <xdr:rowOff>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3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34</xdr:row>
          <xdr:rowOff>323850</xdr:rowOff>
        </xdr:from>
        <xdr:to>
          <xdr:col>2</xdr:col>
          <xdr:colOff>927100</xdr:colOff>
          <xdr:row>36</xdr:row>
          <xdr:rowOff>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3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35</xdr:row>
          <xdr:rowOff>323850</xdr:rowOff>
        </xdr:from>
        <xdr:to>
          <xdr:col>2</xdr:col>
          <xdr:colOff>927100</xdr:colOff>
          <xdr:row>37</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3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36</xdr:row>
          <xdr:rowOff>323850</xdr:rowOff>
        </xdr:from>
        <xdr:to>
          <xdr:col>2</xdr:col>
          <xdr:colOff>927100</xdr:colOff>
          <xdr:row>38</xdr:row>
          <xdr:rowOff>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3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37</xdr:row>
          <xdr:rowOff>323850</xdr:rowOff>
        </xdr:from>
        <xdr:to>
          <xdr:col>2</xdr:col>
          <xdr:colOff>927100</xdr:colOff>
          <xdr:row>39</xdr:row>
          <xdr:rowOff>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3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38</xdr:row>
          <xdr:rowOff>323850</xdr:rowOff>
        </xdr:from>
        <xdr:to>
          <xdr:col>2</xdr:col>
          <xdr:colOff>927100</xdr:colOff>
          <xdr:row>40</xdr:row>
          <xdr:rowOff>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3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39</xdr:row>
          <xdr:rowOff>323850</xdr:rowOff>
        </xdr:from>
        <xdr:to>
          <xdr:col>2</xdr:col>
          <xdr:colOff>927100</xdr:colOff>
          <xdr:row>41</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3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40</xdr:row>
          <xdr:rowOff>323850</xdr:rowOff>
        </xdr:from>
        <xdr:to>
          <xdr:col>2</xdr:col>
          <xdr:colOff>927100</xdr:colOff>
          <xdr:row>42</xdr:row>
          <xdr:rowOff>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3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41</xdr:row>
          <xdr:rowOff>323850</xdr:rowOff>
        </xdr:from>
        <xdr:to>
          <xdr:col>2</xdr:col>
          <xdr:colOff>927100</xdr:colOff>
          <xdr:row>43</xdr:row>
          <xdr:rowOff>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3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42</xdr:row>
          <xdr:rowOff>323850</xdr:rowOff>
        </xdr:from>
        <xdr:to>
          <xdr:col>2</xdr:col>
          <xdr:colOff>927100</xdr:colOff>
          <xdr:row>44</xdr:row>
          <xdr:rowOff>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3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43</xdr:row>
          <xdr:rowOff>323850</xdr:rowOff>
        </xdr:from>
        <xdr:to>
          <xdr:col>2</xdr:col>
          <xdr:colOff>927100</xdr:colOff>
          <xdr:row>45</xdr:row>
          <xdr:rowOff>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3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44</xdr:row>
          <xdr:rowOff>323850</xdr:rowOff>
        </xdr:from>
        <xdr:to>
          <xdr:col>2</xdr:col>
          <xdr:colOff>927100</xdr:colOff>
          <xdr:row>46</xdr:row>
          <xdr:rowOff>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3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45</xdr:row>
          <xdr:rowOff>323850</xdr:rowOff>
        </xdr:from>
        <xdr:to>
          <xdr:col>2</xdr:col>
          <xdr:colOff>927100</xdr:colOff>
          <xdr:row>47</xdr:row>
          <xdr:rowOff>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3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46</xdr:row>
          <xdr:rowOff>323850</xdr:rowOff>
        </xdr:from>
        <xdr:to>
          <xdr:col>2</xdr:col>
          <xdr:colOff>927100</xdr:colOff>
          <xdr:row>48</xdr:row>
          <xdr:rowOff>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3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47</xdr:row>
          <xdr:rowOff>323850</xdr:rowOff>
        </xdr:from>
        <xdr:to>
          <xdr:col>2</xdr:col>
          <xdr:colOff>927100</xdr:colOff>
          <xdr:row>49</xdr:row>
          <xdr:rowOff>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3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48</xdr:row>
          <xdr:rowOff>323850</xdr:rowOff>
        </xdr:from>
        <xdr:to>
          <xdr:col>2</xdr:col>
          <xdr:colOff>927100</xdr:colOff>
          <xdr:row>50</xdr:row>
          <xdr:rowOff>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3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49</xdr:row>
          <xdr:rowOff>323850</xdr:rowOff>
        </xdr:from>
        <xdr:to>
          <xdr:col>2</xdr:col>
          <xdr:colOff>927100</xdr:colOff>
          <xdr:row>51</xdr:row>
          <xdr:rowOff>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3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50</xdr:row>
          <xdr:rowOff>323850</xdr:rowOff>
        </xdr:from>
        <xdr:to>
          <xdr:col>2</xdr:col>
          <xdr:colOff>927100</xdr:colOff>
          <xdr:row>52</xdr:row>
          <xdr:rowOff>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3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51</xdr:row>
          <xdr:rowOff>323850</xdr:rowOff>
        </xdr:from>
        <xdr:to>
          <xdr:col>2</xdr:col>
          <xdr:colOff>927100</xdr:colOff>
          <xdr:row>53</xdr:row>
          <xdr:rowOff>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3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52</xdr:row>
          <xdr:rowOff>323850</xdr:rowOff>
        </xdr:from>
        <xdr:to>
          <xdr:col>2</xdr:col>
          <xdr:colOff>927100</xdr:colOff>
          <xdr:row>54</xdr:row>
          <xdr:rowOff>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3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53</xdr:row>
          <xdr:rowOff>323850</xdr:rowOff>
        </xdr:from>
        <xdr:to>
          <xdr:col>2</xdr:col>
          <xdr:colOff>927100</xdr:colOff>
          <xdr:row>55</xdr:row>
          <xdr:rowOff>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3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54</xdr:row>
          <xdr:rowOff>323850</xdr:rowOff>
        </xdr:from>
        <xdr:to>
          <xdr:col>2</xdr:col>
          <xdr:colOff>927100</xdr:colOff>
          <xdr:row>56</xdr:row>
          <xdr:rowOff>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3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55</xdr:row>
          <xdr:rowOff>323850</xdr:rowOff>
        </xdr:from>
        <xdr:to>
          <xdr:col>2</xdr:col>
          <xdr:colOff>927100</xdr:colOff>
          <xdr:row>57</xdr:row>
          <xdr:rowOff>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3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56</xdr:row>
          <xdr:rowOff>323850</xdr:rowOff>
        </xdr:from>
        <xdr:to>
          <xdr:col>2</xdr:col>
          <xdr:colOff>927100</xdr:colOff>
          <xdr:row>58</xdr:row>
          <xdr:rowOff>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3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57</xdr:row>
          <xdr:rowOff>323850</xdr:rowOff>
        </xdr:from>
        <xdr:to>
          <xdr:col>2</xdr:col>
          <xdr:colOff>927100</xdr:colOff>
          <xdr:row>59</xdr:row>
          <xdr:rowOff>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3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58</xdr:row>
          <xdr:rowOff>323850</xdr:rowOff>
        </xdr:from>
        <xdr:to>
          <xdr:col>2</xdr:col>
          <xdr:colOff>927100</xdr:colOff>
          <xdr:row>60</xdr:row>
          <xdr:rowOff>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3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59</xdr:row>
          <xdr:rowOff>323850</xdr:rowOff>
        </xdr:from>
        <xdr:to>
          <xdr:col>2</xdr:col>
          <xdr:colOff>927100</xdr:colOff>
          <xdr:row>61</xdr:row>
          <xdr:rowOff>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3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60</xdr:row>
          <xdr:rowOff>323850</xdr:rowOff>
        </xdr:from>
        <xdr:to>
          <xdr:col>2</xdr:col>
          <xdr:colOff>927100</xdr:colOff>
          <xdr:row>62</xdr:row>
          <xdr:rowOff>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3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61</xdr:row>
          <xdr:rowOff>323850</xdr:rowOff>
        </xdr:from>
        <xdr:to>
          <xdr:col>2</xdr:col>
          <xdr:colOff>927100</xdr:colOff>
          <xdr:row>63</xdr:row>
          <xdr:rowOff>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3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62</xdr:row>
          <xdr:rowOff>323850</xdr:rowOff>
        </xdr:from>
        <xdr:to>
          <xdr:col>2</xdr:col>
          <xdr:colOff>927100</xdr:colOff>
          <xdr:row>64</xdr:row>
          <xdr:rowOff>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3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63</xdr:row>
          <xdr:rowOff>323850</xdr:rowOff>
        </xdr:from>
        <xdr:to>
          <xdr:col>2</xdr:col>
          <xdr:colOff>927100</xdr:colOff>
          <xdr:row>65</xdr:row>
          <xdr:rowOff>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3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64</xdr:row>
          <xdr:rowOff>323850</xdr:rowOff>
        </xdr:from>
        <xdr:to>
          <xdr:col>2</xdr:col>
          <xdr:colOff>927100</xdr:colOff>
          <xdr:row>66</xdr:row>
          <xdr:rowOff>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3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65</xdr:row>
          <xdr:rowOff>323850</xdr:rowOff>
        </xdr:from>
        <xdr:to>
          <xdr:col>2</xdr:col>
          <xdr:colOff>927100</xdr:colOff>
          <xdr:row>67</xdr:row>
          <xdr:rowOff>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3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66</xdr:row>
          <xdr:rowOff>323850</xdr:rowOff>
        </xdr:from>
        <xdr:to>
          <xdr:col>2</xdr:col>
          <xdr:colOff>927100</xdr:colOff>
          <xdr:row>68</xdr:row>
          <xdr:rowOff>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3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67</xdr:row>
          <xdr:rowOff>323850</xdr:rowOff>
        </xdr:from>
        <xdr:to>
          <xdr:col>2</xdr:col>
          <xdr:colOff>927100</xdr:colOff>
          <xdr:row>69</xdr:row>
          <xdr:rowOff>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3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68</xdr:row>
          <xdr:rowOff>323850</xdr:rowOff>
        </xdr:from>
        <xdr:to>
          <xdr:col>2</xdr:col>
          <xdr:colOff>927100</xdr:colOff>
          <xdr:row>70</xdr:row>
          <xdr:rowOff>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3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69</xdr:row>
          <xdr:rowOff>323850</xdr:rowOff>
        </xdr:from>
        <xdr:to>
          <xdr:col>2</xdr:col>
          <xdr:colOff>927100</xdr:colOff>
          <xdr:row>71</xdr:row>
          <xdr:rowOff>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3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70</xdr:row>
          <xdr:rowOff>323850</xdr:rowOff>
        </xdr:from>
        <xdr:to>
          <xdr:col>2</xdr:col>
          <xdr:colOff>927100</xdr:colOff>
          <xdr:row>72</xdr:row>
          <xdr:rowOff>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3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71</xdr:row>
          <xdr:rowOff>323850</xdr:rowOff>
        </xdr:from>
        <xdr:to>
          <xdr:col>2</xdr:col>
          <xdr:colOff>927100</xdr:colOff>
          <xdr:row>73</xdr:row>
          <xdr:rowOff>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3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72</xdr:row>
          <xdr:rowOff>323850</xdr:rowOff>
        </xdr:from>
        <xdr:to>
          <xdr:col>2</xdr:col>
          <xdr:colOff>927100</xdr:colOff>
          <xdr:row>74</xdr:row>
          <xdr:rowOff>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3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73</xdr:row>
          <xdr:rowOff>323850</xdr:rowOff>
        </xdr:from>
        <xdr:to>
          <xdr:col>2</xdr:col>
          <xdr:colOff>927100</xdr:colOff>
          <xdr:row>75</xdr:row>
          <xdr:rowOff>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3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74</xdr:row>
          <xdr:rowOff>323850</xdr:rowOff>
        </xdr:from>
        <xdr:to>
          <xdr:col>2</xdr:col>
          <xdr:colOff>927100</xdr:colOff>
          <xdr:row>76</xdr:row>
          <xdr:rowOff>0</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3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75</xdr:row>
          <xdr:rowOff>323850</xdr:rowOff>
        </xdr:from>
        <xdr:to>
          <xdr:col>2</xdr:col>
          <xdr:colOff>927100</xdr:colOff>
          <xdr:row>77</xdr:row>
          <xdr:rowOff>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3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76</xdr:row>
          <xdr:rowOff>323850</xdr:rowOff>
        </xdr:from>
        <xdr:to>
          <xdr:col>2</xdr:col>
          <xdr:colOff>927100</xdr:colOff>
          <xdr:row>78</xdr:row>
          <xdr:rowOff>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3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77</xdr:row>
          <xdr:rowOff>323850</xdr:rowOff>
        </xdr:from>
        <xdr:to>
          <xdr:col>2</xdr:col>
          <xdr:colOff>927100</xdr:colOff>
          <xdr:row>79</xdr:row>
          <xdr:rowOff>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3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78</xdr:row>
          <xdr:rowOff>323850</xdr:rowOff>
        </xdr:from>
        <xdr:to>
          <xdr:col>2</xdr:col>
          <xdr:colOff>927100</xdr:colOff>
          <xdr:row>80</xdr:row>
          <xdr:rowOff>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3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79</xdr:row>
          <xdr:rowOff>323850</xdr:rowOff>
        </xdr:from>
        <xdr:to>
          <xdr:col>2</xdr:col>
          <xdr:colOff>927100</xdr:colOff>
          <xdr:row>81</xdr:row>
          <xdr:rowOff>0</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3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80</xdr:row>
          <xdr:rowOff>323850</xdr:rowOff>
        </xdr:from>
        <xdr:to>
          <xdr:col>2</xdr:col>
          <xdr:colOff>927100</xdr:colOff>
          <xdr:row>82</xdr:row>
          <xdr:rowOff>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3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81</xdr:row>
          <xdr:rowOff>323850</xdr:rowOff>
        </xdr:from>
        <xdr:to>
          <xdr:col>2</xdr:col>
          <xdr:colOff>927100</xdr:colOff>
          <xdr:row>83</xdr:row>
          <xdr:rowOff>0</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3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82</xdr:row>
          <xdr:rowOff>323850</xdr:rowOff>
        </xdr:from>
        <xdr:to>
          <xdr:col>2</xdr:col>
          <xdr:colOff>927100</xdr:colOff>
          <xdr:row>84</xdr:row>
          <xdr:rowOff>0</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3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83</xdr:row>
          <xdr:rowOff>323850</xdr:rowOff>
        </xdr:from>
        <xdr:to>
          <xdr:col>2</xdr:col>
          <xdr:colOff>927100</xdr:colOff>
          <xdr:row>85</xdr:row>
          <xdr:rowOff>0</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3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84</xdr:row>
          <xdr:rowOff>323850</xdr:rowOff>
        </xdr:from>
        <xdr:to>
          <xdr:col>2</xdr:col>
          <xdr:colOff>927100</xdr:colOff>
          <xdr:row>86</xdr:row>
          <xdr:rowOff>0</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3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85</xdr:row>
          <xdr:rowOff>323850</xdr:rowOff>
        </xdr:from>
        <xdr:to>
          <xdr:col>2</xdr:col>
          <xdr:colOff>927100</xdr:colOff>
          <xdr:row>87</xdr:row>
          <xdr:rowOff>0</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3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86</xdr:row>
          <xdr:rowOff>323850</xdr:rowOff>
        </xdr:from>
        <xdr:to>
          <xdr:col>2</xdr:col>
          <xdr:colOff>927100</xdr:colOff>
          <xdr:row>88</xdr:row>
          <xdr:rowOff>0</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3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87</xdr:row>
          <xdr:rowOff>323850</xdr:rowOff>
        </xdr:from>
        <xdr:to>
          <xdr:col>2</xdr:col>
          <xdr:colOff>927100</xdr:colOff>
          <xdr:row>89</xdr:row>
          <xdr:rowOff>0</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3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88</xdr:row>
          <xdr:rowOff>323850</xdr:rowOff>
        </xdr:from>
        <xdr:to>
          <xdr:col>2</xdr:col>
          <xdr:colOff>927100</xdr:colOff>
          <xdr:row>90</xdr:row>
          <xdr:rowOff>0</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3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89</xdr:row>
          <xdr:rowOff>323850</xdr:rowOff>
        </xdr:from>
        <xdr:to>
          <xdr:col>2</xdr:col>
          <xdr:colOff>927100</xdr:colOff>
          <xdr:row>91</xdr:row>
          <xdr:rowOff>0</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3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90</xdr:row>
          <xdr:rowOff>323850</xdr:rowOff>
        </xdr:from>
        <xdr:to>
          <xdr:col>2</xdr:col>
          <xdr:colOff>927100</xdr:colOff>
          <xdr:row>92</xdr:row>
          <xdr:rowOff>0</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3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91</xdr:row>
          <xdr:rowOff>323850</xdr:rowOff>
        </xdr:from>
        <xdr:to>
          <xdr:col>2</xdr:col>
          <xdr:colOff>927100</xdr:colOff>
          <xdr:row>93</xdr:row>
          <xdr:rowOff>0</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3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92</xdr:row>
          <xdr:rowOff>323850</xdr:rowOff>
        </xdr:from>
        <xdr:to>
          <xdr:col>2</xdr:col>
          <xdr:colOff>927100</xdr:colOff>
          <xdr:row>94</xdr:row>
          <xdr:rowOff>0</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3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93</xdr:row>
          <xdr:rowOff>323850</xdr:rowOff>
        </xdr:from>
        <xdr:to>
          <xdr:col>2</xdr:col>
          <xdr:colOff>927100</xdr:colOff>
          <xdr:row>95</xdr:row>
          <xdr:rowOff>0</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id="{00000000-0008-0000-03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94</xdr:row>
          <xdr:rowOff>323850</xdr:rowOff>
        </xdr:from>
        <xdr:to>
          <xdr:col>2</xdr:col>
          <xdr:colOff>927100</xdr:colOff>
          <xdr:row>96</xdr:row>
          <xdr:rowOff>0</xdr:rowOff>
        </xdr:to>
        <xdr:sp macro="" textlink="">
          <xdr:nvSpPr>
            <xdr:cNvPr id="5204" name="Check Box 84" hidden="1">
              <a:extLst>
                <a:ext uri="{63B3BB69-23CF-44E3-9099-C40C66FF867C}">
                  <a14:compatExt spid="_x0000_s5204"/>
                </a:ext>
                <a:ext uri="{FF2B5EF4-FFF2-40B4-BE49-F238E27FC236}">
                  <a16:creationId xmlns:a16="http://schemas.microsoft.com/office/drawing/2014/main" id="{00000000-0008-0000-03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95</xdr:row>
          <xdr:rowOff>323850</xdr:rowOff>
        </xdr:from>
        <xdr:to>
          <xdr:col>2</xdr:col>
          <xdr:colOff>927100</xdr:colOff>
          <xdr:row>97</xdr:row>
          <xdr:rowOff>0</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3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96</xdr:row>
          <xdr:rowOff>323850</xdr:rowOff>
        </xdr:from>
        <xdr:to>
          <xdr:col>2</xdr:col>
          <xdr:colOff>927100</xdr:colOff>
          <xdr:row>98</xdr:row>
          <xdr:rowOff>0</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3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97</xdr:row>
          <xdr:rowOff>323850</xdr:rowOff>
        </xdr:from>
        <xdr:to>
          <xdr:col>2</xdr:col>
          <xdr:colOff>927100</xdr:colOff>
          <xdr:row>99</xdr:row>
          <xdr:rowOff>0</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3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98</xdr:row>
          <xdr:rowOff>323850</xdr:rowOff>
        </xdr:from>
        <xdr:to>
          <xdr:col>2</xdr:col>
          <xdr:colOff>927100</xdr:colOff>
          <xdr:row>100</xdr:row>
          <xdr:rowOff>0</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3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99</xdr:row>
          <xdr:rowOff>323850</xdr:rowOff>
        </xdr:from>
        <xdr:to>
          <xdr:col>2</xdr:col>
          <xdr:colOff>927100</xdr:colOff>
          <xdr:row>101</xdr:row>
          <xdr:rowOff>0</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3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100</xdr:row>
          <xdr:rowOff>323850</xdr:rowOff>
        </xdr:from>
        <xdr:to>
          <xdr:col>2</xdr:col>
          <xdr:colOff>927100</xdr:colOff>
          <xdr:row>102</xdr:row>
          <xdr:rowOff>0</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3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101</xdr:row>
          <xdr:rowOff>323850</xdr:rowOff>
        </xdr:from>
        <xdr:to>
          <xdr:col>2</xdr:col>
          <xdr:colOff>927100</xdr:colOff>
          <xdr:row>103</xdr:row>
          <xdr:rowOff>0</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3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102</xdr:row>
          <xdr:rowOff>323850</xdr:rowOff>
        </xdr:from>
        <xdr:to>
          <xdr:col>2</xdr:col>
          <xdr:colOff>927100</xdr:colOff>
          <xdr:row>104</xdr:row>
          <xdr:rowOff>0</xdr:rowOff>
        </xdr:to>
        <xdr:sp macro="" textlink="">
          <xdr:nvSpPr>
            <xdr:cNvPr id="5212" name="Check Box 92" hidden="1">
              <a:extLst>
                <a:ext uri="{63B3BB69-23CF-44E3-9099-C40C66FF867C}">
                  <a14:compatExt spid="_x0000_s5212"/>
                </a:ext>
                <a:ext uri="{FF2B5EF4-FFF2-40B4-BE49-F238E27FC236}">
                  <a16:creationId xmlns:a16="http://schemas.microsoft.com/office/drawing/2014/main" id="{00000000-0008-0000-0300-00005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103</xdr:row>
          <xdr:rowOff>323850</xdr:rowOff>
        </xdr:from>
        <xdr:to>
          <xdr:col>2</xdr:col>
          <xdr:colOff>927100</xdr:colOff>
          <xdr:row>105</xdr:row>
          <xdr:rowOff>0</xdr:rowOff>
        </xdr:to>
        <xdr:sp macro="" textlink="">
          <xdr:nvSpPr>
            <xdr:cNvPr id="5213" name="Check Box 93" hidden="1">
              <a:extLst>
                <a:ext uri="{63B3BB69-23CF-44E3-9099-C40C66FF867C}">
                  <a14:compatExt spid="_x0000_s5213"/>
                </a:ext>
                <a:ext uri="{FF2B5EF4-FFF2-40B4-BE49-F238E27FC236}">
                  <a16:creationId xmlns:a16="http://schemas.microsoft.com/office/drawing/2014/main" id="{00000000-0008-0000-0300-00005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104</xdr:row>
          <xdr:rowOff>323850</xdr:rowOff>
        </xdr:from>
        <xdr:to>
          <xdr:col>2</xdr:col>
          <xdr:colOff>927100</xdr:colOff>
          <xdr:row>106</xdr:row>
          <xdr:rowOff>0</xdr:rowOff>
        </xdr:to>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300-00005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105</xdr:row>
          <xdr:rowOff>323850</xdr:rowOff>
        </xdr:from>
        <xdr:to>
          <xdr:col>2</xdr:col>
          <xdr:colOff>927100</xdr:colOff>
          <xdr:row>107</xdr:row>
          <xdr:rowOff>0</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3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106</xdr:row>
          <xdr:rowOff>323850</xdr:rowOff>
        </xdr:from>
        <xdr:to>
          <xdr:col>2</xdr:col>
          <xdr:colOff>927100</xdr:colOff>
          <xdr:row>108</xdr:row>
          <xdr:rowOff>0</xdr:rowOff>
        </xdr:to>
        <xdr:sp macro="" textlink="">
          <xdr:nvSpPr>
            <xdr:cNvPr id="5216" name="Check Box 96" hidden="1">
              <a:extLst>
                <a:ext uri="{63B3BB69-23CF-44E3-9099-C40C66FF867C}">
                  <a14:compatExt spid="_x0000_s5216"/>
                </a:ext>
                <a:ext uri="{FF2B5EF4-FFF2-40B4-BE49-F238E27FC236}">
                  <a16:creationId xmlns:a16="http://schemas.microsoft.com/office/drawing/2014/main" id="{00000000-0008-0000-0300-00006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107</xdr:row>
          <xdr:rowOff>323850</xdr:rowOff>
        </xdr:from>
        <xdr:to>
          <xdr:col>2</xdr:col>
          <xdr:colOff>927100</xdr:colOff>
          <xdr:row>109</xdr:row>
          <xdr:rowOff>0</xdr:rowOff>
        </xdr:to>
        <xdr:sp macro="" textlink="">
          <xdr:nvSpPr>
            <xdr:cNvPr id="5217" name="Check Box 97" hidden="1">
              <a:extLst>
                <a:ext uri="{63B3BB69-23CF-44E3-9099-C40C66FF867C}">
                  <a14:compatExt spid="_x0000_s5217"/>
                </a:ext>
                <a:ext uri="{FF2B5EF4-FFF2-40B4-BE49-F238E27FC236}">
                  <a16:creationId xmlns:a16="http://schemas.microsoft.com/office/drawing/2014/main" id="{00000000-0008-0000-0300-00006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108</xdr:row>
          <xdr:rowOff>323850</xdr:rowOff>
        </xdr:from>
        <xdr:to>
          <xdr:col>2</xdr:col>
          <xdr:colOff>927100</xdr:colOff>
          <xdr:row>110</xdr:row>
          <xdr:rowOff>0</xdr:rowOff>
        </xdr:to>
        <xdr:sp macro="" textlink="">
          <xdr:nvSpPr>
            <xdr:cNvPr id="5218" name="Check Box 98" hidden="1">
              <a:extLst>
                <a:ext uri="{63B3BB69-23CF-44E3-9099-C40C66FF867C}">
                  <a14:compatExt spid="_x0000_s5218"/>
                </a:ext>
                <a:ext uri="{FF2B5EF4-FFF2-40B4-BE49-F238E27FC236}">
                  <a16:creationId xmlns:a16="http://schemas.microsoft.com/office/drawing/2014/main" id="{00000000-0008-0000-0300-00006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109</xdr:row>
          <xdr:rowOff>323850</xdr:rowOff>
        </xdr:from>
        <xdr:to>
          <xdr:col>2</xdr:col>
          <xdr:colOff>927100</xdr:colOff>
          <xdr:row>111</xdr:row>
          <xdr:rowOff>0</xdr:rowOff>
        </xdr:to>
        <xdr:sp macro="" textlink="">
          <xdr:nvSpPr>
            <xdr:cNvPr id="5219" name="Check Box 99" hidden="1">
              <a:extLst>
                <a:ext uri="{63B3BB69-23CF-44E3-9099-C40C66FF867C}">
                  <a14:compatExt spid="_x0000_s5219"/>
                </a:ext>
                <a:ext uri="{FF2B5EF4-FFF2-40B4-BE49-F238E27FC236}">
                  <a16:creationId xmlns:a16="http://schemas.microsoft.com/office/drawing/2014/main" id="{00000000-0008-0000-0300-00006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110</xdr:row>
          <xdr:rowOff>323850</xdr:rowOff>
        </xdr:from>
        <xdr:to>
          <xdr:col>2</xdr:col>
          <xdr:colOff>927100</xdr:colOff>
          <xdr:row>112</xdr:row>
          <xdr:rowOff>0</xdr:rowOff>
        </xdr:to>
        <xdr:sp macro="" textlink="">
          <xdr:nvSpPr>
            <xdr:cNvPr id="5220" name="Check Box 100" hidden="1">
              <a:extLst>
                <a:ext uri="{63B3BB69-23CF-44E3-9099-C40C66FF867C}">
                  <a14:compatExt spid="_x0000_s5220"/>
                </a:ext>
                <a:ext uri="{FF2B5EF4-FFF2-40B4-BE49-F238E27FC236}">
                  <a16:creationId xmlns:a16="http://schemas.microsoft.com/office/drawing/2014/main" id="{00000000-0008-0000-0300-00006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111</xdr:row>
          <xdr:rowOff>323850</xdr:rowOff>
        </xdr:from>
        <xdr:to>
          <xdr:col>2</xdr:col>
          <xdr:colOff>927100</xdr:colOff>
          <xdr:row>113</xdr:row>
          <xdr:rowOff>0</xdr:rowOff>
        </xdr:to>
        <xdr:sp macro="" textlink="">
          <xdr:nvSpPr>
            <xdr:cNvPr id="5221" name="Check Box 101" hidden="1">
              <a:extLst>
                <a:ext uri="{63B3BB69-23CF-44E3-9099-C40C66FF867C}">
                  <a14:compatExt spid="_x0000_s5221"/>
                </a:ext>
                <a:ext uri="{FF2B5EF4-FFF2-40B4-BE49-F238E27FC236}">
                  <a16:creationId xmlns:a16="http://schemas.microsoft.com/office/drawing/2014/main" id="{00000000-0008-0000-0300-00006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112</xdr:row>
          <xdr:rowOff>323850</xdr:rowOff>
        </xdr:from>
        <xdr:to>
          <xdr:col>2</xdr:col>
          <xdr:colOff>927100</xdr:colOff>
          <xdr:row>114</xdr:row>
          <xdr:rowOff>0</xdr:rowOff>
        </xdr:to>
        <xdr:sp macro="" textlink="">
          <xdr:nvSpPr>
            <xdr:cNvPr id="5222" name="Check Box 102" hidden="1">
              <a:extLst>
                <a:ext uri="{63B3BB69-23CF-44E3-9099-C40C66FF867C}">
                  <a14:compatExt spid="_x0000_s5222"/>
                </a:ext>
                <a:ext uri="{FF2B5EF4-FFF2-40B4-BE49-F238E27FC236}">
                  <a16:creationId xmlns:a16="http://schemas.microsoft.com/office/drawing/2014/main" id="{00000000-0008-0000-0300-00006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113</xdr:row>
          <xdr:rowOff>323850</xdr:rowOff>
        </xdr:from>
        <xdr:to>
          <xdr:col>2</xdr:col>
          <xdr:colOff>927100</xdr:colOff>
          <xdr:row>115</xdr:row>
          <xdr:rowOff>0</xdr:rowOff>
        </xdr:to>
        <xdr:sp macro="" textlink="">
          <xdr:nvSpPr>
            <xdr:cNvPr id="5223" name="Check Box 103" hidden="1">
              <a:extLst>
                <a:ext uri="{63B3BB69-23CF-44E3-9099-C40C66FF867C}">
                  <a14:compatExt spid="_x0000_s5223"/>
                </a:ext>
                <a:ext uri="{FF2B5EF4-FFF2-40B4-BE49-F238E27FC236}">
                  <a16:creationId xmlns:a16="http://schemas.microsoft.com/office/drawing/2014/main" id="{00000000-0008-0000-0300-00006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114</xdr:row>
          <xdr:rowOff>323850</xdr:rowOff>
        </xdr:from>
        <xdr:to>
          <xdr:col>2</xdr:col>
          <xdr:colOff>927100</xdr:colOff>
          <xdr:row>116</xdr:row>
          <xdr:rowOff>0</xdr:rowOff>
        </xdr:to>
        <xdr:sp macro="" textlink="">
          <xdr:nvSpPr>
            <xdr:cNvPr id="5224" name="Check Box 104" hidden="1">
              <a:extLst>
                <a:ext uri="{63B3BB69-23CF-44E3-9099-C40C66FF867C}">
                  <a14:compatExt spid="_x0000_s5224"/>
                </a:ext>
                <a:ext uri="{FF2B5EF4-FFF2-40B4-BE49-F238E27FC236}">
                  <a16:creationId xmlns:a16="http://schemas.microsoft.com/office/drawing/2014/main" id="{00000000-0008-0000-0300-00006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115</xdr:row>
          <xdr:rowOff>323850</xdr:rowOff>
        </xdr:from>
        <xdr:to>
          <xdr:col>2</xdr:col>
          <xdr:colOff>927100</xdr:colOff>
          <xdr:row>117</xdr:row>
          <xdr:rowOff>0</xdr:rowOff>
        </xdr:to>
        <xdr:sp macro="" textlink="">
          <xdr:nvSpPr>
            <xdr:cNvPr id="5225" name="Check Box 105" hidden="1">
              <a:extLst>
                <a:ext uri="{63B3BB69-23CF-44E3-9099-C40C66FF867C}">
                  <a14:compatExt spid="_x0000_s5225"/>
                </a:ext>
                <a:ext uri="{FF2B5EF4-FFF2-40B4-BE49-F238E27FC236}">
                  <a16:creationId xmlns:a16="http://schemas.microsoft.com/office/drawing/2014/main" id="{00000000-0008-0000-0300-00006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116</xdr:row>
          <xdr:rowOff>323850</xdr:rowOff>
        </xdr:from>
        <xdr:to>
          <xdr:col>2</xdr:col>
          <xdr:colOff>927100</xdr:colOff>
          <xdr:row>118</xdr:row>
          <xdr:rowOff>0</xdr:rowOff>
        </xdr:to>
        <xdr:sp macro="" textlink="">
          <xdr:nvSpPr>
            <xdr:cNvPr id="5226" name="Check Box 106" hidden="1">
              <a:extLst>
                <a:ext uri="{63B3BB69-23CF-44E3-9099-C40C66FF867C}">
                  <a14:compatExt spid="_x0000_s5226"/>
                </a:ext>
                <a:ext uri="{FF2B5EF4-FFF2-40B4-BE49-F238E27FC236}">
                  <a16:creationId xmlns:a16="http://schemas.microsoft.com/office/drawing/2014/main" id="{00000000-0008-0000-0300-00006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117</xdr:row>
          <xdr:rowOff>323850</xdr:rowOff>
        </xdr:from>
        <xdr:to>
          <xdr:col>2</xdr:col>
          <xdr:colOff>927100</xdr:colOff>
          <xdr:row>119</xdr:row>
          <xdr:rowOff>0</xdr:rowOff>
        </xdr:to>
        <xdr:sp macro="" textlink="">
          <xdr:nvSpPr>
            <xdr:cNvPr id="5227" name="Check Box 107" hidden="1">
              <a:extLst>
                <a:ext uri="{63B3BB69-23CF-44E3-9099-C40C66FF867C}">
                  <a14:compatExt spid="_x0000_s5227"/>
                </a:ext>
                <a:ext uri="{FF2B5EF4-FFF2-40B4-BE49-F238E27FC236}">
                  <a16:creationId xmlns:a16="http://schemas.microsoft.com/office/drawing/2014/main" id="{00000000-0008-0000-0300-00006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118</xdr:row>
          <xdr:rowOff>323850</xdr:rowOff>
        </xdr:from>
        <xdr:to>
          <xdr:col>2</xdr:col>
          <xdr:colOff>927100</xdr:colOff>
          <xdr:row>120</xdr:row>
          <xdr:rowOff>0</xdr:rowOff>
        </xdr:to>
        <xdr:sp macro="" textlink="">
          <xdr:nvSpPr>
            <xdr:cNvPr id="5228" name="Check Box 108" hidden="1">
              <a:extLst>
                <a:ext uri="{63B3BB69-23CF-44E3-9099-C40C66FF867C}">
                  <a14:compatExt spid="_x0000_s5228"/>
                </a:ext>
                <a:ext uri="{FF2B5EF4-FFF2-40B4-BE49-F238E27FC236}">
                  <a16:creationId xmlns:a16="http://schemas.microsoft.com/office/drawing/2014/main" id="{00000000-0008-0000-0300-00006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119</xdr:row>
          <xdr:rowOff>323850</xdr:rowOff>
        </xdr:from>
        <xdr:to>
          <xdr:col>2</xdr:col>
          <xdr:colOff>927100</xdr:colOff>
          <xdr:row>121</xdr:row>
          <xdr:rowOff>0</xdr:rowOff>
        </xdr:to>
        <xdr:sp macro="" textlink="">
          <xdr:nvSpPr>
            <xdr:cNvPr id="5229" name="Check Box 109" hidden="1">
              <a:extLst>
                <a:ext uri="{63B3BB69-23CF-44E3-9099-C40C66FF867C}">
                  <a14:compatExt spid="_x0000_s5229"/>
                </a:ext>
                <a:ext uri="{FF2B5EF4-FFF2-40B4-BE49-F238E27FC236}">
                  <a16:creationId xmlns:a16="http://schemas.microsoft.com/office/drawing/2014/main" id="{00000000-0008-0000-0300-00006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120</xdr:row>
          <xdr:rowOff>323850</xdr:rowOff>
        </xdr:from>
        <xdr:to>
          <xdr:col>2</xdr:col>
          <xdr:colOff>927100</xdr:colOff>
          <xdr:row>122</xdr:row>
          <xdr:rowOff>0</xdr:rowOff>
        </xdr:to>
        <xdr:sp macro="" textlink="">
          <xdr:nvSpPr>
            <xdr:cNvPr id="5230" name="Check Box 110" hidden="1">
              <a:extLst>
                <a:ext uri="{63B3BB69-23CF-44E3-9099-C40C66FF867C}">
                  <a14:compatExt spid="_x0000_s5230"/>
                </a:ext>
                <a:ext uri="{FF2B5EF4-FFF2-40B4-BE49-F238E27FC236}">
                  <a16:creationId xmlns:a16="http://schemas.microsoft.com/office/drawing/2014/main" id="{00000000-0008-0000-0300-00006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121</xdr:row>
          <xdr:rowOff>323850</xdr:rowOff>
        </xdr:from>
        <xdr:to>
          <xdr:col>2</xdr:col>
          <xdr:colOff>927100</xdr:colOff>
          <xdr:row>123</xdr:row>
          <xdr:rowOff>0</xdr:rowOff>
        </xdr:to>
        <xdr:sp macro="" textlink="">
          <xdr:nvSpPr>
            <xdr:cNvPr id="5231" name="Check Box 111" hidden="1">
              <a:extLst>
                <a:ext uri="{63B3BB69-23CF-44E3-9099-C40C66FF867C}">
                  <a14:compatExt spid="_x0000_s5231"/>
                </a:ext>
                <a:ext uri="{FF2B5EF4-FFF2-40B4-BE49-F238E27FC236}">
                  <a16:creationId xmlns:a16="http://schemas.microsoft.com/office/drawing/2014/main" id="{00000000-0008-0000-0300-00006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122</xdr:row>
          <xdr:rowOff>323850</xdr:rowOff>
        </xdr:from>
        <xdr:to>
          <xdr:col>2</xdr:col>
          <xdr:colOff>927100</xdr:colOff>
          <xdr:row>124</xdr:row>
          <xdr:rowOff>0</xdr:rowOff>
        </xdr:to>
        <xdr:sp macro="" textlink="">
          <xdr:nvSpPr>
            <xdr:cNvPr id="5232" name="Check Box 112" hidden="1">
              <a:extLst>
                <a:ext uri="{63B3BB69-23CF-44E3-9099-C40C66FF867C}">
                  <a14:compatExt spid="_x0000_s5232"/>
                </a:ext>
                <a:ext uri="{FF2B5EF4-FFF2-40B4-BE49-F238E27FC236}">
                  <a16:creationId xmlns:a16="http://schemas.microsoft.com/office/drawing/2014/main" id="{00000000-0008-0000-0300-00007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123</xdr:row>
          <xdr:rowOff>323850</xdr:rowOff>
        </xdr:from>
        <xdr:to>
          <xdr:col>2</xdr:col>
          <xdr:colOff>927100</xdr:colOff>
          <xdr:row>125</xdr:row>
          <xdr:rowOff>0</xdr:rowOff>
        </xdr:to>
        <xdr:sp macro="" textlink="">
          <xdr:nvSpPr>
            <xdr:cNvPr id="5233" name="Check Box 113" hidden="1">
              <a:extLst>
                <a:ext uri="{63B3BB69-23CF-44E3-9099-C40C66FF867C}">
                  <a14:compatExt spid="_x0000_s5233"/>
                </a:ext>
                <a:ext uri="{FF2B5EF4-FFF2-40B4-BE49-F238E27FC236}">
                  <a16:creationId xmlns:a16="http://schemas.microsoft.com/office/drawing/2014/main" id="{00000000-0008-0000-0300-00007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124</xdr:row>
          <xdr:rowOff>323850</xdr:rowOff>
        </xdr:from>
        <xdr:to>
          <xdr:col>2</xdr:col>
          <xdr:colOff>927100</xdr:colOff>
          <xdr:row>126</xdr:row>
          <xdr:rowOff>0</xdr:rowOff>
        </xdr:to>
        <xdr:sp macro="" textlink="">
          <xdr:nvSpPr>
            <xdr:cNvPr id="5234" name="Check Box 114" hidden="1">
              <a:extLst>
                <a:ext uri="{63B3BB69-23CF-44E3-9099-C40C66FF867C}">
                  <a14:compatExt spid="_x0000_s5234"/>
                </a:ext>
                <a:ext uri="{FF2B5EF4-FFF2-40B4-BE49-F238E27FC236}">
                  <a16:creationId xmlns:a16="http://schemas.microsoft.com/office/drawing/2014/main" id="{00000000-0008-0000-0300-00007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125</xdr:row>
          <xdr:rowOff>323850</xdr:rowOff>
        </xdr:from>
        <xdr:to>
          <xdr:col>2</xdr:col>
          <xdr:colOff>927100</xdr:colOff>
          <xdr:row>127</xdr:row>
          <xdr:rowOff>0</xdr:rowOff>
        </xdr:to>
        <xdr:sp macro="" textlink="">
          <xdr:nvSpPr>
            <xdr:cNvPr id="5235" name="Check Box 115" hidden="1">
              <a:extLst>
                <a:ext uri="{63B3BB69-23CF-44E3-9099-C40C66FF867C}">
                  <a14:compatExt spid="_x0000_s5235"/>
                </a:ext>
                <a:ext uri="{FF2B5EF4-FFF2-40B4-BE49-F238E27FC236}">
                  <a16:creationId xmlns:a16="http://schemas.microsoft.com/office/drawing/2014/main" id="{00000000-0008-0000-0300-00007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126</xdr:row>
          <xdr:rowOff>323850</xdr:rowOff>
        </xdr:from>
        <xdr:to>
          <xdr:col>2</xdr:col>
          <xdr:colOff>927100</xdr:colOff>
          <xdr:row>128</xdr:row>
          <xdr:rowOff>0</xdr:rowOff>
        </xdr:to>
        <xdr:sp macro="" textlink="">
          <xdr:nvSpPr>
            <xdr:cNvPr id="5236" name="Check Box 116" hidden="1">
              <a:extLst>
                <a:ext uri="{63B3BB69-23CF-44E3-9099-C40C66FF867C}">
                  <a14:compatExt spid="_x0000_s5236"/>
                </a:ext>
                <a:ext uri="{FF2B5EF4-FFF2-40B4-BE49-F238E27FC236}">
                  <a16:creationId xmlns:a16="http://schemas.microsoft.com/office/drawing/2014/main" id="{00000000-0008-0000-0300-00007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127</xdr:row>
          <xdr:rowOff>323850</xdr:rowOff>
        </xdr:from>
        <xdr:to>
          <xdr:col>2</xdr:col>
          <xdr:colOff>927100</xdr:colOff>
          <xdr:row>129</xdr:row>
          <xdr:rowOff>0</xdr:rowOff>
        </xdr:to>
        <xdr:sp macro="" textlink="">
          <xdr:nvSpPr>
            <xdr:cNvPr id="5237" name="Check Box 117" hidden="1">
              <a:extLst>
                <a:ext uri="{63B3BB69-23CF-44E3-9099-C40C66FF867C}">
                  <a14:compatExt spid="_x0000_s5237"/>
                </a:ext>
                <a:ext uri="{FF2B5EF4-FFF2-40B4-BE49-F238E27FC236}">
                  <a16:creationId xmlns:a16="http://schemas.microsoft.com/office/drawing/2014/main" id="{00000000-0008-0000-0300-00007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128</xdr:row>
          <xdr:rowOff>323850</xdr:rowOff>
        </xdr:from>
        <xdr:to>
          <xdr:col>2</xdr:col>
          <xdr:colOff>927100</xdr:colOff>
          <xdr:row>130</xdr:row>
          <xdr:rowOff>0</xdr:rowOff>
        </xdr:to>
        <xdr:sp macro="" textlink="">
          <xdr:nvSpPr>
            <xdr:cNvPr id="5238" name="Check Box 118" hidden="1">
              <a:extLst>
                <a:ext uri="{63B3BB69-23CF-44E3-9099-C40C66FF867C}">
                  <a14:compatExt spid="_x0000_s5238"/>
                </a:ext>
                <a:ext uri="{FF2B5EF4-FFF2-40B4-BE49-F238E27FC236}">
                  <a16:creationId xmlns:a16="http://schemas.microsoft.com/office/drawing/2014/main" id="{00000000-0008-0000-0300-00007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129</xdr:row>
          <xdr:rowOff>323850</xdr:rowOff>
        </xdr:from>
        <xdr:to>
          <xdr:col>2</xdr:col>
          <xdr:colOff>927100</xdr:colOff>
          <xdr:row>131</xdr:row>
          <xdr:rowOff>0</xdr:rowOff>
        </xdr:to>
        <xdr:sp macro="" textlink="">
          <xdr:nvSpPr>
            <xdr:cNvPr id="5239" name="Check Box 119" hidden="1">
              <a:extLst>
                <a:ext uri="{63B3BB69-23CF-44E3-9099-C40C66FF867C}">
                  <a14:compatExt spid="_x0000_s5239"/>
                </a:ext>
                <a:ext uri="{FF2B5EF4-FFF2-40B4-BE49-F238E27FC236}">
                  <a16:creationId xmlns:a16="http://schemas.microsoft.com/office/drawing/2014/main" id="{00000000-0008-0000-0300-00007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130</xdr:row>
          <xdr:rowOff>323850</xdr:rowOff>
        </xdr:from>
        <xdr:to>
          <xdr:col>2</xdr:col>
          <xdr:colOff>927100</xdr:colOff>
          <xdr:row>132</xdr:row>
          <xdr:rowOff>0</xdr:rowOff>
        </xdr:to>
        <xdr:sp macro="" textlink="">
          <xdr:nvSpPr>
            <xdr:cNvPr id="5240" name="Check Box 120" hidden="1">
              <a:extLst>
                <a:ext uri="{63B3BB69-23CF-44E3-9099-C40C66FF867C}">
                  <a14:compatExt spid="_x0000_s5240"/>
                </a:ext>
                <a:ext uri="{FF2B5EF4-FFF2-40B4-BE49-F238E27FC236}">
                  <a16:creationId xmlns:a16="http://schemas.microsoft.com/office/drawing/2014/main" id="{00000000-0008-0000-0300-00007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131</xdr:row>
          <xdr:rowOff>323850</xdr:rowOff>
        </xdr:from>
        <xdr:to>
          <xdr:col>2</xdr:col>
          <xdr:colOff>927100</xdr:colOff>
          <xdr:row>133</xdr:row>
          <xdr:rowOff>0</xdr:rowOff>
        </xdr:to>
        <xdr:sp macro="" textlink="">
          <xdr:nvSpPr>
            <xdr:cNvPr id="5241" name="Check Box 121" hidden="1">
              <a:extLst>
                <a:ext uri="{63B3BB69-23CF-44E3-9099-C40C66FF867C}">
                  <a14:compatExt spid="_x0000_s5241"/>
                </a:ext>
                <a:ext uri="{FF2B5EF4-FFF2-40B4-BE49-F238E27FC236}">
                  <a16:creationId xmlns:a16="http://schemas.microsoft.com/office/drawing/2014/main" id="{00000000-0008-0000-0300-00007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132</xdr:row>
          <xdr:rowOff>323850</xdr:rowOff>
        </xdr:from>
        <xdr:to>
          <xdr:col>2</xdr:col>
          <xdr:colOff>927100</xdr:colOff>
          <xdr:row>134</xdr:row>
          <xdr:rowOff>0</xdr:rowOff>
        </xdr:to>
        <xdr:sp macro="" textlink="">
          <xdr:nvSpPr>
            <xdr:cNvPr id="5242" name="Check Box 122" hidden="1">
              <a:extLst>
                <a:ext uri="{63B3BB69-23CF-44E3-9099-C40C66FF867C}">
                  <a14:compatExt spid="_x0000_s5242"/>
                </a:ext>
                <a:ext uri="{FF2B5EF4-FFF2-40B4-BE49-F238E27FC236}">
                  <a16:creationId xmlns:a16="http://schemas.microsoft.com/office/drawing/2014/main" id="{00000000-0008-0000-0300-00007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133</xdr:row>
          <xdr:rowOff>323850</xdr:rowOff>
        </xdr:from>
        <xdr:to>
          <xdr:col>2</xdr:col>
          <xdr:colOff>927100</xdr:colOff>
          <xdr:row>135</xdr:row>
          <xdr:rowOff>0</xdr:rowOff>
        </xdr:to>
        <xdr:sp macro="" textlink="">
          <xdr:nvSpPr>
            <xdr:cNvPr id="5243" name="Check Box 123" hidden="1">
              <a:extLst>
                <a:ext uri="{63B3BB69-23CF-44E3-9099-C40C66FF867C}">
                  <a14:compatExt spid="_x0000_s5243"/>
                </a:ext>
                <a:ext uri="{FF2B5EF4-FFF2-40B4-BE49-F238E27FC236}">
                  <a16:creationId xmlns:a16="http://schemas.microsoft.com/office/drawing/2014/main" id="{00000000-0008-0000-0300-00007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134</xdr:row>
          <xdr:rowOff>323850</xdr:rowOff>
        </xdr:from>
        <xdr:to>
          <xdr:col>2</xdr:col>
          <xdr:colOff>927100</xdr:colOff>
          <xdr:row>136</xdr:row>
          <xdr:rowOff>0</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3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135</xdr:row>
          <xdr:rowOff>323850</xdr:rowOff>
        </xdr:from>
        <xdr:to>
          <xdr:col>2</xdr:col>
          <xdr:colOff>927100</xdr:colOff>
          <xdr:row>137</xdr:row>
          <xdr:rowOff>0</xdr:rowOff>
        </xdr:to>
        <xdr:sp macro="" textlink="">
          <xdr:nvSpPr>
            <xdr:cNvPr id="5245" name="Check Box 125" hidden="1">
              <a:extLst>
                <a:ext uri="{63B3BB69-23CF-44E3-9099-C40C66FF867C}">
                  <a14:compatExt spid="_x0000_s5245"/>
                </a:ext>
                <a:ext uri="{FF2B5EF4-FFF2-40B4-BE49-F238E27FC236}">
                  <a16:creationId xmlns:a16="http://schemas.microsoft.com/office/drawing/2014/main" id="{00000000-0008-0000-03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136</xdr:row>
          <xdr:rowOff>323850</xdr:rowOff>
        </xdr:from>
        <xdr:to>
          <xdr:col>2</xdr:col>
          <xdr:colOff>927100</xdr:colOff>
          <xdr:row>138</xdr:row>
          <xdr:rowOff>0</xdr:rowOff>
        </xdr:to>
        <xdr:sp macro="" textlink="">
          <xdr:nvSpPr>
            <xdr:cNvPr id="5246" name="Check Box 126" hidden="1">
              <a:extLst>
                <a:ext uri="{63B3BB69-23CF-44E3-9099-C40C66FF867C}">
                  <a14:compatExt spid="_x0000_s5246"/>
                </a:ext>
                <a:ext uri="{FF2B5EF4-FFF2-40B4-BE49-F238E27FC236}">
                  <a16:creationId xmlns:a16="http://schemas.microsoft.com/office/drawing/2014/main" id="{00000000-0008-0000-03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137</xdr:row>
          <xdr:rowOff>323850</xdr:rowOff>
        </xdr:from>
        <xdr:to>
          <xdr:col>2</xdr:col>
          <xdr:colOff>927100</xdr:colOff>
          <xdr:row>139</xdr:row>
          <xdr:rowOff>0</xdr:rowOff>
        </xdr:to>
        <xdr:sp macro="" textlink="">
          <xdr:nvSpPr>
            <xdr:cNvPr id="5247" name="Check Box 127" hidden="1">
              <a:extLst>
                <a:ext uri="{63B3BB69-23CF-44E3-9099-C40C66FF867C}">
                  <a14:compatExt spid="_x0000_s5247"/>
                </a:ext>
                <a:ext uri="{FF2B5EF4-FFF2-40B4-BE49-F238E27FC236}">
                  <a16:creationId xmlns:a16="http://schemas.microsoft.com/office/drawing/2014/main" id="{00000000-0008-0000-03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138</xdr:row>
          <xdr:rowOff>323850</xdr:rowOff>
        </xdr:from>
        <xdr:to>
          <xdr:col>2</xdr:col>
          <xdr:colOff>927100</xdr:colOff>
          <xdr:row>140</xdr:row>
          <xdr:rowOff>0</xdr:rowOff>
        </xdr:to>
        <xdr:sp macro="" textlink="">
          <xdr:nvSpPr>
            <xdr:cNvPr id="5248" name="Check Box 128" hidden="1">
              <a:extLst>
                <a:ext uri="{63B3BB69-23CF-44E3-9099-C40C66FF867C}">
                  <a14:compatExt spid="_x0000_s5248"/>
                </a:ext>
                <a:ext uri="{FF2B5EF4-FFF2-40B4-BE49-F238E27FC236}">
                  <a16:creationId xmlns:a16="http://schemas.microsoft.com/office/drawing/2014/main" id="{00000000-0008-0000-0300-00008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139</xdr:row>
          <xdr:rowOff>323850</xdr:rowOff>
        </xdr:from>
        <xdr:to>
          <xdr:col>2</xdr:col>
          <xdr:colOff>927100</xdr:colOff>
          <xdr:row>141</xdr:row>
          <xdr:rowOff>0</xdr:rowOff>
        </xdr:to>
        <xdr:sp macro="" textlink="">
          <xdr:nvSpPr>
            <xdr:cNvPr id="5249" name="Check Box 129" hidden="1">
              <a:extLst>
                <a:ext uri="{63B3BB69-23CF-44E3-9099-C40C66FF867C}">
                  <a14:compatExt spid="_x0000_s5249"/>
                </a:ext>
                <a:ext uri="{FF2B5EF4-FFF2-40B4-BE49-F238E27FC236}">
                  <a16:creationId xmlns:a16="http://schemas.microsoft.com/office/drawing/2014/main" id="{00000000-0008-0000-0300-00008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140</xdr:row>
          <xdr:rowOff>323850</xdr:rowOff>
        </xdr:from>
        <xdr:to>
          <xdr:col>2</xdr:col>
          <xdr:colOff>927100</xdr:colOff>
          <xdr:row>142</xdr:row>
          <xdr:rowOff>0</xdr:rowOff>
        </xdr:to>
        <xdr:sp macro="" textlink="">
          <xdr:nvSpPr>
            <xdr:cNvPr id="5250" name="Check Box 130" hidden="1">
              <a:extLst>
                <a:ext uri="{63B3BB69-23CF-44E3-9099-C40C66FF867C}">
                  <a14:compatExt spid="_x0000_s5250"/>
                </a:ext>
                <a:ext uri="{FF2B5EF4-FFF2-40B4-BE49-F238E27FC236}">
                  <a16:creationId xmlns:a16="http://schemas.microsoft.com/office/drawing/2014/main" id="{00000000-0008-0000-0300-00008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141</xdr:row>
          <xdr:rowOff>323850</xdr:rowOff>
        </xdr:from>
        <xdr:to>
          <xdr:col>2</xdr:col>
          <xdr:colOff>927100</xdr:colOff>
          <xdr:row>143</xdr:row>
          <xdr:rowOff>0</xdr:rowOff>
        </xdr:to>
        <xdr:sp macro="" textlink="">
          <xdr:nvSpPr>
            <xdr:cNvPr id="5251" name="Check Box 131" hidden="1">
              <a:extLst>
                <a:ext uri="{63B3BB69-23CF-44E3-9099-C40C66FF867C}">
                  <a14:compatExt spid="_x0000_s5251"/>
                </a:ext>
                <a:ext uri="{FF2B5EF4-FFF2-40B4-BE49-F238E27FC236}">
                  <a16:creationId xmlns:a16="http://schemas.microsoft.com/office/drawing/2014/main" id="{00000000-0008-0000-0300-00008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142</xdr:row>
          <xdr:rowOff>323850</xdr:rowOff>
        </xdr:from>
        <xdr:to>
          <xdr:col>2</xdr:col>
          <xdr:colOff>927100</xdr:colOff>
          <xdr:row>144</xdr:row>
          <xdr:rowOff>0</xdr:rowOff>
        </xdr:to>
        <xdr:sp macro="" textlink="">
          <xdr:nvSpPr>
            <xdr:cNvPr id="5252" name="Check Box 132" hidden="1">
              <a:extLst>
                <a:ext uri="{63B3BB69-23CF-44E3-9099-C40C66FF867C}">
                  <a14:compatExt spid="_x0000_s5252"/>
                </a:ext>
                <a:ext uri="{FF2B5EF4-FFF2-40B4-BE49-F238E27FC236}">
                  <a16:creationId xmlns:a16="http://schemas.microsoft.com/office/drawing/2014/main" id="{00000000-0008-0000-0300-00008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143</xdr:row>
          <xdr:rowOff>323850</xdr:rowOff>
        </xdr:from>
        <xdr:to>
          <xdr:col>2</xdr:col>
          <xdr:colOff>927100</xdr:colOff>
          <xdr:row>145</xdr:row>
          <xdr:rowOff>0</xdr:rowOff>
        </xdr:to>
        <xdr:sp macro="" textlink="">
          <xdr:nvSpPr>
            <xdr:cNvPr id="5253" name="Check Box 133" hidden="1">
              <a:extLst>
                <a:ext uri="{63B3BB69-23CF-44E3-9099-C40C66FF867C}">
                  <a14:compatExt spid="_x0000_s5253"/>
                </a:ext>
                <a:ext uri="{FF2B5EF4-FFF2-40B4-BE49-F238E27FC236}">
                  <a16:creationId xmlns:a16="http://schemas.microsoft.com/office/drawing/2014/main" id="{00000000-0008-0000-0300-00008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144</xdr:row>
          <xdr:rowOff>323850</xdr:rowOff>
        </xdr:from>
        <xdr:to>
          <xdr:col>2</xdr:col>
          <xdr:colOff>927100</xdr:colOff>
          <xdr:row>146</xdr:row>
          <xdr:rowOff>0</xdr:rowOff>
        </xdr:to>
        <xdr:sp macro="" textlink="">
          <xdr:nvSpPr>
            <xdr:cNvPr id="5254" name="Check Box 134" hidden="1">
              <a:extLst>
                <a:ext uri="{63B3BB69-23CF-44E3-9099-C40C66FF867C}">
                  <a14:compatExt spid="_x0000_s5254"/>
                </a:ext>
                <a:ext uri="{FF2B5EF4-FFF2-40B4-BE49-F238E27FC236}">
                  <a16:creationId xmlns:a16="http://schemas.microsoft.com/office/drawing/2014/main" id="{00000000-0008-0000-03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145</xdr:row>
          <xdr:rowOff>323850</xdr:rowOff>
        </xdr:from>
        <xdr:to>
          <xdr:col>2</xdr:col>
          <xdr:colOff>927100</xdr:colOff>
          <xdr:row>147</xdr:row>
          <xdr:rowOff>0</xdr:rowOff>
        </xdr:to>
        <xdr:sp macro="" textlink="">
          <xdr:nvSpPr>
            <xdr:cNvPr id="5255" name="Check Box 135" hidden="1">
              <a:extLst>
                <a:ext uri="{63B3BB69-23CF-44E3-9099-C40C66FF867C}">
                  <a14:compatExt spid="_x0000_s5255"/>
                </a:ext>
                <a:ext uri="{FF2B5EF4-FFF2-40B4-BE49-F238E27FC236}">
                  <a16:creationId xmlns:a16="http://schemas.microsoft.com/office/drawing/2014/main" id="{00000000-0008-0000-03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146</xdr:row>
          <xdr:rowOff>323850</xdr:rowOff>
        </xdr:from>
        <xdr:to>
          <xdr:col>2</xdr:col>
          <xdr:colOff>927100</xdr:colOff>
          <xdr:row>148</xdr:row>
          <xdr:rowOff>0</xdr:rowOff>
        </xdr:to>
        <xdr:sp macro="" textlink="">
          <xdr:nvSpPr>
            <xdr:cNvPr id="5256" name="Check Box 136" hidden="1">
              <a:extLst>
                <a:ext uri="{63B3BB69-23CF-44E3-9099-C40C66FF867C}">
                  <a14:compatExt spid="_x0000_s5256"/>
                </a:ext>
                <a:ext uri="{FF2B5EF4-FFF2-40B4-BE49-F238E27FC236}">
                  <a16:creationId xmlns:a16="http://schemas.microsoft.com/office/drawing/2014/main" id="{00000000-0008-0000-0300-00008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147</xdr:row>
          <xdr:rowOff>323850</xdr:rowOff>
        </xdr:from>
        <xdr:to>
          <xdr:col>2</xdr:col>
          <xdr:colOff>927100</xdr:colOff>
          <xdr:row>149</xdr:row>
          <xdr:rowOff>0</xdr:rowOff>
        </xdr:to>
        <xdr:sp macro="" textlink="">
          <xdr:nvSpPr>
            <xdr:cNvPr id="5257" name="Check Box 137" hidden="1">
              <a:extLst>
                <a:ext uri="{63B3BB69-23CF-44E3-9099-C40C66FF867C}">
                  <a14:compatExt spid="_x0000_s5257"/>
                </a:ext>
                <a:ext uri="{FF2B5EF4-FFF2-40B4-BE49-F238E27FC236}">
                  <a16:creationId xmlns:a16="http://schemas.microsoft.com/office/drawing/2014/main" id="{00000000-0008-0000-0300-00008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148</xdr:row>
          <xdr:rowOff>323850</xdr:rowOff>
        </xdr:from>
        <xdr:to>
          <xdr:col>2</xdr:col>
          <xdr:colOff>927100</xdr:colOff>
          <xdr:row>150</xdr:row>
          <xdr:rowOff>0</xdr:rowOff>
        </xdr:to>
        <xdr:sp macro="" textlink="">
          <xdr:nvSpPr>
            <xdr:cNvPr id="5258" name="Check Box 138" hidden="1">
              <a:extLst>
                <a:ext uri="{63B3BB69-23CF-44E3-9099-C40C66FF867C}">
                  <a14:compatExt spid="_x0000_s5258"/>
                </a:ext>
                <a:ext uri="{FF2B5EF4-FFF2-40B4-BE49-F238E27FC236}">
                  <a16:creationId xmlns:a16="http://schemas.microsoft.com/office/drawing/2014/main" id="{00000000-0008-0000-0300-00008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149</xdr:row>
          <xdr:rowOff>323850</xdr:rowOff>
        </xdr:from>
        <xdr:to>
          <xdr:col>2</xdr:col>
          <xdr:colOff>927100</xdr:colOff>
          <xdr:row>151</xdr:row>
          <xdr:rowOff>0</xdr:rowOff>
        </xdr:to>
        <xdr:sp macro="" textlink="">
          <xdr:nvSpPr>
            <xdr:cNvPr id="5259" name="Check Box 139" hidden="1">
              <a:extLst>
                <a:ext uri="{63B3BB69-23CF-44E3-9099-C40C66FF867C}">
                  <a14:compatExt spid="_x0000_s5259"/>
                </a:ext>
                <a:ext uri="{FF2B5EF4-FFF2-40B4-BE49-F238E27FC236}">
                  <a16:creationId xmlns:a16="http://schemas.microsoft.com/office/drawing/2014/main" id="{00000000-0008-0000-0300-00008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150</xdr:row>
          <xdr:rowOff>323850</xdr:rowOff>
        </xdr:from>
        <xdr:to>
          <xdr:col>2</xdr:col>
          <xdr:colOff>927100</xdr:colOff>
          <xdr:row>152</xdr:row>
          <xdr:rowOff>0</xdr:rowOff>
        </xdr:to>
        <xdr:sp macro="" textlink="">
          <xdr:nvSpPr>
            <xdr:cNvPr id="5260" name="Check Box 140" hidden="1">
              <a:extLst>
                <a:ext uri="{63B3BB69-23CF-44E3-9099-C40C66FF867C}">
                  <a14:compatExt spid="_x0000_s5260"/>
                </a:ext>
                <a:ext uri="{FF2B5EF4-FFF2-40B4-BE49-F238E27FC236}">
                  <a16:creationId xmlns:a16="http://schemas.microsoft.com/office/drawing/2014/main" id="{00000000-0008-0000-0300-00008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151</xdr:row>
          <xdr:rowOff>323850</xdr:rowOff>
        </xdr:from>
        <xdr:to>
          <xdr:col>2</xdr:col>
          <xdr:colOff>927100</xdr:colOff>
          <xdr:row>153</xdr:row>
          <xdr:rowOff>0</xdr:rowOff>
        </xdr:to>
        <xdr:sp macro="" textlink="">
          <xdr:nvSpPr>
            <xdr:cNvPr id="5261" name="Check Box 141" hidden="1">
              <a:extLst>
                <a:ext uri="{63B3BB69-23CF-44E3-9099-C40C66FF867C}">
                  <a14:compatExt spid="_x0000_s5261"/>
                </a:ext>
                <a:ext uri="{FF2B5EF4-FFF2-40B4-BE49-F238E27FC236}">
                  <a16:creationId xmlns:a16="http://schemas.microsoft.com/office/drawing/2014/main" id="{00000000-0008-0000-0300-00008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152</xdr:row>
          <xdr:rowOff>323850</xdr:rowOff>
        </xdr:from>
        <xdr:to>
          <xdr:col>2</xdr:col>
          <xdr:colOff>927100</xdr:colOff>
          <xdr:row>154</xdr:row>
          <xdr:rowOff>0</xdr:rowOff>
        </xdr:to>
        <xdr:sp macro="" textlink="">
          <xdr:nvSpPr>
            <xdr:cNvPr id="5262" name="Check Box 142" hidden="1">
              <a:extLst>
                <a:ext uri="{63B3BB69-23CF-44E3-9099-C40C66FF867C}">
                  <a14:compatExt spid="_x0000_s5262"/>
                </a:ext>
                <a:ext uri="{FF2B5EF4-FFF2-40B4-BE49-F238E27FC236}">
                  <a16:creationId xmlns:a16="http://schemas.microsoft.com/office/drawing/2014/main" id="{00000000-0008-0000-0300-00008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153</xdr:row>
          <xdr:rowOff>323850</xdr:rowOff>
        </xdr:from>
        <xdr:to>
          <xdr:col>2</xdr:col>
          <xdr:colOff>927100</xdr:colOff>
          <xdr:row>155</xdr:row>
          <xdr:rowOff>0</xdr:rowOff>
        </xdr:to>
        <xdr:sp macro="" textlink="">
          <xdr:nvSpPr>
            <xdr:cNvPr id="5263" name="Check Box 143" hidden="1">
              <a:extLst>
                <a:ext uri="{63B3BB69-23CF-44E3-9099-C40C66FF867C}">
                  <a14:compatExt spid="_x0000_s5263"/>
                </a:ext>
                <a:ext uri="{FF2B5EF4-FFF2-40B4-BE49-F238E27FC236}">
                  <a16:creationId xmlns:a16="http://schemas.microsoft.com/office/drawing/2014/main" id="{00000000-0008-0000-0300-00008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154</xdr:row>
          <xdr:rowOff>323850</xdr:rowOff>
        </xdr:from>
        <xdr:to>
          <xdr:col>2</xdr:col>
          <xdr:colOff>927100</xdr:colOff>
          <xdr:row>156</xdr:row>
          <xdr:rowOff>0</xdr:rowOff>
        </xdr:to>
        <xdr:sp macro="" textlink="">
          <xdr:nvSpPr>
            <xdr:cNvPr id="5264" name="Check Box 144" hidden="1">
              <a:extLst>
                <a:ext uri="{63B3BB69-23CF-44E3-9099-C40C66FF867C}">
                  <a14:compatExt spid="_x0000_s5264"/>
                </a:ext>
                <a:ext uri="{FF2B5EF4-FFF2-40B4-BE49-F238E27FC236}">
                  <a16:creationId xmlns:a16="http://schemas.microsoft.com/office/drawing/2014/main" id="{00000000-0008-0000-0300-00009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155</xdr:row>
          <xdr:rowOff>323850</xdr:rowOff>
        </xdr:from>
        <xdr:to>
          <xdr:col>2</xdr:col>
          <xdr:colOff>927100</xdr:colOff>
          <xdr:row>157</xdr:row>
          <xdr:rowOff>0</xdr:rowOff>
        </xdr:to>
        <xdr:sp macro="" textlink="">
          <xdr:nvSpPr>
            <xdr:cNvPr id="5265" name="Check Box 145" hidden="1">
              <a:extLst>
                <a:ext uri="{63B3BB69-23CF-44E3-9099-C40C66FF867C}">
                  <a14:compatExt spid="_x0000_s5265"/>
                </a:ext>
                <a:ext uri="{FF2B5EF4-FFF2-40B4-BE49-F238E27FC236}">
                  <a16:creationId xmlns:a16="http://schemas.microsoft.com/office/drawing/2014/main" id="{00000000-0008-0000-0300-00009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156</xdr:row>
          <xdr:rowOff>323850</xdr:rowOff>
        </xdr:from>
        <xdr:to>
          <xdr:col>2</xdr:col>
          <xdr:colOff>927100</xdr:colOff>
          <xdr:row>158</xdr:row>
          <xdr:rowOff>0</xdr:rowOff>
        </xdr:to>
        <xdr:sp macro="" textlink="">
          <xdr:nvSpPr>
            <xdr:cNvPr id="5266" name="Check Box 146" hidden="1">
              <a:extLst>
                <a:ext uri="{63B3BB69-23CF-44E3-9099-C40C66FF867C}">
                  <a14:compatExt spid="_x0000_s5266"/>
                </a:ext>
                <a:ext uri="{FF2B5EF4-FFF2-40B4-BE49-F238E27FC236}">
                  <a16:creationId xmlns:a16="http://schemas.microsoft.com/office/drawing/2014/main" id="{00000000-0008-0000-0300-00009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157</xdr:row>
          <xdr:rowOff>323850</xdr:rowOff>
        </xdr:from>
        <xdr:to>
          <xdr:col>2</xdr:col>
          <xdr:colOff>927100</xdr:colOff>
          <xdr:row>159</xdr:row>
          <xdr:rowOff>0</xdr:rowOff>
        </xdr:to>
        <xdr:sp macro="" textlink="">
          <xdr:nvSpPr>
            <xdr:cNvPr id="5267" name="Check Box 147" hidden="1">
              <a:extLst>
                <a:ext uri="{63B3BB69-23CF-44E3-9099-C40C66FF867C}">
                  <a14:compatExt spid="_x0000_s5267"/>
                </a:ext>
                <a:ext uri="{FF2B5EF4-FFF2-40B4-BE49-F238E27FC236}">
                  <a16:creationId xmlns:a16="http://schemas.microsoft.com/office/drawing/2014/main" id="{00000000-0008-0000-0300-00009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158</xdr:row>
          <xdr:rowOff>323850</xdr:rowOff>
        </xdr:from>
        <xdr:to>
          <xdr:col>2</xdr:col>
          <xdr:colOff>927100</xdr:colOff>
          <xdr:row>160</xdr:row>
          <xdr:rowOff>0</xdr:rowOff>
        </xdr:to>
        <xdr:sp macro="" textlink="">
          <xdr:nvSpPr>
            <xdr:cNvPr id="5268" name="Check Box 148" hidden="1">
              <a:extLst>
                <a:ext uri="{63B3BB69-23CF-44E3-9099-C40C66FF867C}">
                  <a14:compatExt spid="_x0000_s5268"/>
                </a:ext>
                <a:ext uri="{FF2B5EF4-FFF2-40B4-BE49-F238E27FC236}">
                  <a16:creationId xmlns:a16="http://schemas.microsoft.com/office/drawing/2014/main" id="{00000000-0008-0000-0300-00009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159</xdr:row>
          <xdr:rowOff>323850</xdr:rowOff>
        </xdr:from>
        <xdr:to>
          <xdr:col>2</xdr:col>
          <xdr:colOff>927100</xdr:colOff>
          <xdr:row>161</xdr:row>
          <xdr:rowOff>0</xdr:rowOff>
        </xdr:to>
        <xdr:sp macro="" textlink="">
          <xdr:nvSpPr>
            <xdr:cNvPr id="5269" name="Check Box 149" hidden="1">
              <a:extLst>
                <a:ext uri="{63B3BB69-23CF-44E3-9099-C40C66FF867C}">
                  <a14:compatExt spid="_x0000_s5269"/>
                </a:ext>
                <a:ext uri="{FF2B5EF4-FFF2-40B4-BE49-F238E27FC236}">
                  <a16:creationId xmlns:a16="http://schemas.microsoft.com/office/drawing/2014/main" id="{00000000-0008-0000-0300-00009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160</xdr:row>
          <xdr:rowOff>323850</xdr:rowOff>
        </xdr:from>
        <xdr:to>
          <xdr:col>2</xdr:col>
          <xdr:colOff>927100</xdr:colOff>
          <xdr:row>162</xdr:row>
          <xdr:rowOff>0</xdr:rowOff>
        </xdr:to>
        <xdr:sp macro="" textlink="">
          <xdr:nvSpPr>
            <xdr:cNvPr id="5270" name="Check Box 150" hidden="1">
              <a:extLst>
                <a:ext uri="{63B3BB69-23CF-44E3-9099-C40C66FF867C}">
                  <a14:compatExt spid="_x0000_s5270"/>
                </a:ext>
                <a:ext uri="{FF2B5EF4-FFF2-40B4-BE49-F238E27FC236}">
                  <a16:creationId xmlns:a16="http://schemas.microsoft.com/office/drawing/2014/main" id="{00000000-0008-0000-0300-00009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161</xdr:row>
          <xdr:rowOff>323850</xdr:rowOff>
        </xdr:from>
        <xdr:to>
          <xdr:col>2</xdr:col>
          <xdr:colOff>927100</xdr:colOff>
          <xdr:row>163</xdr:row>
          <xdr:rowOff>0</xdr:rowOff>
        </xdr:to>
        <xdr:sp macro="" textlink="">
          <xdr:nvSpPr>
            <xdr:cNvPr id="5271" name="Check Box 151" hidden="1">
              <a:extLst>
                <a:ext uri="{63B3BB69-23CF-44E3-9099-C40C66FF867C}">
                  <a14:compatExt spid="_x0000_s5271"/>
                </a:ext>
                <a:ext uri="{FF2B5EF4-FFF2-40B4-BE49-F238E27FC236}">
                  <a16:creationId xmlns:a16="http://schemas.microsoft.com/office/drawing/2014/main" id="{00000000-0008-0000-0300-00009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162</xdr:row>
          <xdr:rowOff>323850</xdr:rowOff>
        </xdr:from>
        <xdr:to>
          <xdr:col>2</xdr:col>
          <xdr:colOff>927100</xdr:colOff>
          <xdr:row>164</xdr:row>
          <xdr:rowOff>0</xdr:rowOff>
        </xdr:to>
        <xdr:sp macro="" textlink="">
          <xdr:nvSpPr>
            <xdr:cNvPr id="5272" name="Check Box 152" hidden="1">
              <a:extLst>
                <a:ext uri="{63B3BB69-23CF-44E3-9099-C40C66FF867C}">
                  <a14:compatExt spid="_x0000_s5272"/>
                </a:ext>
                <a:ext uri="{FF2B5EF4-FFF2-40B4-BE49-F238E27FC236}">
                  <a16:creationId xmlns:a16="http://schemas.microsoft.com/office/drawing/2014/main" id="{00000000-0008-0000-0300-00009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163</xdr:row>
          <xdr:rowOff>323850</xdr:rowOff>
        </xdr:from>
        <xdr:to>
          <xdr:col>2</xdr:col>
          <xdr:colOff>927100</xdr:colOff>
          <xdr:row>165</xdr:row>
          <xdr:rowOff>0</xdr:rowOff>
        </xdr:to>
        <xdr:sp macro="" textlink="">
          <xdr:nvSpPr>
            <xdr:cNvPr id="5273" name="Check Box 153" hidden="1">
              <a:extLst>
                <a:ext uri="{63B3BB69-23CF-44E3-9099-C40C66FF867C}">
                  <a14:compatExt spid="_x0000_s5273"/>
                </a:ext>
                <a:ext uri="{FF2B5EF4-FFF2-40B4-BE49-F238E27FC236}">
                  <a16:creationId xmlns:a16="http://schemas.microsoft.com/office/drawing/2014/main" id="{00000000-0008-0000-0300-00009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164</xdr:row>
          <xdr:rowOff>323850</xdr:rowOff>
        </xdr:from>
        <xdr:to>
          <xdr:col>2</xdr:col>
          <xdr:colOff>927100</xdr:colOff>
          <xdr:row>166</xdr:row>
          <xdr:rowOff>0</xdr:rowOff>
        </xdr:to>
        <xdr:sp macro="" textlink="">
          <xdr:nvSpPr>
            <xdr:cNvPr id="5274" name="Check Box 154" hidden="1">
              <a:extLst>
                <a:ext uri="{63B3BB69-23CF-44E3-9099-C40C66FF867C}">
                  <a14:compatExt spid="_x0000_s5274"/>
                </a:ext>
                <a:ext uri="{FF2B5EF4-FFF2-40B4-BE49-F238E27FC236}">
                  <a16:creationId xmlns:a16="http://schemas.microsoft.com/office/drawing/2014/main" id="{00000000-0008-0000-0300-00009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165</xdr:row>
          <xdr:rowOff>323850</xdr:rowOff>
        </xdr:from>
        <xdr:to>
          <xdr:col>2</xdr:col>
          <xdr:colOff>927100</xdr:colOff>
          <xdr:row>167</xdr:row>
          <xdr:rowOff>0</xdr:rowOff>
        </xdr:to>
        <xdr:sp macro="" textlink="">
          <xdr:nvSpPr>
            <xdr:cNvPr id="5275" name="Check Box 155" hidden="1">
              <a:extLst>
                <a:ext uri="{63B3BB69-23CF-44E3-9099-C40C66FF867C}">
                  <a14:compatExt spid="_x0000_s5275"/>
                </a:ext>
                <a:ext uri="{FF2B5EF4-FFF2-40B4-BE49-F238E27FC236}">
                  <a16:creationId xmlns:a16="http://schemas.microsoft.com/office/drawing/2014/main" id="{00000000-0008-0000-0300-00009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166</xdr:row>
          <xdr:rowOff>323850</xdr:rowOff>
        </xdr:from>
        <xdr:to>
          <xdr:col>2</xdr:col>
          <xdr:colOff>927100</xdr:colOff>
          <xdr:row>168</xdr:row>
          <xdr:rowOff>0</xdr:rowOff>
        </xdr:to>
        <xdr:sp macro="" textlink="">
          <xdr:nvSpPr>
            <xdr:cNvPr id="5276" name="Check Box 156" hidden="1">
              <a:extLst>
                <a:ext uri="{63B3BB69-23CF-44E3-9099-C40C66FF867C}">
                  <a14:compatExt spid="_x0000_s5276"/>
                </a:ext>
                <a:ext uri="{FF2B5EF4-FFF2-40B4-BE49-F238E27FC236}">
                  <a16:creationId xmlns:a16="http://schemas.microsoft.com/office/drawing/2014/main" id="{00000000-0008-0000-0300-00009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167</xdr:row>
          <xdr:rowOff>323850</xdr:rowOff>
        </xdr:from>
        <xdr:to>
          <xdr:col>2</xdr:col>
          <xdr:colOff>927100</xdr:colOff>
          <xdr:row>169</xdr:row>
          <xdr:rowOff>0</xdr:rowOff>
        </xdr:to>
        <xdr:sp macro="" textlink="">
          <xdr:nvSpPr>
            <xdr:cNvPr id="5277" name="Check Box 157" hidden="1">
              <a:extLst>
                <a:ext uri="{63B3BB69-23CF-44E3-9099-C40C66FF867C}">
                  <a14:compatExt spid="_x0000_s5277"/>
                </a:ext>
                <a:ext uri="{FF2B5EF4-FFF2-40B4-BE49-F238E27FC236}">
                  <a16:creationId xmlns:a16="http://schemas.microsoft.com/office/drawing/2014/main" id="{00000000-0008-0000-0300-00009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168</xdr:row>
          <xdr:rowOff>323850</xdr:rowOff>
        </xdr:from>
        <xdr:to>
          <xdr:col>2</xdr:col>
          <xdr:colOff>927100</xdr:colOff>
          <xdr:row>170</xdr:row>
          <xdr:rowOff>0</xdr:rowOff>
        </xdr:to>
        <xdr:sp macro="" textlink="">
          <xdr:nvSpPr>
            <xdr:cNvPr id="5278" name="Check Box 158" hidden="1">
              <a:extLst>
                <a:ext uri="{63B3BB69-23CF-44E3-9099-C40C66FF867C}">
                  <a14:compatExt spid="_x0000_s5278"/>
                </a:ext>
                <a:ext uri="{FF2B5EF4-FFF2-40B4-BE49-F238E27FC236}">
                  <a16:creationId xmlns:a16="http://schemas.microsoft.com/office/drawing/2014/main" id="{00000000-0008-0000-0300-00009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169</xdr:row>
          <xdr:rowOff>323850</xdr:rowOff>
        </xdr:from>
        <xdr:to>
          <xdr:col>2</xdr:col>
          <xdr:colOff>927100</xdr:colOff>
          <xdr:row>171</xdr:row>
          <xdr:rowOff>0</xdr:rowOff>
        </xdr:to>
        <xdr:sp macro="" textlink="">
          <xdr:nvSpPr>
            <xdr:cNvPr id="5279" name="Check Box 159" hidden="1">
              <a:extLst>
                <a:ext uri="{63B3BB69-23CF-44E3-9099-C40C66FF867C}">
                  <a14:compatExt spid="_x0000_s5279"/>
                </a:ext>
                <a:ext uri="{FF2B5EF4-FFF2-40B4-BE49-F238E27FC236}">
                  <a16:creationId xmlns:a16="http://schemas.microsoft.com/office/drawing/2014/main" id="{00000000-0008-0000-0300-00009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170</xdr:row>
          <xdr:rowOff>323850</xdr:rowOff>
        </xdr:from>
        <xdr:to>
          <xdr:col>2</xdr:col>
          <xdr:colOff>927100</xdr:colOff>
          <xdr:row>172</xdr:row>
          <xdr:rowOff>0</xdr:rowOff>
        </xdr:to>
        <xdr:sp macro="" textlink="">
          <xdr:nvSpPr>
            <xdr:cNvPr id="5280" name="Check Box 160" hidden="1">
              <a:extLst>
                <a:ext uri="{63B3BB69-23CF-44E3-9099-C40C66FF867C}">
                  <a14:compatExt spid="_x0000_s5280"/>
                </a:ext>
                <a:ext uri="{FF2B5EF4-FFF2-40B4-BE49-F238E27FC236}">
                  <a16:creationId xmlns:a16="http://schemas.microsoft.com/office/drawing/2014/main" id="{00000000-0008-0000-0300-0000A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171</xdr:row>
          <xdr:rowOff>323850</xdr:rowOff>
        </xdr:from>
        <xdr:to>
          <xdr:col>2</xdr:col>
          <xdr:colOff>927100</xdr:colOff>
          <xdr:row>173</xdr:row>
          <xdr:rowOff>0</xdr:rowOff>
        </xdr:to>
        <xdr:sp macro="" textlink="">
          <xdr:nvSpPr>
            <xdr:cNvPr id="5281" name="Check Box 161" hidden="1">
              <a:extLst>
                <a:ext uri="{63B3BB69-23CF-44E3-9099-C40C66FF867C}">
                  <a14:compatExt spid="_x0000_s5281"/>
                </a:ext>
                <a:ext uri="{FF2B5EF4-FFF2-40B4-BE49-F238E27FC236}">
                  <a16:creationId xmlns:a16="http://schemas.microsoft.com/office/drawing/2014/main" id="{00000000-0008-0000-0300-0000A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172</xdr:row>
          <xdr:rowOff>323850</xdr:rowOff>
        </xdr:from>
        <xdr:to>
          <xdr:col>2</xdr:col>
          <xdr:colOff>927100</xdr:colOff>
          <xdr:row>174</xdr:row>
          <xdr:rowOff>0</xdr:rowOff>
        </xdr:to>
        <xdr:sp macro="" textlink="">
          <xdr:nvSpPr>
            <xdr:cNvPr id="5282" name="Check Box 162" hidden="1">
              <a:extLst>
                <a:ext uri="{63B3BB69-23CF-44E3-9099-C40C66FF867C}">
                  <a14:compatExt spid="_x0000_s5282"/>
                </a:ext>
                <a:ext uri="{FF2B5EF4-FFF2-40B4-BE49-F238E27FC236}">
                  <a16:creationId xmlns:a16="http://schemas.microsoft.com/office/drawing/2014/main" id="{00000000-0008-0000-0300-0000A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173</xdr:row>
          <xdr:rowOff>323850</xdr:rowOff>
        </xdr:from>
        <xdr:to>
          <xdr:col>2</xdr:col>
          <xdr:colOff>927100</xdr:colOff>
          <xdr:row>175</xdr:row>
          <xdr:rowOff>0</xdr:rowOff>
        </xdr:to>
        <xdr:sp macro="" textlink="">
          <xdr:nvSpPr>
            <xdr:cNvPr id="5283" name="Check Box 163" hidden="1">
              <a:extLst>
                <a:ext uri="{63B3BB69-23CF-44E3-9099-C40C66FF867C}">
                  <a14:compatExt spid="_x0000_s5283"/>
                </a:ext>
                <a:ext uri="{FF2B5EF4-FFF2-40B4-BE49-F238E27FC236}">
                  <a16:creationId xmlns:a16="http://schemas.microsoft.com/office/drawing/2014/main" id="{00000000-0008-0000-0300-0000A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174</xdr:row>
          <xdr:rowOff>323850</xdr:rowOff>
        </xdr:from>
        <xdr:to>
          <xdr:col>2</xdr:col>
          <xdr:colOff>927100</xdr:colOff>
          <xdr:row>176</xdr:row>
          <xdr:rowOff>0</xdr:rowOff>
        </xdr:to>
        <xdr:sp macro="" textlink="">
          <xdr:nvSpPr>
            <xdr:cNvPr id="5284" name="Check Box 164" hidden="1">
              <a:extLst>
                <a:ext uri="{63B3BB69-23CF-44E3-9099-C40C66FF867C}">
                  <a14:compatExt spid="_x0000_s5284"/>
                </a:ext>
                <a:ext uri="{FF2B5EF4-FFF2-40B4-BE49-F238E27FC236}">
                  <a16:creationId xmlns:a16="http://schemas.microsoft.com/office/drawing/2014/main" id="{00000000-0008-0000-0300-0000A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175</xdr:row>
          <xdr:rowOff>323850</xdr:rowOff>
        </xdr:from>
        <xdr:to>
          <xdr:col>2</xdr:col>
          <xdr:colOff>927100</xdr:colOff>
          <xdr:row>177</xdr:row>
          <xdr:rowOff>0</xdr:rowOff>
        </xdr:to>
        <xdr:sp macro="" textlink="">
          <xdr:nvSpPr>
            <xdr:cNvPr id="5285" name="Check Box 165" hidden="1">
              <a:extLst>
                <a:ext uri="{63B3BB69-23CF-44E3-9099-C40C66FF867C}">
                  <a14:compatExt spid="_x0000_s5285"/>
                </a:ext>
                <a:ext uri="{FF2B5EF4-FFF2-40B4-BE49-F238E27FC236}">
                  <a16:creationId xmlns:a16="http://schemas.microsoft.com/office/drawing/2014/main" id="{00000000-0008-0000-0300-0000A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176</xdr:row>
          <xdr:rowOff>323850</xdr:rowOff>
        </xdr:from>
        <xdr:to>
          <xdr:col>2</xdr:col>
          <xdr:colOff>927100</xdr:colOff>
          <xdr:row>178</xdr:row>
          <xdr:rowOff>0</xdr:rowOff>
        </xdr:to>
        <xdr:sp macro="" textlink="">
          <xdr:nvSpPr>
            <xdr:cNvPr id="5286" name="Check Box 166" hidden="1">
              <a:extLst>
                <a:ext uri="{63B3BB69-23CF-44E3-9099-C40C66FF867C}">
                  <a14:compatExt spid="_x0000_s5286"/>
                </a:ext>
                <a:ext uri="{FF2B5EF4-FFF2-40B4-BE49-F238E27FC236}">
                  <a16:creationId xmlns:a16="http://schemas.microsoft.com/office/drawing/2014/main" id="{00000000-0008-0000-0300-0000A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177</xdr:row>
          <xdr:rowOff>323850</xdr:rowOff>
        </xdr:from>
        <xdr:to>
          <xdr:col>2</xdr:col>
          <xdr:colOff>927100</xdr:colOff>
          <xdr:row>179</xdr:row>
          <xdr:rowOff>0</xdr:rowOff>
        </xdr:to>
        <xdr:sp macro="" textlink="">
          <xdr:nvSpPr>
            <xdr:cNvPr id="5287" name="Check Box 167" hidden="1">
              <a:extLst>
                <a:ext uri="{63B3BB69-23CF-44E3-9099-C40C66FF867C}">
                  <a14:compatExt spid="_x0000_s5287"/>
                </a:ext>
                <a:ext uri="{FF2B5EF4-FFF2-40B4-BE49-F238E27FC236}">
                  <a16:creationId xmlns:a16="http://schemas.microsoft.com/office/drawing/2014/main" id="{00000000-0008-0000-0300-0000A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178</xdr:row>
          <xdr:rowOff>323850</xdr:rowOff>
        </xdr:from>
        <xdr:to>
          <xdr:col>2</xdr:col>
          <xdr:colOff>927100</xdr:colOff>
          <xdr:row>180</xdr:row>
          <xdr:rowOff>0</xdr:rowOff>
        </xdr:to>
        <xdr:sp macro="" textlink="">
          <xdr:nvSpPr>
            <xdr:cNvPr id="5288" name="Check Box 168" hidden="1">
              <a:extLst>
                <a:ext uri="{63B3BB69-23CF-44E3-9099-C40C66FF867C}">
                  <a14:compatExt spid="_x0000_s5288"/>
                </a:ext>
                <a:ext uri="{FF2B5EF4-FFF2-40B4-BE49-F238E27FC236}">
                  <a16:creationId xmlns:a16="http://schemas.microsoft.com/office/drawing/2014/main" id="{00000000-0008-0000-0300-0000A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179</xdr:row>
          <xdr:rowOff>323850</xdr:rowOff>
        </xdr:from>
        <xdr:to>
          <xdr:col>2</xdr:col>
          <xdr:colOff>927100</xdr:colOff>
          <xdr:row>181</xdr:row>
          <xdr:rowOff>0</xdr:rowOff>
        </xdr:to>
        <xdr:sp macro="" textlink="">
          <xdr:nvSpPr>
            <xdr:cNvPr id="5289" name="Check Box 169" hidden="1">
              <a:extLst>
                <a:ext uri="{63B3BB69-23CF-44E3-9099-C40C66FF867C}">
                  <a14:compatExt spid="_x0000_s5289"/>
                </a:ext>
                <a:ext uri="{FF2B5EF4-FFF2-40B4-BE49-F238E27FC236}">
                  <a16:creationId xmlns:a16="http://schemas.microsoft.com/office/drawing/2014/main" id="{00000000-0008-0000-0300-0000A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180</xdr:row>
          <xdr:rowOff>323850</xdr:rowOff>
        </xdr:from>
        <xdr:to>
          <xdr:col>2</xdr:col>
          <xdr:colOff>927100</xdr:colOff>
          <xdr:row>182</xdr:row>
          <xdr:rowOff>0</xdr:rowOff>
        </xdr:to>
        <xdr:sp macro="" textlink="">
          <xdr:nvSpPr>
            <xdr:cNvPr id="5290" name="Check Box 170" hidden="1">
              <a:extLst>
                <a:ext uri="{63B3BB69-23CF-44E3-9099-C40C66FF867C}">
                  <a14:compatExt spid="_x0000_s5290"/>
                </a:ext>
                <a:ext uri="{FF2B5EF4-FFF2-40B4-BE49-F238E27FC236}">
                  <a16:creationId xmlns:a16="http://schemas.microsoft.com/office/drawing/2014/main" id="{00000000-0008-0000-0300-0000A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181</xdr:row>
          <xdr:rowOff>323850</xdr:rowOff>
        </xdr:from>
        <xdr:to>
          <xdr:col>2</xdr:col>
          <xdr:colOff>927100</xdr:colOff>
          <xdr:row>183</xdr:row>
          <xdr:rowOff>0</xdr:rowOff>
        </xdr:to>
        <xdr:sp macro="" textlink="">
          <xdr:nvSpPr>
            <xdr:cNvPr id="5291" name="Check Box 171" hidden="1">
              <a:extLst>
                <a:ext uri="{63B3BB69-23CF-44E3-9099-C40C66FF867C}">
                  <a14:compatExt spid="_x0000_s5291"/>
                </a:ext>
                <a:ext uri="{FF2B5EF4-FFF2-40B4-BE49-F238E27FC236}">
                  <a16:creationId xmlns:a16="http://schemas.microsoft.com/office/drawing/2014/main" id="{00000000-0008-0000-0300-0000A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182</xdr:row>
          <xdr:rowOff>323850</xdr:rowOff>
        </xdr:from>
        <xdr:to>
          <xdr:col>2</xdr:col>
          <xdr:colOff>927100</xdr:colOff>
          <xdr:row>184</xdr:row>
          <xdr:rowOff>0</xdr:rowOff>
        </xdr:to>
        <xdr:sp macro="" textlink="">
          <xdr:nvSpPr>
            <xdr:cNvPr id="5292" name="Check Box 172" hidden="1">
              <a:extLst>
                <a:ext uri="{63B3BB69-23CF-44E3-9099-C40C66FF867C}">
                  <a14:compatExt spid="_x0000_s5292"/>
                </a:ext>
                <a:ext uri="{FF2B5EF4-FFF2-40B4-BE49-F238E27FC236}">
                  <a16:creationId xmlns:a16="http://schemas.microsoft.com/office/drawing/2014/main" id="{00000000-0008-0000-0300-0000A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183</xdr:row>
          <xdr:rowOff>323850</xdr:rowOff>
        </xdr:from>
        <xdr:to>
          <xdr:col>2</xdr:col>
          <xdr:colOff>927100</xdr:colOff>
          <xdr:row>185</xdr:row>
          <xdr:rowOff>0</xdr:rowOff>
        </xdr:to>
        <xdr:sp macro="" textlink="">
          <xdr:nvSpPr>
            <xdr:cNvPr id="5293" name="Check Box 173" hidden="1">
              <a:extLst>
                <a:ext uri="{63B3BB69-23CF-44E3-9099-C40C66FF867C}">
                  <a14:compatExt spid="_x0000_s5293"/>
                </a:ext>
                <a:ext uri="{FF2B5EF4-FFF2-40B4-BE49-F238E27FC236}">
                  <a16:creationId xmlns:a16="http://schemas.microsoft.com/office/drawing/2014/main" id="{00000000-0008-0000-0300-0000A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184</xdr:row>
          <xdr:rowOff>323850</xdr:rowOff>
        </xdr:from>
        <xdr:to>
          <xdr:col>2</xdr:col>
          <xdr:colOff>927100</xdr:colOff>
          <xdr:row>186</xdr:row>
          <xdr:rowOff>0</xdr:rowOff>
        </xdr:to>
        <xdr:sp macro="" textlink="">
          <xdr:nvSpPr>
            <xdr:cNvPr id="5294" name="Check Box 174" hidden="1">
              <a:extLst>
                <a:ext uri="{63B3BB69-23CF-44E3-9099-C40C66FF867C}">
                  <a14:compatExt spid="_x0000_s5294"/>
                </a:ext>
                <a:ext uri="{FF2B5EF4-FFF2-40B4-BE49-F238E27FC236}">
                  <a16:creationId xmlns:a16="http://schemas.microsoft.com/office/drawing/2014/main" id="{00000000-0008-0000-0300-0000A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185</xdr:row>
          <xdr:rowOff>323850</xdr:rowOff>
        </xdr:from>
        <xdr:to>
          <xdr:col>2</xdr:col>
          <xdr:colOff>927100</xdr:colOff>
          <xdr:row>187</xdr:row>
          <xdr:rowOff>0</xdr:rowOff>
        </xdr:to>
        <xdr:sp macro="" textlink="">
          <xdr:nvSpPr>
            <xdr:cNvPr id="5295" name="Check Box 175" hidden="1">
              <a:extLst>
                <a:ext uri="{63B3BB69-23CF-44E3-9099-C40C66FF867C}">
                  <a14:compatExt spid="_x0000_s5295"/>
                </a:ext>
                <a:ext uri="{FF2B5EF4-FFF2-40B4-BE49-F238E27FC236}">
                  <a16:creationId xmlns:a16="http://schemas.microsoft.com/office/drawing/2014/main" id="{00000000-0008-0000-0300-0000A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186</xdr:row>
          <xdr:rowOff>323850</xdr:rowOff>
        </xdr:from>
        <xdr:to>
          <xdr:col>2</xdr:col>
          <xdr:colOff>927100</xdr:colOff>
          <xdr:row>188</xdr:row>
          <xdr:rowOff>0</xdr:rowOff>
        </xdr:to>
        <xdr:sp macro="" textlink="">
          <xdr:nvSpPr>
            <xdr:cNvPr id="5296" name="Check Box 176" hidden="1">
              <a:extLst>
                <a:ext uri="{63B3BB69-23CF-44E3-9099-C40C66FF867C}">
                  <a14:compatExt spid="_x0000_s5296"/>
                </a:ext>
                <a:ext uri="{FF2B5EF4-FFF2-40B4-BE49-F238E27FC236}">
                  <a16:creationId xmlns:a16="http://schemas.microsoft.com/office/drawing/2014/main" id="{00000000-0008-0000-0300-0000B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187</xdr:row>
          <xdr:rowOff>323850</xdr:rowOff>
        </xdr:from>
        <xdr:to>
          <xdr:col>2</xdr:col>
          <xdr:colOff>927100</xdr:colOff>
          <xdr:row>189</xdr:row>
          <xdr:rowOff>0</xdr:rowOff>
        </xdr:to>
        <xdr:sp macro="" textlink="">
          <xdr:nvSpPr>
            <xdr:cNvPr id="5297" name="Check Box 177" hidden="1">
              <a:extLst>
                <a:ext uri="{63B3BB69-23CF-44E3-9099-C40C66FF867C}">
                  <a14:compatExt spid="_x0000_s5297"/>
                </a:ext>
                <a:ext uri="{FF2B5EF4-FFF2-40B4-BE49-F238E27FC236}">
                  <a16:creationId xmlns:a16="http://schemas.microsoft.com/office/drawing/2014/main" id="{00000000-0008-0000-0300-0000B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188</xdr:row>
          <xdr:rowOff>323850</xdr:rowOff>
        </xdr:from>
        <xdr:to>
          <xdr:col>2</xdr:col>
          <xdr:colOff>927100</xdr:colOff>
          <xdr:row>190</xdr:row>
          <xdr:rowOff>0</xdr:rowOff>
        </xdr:to>
        <xdr:sp macro="" textlink="">
          <xdr:nvSpPr>
            <xdr:cNvPr id="5298" name="Check Box 178" hidden="1">
              <a:extLst>
                <a:ext uri="{63B3BB69-23CF-44E3-9099-C40C66FF867C}">
                  <a14:compatExt spid="_x0000_s5298"/>
                </a:ext>
                <a:ext uri="{FF2B5EF4-FFF2-40B4-BE49-F238E27FC236}">
                  <a16:creationId xmlns:a16="http://schemas.microsoft.com/office/drawing/2014/main" id="{00000000-0008-0000-0300-0000B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189</xdr:row>
          <xdr:rowOff>323850</xdr:rowOff>
        </xdr:from>
        <xdr:to>
          <xdr:col>2</xdr:col>
          <xdr:colOff>927100</xdr:colOff>
          <xdr:row>191</xdr:row>
          <xdr:rowOff>0</xdr:rowOff>
        </xdr:to>
        <xdr:sp macro="" textlink="">
          <xdr:nvSpPr>
            <xdr:cNvPr id="5299" name="Check Box 179" hidden="1">
              <a:extLst>
                <a:ext uri="{63B3BB69-23CF-44E3-9099-C40C66FF867C}">
                  <a14:compatExt spid="_x0000_s5299"/>
                </a:ext>
                <a:ext uri="{FF2B5EF4-FFF2-40B4-BE49-F238E27FC236}">
                  <a16:creationId xmlns:a16="http://schemas.microsoft.com/office/drawing/2014/main" id="{00000000-0008-0000-0300-0000B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190</xdr:row>
          <xdr:rowOff>323850</xdr:rowOff>
        </xdr:from>
        <xdr:to>
          <xdr:col>2</xdr:col>
          <xdr:colOff>927100</xdr:colOff>
          <xdr:row>192</xdr:row>
          <xdr:rowOff>0</xdr:rowOff>
        </xdr:to>
        <xdr:sp macro="" textlink="">
          <xdr:nvSpPr>
            <xdr:cNvPr id="5300" name="Check Box 180" hidden="1">
              <a:extLst>
                <a:ext uri="{63B3BB69-23CF-44E3-9099-C40C66FF867C}">
                  <a14:compatExt spid="_x0000_s5300"/>
                </a:ext>
                <a:ext uri="{FF2B5EF4-FFF2-40B4-BE49-F238E27FC236}">
                  <a16:creationId xmlns:a16="http://schemas.microsoft.com/office/drawing/2014/main" id="{00000000-0008-0000-0300-0000B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191</xdr:row>
          <xdr:rowOff>323850</xdr:rowOff>
        </xdr:from>
        <xdr:to>
          <xdr:col>2</xdr:col>
          <xdr:colOff>927100</xdr:colOff>
          <xdr:row>193</xdr:row>
          <xdr:rowOff>0</xdr:rowOff>
        </xdr:to>
        <xdr:sp macro="" textlink="">
          <xdr:nvSpPr>
            <xdr:cNvPr id="5301" name="Check Box 181" hidden="1">
              <a:extLst>
                <a:ext uri="{63B3BB69-23CF-44E3-9099-C40C66FF867C}">
                  <a14:compatExt spid="_x0000_s5301"/>
                </a:ext>
                <a:ext uri="{FF2B5EF4-FFF2-40B4-BE49-F238E27FC236}">
                  <a16:creationId xmlns:a16="http://schemas.microsoft.com/office/drawing/2014/main" id="{00000000-0008-0000-0300-0000B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192</xdr:row>
          <xdr:rowOff>323850</xdr:rowOff>
        </xdr:from>
        <xdr:to>
          <xdr:col>2</xdr:col>
          <xdr:colOff>927100</xdr:colOff>
          <xdr:row>194</xdr:row>
          <xdr:rowOff>0</xdr:rowOff>
        </xdr:to>
        <xdr:sp macro="" textlink="">
          <xdr:nvSpPr>
            <xdr:cNvPr id="5302" name="Check Box 182" hidden="1">
              <a:extLst>
                <a:ext uri="{63B3BB69-23CF-44E3-9099-C40C66FF867C}">
                  <a14:compatExt spid="_x0000_s5302"/>
                </a:ext>
                <a:ext uri="{FF2B5EF4-FFF2-40B4-BE49-F238E27FC236}">
                  <a16:creationId xmlns:a16="http://schemas.microsoft.com/office/drawing/2014/main" id="{00000000-0008-0000-0300-0000B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193</xdr:row>
          <xdr:rowOff>323850</xdr:rowOff>
        </xdr:from>
        <xdr:to>
          <xdr:col>2</xdr:col>
          <xdr:colOff>927100</xdr:colOff>
          <xdr:row>195</xdr:row>
          <xdr:rowOff>0</xdr:rowOff>
        </xdr:to>
        <xdr:sp macro="" textlink="">
          <xdr:nvSpPr>
            <xdr:cNvPr id="5303" name="Check Box 183" hidden="1">
              <a:extLst>
                <a:ext uri="{63B3BB69-23CF-44E3-9099-C40C66FF867C}">
                  <a14:compatExt spid="_x0000_s5303"/>
                </a:ext>
                <a:ext uri="{FF2B5EF4-FFF2-40B4-BE49-F238E27FC236}">
                  <a16:creationId xmlns:a16="http://schemas.microsoft.com/office/drawing/2014/main" id="{00000000-0008-0000-0300-0000B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194</xdr:row>
          <xdr:rowOff>323850</xdr:rowOff>
        </xdr:from>
        <xdr:to>
          <xdr:col>2</xdr:col>
          <xdr:colOff>927100</xdr:colOff>
          <xdr:row>196</xdr:row>
          <xdr:rowOff>0</xdr:rowOff>
        </xdr:to>
        <xdr:sp macro="" textlink="">
          <xdr:nvSpPr>
            <xdr:cNvPr id="5304" name="Check Box 184" hidden="1">
              <a:extLst>
                <a:ext uri="{63B3BB69-23CF-44E3-9099-C40C66FF867C}">
                  <a14:compatExt spid="_x0000_s5304"/>
                </a:ext>
                <a:ext uri="{FF2B5EF4-FFF2-40B4-BE49-F238E27FC236}">
                  <a16:creationId xmlns:a16="http://schemas.microsoft.com/office/drawing/2014/main" id="{00000000-0008-0000-0300-0000B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195</xdr:row>
          <xdr:rowOff>323850</xdr:rowOff>
        </xdr:from>
        <xdr:to>
          <xdr:col>2</xdr:col>
          <xdr:colOff>927100</xdr:colOff>
          <xdr:row>197</xdr:row>
          <xdr:rowOff>0</xdr:rowOff>
        </xdr:to>
        <xdr:sp macro="" textlink="">
          <xdr:nvSpPr>
            <xdr:cNvPr id="5305" name="Check Box 185" hidden="1">
              <a:extLst>
                <a:ext uri="{63B3BB69-23CF-44E3-9099-C40C66FF867C}">
                  <a14:compatExt spid="_x0000_s5305"/>
                </a:ext>
                <a:ext uri="{FF2B5EF4-FFF2-40B4-BE49-F238E27FC236}">
                  <a16:creationId xmlns:a16="http://schemas.microsoft.com/office/drawing/2014/main" id="{00000000-0008-0000-0300-0000B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196</xdr:row>
          <xdr:rowOff>323850</xdr:rowOff>
        </xdr:from>
        <xdr:to>
          <xdr:col>2</xdr:col>
          <xdr:colOff>927100</xdr:colOff>
          <xdr:row>198</xdr:row>
          <xdr:rowOff>0</xdr:rowOff>
        </xdr:to>
        <xdr:sp macro="" textlink="">
          <xdr:nvSpPr>
            <xdr:cNvPr id="5306" name="Check Box 186" hidden="1">
              <a:extLst>
                <a:ext uri="{63B3BB69-23CF-44E3-9099-C40C66FF867C}">
                  <a14:compatExt spid="_x0000_s5306"/>
                </a:ext>
                <a:ext uri="{FF2B5EF4-FFF2-40B4-BE49-F238E27FC236}">
                  <a16:creationId xmlns:a16="http://schemas.microsoft.com/office/drawing/2014/main" id="{00000000-0008-0000-0300-0000B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197</xdr:row>
          <xdr:rowOff>323850</xdr:rowOff>
        </xdr:from>
        <xdr:to>
          <xdr:col>2</xdr:col>
          <xdr:colOff>927100</xdr:colOff>
          <xdr:row>199</xdr:row>
          <xdr:rowOff>0</xdr:rowOff>
        </xdr:to>
        <xdr:sp macro="" textlink="">
          <xdr:nvSpPr>
            <xdr:cNvPr id="5307" name="Check Box 187" hidden="1">
              <a:extLst>
                <a:ext uri="{63B3BB69-23CF-44E3-9099-C40C66FF867C}">
                  <a14:compatExt spid="_x0000_s5307"/>
                </a:ext>
                <a:ext uri="{FF2B5EF4-FFF2-40B4-BE49-F238E27FC236}">
                  <a16:creationId xmlns:a16="http://schemas.microsoft.com/office/drawing/2014/main" id="{00000000-0008-0000-0300-0000B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198</xdr:row>
          <xdr:rowOff>323850</xdr:rowOff>
        </xdr:from>
        <xdr:to>
          <xdr:col>2</xdr:col>
          <xdr:colOff>927100</xdr:colOff>
          <xdr:row>200</xdr:row>
          <xdr:rowOff>0</xdr:rowOff>
        </xdr:to>
        <xdr:sp macro="" textlink="">
          <xdr:nvSpPr>
            <xdr:cNvPr id="5308" name="Check Box 188" hidden="1">
              <a:extLst>
                <a:ext uri="{63B3BB69-23CF-44E3-9099-C40C66FF867C}">
                  <a14:compatExt spid="_x0000_s5308"/>
                </a:ext>
                <a:ext uri="{FF2B5EF4-FFF2-40B4-BE49-F238E27FC236}">
                  <a16:creationId xmlns:a16="http://schemas.microsoft.com/office/drawing/2014/main" id="{00000000-0008-0000-0300-0000B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199</xdr:row>
          <xdr:rowOff>323850</xdr:rowOff>
        </xdr:from>
        <xdr:to>
          <xdr:col>2</xdr:col>
          <xdr:colOff>927100</xdr:colOff>
          <xdr:row>201</xdr:row>
          <xdr:rowOff>0</xdr:rowOff>
        </xdr:to>
        <xdr:sp macro="" textlink="">
          <xdr:nvSpPr>
            <xdr:cNvPr id="5309" name="Check Box 189" hidden="1">
              <a:extLst>
                <a:ext uri="{63B3BB69-23CF-44E3-9099-C40C66FF867C}">
                  <a14:compatExt spid="_x0000_s5309"/>
                </a:ext>
                <a:ext uri="{FF2B5EF4-FFF2-40B4-BE49-F238E27FC236}">
                  <a16:creationId xmlns:a16="http://schemas.microsoft.com/office/drawing/2014/main" id="{00000000-0008-0000-0300-0000B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200</xdr:row>
          <xdr:rowOff>323850</xdr:rowOff>
        </xdr:from>
        <xdr:to>
          <xdr:col>2</xdr:col>
          <xdr:colOff>927100</xdr:colOff>
          <xdr:row>202</xdr:row>
          <xdr:rowOff>0</xdr:rowOff>
        </xdr:to>
        <xdr:sp macro="" textlink="">
          <xdr:nvSpPr>
            <xdr:cNvPr id="5310" name="Check Box 190" hidden="1">
              <a:extLst>
                <a:ext uri="{63B3BB69-23CF-44E3-9099-C40C66FF867C}">
                  <a14:compatExt spid="_x0000_s5310"/>
                </a:ext>
                <a:ext uri="{FF2B5EF4-FFF2-40B4-BE49-F238E27FC236}">
                  <a16:creationId xmlns:a16="http://schemas.microsoft.com/office/drawing/2014/main" id="{00000000-0008-0000-0300-0000B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201</xdr:row>
          <xdr:rowOff>323850</xdr:rowOff>
        </xdr:from>
        <xdr:to>
          <xdr:col>2</xdr:col>
          <xdr:colOff>927100</xdr:colOff>
          <xdr:row>203</xdr:row>
          <xdr:rowOff>0</xdr:rowOff>
        </xdr:to>
        <xdr:sp macro="" textlink="">
          <xdr:nvSpPr>
            <xdr:cNvPr id="5311" name="Check Box 191" hidden="1">
              <a:extLst>
                <a:ext uri="{63B3BB69-23CF-44E3-9099-C40C66FF867C}">
                  <a14:compatExt spid="_x0000_s5311"/>
                </a:ext>
                <a:ext uri="{FF2B5EF4-FFF2-40B4-BE49-F238E27FC236}">
                  <a16:creationId xmlns:a16="http://schemas.microsoft.com/office/drawing/2014/main" id="{00000000-0008-0000-0300-0000B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202</xdr:row>
          <xdr:rowOff>323850</xdr:rowOff>
        </xdr:from>
        <xdr:to>
          <xdr:col>2</xdr:col>
          <xdr:colOff>927100</xdr:colOff>
          <xdr:row>204</xdr:row>
          <xdr:rowOff>0</xdr:rowOff>
        </xdr:to>
        <xdr:sp macro="" textlink="">
          <xdr:nvSpPr>
            <xdr:cNvPr id="5312" name="Check Box 192" hidden="1">
              <a:extLst>
                <a:ext uri="{63B3BB69-23CF-44E3-9099-C40C66FF867C}">
                  <a14:compatExt spid="_x0000_s5312"/>
                </a:ext>
                <a:ext uri="{FF2B5EF4-FFF2-40B4-BE49-F238E27FC236}">
                  <a16:creationId xmlns:a16="http://schemas.microsoft.com/office/drawing/2014/main" id="{00000000-0008-0000-0300-0000C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203</xdr:row>
          <xdr:rowOff>323850</xdr:rowOff>
        </xdr:from>
        <xdr:to>
          <xdr:col>2</xdr:col>
          <xdr:colOff>927100</xdr:colOff>
          <xdr:row>205</xdr:row>
          <xdr:rowOff>0</xdr:rowOff>
        </xdr:to>
        <xdr:sp macro="" textlink="">
          <xdr:nvSpPr>
            <xdr:cNvPr id="5313" name="Check Box 193" hidden="1">
              <a:extLst>
                <a:ext uri="{63B3BB69-23CF-44E3-9099-C40C66FF867C}">
                  <a14:compatExt spid="_x0000_s5313"/>
                </a:ext>
                <a:ext uri="{FF2B5EF4-FFF2-40B4-BE49-F238E27FC236}">
                  <a16:creationId xmlns:a16="http://schemas.microsoft.com/office/drawing/2014/main" id="{00000000-0008-0000-0300-0000C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204</xdr:row>
          <xdr:rowOff>323850</xdr:rowOff>
        </xdr:from>
        <xdr:to>
          <xdr:col>2</xdr:col>
          <xdr:colOff>927100</xdr:colOff>
          <xdr:row>206</xdr:row>
          <xdr:rowOff>0</xdr:rowOff>
        </xdr:to>
        <xdr:sp macro="" textlink="">
          <xdr:nvSpPr>
            <xdr:cNvPr id="5314" name="Check Box 194" hidden="1">
              <a:extLst>
                <a:ext uri="{63B3BB69-23CF-44E3-9099-C40C66FF867C}">
                  <a14:compatExt spid="_x0000_s5314"/>
                </a:ext>
                <a:ext uri="{FF2B5EF4-FFF2-40B4-BE49-F238E27FC236}">
                  <a16:creationId xmlns:a16="http://schemas.microsoft.com/office/drawing/2014/main" id="{00000000-0008-0000-0300-0000C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205</xdr:row>
          <xdr:rowOff>323850</xdr:rowOff>
        </xdr:from>
        <xdr:to>
          <xdr:col>2</xdr:col>
          <xdr:colOff>927100</xdr:colOff>
          <xdr:row>207</xdr:row>
          <xdr:rowOff>0</xdr:rowOff>
        </xdr:to>
        <xdr:sp macro="" textlink="">
          <xdr:nvSpPr>
            <xdr:cNvPr id="5315" name="Check Box 195" hidden="1">
              <a:extLst>
                <a:ext uri="{63B3BB69-23CF-44E3-9099-C40C66FF867C}">
                  <a14:compatExt spid="_x0000_s5315"/>
                </a:ext>
                <a:ext uri="{FF2B5EF4-FFF2-40B4-BE49-F238E27FC236}">
                  <a16:creationId xmlns:a16="http://schemas.microsoft.com/office/drawing/2014/main" id="{00000000-0008-0000-0300-0000C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206</xdr:row>
          <xdr:rowOff>323850</xdr:rowOff>
        </xdr:from>
        <xdr:to>
          <xdr:col>2</xdr:col>
          <xdr:colOff>927100</xdr:colOff>
          <xdr:row>208</xdr:row>
          <xdr:rowOff>0</xdr:rowOff>
        </xdr:to>
        <xdr:sp macro="" textlink="">
          <xdr:nvSpPr>
            <xdr:cNvPr id="5316" name="Check Box 196" hidden="1">
              <a:extLst>
                <a:ext uri="{63B3BB69-23CF-44E3-9099-C40C66FF867C}">
                  <a14:compatExt spid="_x0000_s5316"/>
                </a:ext>
                <a:ext uri="{FF2B5EF4-FFF2-40B4-BE49-F238E27FC236}">
                  <a16:creationId xmlns:a16="http://schemas.microsoft.com/office/drawing/2014/main" id="{00000000-0008-0000-0300-0000C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207</xdr:row>
          <xdr:rowOff>323850</xdr:rowOff>
        </xdr:from>
        <xdr:to>
          <xdr:col>2</xdr:col>
          <xdr:colOff>927100</xdr:colOff>
          <xdr:row>209</xdr:row>
          <xdr:rowOff>0</xdr:rowOff>
        </xdr:to>
        <xdr:sp macro="" textlink="">
          <xdr:nvSpPr>
            <xdr:cNvPr id="5317" name="Check Box 197" hidden="1">
              <a:extLst>
                <a:ext uri="{63B3BB69-23CF-44E3-9099-C40C66FF867C}">
                  <a14:compatExt spid="_x0000_s5317"/>
                </a:ext>
                <a:ext uri="{FF2B5EF4-FFF2-40B4-BE49-F238E27FC236}">
                  <a16:creationId xmlns:a16="http://schemas.microsoft.com/office/drawing/2014/main" id="{00000000-0008-0000-0300-0000C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208</xdr:row>
          <xdr:rowOff>323850</xdr:rowOff>
        </xdr:from>
        <xdr:to>
          <xdr:col>2</xdr:col>
          <xdr:colOff>927100</xdr:colOff>
          <xdr:row>210</xdr:row>
          <xdr:rowOff>0</xdr:rowOff>
        </xdr:to>
        <xdr:sp macro="" textlink="">
          <xdr:nvSpPr>
            <xdr:cNvPr id="5318" name="Check Box 198" hidden="1">
              <a:extLst>
                <a:ext uri="{63B3BB69-23CF-44E3-9099-C40C66FF867C}">
                  <a14:compatExt spid="_x0000_s5318"/>
                </a:ext>
                <a:ext uri="{FF2B5EF4-FFF2-40B4-BE49-F238E27FC236}">
                  <a16:creationId xmlns:a16="http://schemas.microsoft.com/office/drawing/2014/main" id="{00000000-0008-0000-0300-0000C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209</xdr:row>
          <xdr:rowOff>323850</xdr:rowOff>
        </xdr:from>
        <xdr:to>
          <xdr:col>2</xdr:col>
          <xdr:colOff>927100</xdr:colOff>
          <xdr:row>211</xdr:row>
          <xdr:rowOff>0</xdr:rowOff>
        </xdr:to>
        <xdr:sp macro="" textlink="">
          <xdr:nvSpPr>
            <xdr:cNvPr id="5319" name="Check Box 199" hidden="1">
              <a:extLst>
                <a:ext uri="{63B3BB69-23CF-44E3-9099-C40C66FF867C}">
                  <a14:compatExt spid="_x0000_s5319"/>
                </a:ext>
                <a:ext uri="{FF2B5EF4-FFF2-40B4-BE49-F238E27FC236}">
                  <a16:creationId xmlns:a16="http://schemas.microsoft.com/office/drawing/2014/main" id="{00000000-0008-0000-0300-0000C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210</xdr:row>
          <xdr:rowOff>323850</xdr:rowOff>
        </xdr:from>
        <xdr:to>
          <xdr:col>2</xdr:col>
          <xdr:colOff>927100</xdr:colOff>
          <xdr:row>212</xdr:row>
          <xdr:rowOff>0</xdr:rowOff>
        </xdr:to>
        <xdr:sp macro="" textlink="">
          <xdr:nvSpPr>
            <xdr:cNvPr id="5320" name="Check Box 200" hidden="1">
              <a:extLst>
                <a:ext uri="{63B3BB69-23CF-44E3-9099-C40C66FF867C}">
                  <a14:compatExt spid="_x0000_s5320"/>
                </a:ext>
                <a:ext uri="{FF2B5EF4-FFF2-40B4-BE49-F238E27FC236}">
                  <a16:creationId xmlns:a16="http://schemas.microsoft.com/office/drawing/2014/main" id="{00000000-0008-0000-0300-0000C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211</xdr:row>
          <xdr:rowOff>323850</xdr:rowOff>
        </xdr:from>
        <xdr:to>
          <xdr:col>2</xdr:col>
          <xdr:colOff>927100</xdr:colOff>
          <xdr:row>213</xdr:row>
          <xdr:rowOff>0</xdr:rowOff>
        </xdr:to>
        <xdr:sp macro="" textlink="">
          <xdr:nvSpPr>
            <xdr:cNvPr id="5321" name="Check Box 201" hidden="1">
              <a:extLst>
                <a:ext uri="{63B3BB69-23CF-44E3-9099-C40C66FF867C}">
                  <a14:compatExt spid="_x0000_s5321"/>
                </a:ext>
                <a:ext uri="{FF2B5EF4-FFF2-40B4-BE49-F238E27FC236}">
                  <a16:creationId xmlns:a16="http://schemas.microsoft.com/office/drawing/2014/main" id="{00000000-0008-0000-0300-0000C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212</xdr:row>
          <xdr:rowOff>323850</xdr:rowOff>
        </xdr:from>
        <xdr:to>
          <xdr:col>2</xdr:col>
          <xdr:colOff>927100</xdr:colOff>
          <xdr:row>214</xdr:row>
          <xdr:rowOff>0</xdr:rowOff>
        </xdr:to>
        <xdr:sp macro="" textlink="">
          <xdr:nvSpPr>
            <xdr:cNvPr id="5322" name="Check Box 202" hidden="1">
              <a:extLst>
                <a:ext uri="{63B3BB69-23CF-44E3-9099-C40C66FF867C}">
                  <a14:compatExt spid="_x0000_s5322"/>
                </a:ext>
                <a:ext uri="{FF2B5EF4-FFF2-40B4-BE49-F238E27FC236}">
                  <a16:creationId xmlns:a16="http://schemas.microsoft.com/office/drawing/2014/main" id="{00000000-0008-0000-0300-0000C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213</xdr:row>
          <xdr:rowOff>323850</xdr:rowOff>
        </xdr:from>
        <xdr:to>
          <xdr:col>2</xdr:col>
          <xdr:colOff>927100</xdr:colOff>
          <xdr:row>215</xdr:row>
          <xdr:rowOff>0</xdr:rowOff>
        </xdr:to>
        <xdr:sp macro="" textlink="">
          <xdr:nvSpPr>
            <xdr:cNvPr id="5323" name="Check Box 203" hidden="1">
              <a:extLst>
                <a:ext uri="{63B3BB69-23CF-44E3-9099-C40C66FF867C}">
                  <a14:compatExt spid="_x0000_s5323"/>
                </a:ext>
                <a:ext uri="{FF2B5EF4-FFF2-40B4-BE49-F238E27FC236}">
                  <a16:creationId xmlns:a16="http://schemas.microsoft.com/office/drawing/2014/main" id="{00000000-0008-0000-0300-0000C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214</xdr:row>
          <xdr:rowOff>323850</xdr:rowOff>
        </xdr:from>
        <xdr:to>
          <xdr:col>2</xdr:col>
          <xdr:colOff>927100</xdr:colOff>
          <xdr:row>216</xdr:row>
          <xdr:rowOff>0</xdr:rowOff>
        </xdr:to>
        <xdr:sp macro="" textlink="">
          <xdr:nvSpPr>
            <xdr:cNvPr id="5324" name="Check Box 204" hidden="1">
              <a:extLst>
                <a:ext uri="{63B3BB69-23CF-44E3-9099-C40C66FF867C}">
                  <a14:compatExt spid="_x0000_s5324"/>
                </a:ext>
                <a:ext uri="{FF2B5EF4-FFF2-40B4-BE49-F238E27FC236}">
                  <a16:creationId xmlns:a16="http://schemas.microsoft.com/office/drawing/2014/main" id="{00000000-0008-0000-0300-0000C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171450</xdr:colOff>
          <xdr:row>5</xdr:row>
          <xdr:rowOff>19050</xdr:rowOff>
        </xdr:from>
        <xdr:to>
          <xdr:col>5</xdr:col>
          <xdr:colOff>641350</xdr:colOff>
          <xdr:row>6</xdr:row>
          <xdr:rowOff>19050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5</xdr:row>
          <xdr:rowOff>0</xdr:rowOff>
        </xdr:from>
        <xdr:to>
          <xdr:col>6</xdr:col>
          <xdr:colOff>57150</xdr:colOff>
          <xdr:row>6</xdr:row>
          <xdr:rowOff>12700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5</xdr:row>
          <xdr:rowOff>209550</xdr:rowOff>
        </xdr:from>
        <xdr:to>
          <xdr:col>5</xdr:col>
          <xdr:colOff>647700</xdr:colOff>
          <xdr:row>7</xdr:row>
          <xdr:rowOff>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5</xdr:row>
          <xdr:rowOff>190500</xdr:rowOff>
        </xdr:from>
        <xdr:to>
          <xdr:col>6</xdr:col>
          <xdr:colOff>57150</xdr:colOff>
          <xdr:row>6</xdr:row>
          <xdr:rowOff>203200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6</xdr:row>
          <xdr:rowOff>450850</xdr:rowOff>
        </xdr:from>
        <xdr:to>
          <xdr:col>5</xdr:col>
          <xdr:colOff>641350</xdr:colOff>
          <xdr:row>8</xdr:row>
          <xdr:rowOff>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4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6</xdr:row>
          <xdr:rowOff>431800</xdr:rowOff>
        </xdr:from>
        <xdr:to>
          <xdr:col>6</xdr:col>
          <xdr:colOff>50800</xdr:colOff>
          <xdr:row>8</xdr:row>
          <xdr:rowOff>12700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4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7</xdr:row>
          <xdr:rowOff>209550</xdr:rowOff>
        </xdr:from>
        <xdr:to>
          <xdr:col>5</xdr:col>
          <xdr:colOff>647700</xdr:colOff>
          <xdr:row>9</xdr:row>
          <xdr:rowOff>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4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7</xdr:row>
          <xdr:rowOff>190500</xdr:rowOff>
        </xdr:from>
        <xdr:to>
          <xdr:col>6</xdr:col>
          <xdr:colOff>57150</xdr:colOff>
          <xdr:row>8</xdr:row>
          <xdr:rowOff>203200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4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8</xdr:row>
          <xdr:rowOff>450850</xdr:rowOff>
        </xdr:from>
        <xdr:to>
          <xdr:col>5</xdr:col>
          <xdr:colOff>641350</xdr:colOff>
          <xdr:row>10</xdr:row>
          <xdr:rowOff>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4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8</xdr:row>
          <xdr:rowOff>431800</xdr:rowOff>
        </xdr:from>
        <xdr:to>
          <xdr:col>6</xdr:col>
          <xdr:colOff>50800</xdr:colOff>
          <xdr:row>10</xdr:row>
          <xdr:rowOff>12700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4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9</xdr:row>
          <xdr:rowOff>209550</xdr:rowOff>
        </xdr:from>
        <xdr:to>
          <xdr:col>5</xdr:col>
          <xdr:colOff>647700</xdr:colOff>
          <xdr:row>11</xdr:row>
          <xdr:rowOff>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4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9</xdr:row>
          <xdr:rowOff>190500</xdr:rowOff>
        </xdr:from>
        <xdr:to>
          <xdr:col>6</xdr:col>
          <xdr:colOff>57150</xdr:colOff>
          <xdr:row>10</xdr:row>
          <xdr:rowOff>203200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4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10</xdr:row>
          <xdr:rowOff>450850</xdr:rowOff>
        </xdr:from>
        <xdr:to>
          <xdr:col>5</xdr:col>
          <xdr:colOff>641350</xdr:colOff>
          <xdr:row>12</xdr:row>
          <xdr:rowOff>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4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10</xdr:row>
          <xdr:rowOff>431800</xdr:rowOff>
        </xdr:from>
        <xdr:to>
          <xdr:col>6</xdr:col>
          <xdr:colOff>50800</xdr:colOff>
          <xdr:row>12</xdr:row>
          <xdr:rowOff>12700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4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11</xdr:row>
          <xdr:rowOff>209550</xdr:rowOff>
        </xdr:from>
        <xdr:to>
          <xdr:col>5</xdr:col>
          <xdr:colOff>647700</xdr:colOff>
          <xdr:row>13</xdr:row>
          <xdr:rowOff>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4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11</xdr:row>
          <xdr:rowOff>190500</xdr:rowOff>
        </xdr:from>
        <xdr:to>
          <xdr:col>6</xdr:col>
          <xdr:colOff>57150</xdr:colOff>
          <xdr:row>12</xdr:row>
          <xdr:rowOff>203200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4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12</xdr:row>
          <xdr:rowOff>450850</xdr:rowOff>
        </xdr:from>
        <xdr:to>
          <xdr:col>5</xdr:col>
          <xdr:colOff>641350</xdr:colOff>
          <xdr:row>14</xdr:row>
          <xdr:rowOff>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4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12</xdr:row>
          <xdr:rowOff>431800</xdr:rowOff>
        </xdr:from>
        <xdr:to>
          <xdr:col>6</xdr:col>
          <xdr:colOff>50800</xdr:colOff>
          <xdr:row>14</xdr:row>
          <xdr:rowOff>12700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4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13</xdr:row>
          <xdr:rowOff>209550</xdr:rowOff>
        </xdr:from>
        <xdr:to>
          <xdr:col>5</xdr:col>
          <xdr:colOff>647700</xdr:colOff>
          <xdr:row>15</xdr:row>
          <xdr:rowOff>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4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13</xdr:row>
          <xdr:rowOff>190500</xdr:rowOff>
        </xdr:from>
        <xdr:to>
          <xdr:col>6</xdr:col>
          <xdr:colOff>57150</xdr:colOff>
          <xdr:row>14</xdr:row>
          <xdr:rowOff>203200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4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14</xdr:row>
          <xdr:rowOff>450850</xdr:rowOff>
        </xdr:from>
        <xdr:to>
          <xdr:col>5</xdr:col>
          <xdr:colOff>641350</xdr:colOff>
          <xdr:row>16</xdr:row>
          <xdr:rowOff>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4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14</xdr:row>
          <xdr:rowOff>431800</xdr:rowOff>
        </xdr:from>
        <xdr:to>
          <xdr:col>6</xdr:col>
          <xdr:colOff>50800</xdr:colOff>
          <xdr:row>16</xdr:row>
          <xdr:rowOff>12700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4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15</xdr:row>
          <xdr:rowOff>209550</xdr:rowOff>
        </xdr:from>
        <xdr:to>
          <xdr:col>5</xdr:col>
          <xdr:colOff>647700</xdr:colOff>
          <xdr:row>17</xdr:row>
          <xdr:rowOff>0</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4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15</xdr:row>
          <xdr:rowOff>190500</xdr:rowOff>
        </xdr:from>
        <xdr:to>
          <xdr:col>6</xdr:col>
          <xdr:colOff>57150</xdr:colOff>
          <xdr:row>16</xdr:row>
          <xdr:rowOff>203200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4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16</xdr:row>
          <xdr:rowOff>450850</xdr:rowOff>
        </xdr:from>
        <xdr:to>
          <xdr:col>5</xdr:col>
          <xdr:colOff>641350</xdr:colOff>
          <xdr:row>18</xdr:row>
          <xdr:rowOff>0</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4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16</xdr:row>
          <xdr:rowOff>431800</xdr:rowOff>
        </xdr:from>
        <xdr:to>
          <xdr:col>6</xdr:col>
          <xdr:colOff>50800</xdr:colOff>
          <xdr:row>18</xdr:row>
          <xdr:rowOff>12700</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4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17</xdr:row>
          <xdr:rowOff>209550</xdr:rowOff>
        </xdr:from>
        <xdr:to>
          <xdr:col>5</xdr:col>
          <xdr:colOff>647700</xdr:colOff>
          <xdr:row>19</xdr:row>
          <xdr:rowOff>0</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4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17</xdr:row>
          <xdr:rowOff>190500</xdr:rowOff>
        </xdr:from>
        <xdr:to>
          <xdr:col>6</xdr:col>
          <xdr:colOff>57150</xdr:colOff>
          <xdr:row>18</xdr:row>
          <xdr:rowOff>203200</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4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xdr:row>
          <xdr:rowOff>450850</xdr:rowOff>
        </xdr:from>
        <xdr:to>
          <xdr:col>5</xdr:col>
          <xdr:colOff>641350</xdr:colOff>
          <xdr:row>20</xdr:row>
          <xdr:rowOff>0</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4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18</xdr:row>
          <xdr:rowOff>431800</xdr:rowOff>
        </xdr:from>
        <xdr:to>
          <xdr:col>6</xdr:col>
          <xdr:colOff>50800</xdr:colOff>
          <xdr:row>20</xdr:row>
          <xdr:rowOff>12700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4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19</xdr:row>
          <xdr:rowOff>209550</xdr:rowOff>
        </xdr:from>
        <xdr:to>
          <xdr:col>5</xdr:col>
          <xdr:colOff>647700</xdr:colOff>
          <xdr:row>21</xdr:row>
          <xdr:rowOff>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4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19</xdr:row>
          <xdr:rowOff>190500</xdr:rowOff>
        </xdr:from>
        <xdr:to>
          <xdr:col>6</xdr:col>
          <xdr:colOff>57150</xdr:colOff>
          <xdr:row>20</xdr:row>
          <xdr:rowOff>203200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4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20</xdr:row>
          <xdr:rowOff>450850</xdr:rowOff>
        </xdr:from>
        <xdr:to>
          <xdr:col>5</xdr:col>
          <xdr:colOff>641350</xdr:colOff>
          <xdr:row>22</xdr:row>
          <xdr:rowOff>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4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20</xdr:row>
          <xdr:rowOff>431800</xdr:rowOff>
        </xdr:from>
        <xdr:to>
          <xdr:col>6</xdr:col>
          <xdr:colOff>50800</xdr:colOff>
          <xdr:row>22</xdr:row>
          <xdr:rowOff>12700</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4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21</xdr:row>
          <xdr:rowOff>209550</xdr:rowOff>
        </xdr:from>
        <xdr:to>
          <xdr:col>5</xdr:col>
          <xdr:colOff>647700</xdr:colOff>
          <xdr:row>23</xdr:row>
          <xdr:rowOff>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4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21</xdr:row>
          <xdr:rowOff>190500</xdr:rowOff>
        </xdr:from>
        <xdr:to>
          <xdr:col>6</xdr:col>
          <xdr:colOff>57150</xdr:colOff>
          <xdr:row>22</xdr:row>
          <xdr:rowOff>203200</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4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22</xdr:row>
          <xdr:rowOff>450850</xdr:rowOff>
        </xdr:from>
        <xdr:to>
          <xdr:col>5</xdr:col>
          <xdr:colOff>641350</xdr:colOff>
          <xdr:row>24</xdr:row>
          <xdr:rowOff>0</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4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22</xdr:row>
          <xdr:rowOff>431800</xdr:rowOff>
        </xdr:from>
        <xdr:to>
          <xdr:col>6</xdr:col>
          <xdr:colOff>50800</xdr:colOff>
          <xdr:row>24</xdr:row>
          <xdr:rowOff>12700</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4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23</xdr:row>
          <xdr:rowOff>209550</xdr:rowOff>
        </xdr:from>
        <xdr:to>
          <xdr:col>5</xdr:col>
          <xdr:colOff>647700</xdr:colOff>
          <xdr:row>25</xdr:row>
          <xdr:rowOff>0</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4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23</xdr:row>
          <xdr:rowOff>190500</xdr:rowOff>
        </xdr:from>
        <xdr:to>
          <xdr:col>6</xdr:col>
          <xdr:colOff>57150</xdr:colOff>
          <xdr:row>24</xdr:row>
          <xdr:rowOff>203200</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4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24</xdr:row>
          <xdr:rowOff>450850</xdr:rowOff>
        </xdr:from>
        <xdr:to>
          <xdr:col>5</xdr:col>
          <xdr:colOff>641350</xdr:colOff>
          <xdr:row>26</xdr:row>
          <xdr:rowOff>0</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4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24</xdr:row>
          <xdr:rowOff>431800</xdr:rowOff>
        </xdr:from>
        <xdr:to>
          <xdr:col>6</xdr:col>
          <xdr:colOff>50800</xdr:colOff>
          <xdr:row>26</xdr:row>
          <xdr:rowOff>12700</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4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25</xdr:row>
          <xdr:rowOff>209550</xdr:rowOff>
        </xdr:from>
        <xdr:to>
          <xdr:col>5</xdr:col>
          <xdr:colOff>647700</xdr:colOff>
          <xdr:row>27</xdr:row>
          <xdr:rowOff>0</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4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25</xdr:row>
          <xdr:rowOff>190500</xdr:rowOff>
        </xdr:from>
        <xdr:to>
          <xdr:col>6</xdr:col>
          <xdr:colOff>57150</xdr:colOff>
          <xdr:row>26</xdr:row>
          <xdr:rowOff>203200</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4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26</xdr:row>
          <xdr:rowOff>450850</xdr:rowOff>
        </xdr:from>
        <xdr:to>
          <xdr:col>5</xdr:col>
          <xdr:colOff>641350</xdr:colOff>
          <xdr:row>28</xdr:row>
          <xdr:rowOff>0</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4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26</xdr:row>
          <xdr:rowOff>431800</xdr:rowOff>
        </xdr:from>
        <xdr:to>
          <xdr:col>6</xdr:col>
          <xdr:colOff>50800</xdr:colOff>
          <xdr:row>28</xdr:row>
          <xdr:rowOff>12700</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4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27</xdr:row>
          <xdr:rowOff>209550</xdr:rowOff>
        </xdr:from>
        <xdr:to>
          <xdr:col>5</xdr:col>
          <xdr:colOff>647700</xdr:colOff>
          <xdr:row>29</xdr:row>
          <xdr:rowOff>0</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400-00002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27</xdr:row>
          <xdr:rowOff>190500</xdr:rowOff>
        </xdr:from>
        <xdr:to>
          <xdr:col>6</xdr:col>
          <xdr:colOff>57150</xdr:colOff>
          <xdr:row>28</xdr:row>
          <xdr:rowOff>203200</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4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28</xdr:row>
          <xdr:rowOff>450850</xdr:rowOff>
        </xdr:from>
        <xdr:to>
          <xdr:col>5</xdr:col>
          <xdr:colOff>641350</xdr:colOff>
          <xdr:row>30</xdr:row>
          <xdr:rowOff>0</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4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28</xdr:row>
          <xdr:rowOff>431800</xdr:rowOff>
        </xdr:from>
        <xdr:to>
          <xdr:col>6</xdr:col>
          <xdr:colOff>50800</xdr:colOff>
          <xdr:row>30</xdr:row>
          <xdr:rowOff>12700</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4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29</xdr:row>
          <xdr:rowOff>209550</xdr:rowOff>
        </xdr:from>
        <xdr:to>
          <xdr:col>5</xdr:col>
          <xdr:colOff>647700</xdr:colOff>
          <xdr:row>31</xdr:row>
          <xdr:rowOff>0</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400-00003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29</xdr:row>
          <xdr:rowOff>190500</xdr:rowOff>
        </xdr:from>
        <xdr:to>
          <xdr:col>6</xdr:col>
          <xdr:colOff>57150</xdr:colOff>
          <xdr:row>30</xdr:row>
          <xdr:rowOff>203200</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400-00003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30</xdr:row>
          <xdr:rowOff>450850</xdr:rowOff>
        </xdr:from>
        <xdr:to>
          <xdr:col>5</xdr:col>
          <xdr:colOff>641350</xdr:colOff>
          <xdr:row>32</xdr:row>
          <xdr:rowOff>0</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400-00003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30</xdr:row>
          <xdr:rowOff>431800</xdr:rowOff>
        </xdr:from>
        <xdr:to>
          <xdr:col>6</xdr:col>
          <xdr:colOff>50800</xdr:colOff>
          <xdr:row>32</xdr:row>
          <xdr:rowOff>12700</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400-00003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31</xdr:row>
          <xdr:rowOff>209550</xdr:rowOff>
        </xdr:from>
        <xdr:to>
          <xdr:col>5</xdr:col>
          <xdr:colOff>647700</xdr:colOff>
          <xdr:row>33</xdr:row>
          <xdr:rowOff>0</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400-00003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31</xdr:row>
          <xdr:rowOff>190500</xdr:rowOff>
        </xdr:from>
        <xdr:to>
          <xdr:col>6</xdr:col>
          <xdr:colOff>57150</xdr:colOff>
          <xdr:row>32</xdr:row>
          <xdr:rowOff>203200</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400-00003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32</xdr:row>
          <xdr:rowOff>450850</xdr:rowOff>
        </xdr:from>
        <xdr:to>
          <xdr:col>5</xdr:col>
          <xdr:colOff>641350</xdr:colOff>
          <xdr:row>34</xdr:row>
          <xdr:rowOff>0</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400-00003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32</xdr:row>
          <xdr:rowOff>431800</xdr:rowOff>
        </xdr:from>
        <xdr:to>
          <xdr:col>6</xdr:col>
          <xdr:colOff>50800</xdr:colOff>
          <xdr:row>34</xdr:row>
          <xdr:rowOff>12700</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400-00003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33</xdr:row>
          <xdr:rowOff>209550</xdr:rowOff>
        </xdr:from>
        <xdr:to>
          <xdr:col>5</xdr:col>
          <xdr:colOff>647700</xdr:colOff>
          <xdr:row>35</xdr:row>
          <xdr:rowOff>0</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400-00003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33</xdr:row>
          <xdr:rowOff>190500</xdr:rowOff>
        </xdr:from>
        <xdr:to>
          <xdr:col>6</xdr:col>
          <xdr:colOff>57150</xdr:colOff>
          <xdr:row>34</xdr:row>
          <xdr:rowOff>203200</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400-00003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34</xdr:row>
          <xdr:rowOff>450850</xdr:rowOff>
        </xdr:from>
        <xdr:to>
          <xdr:col>5</xdr:col>
          <xdr:colOff>641350</xdr:colOff>
          <xdr:row>36</xdr:row>
          <xdr:rowOff>0</xdr:rowOff>
        </xdr:to>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400-00003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34</xdr:row>
          <xdr:rowOff>431800</xdr:rowOff>
        </xdr:from>
        <xdr:to>
          <xdr:col>6</xdr:col>
          <xdr:colOff>50800</xdr:colOff>
          <xdr:row>36</xdr:row>
          <xdr:rowOff>12700</xdr:rowOff>
        </xdr:to>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400-00003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35</xdr:row>
          <xdr:rowOff>209550</xdr:rowOff>
        </xdr:from>
        <xdr:to>
          <xdr:col>5</xdr:col>
          <xdr:colOff>647700</xdr:colOff>
          <xdr:row>37</xdr:row>
          <xdr:rowOff>0</xdr:rowOff>
        </xdr:to>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400-00003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35</xdr:row>
          <xdr:rowOff>190500</xdr:rowOff>
        </xdr:from>
        <xdr:to>
          <xdr:col>6</xdr:col>
          <xdr:colOff>57150</xdr:colOff>
          <xdr:row>36</xdr:row>
          <xdr:rowOff>203200</xdr:rowOff>
        </xdr:to>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400-00004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36</xdr:row>
          <xdr:rowOff>450850</xdr:rowOff>
        </xdr:from>
        <xdr:to>
          <xdr:col>5</xdr:col>
          <xdr:colOff>641350</xdr:colOff>
          <xdr:row>38</xdr:row>
          <xdr:rowOff>0</xdr:rowOff>
        </xdr:to>
        <xdr:sp macro="" textlink="">
          <xdr:nvSpPr>
            <xdr:cNvPr id="12353" name="Check Box 65" hidden="1">
              <a:extLst>
                <a:ext uri="{63B3BB69-23CF-44E3-9099-C40C66FF867C}">
                  <a14:compatExt spid="_x0000_s12353"/>
                </a:ext>
                <a:ext uri="{FF2B5EF4-FFF2-40B4-BE49-F238E27FC236}">
                  <a16:creationId xmlns:a16="http://schemas.microsoft.com/office/drawing/2014/main" id="{00000000-0008-0000-0400-00004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36</xdr:row>
          <xdr:rowOff>431800</xdr:rowOff>
        </xdr:from>
        <xdr:to>
          <xdr:col>6</xdr:col>
          <xdr:colOff>50800</xdr:colOff>
          <xdr:row>38</xdr:row>
          <xdr:rowOff>12700</xdr:rowOff>
        </xdr:to>
        <xdr:sp macro="" textlink="">
          <xdr:nvSpPr>
            <xdr:cNvPr id="12354" name="Check Box 66" hidden="1">
              <a:extLst>
                <a:ext uri="{63B3BB69-23CF-44E3-9099-C40C66FF867C}">
                  <a14:compatExt spid="_x0000_s12354"/>
                </a:ext>
                <a:ext uri="{FF2B5EF4-FFF2-40B4-BE49-F238E27FC236}">
                  <a16:creationId xmlns:a16="http://schemas.microsoft.com/office/drawing/2014/main" id="{00000000-0008-0000-0400-00004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37</xdr:row>
          <xdr:rowOff>209550</xdr:rowOff>
        </xdr:from>
        <xdr:to>
          <xdr:col>5</xdr:col>
          <xdr:colOff>647700</xdr:colOff>
          <xdr:row>39</xdr:row>
          <xdr:rowOff>0</xdr:rowOff>
        </xdr:to>
        <xdr:sp macro="" textlink="">
          <xdr:nvSpPr>
            <xdr:cNvPr id="12355" name="Check Box 67" hidden="1">
              <a:extLst>
                <a:ext uri="{63B3BB69-23CF-44E3-9099-C40C66FF867C}">
                  <a14:compatExt spid="_x0000_s12355"/>
                </a:ext>
                <a:ext uri="{FF2B5EF4-FFF2-40B4-BE49-F238E27FC236}">
                  <a16:creationId xmlns:a16="http://schemas.microsoft.com/office/drawing/2014/main" id="{00000000-0008-0000-0400-00004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37</xdr:row>
          <xdr:rowOff>190500</xdr:rowOff>
        </xdr:from>
        <xdr:to>
          <xdr:col>6</xdr:col>
          <xdr:colOff>57150</xdr:colOff>
          <xdr:row>38</xdr:row>
          <xdr:rowOff>203200</xdr:rowOff>
        </xdr:to>
        <xdr:sp macro="" textlink="">
          <xdr:nvSpPr>
            <xdr:cNvPr id="12356" name="Check Box 68" hidden="1">
              <a:extLst>
                <a:ext uri="{63B3BB69-23CF-44E3-9099-C40C66FF867C}">
                  <a14:compatExt spid="_x0000_s12356"/>
                </a:ext>
                <a:ext uri="{FF2B5EF4-FFF2-40B4-BE49-F238E27FC236}">
                  <a16:creationId xmlns:a16="http://schemas.microsoft.com/office/drawing/2014/main" id="{00000000-0008-0000-0400-00004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38</xdr:row>
          <xdr:rowOff>450850</xdr:rowOff>
        </xdr:from>
        <xdr:to>
          <xdr:col>5</xdr:col>
          <xdr:colOff>641350</xdr:colOff>
          <xdr:row>40</xdr:row>
          <xdr:rowOff>0</xdr:rowOff>
        </xdr:to>
        <xdr:sp macro="" textlink="">
          <xdr:nvSpPr>
            <xdr:cNvPr id="12357" name="Check Box 69" hidden="1">
              <a:extLst>
                <a:ext uri="{63B3BB69-23CF-44E3-9099-C40C66FF867C}">
                  <a14:compatExt spid="_x0000_s12357"/>
                </a:ext>
                <a:ext uri="{FF2B5EF4-FFF2-40B4-BE49-F238E27FC236}">
                  <a16:creationId xmlns:a16="http://schemas.microsoft.com/office/drawing/2014/main" id="{00000000-0008-0000-0400-00004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38</xdr:row>
          <xdr:rowOff>431800</xdr:rowOff>
        </xdr:from>
        <xdr:to>
          <xdr:col>6</xdr:col>
          <xdr:colOff>50800</xdr:colOff>
          <xdr:row>40</xdr:row>
          <xdr:rowOff>12700</xdr:rowOff>
        </xdr:to>
        <xdr:sp macro="" textlink="">
          <xdr:nvSpPr>
            <xdr:cNvPr id="12358" name="Check Box 70" hidden="1">
              <a:extLst>
                <a:ext uri="{63B3BB69-23CF-44E3-9099-C40C66FF867C}">
                  <a14:compatExt spid="_x0000_s12358"/>
                </a:ext>
                <a:ext uri="{FF2B5EF4-FFF2-40B4-BE49-F238E27FC236}">
                  <a16:creationId xmlns:a16="http://schemas.microsoft.com/office/drawing/2014/main" id="{00000000-0008-0000-0400-00004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39</xdr:row>
          <xdr:rowOff>209550</xdr:rowOff>
        </xdr:from>
        <xdr:to>
          <xdr:col>5</xdr:col>
          <xdr:colOff>647700</xdr:colOff>
          <xdr:row>41</xdr:row>
          <xdr:rowOff>0</xdr:rowOff>
        </xdr:to>
        <xdr:sp macro="" textlink="">
          <xdr:nvSpPr>
            <xdr:cNvPr id="12359" name="Check Box 71" hidden="1">
              <a:extLst>
                <a:ext uri="{63B3BB69-23CF-44E3-9099-C40C66FF867C}">
                  <a14:compatExt spid="_x0000_s12359"/>
                </a:ext>
                <a:ext uri="{FF2B5EF4-FFF2-40B4-BE49-F238E27FC236}">
                  <a16:creationId xmlns:a16="http://schemas.microsoft.com/office/drawing/2014/main" id="{00000000-0008-0000-0400-00004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39</xdr:row>
          <xdr:rowOff>190500</xdr:rowOff>
        </xdr:from>
        <xdr:to>
          <xdr:col>6</xdr:col>
          <xdr:colOff>57150</xdr:colOff>
          <xdr:row>40</xdr:row>
          <xdr:rowOff>203200</xdr:rowOff>
        </xdr:to>
        <xdr:sp macro="" textlink="">
          <xdr:nvSpPr>
            <xdr:cNvPr id="12360" name="Check Box 72" hidden="1">
              <a:extLst>
                <a:ext uri="{63B3BB69-23CF-44E3-9099-C40C66FF867C}">
                  <a14:compatExt spid="_x0000_s12360"/>
                </a:ext>
                <a:ext uri="{FF2B5EF4-FFF2-40B4-BE49-F238E27FC236}">
                  <a16:creationId xmlns:a16="http://schemas.microsoft.com/office/drawing/2014/main" id="{00000000-0008-0000-0400-00004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40</xdr:row>
          <xdr:rowOff>450850</xdr:rowOff>
        </xdr:from>
        <xdr:to>
          <xdr:col>5</xdr:col>
          <xdr:colOff>641350</xdr:colOff>
          <xdr:row>42</xdr:row>
          <xdr:rowOff>0</xdr:rowOff>
        </xdr:to>
        <xdr:sp macro="" textlink="">
          <xdr:nvSpPr>
            <xdr:cNvPr id="12361" name="Check Box 73" hidden="1">
              <a:extLst>
                <a:ext uri="{63B3BB69-23CF-44E3-9099-C40C66FF867C}">
                  <a14:compatExt spid="_x0000_s12361"/>
                </a:ext>
                <a:ext uri="{FF2B5EF4-FFF2-40B4-BE49-F238E27FC236}">
                  <a16:creationId xmlns:a16="http://schemas.microsoft.com/office/drawing/2014/main" id="{00000000-0008-0000-0400-00004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40</xdr:row>
          <xdr:rowOff>431800</xdr:rowOff>
        </xdr:from>
        <xdr:to>
          <xdr:col>6</xdr:col>
          <xdr:colOff>50800</xdr:colOff>
          <xdr:row>42</xdr:row>
          <xdr:rowOff>12700</xdr:rowOff>
        </xdr:to>
        <xdr:sp macro="" textlink="">
          <xdr:nvSpPr>
            <xdr:cNvPr id="12362" name="Check Box 74" hidden="1">
              <a:extLst>
                <a:ext uri="{63B3BB69-23CF-44E3-9099-C40C66FF867C}">
                  <a14:compatExt spid="_x0000_s12362"/>
                </a:ext>
                <a:ext uri="{FF2B5EF4-FFF2-40B4-BE49-F238E27FC236}">
                  <a16:creationId xmlns:a16="http://schemas.microsoft.com/office/drawing/2014/main" id="{00000000-0008-0000-0400-00004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41</xdr:row>
          <xdr:rowOff>209550</xdr:rowOff>
        </xdr:from>
        <xdr:to>
          <xdr:col>5</xdr:col>
          <xdr:colOff>647700</xdr:colOff>
          <xdr:row>43</xdr:row>
          <xdr:rowOff>0</xdr:rowOff>
        </xdr:to>
        <xdr:sp macro="" textlink="">
          <xdr:nvSpPr>
            <xdr:cNvPr id="12363" name="Check Box 75" hidden="1">
              <a:extLst>
                <a:ext uri="{63B3BB69-23CF-44E3-9099-C40C66FF867C}">
                  <a14:compatExt spid="_x0000_s12363"/>
                </a:ext>
                <a:ext uri="{FF2B5EF4-FFF2-40B4-BE49-F238E27FC236}">
                  <a16:creationId xmlns:a16="http://schemas.microsoft.com/office/drawing/2014/main" id="{00000000-0008-0000-0400-00004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41</xdr:row>
          <xdr:rowOff>190500</xdr:rowOff>
        </xdr:from>
        <xdr:to>
          <xdr:col>6</xdr:col>
          <xdr:colOff>57150</xdr:colOff>
          <xdr:row>42</xdr:row>
          <xdr:rowOff>203200</xdr:rowOff>
        </xdr:to>
        <xdr:sp macro="" textlink="">
          <xdr:nvSpPr>
            <xdr:cNvPr id="12364" name="Check Box 76" hidden="1">
              <a:extLst>
                <a:ext uri="{63B3BB69-23CF-44E3-9099-C40C66FF867C}">
                  <a14:compatExt spid="_x0000_s12364"/>
                </a:ext>
                <a:ext uri="{FF2B5EF4-FFF2-40B4-BE49-F238E27FC236}">
                  <a16:creationId xmlns:a16="http://schemas.microsoft.com/office/drawing/2014/main" id="{00000000-0008-0000-0400-00004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42</xdr:row>
          <xdr:rowOff>450850</xdr:rowOff>
        </xdr:from>
        <xdr:to>
          <xdr:col>5</xdr:col>
          <xdr:colOff>641350</xdr:colOff>
          <xdr:row>44</xdr:row>
          <xdr:rowOff>0</xdr:rowOff>
        </xdr:to>
        <xdr:sp macro="" textlink="">
          <xdr:nvSpPr>
            <xdr:cNvPr id="12365" name="Check Box 77" hidden="1">
              <a:extLst>
                <a:ext uri="{63B3BB69-23CF-44E3-9099-C40C66FF867C}">
                  <a14:compatExt spid="_x0000_s12365"/>
                </a:ext>
                <a:ext uri="{FF2B5EF4-FFF2-40B4-BE49-F238E27FC236}">
                  <a16:creationId xmlns:a16="http://schemas.microsoft.com/office/drawing/2014/main" id="{00000000-0008-0000-0400-00004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42</xdr:row>
          <xdr:rowOff>431800</xdr:rowOff>
        </xdr:from>
        <xdr:to>
          <xdr:col>6</xdr:col>
          <xdr:colOff>50800</xdr:colOff>
          <xdr:row>44</xdr:row>
          <xdr:rowOff>12700</xdr:rowOff>
        </xdr:to>
        <xdr:sp macro="" textlink="">
          <xdr:nvSpPr>
            <xdr:cNvPr id="12366" name="Check Box 78" hidden="1">
              <a:extLst>
                <a:ext uri="{63B3BB69-23CF-44E3-9099-C40C66FF867C}">
                  <a14:compatExt spid="_x0000_s12366"/>
                </a:ext>
                <a:ext uri="{FF2B5EF4-FFF2-40B4-BE49-F238E27FC236}">
                  <a16:creationId xmlns:a16="http://schemas.microsoft.com/office/drawing/2014/main" id="{00000000-0008-0000-0400-00004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43</xdr:row>
          <xdr:rowOff>209550</xdr:rowOff>
        </xdr:from>
        <xdr:to>
          <xdr:col>5</xdr:col>
          <xdr:colOff>647700</xdr:colOff>
          <xdr:row>45</xdr:row>
          <xdr:rowOff>0</xdr:rowOff>
        </xdr:to>
        <xdr:sp macro="" textlink="">
          <xdr:nvSpPr>
            <xdr:cNvPr id="12367" name="Check Box 79" hidden="1">
              <a:extLst>
                <a:ext uri="{63B3BB69-23CF-44E3-9099-C40C66FF867C}">
                  <a14:compatExt spid="_x0000_s12367"/>
                </a:ext>
                <a:ext uri="{FF2B5EF4-FFF2-40B4-BE49-F238E27FC236}">
                  <a16:creationId xmlns:a16="http://schemas.microsoft.com/office/drawing/2014/main" id="{00000000-0008-0000-0400-00004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43</xdr:row>
          <xdr:rowOff>190500</xdr:rowOff>
        </xdr:from>
        <xdr:to>
          <xdr:col>6</xdr:col>
          <xdr:colOff>57150</xdr:colOff>
          <xdr:row>44</xdr:row>
          <xdr:rowOff>203200</xdr:rowOff>
        </xdr:to>
        <xdr:sp macro="" textlink="">
          <xdr:nvSpPr>
            <xdr:cNvPr id="12368" name="Check Box 80" hidden="1">
              <a:extLst>
                <a:ext uri="{63B3BB69-23CF-44E3-9099-C40C66FF867C}">
                  <a14:compatExt spid="_x0000_s12368"/>
                </a:ext>
                <a:ext uri="{FF2B5EF4-FFF2-40B4-BE49-F238E27FC236}">
                  <a16:creationId xmlns:a16="http://schemas.microsoft.com/office/drawing/2014/main" id="{00000000-0008-0000-0400-00005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44</xdr:row>
          <xdr:rowOff>450850</xdr:rowOff>
        </xdr:from>
        <xdr:to>
          <xdr:col>5</xdr:col>
          <xdr:colOff>641350</xdr:colOff>
          <xdr:row>46</xdr:row>
          <xdr:rowOff>0</xdr:rowOff>
        </xdr:to>
        <xdr:sp macro="" textlink="">
          <xdr:nvSpPr>
            <xdr:cNvPr id="12369" name="Check Box 81" hidden="1">
              <a:extLst>
                <a:ext uri="{63B3BB69-23CF-44E3-9099-C40C66FF867C}">
                  <a14:compatExt spid="_x0000_s12369"/>
                </a:ext>
                <a:ext uri="{FF2B5EF4-FFF2-40B4-BE49-F238E27FC236}">
                  <a16:creationId xmlns:a16="http://schemas.microsoft.com/office/drawing/2014/main" id="{00000000-0008-0000-0400-00005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44</xdr:row>
          <xdr:rowOff>431800</xdr:rowOff>
        </xdr:from>
        <xdr:to>
          <xdr:col>6</xdr:col>
          <xdr:colOff>50800</xdr:colOff>
          <xdr:row>46</xdr:row>
          <xdr:rowOff>12700</xdr:rowOff>
        </xdr:to>
        <xdr:sp macro="" textlink="">
          <xdr:nvSpPr>
            <xdr:cNvPr id="12370" name="Check Box 82" hidden="1">
              <a:extLst>
                <a:ext uri="{63B3BB69-23CF-44E3-9099-C40C66FF867C}">
                  <a14:compatExt spid="_x0000_s12370"/>
                </a:ext>
                <a:ext uri="{FF2B5EF4-FFF2-40B4-BE49-F238E27FC236}">
                  <a16:creationId xmlns:a16="http://schemas.microsoft.com/office/drawing/2014/main" id="{00000000-0008-0000-0400-00005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45</xdr:row>
          <xdr:rowOff>209550</xdr:rowOff>
        </xdr:from>
        <xdr:to>
          <xdr:col>5</xdr:col>
          <xdr:colOff>647700</xdr:colOff>
          <xdr:row>47</xdr:row>
          <xdr:rowOff>0</xdr:rowOff>
        </xdr:to>
        <xdr:sp macro="" textlink="">
          <xdr:nvSpPr>
            <xdr:cNvPr id="12371" name="Check Box 83" hidden="1">
              <a:extLst>
                <a:ext uri="{63B3BB69-23CF-44E3-9099-C40C66FF867C}">
                  <a14:compatExt spid="_x0000_s12371"/>
                </a:ext>
                <a:ext uri="{FF2B5EF4-FFF2-40B4-BE49-F238E27FC236}">
                  <a16:creationId xmlns:a16="http://schemas.microsoft.com/office/drawing/2014/main" id="{00000000-0008-0000-0400-00005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45</xdr:row>
          <xdr:rowOff>190500</xdr:rowOff>
        </xdr:from>
        <xdr:to>
          <xdr:col>6</xdr:col>
          <xdr:colOff>57150</xdr:colOff>
          <xdr:row>46</xdr:row>
          <xdr:rowOff>203200</xdr:rowOff>
        </xdr:to>
        <xdr:sp macro="" textlink="">
          <xdr:nvSpPr>
            <xdr:cNvPr id="12372" name="Check Box 84" hidden="1">
              <a:extLst>
                <a:ext uri="{63B3BB69-23CF-44E3-9099-C40C66FF867C}">
                  <a14:compatExt spid="_x0000_s12372"/>
                </a:ext>
                <a:ext uri="{FF2B5EF4-FFF2-40B4-BE49-F238E27FC236}">
                  <a16:creationId xmlns:a16="http://schemas.microsoft.com/office/drawing/2014/main" id="{00000000-0008-0000-0400-00005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46</xdr:row>
          <xdr:rowOff>450850</xdr:rowOff>
        </xdr:from>
        <xdr:to>
          <xdr:col>5</xdr:col>
          <xdr:colOff>641350</xdr:colOff>
          <xdr:row>48</xdr:row>
          <xdr:rowOff>0</xdr:rowOff>
        </xdr:to>
        <xdr:sp macro="" textlink="">
          <xdr:nvSpPr>
            <xdr:cNvPr id="12373" name="Check Box 85" hidden="1">
              <a:extLst>
                <a:ext uri="{63B3BB69-23CF-44E3-9099-C40C66FF867C}">
                  <a14:compatExt spid="_x0000_s12373"/>
                </a:ext>
                <a:ext uri="{FF2B5EF4-FFF2-40B4-BE49-F238E27FC236}">
                  <a16:creationId xmlns:a16="http://schemas.microsoft.com/office/drawing/2014/main" id="{00000000-0008-0000-0400-00005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46</xdr:row>
          <xdr:rowOff>431800</xdr:rowOff>
        </xdr:from>
        <xdr:to>
          <xdr:col>6</xdr:col>
          <xdr:colOff>50800</xdr:colOff>
          <xdr:row>48</xdr:row>
          <xdr:rowOff>12700</xdr:rowOff>
        </xdr:to>
        <xdr:sp macro="" textlink="">
          <xdr:nvSpPr>
            <xdr:cNvPr id="12374" name="Check Box 86" hidden="1">
              <a:extLst>
                <a:ext uri="{63B3BB69-23CF-44E3-9099-C40C66FF867C}">
                  <a14:compatExt spid="_x0000_s12374"/>
                </a:ext>
                <a:ext uri="{FF2B5EF4-FFF2-40B4-BE49-F238E27FC236}">
                  <a16:creationId xmlns:a16="http://schemas.microsoft.com/office/drawing/2014/main" id="{00000000-0008-0000-0400-00005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47</xdr:row>
          <xdr:rowOff>209550</xdr:rowOff>
        </xdr:from>
        <xdr:to>
          <xdr:col>5</xdr:col>
          <xdr:colOff>647700</xdr:colOff>
          <xdr:row>49</xdr:row>
          <xdr:rowOff>0</xdr:rowOff>
        </xdr:to>
        <xdr:sp macro="" textlink="">
          <xdr:nvSpPr>
            <xdr:cNvPr id="12375" name="Check Box 87" hidden="1">
              <a:extLst>
                <a:ext uri="{63B3BB69-23CF-44E3-9099-C40C66FF867C}">
                  <a14:compatExt spid="_x0000_s12375"/>
                </a:ext>
                <a:ext uri="{FF2B5EF4-FFF2-40B4-BE49-F238E27FC236}">
                  <a16:creationId xmlns:a16="http://schemas.microsoft.com/office/drawing/2014/main" id="{00000000-0008-0000-0400-00005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47</xdr:row>
          <xdr:rowOff>190500</xdr:rowOff>
        </xdr:from>
        <xdr:to>
          <xdr:col>6</xdr:col>
          <xdr:colOff>57150</xdr:colOff>
          <xdr:row>48</xdr:row>
          <xdr:rowOff>203200</xdr:rowOff>
        </xdr:to>
        <xdr:sp macro="" textlink="">
          <xdr:nvSpPr>
            <xdr:cNvPr id="12376" name="Check Box 88" hidden="1">
              <a:extLst>
                <a:ext uri="{63B3BB69-23CF-44E3-9099-C40C66FF867C}">
                  <a14:compatExt spid="_x0000_s12376"/>
                </a:ext>
                <a:ext uri="{FF2B5EF4-FFF2-40B4-BE49-F238E27FC236}">
                  <a16:creationId xmlns:a16="http://schemas.microsoft.com/office/drawing/2014/main" id="{00000000-0008-0000-0400-00005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48</xdr:row>
          <xdr:rowOff>450850</xdr:rowOff>
        </xdr:from>
        <xdr:to>
          <xdr:col>5</xdr:col>
          <xdr:colOff>641350</xdr:colOff>
          <xdr:row>50</xdr:row>
          <xdr:rowOff>0</xdr:rowOff>
        </xdr:to>
        <xdr:sp macro="" textlink="">
          <xdr:nvSpPr>
            <xdr:cNvPr id="12377" name="Check Box 89" hidden="1">
              <a:extLst>
                <a:ext uri="{63B3BB69-23CF-44E3-9099-C40C66FF867C}">
                  <a14:compatExt spid="_x0000_s12377"/>
                </a:ext>
                <a:ext uri="{FF2B5EF4-FFF2-40B4-BE49-F238E27FC236}">
                  <a16:creationId xmlns:a16="http://schemas.microsoft.com/office/drawing/2014/main" id="{00000000-0008-0000-0400-00005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48</xdr:row>
          <xdr:rowOff>431800</xdr:rowOff>
        </xdr:from>
        <xdr:to>
          <xdr:col>6</xdr:col>
          <xdr:colOff>50800</xdr:colOff>
          <xdr:row>50</xdr:row>
          <xdr:rowOff>12700</xdr:rowOff>
        </xdr:to>
        <xdr:sp macro="" textlink="">
          <xdr:nvSpPr>
            <xdr:cNvPr id="12378" name="Check Box 90" hidden="1">
              <a:extLst>
                <a:ext uri="{63B3BB69-23CF-44E3-9099-C40C66FF867C}">
                  <a14:compatExt spid="_x0000_s12378"/>
                </a:ext>
                <a:ext uri="{FF2B5EF4-FFF2-40B4-BE49-F238E27FC236}">
                  <a16:creationId xmlns:a16="http://schemas.microsoft.com/office/drawing/2014/main" id="{00000000-0008-0000-0400-00005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49</xdr:row>
          <xdr:rowOff>209550</xdr:rowOff>
        </xdr:from>
        <xdr:to>
          <xdr:col>5</xdr:col>
          <xdr:colOff>647700</xdr:colOff>
          <xdr:row>51</xdr:row>
          <xdr:rowOff>0</xdr:rowOff>
        </xdr:to>
        <xdr:sp macro="" textlink="">
          <xdr:nvSpPr>
            <xdr:cNvPr id="12379" name="Check Box 91" hidden="1">
              <a:extLst>
                <a:ext uri="{63B3BB69-23CF-44E3-9099-C40C66FF867C}">
                  <a14:compatExt spid="_x0000_s12379"/>
                </a:ext>
                <a:ext uri="{FF2B5EF4-FFF2-40B4-BE49-F238E27FC236}">
                  <a16:creationId xmlns:a16="http://schemas.microsoft.com/office/drawing/2014/main" id="{00000000-0008-0000-0400-00005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49</xdr:row>
          <xdr:rowOff>190500</xdr:rowOff>
        </xdr:from>
        <xdr:to>
          <xdr:col>6</xdr:col>
          <xdr:colOff>57150</xdr:colOff>
          <xdr:row>50</xdr:row>
          <xdr:rowOff>203200</xdr:rowOff>
        </xdr:to>
        <xdr:sp macro="" textlink="">
          <xdr:nvSpPr>
            <xdr:cNvPr id="12380" name="Check Box 92" hidden="1">
              <a:extLst>
                <a:ext uri="{63B3BB69-23CF-44E3-9099-C40C66FF867C}">
                  <a14:compatExt spid="_x0000_s12380"/>
                </a:ext>
                <a:ext uri="{FF2B5EF4-FFF2-40B4-BE49-F238E27FC236}">
                  <a16:creationId xmlns:a16="http://schemas.microsoft.com/office/drawing/2014/main" id="{00000000-0008-0000-0400-00005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50</xdr:row>
          <xdr:rowOff>450850</xdr:rowOff>
        </xdr:from>
        <xdr:to>
          <xdr:col>5</xdr:col>
          <xdr:colOff>641350</xdr:colOff>
          <xdr:row>52</xdr:row>
          <xdr:rowOff>0</xdr:rowOff>
        </xdr:to>
        <xdr:sp macro="" textlink="">
          <xdr:nvSpPr>
            <xdr:cNvPr id="12381" name="Check Box 93" hidden="1">
              <a:extLst>
                <a:ext uri="{63B3BB69-23CF-44E3-9099-C40C66FF867C}">
                  <a14:compatExt spid="_x0000_s12381"/>
                </a:ext>
                <a:ext uri="{FF2B5EF4-FFF2-40B4-BE49-F238E27FC236}">
                  <a16:creationId xmlns:a16="http://schemas.microsoft.com/office/drawing/2014/main" id="{00000000-0008-0000-0400-00005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50</xdr:row>
          <xdr:rowOff>431800</xdr:rowOff>
        </xdr:from>
        <xdr:to>
          <xdr:col>6</xdr:col>
          <xdr:colOff>50800</xdr:colOff>
          <xdr:row>52</xdr:row>
          <xdr:rowOff>12700</xdr:rowOff>
        </xdr:to>
        <xdr:sp macro="" textlink="">
          <xdr:nvSpPr>
            <xdr:cNvPr id="12382" name="Check Box 94" hidden="1">
              <a:extLst>
                <a:ext uri="{63B3BB69-23CF-44E3-9099-C40C66FF867C}">
                  <a14:compatExt spid="_x0000_s12382"/>
                </a:ext>
                <a:ext uri="{FF2B5EF4-FFF2-40B4-BE49-F238E27FC236}">
                  <a16:creationId xmlns:a16="http://schemas.microsoft.com/office/drawing/2014/main" id="{00000000-0008-0000-0400-00005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51</xdr:row>
          <xdr:rowOff>209550</xdr:rowOff>
        </xdr:from>
        <xdr:to>
          <xdr:col>5</xdr:col>
          <xdr:colOff>647700</xdr:colOff>
          <xdr:row>53</xdr:row>
          <xdr:rowOff>0</xdr:rowOff>
        </xdr:to>
        <xdr:sp macro="" textlink="">
          <xdr:nvSpPr>
            <xdr:cNvPr id="12383" name="Check Box 95" hidden="1">
              <a:extLst>
                <a:ext uri="{63B3BB69-23CF-44E3-9099-C40C66FF867C}">
                  <a14:compatExt spid="_x0000_s12383"/>
                </a:ext>
                <a:ext uri="{FF2B5EF4-FFF2-40B4-BE49-F238E27FC236}">
                  <a16:creationId xmlns:a16="http://schemas.microsoft.com/office/drawing/2014/main" id="{00000000-0008-0000-0400-00005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51</xdr:row>
          <xdr:rowOff>190500</xdr:rowOff>
        </xdr:from>
        <xdr:to>
          <xdr:col>6</xdr:col>
          <xdr:colOff>57150</xdr:colOff>
          <xdr:row>52</xdr:row>
          <xdr:rowOff>203200</xdr:rowOff>
        </xdr:to>
        <xdr:sp macro="" textlink="">
          <xdr:nvSpPr>
            <xdr:cNvPr id="12384" name="Check Box 96" hidden="1">
              <a:extLst>
                <a:ext uri="{63B3BB69-23CF-44E3-9099-C40C66FF867C}">
                  <a14:compatExt spid="_x0000_s12384"/>
                </a:ext>
                <a:ext uri="{FF2B5EF4-FFF2-40B4-BE49-F238E27FC236}">
                  <a16:creationId xmlns:a16="http://schemas.microsoft.com/office/drawing/2014/main" id="{00000000-0008-0000-0400-00006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52</xdr:row>
          <xdr:rowOff>450850</xdr:rowOff>
        </xdr:from>
        <xdr:to>
          <xdr:col>5</xdr:col>
          <xdr:colOff>641350</xdr:colOff>
          <xdr:row>54</xdr:row>
          <xdr:rowOff>0</xdr:rowOff>
        </xdr:to>
        <xdr:sp macro="" textlink="">
          <xdr:nvSpPr>
            <xdr:cNvPr id="12385" name="Check Box 97" hidden="1">
              <a:extLst>
                <a:ext uri="{63B3BB69-23CF-44E3-9099-C40C66FF867C}">
                  <a14:compatExt spid="_x0000_s12385"/>
                </a:ext>
                <a:ext uri="{FF2B5EF4-FFF2-40B4-BE49-F238E27FC236}">
                  <a16:creationId xmlns:a16="http://schemas.microsoft.com/office/drawing/2014/main" id="{00000000-0008-0000-0400-00006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52</xdr:row>
          <xdr:rowOff>431800</xdr:rowOff>
        </xdr:from>
        <xdr:to>
          <xdr:col>6</xdr:col>
          <xdr:colOff>50800</xdr:colOff>
          <xdr:row>54</xdr:row>
          <xdr:rowOff>12700</xdr:rowOff>
        </xdr:to>
        <xdr:sp macro="" textlink="">
          <xdr:nvSpPr>
            <xdr:cNvPr id="12386" name="Check Box 98" hidden="1">
              <a:extLst>
                <a:ext uri="{63B3BB69-23CF-44E3-9099-C40C66FF867C}">
                  <a14:compatExt spid="_x0000_s12386"/>
                </a:ext>
                <a:ext uri="{FF2B5EF4-FFF2-40B4-BE49-F238E27FC236}">
                  <a16:creationId xmlns:a16="http://schemas.microsoft.com/office/drawing/2014/main" id="{00000000-0008-0000-0400-00006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53</xdr:row>
          <xdr:rowOff>209550</xdr:rowOff>
        </xdr:from>
        <xdr:to>
          <xdr:col>5</xdr:col>
          <xdr:colOff>647700</xdr:colOff>
          <xdr:row>55</xdr:row>
          <xdr:rowOff>0</xdr:rowOff>
        </xdr:to>
        <xdr:sp macro="" textlink="">
          <xdr:nvSpPr>
            <xdr:cNvPr id="12387" name="Check Box 99" hidden="1">
              <a:extLst>
                <a:ext uri="{63B3BB69-23CF-44E3-9099-C40C66FF867C}">
                  <a14:compatExt spid="_x0000_s12387"/>
                </a:ext>
                <a:ext uri="{FF2B5EF4-FFF2-40B4-BE49-F238E27FC236}">
                  <a16:creationId xmlns:a16="http://schemas.microsoft.com/office/drawing/2014/main" id="{00000000-0008-0000-0400-00006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53</xdr:row>
          <xdr:rowOff>190500</xdr:rowOff>
        </xdr:from>
        <xdr:to>
          <xdr:col>6</xdr:col>
          <xdr:colOff>57150</xdr:colOff>
          <xdr:row>54</xdr:row>
          <xdr:rowOff>203200</xdr:rowOff>
        </xdr:to>
        <xdr:sp macro="" textlink="">
          <xdr:nvSpPr>
            <xdr:cNvPr id="12388" name="Check Box 100" hidden="1">
              <a:extLst>
                <a:ext uri="{63B3BB69-23CF-44E3-9099-C40C66FF867C}">
                  <a14:compatExt spid="_x0000_s12388"/>
                </a:ext>
                <a:ext uri="{FF2B5EF4-FFF2-40B4-BE49-F238E27FC236}">
                  <a16:creationId xmlns:a16="http://schemas.microsoft.com/office/drawing/2014/main" id="{00000000-0008-0000-0400-00006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54</xdr:row>
          <xdr:rowOff>450850</xdr:rowOff>
        </xdr:from>
        <xdr:to>
          <xdr:col>5</xdr:col>
          <xdr:colOff>641350</xdr:colOff>
          <xdr:row>56</xdr:row>
          <xdr:rowOff>0</xdr:rowOff>
        </xdr:to>
        <xdr:sp macro="" textlink="">
          <xdr:nvSpPr>
            <xdr:cNvPr id="12389" name="Check Box 101" hidden="1">
              <a:extLst>
                <a:ext uri="{63B3BB69-23CF-44E3-9099-C40C66FF867C}">
                  <a14:compatExt spid="_x0000_s12389"/>
                </a:ext>
                <a:ext uri="{FF2B5EF4-FFF2-40B4-BE49-F238E27FC236}">
                  <a16:creationId xmlns:a16="http://schemas.microsoft.com/office/drawing/2014/main" id="{00000000-0008-0000-0400-00006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54</xdr:row>
          <xdr:rowOff>431800</xdr:rowOff>
        </xdr:from>
        <xdr:to>
          <xdr:col>6</xdr:col>
          <xdr:colOff>50800</xdr:colOff>
          <xdr:row>56</xdr:row>
          <xdr:rowOff>12700</xdr:rowOff>
        </xdr:to>
        <xdr:sp macro="" textlink="">
          <xdr:nvSpPr>
            <xdr:cNvPr id="12390" name="Check Box 102" hidden="1">
              <a:extLst>
                <a:ext uri="{63B3BB69-23CF-44E3-9099-C40C66FF867C}">
                  <a14:compatExt spid="_x0000_s12390"/>
                </a:ext>
                <a:ext uri="{FF2B5EF4-FFF2-40B4-BE49-F238E27FC236}">
                  <a16:creationId xmlns:a16="http://schemas.microsoft.com/office/drawing/2014/main" id="{00000000-0008-0000-0400-00006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55</xdr:row>
          <xdr:rowOff>209550</xdr:rowOff>
        </xdr:from>
        <xdr:to>
          <xdr:col>5</xdr:col>
          <xdr:colOff>647700</xdr:colOff>
          <xdr:row>57</xdr:row>
          <xdr:rowOff>0</xdr:rowOff>
        </xdr:to>
        <xdr:sp macro="" textlink="">
          <xdr:nvSpPr>
            <xdr:cNvPr id="12391" name="Check Box 103" hidden="1">
              <a:extLst>
                <a:ext uri="{63B3BB69-23CF-44E3-9099-C40C66FF867C}">
                  <a14:compatExt spid="_x0000_s12391"/>
                </a:ext>
                <a:ext uri="{FF2B5EF4-FFF2-40B4-BE49-F238E27FC236}">
                  <a16:creationId xmlns:a16="http://schemas.microsoft.com/office/drawing/2014/main" id="{00000000-0008-0000-0400-00006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55</xdr:row>
          <xdr:rowOff>190500</xdr:rowOff>
        </xdr:from>
        <xdr:to>
          <xdr:col>6</xdr:col>
          <xdr:colOff>57150</xdr:colOff>
          <xdr:row>56</xdr:row>
          <xdr:rowOff>203200</xdr:rowOff>
        </xdr:to>
        <xdr:sp macro="" textlink="">
          <xdr:nvSpPr>
            <xdr:cNvPr id="12392" name="Check Box 104" hidden="1">
              <a:extLst>
                <a:ext uri="{63B3BB69-23CF-44E3-9099-C40C66FF867C}">
                  <a14:compatExt spid="_x0000_s12392"/>
                </a:ext>
                <a:ext uri="{FF2B5EF4-FFF2-40B4-BE49-F238E27FC236}">
                  <a16:creationId xmlns:a16="http://schemas.microsoft.com/office/drawing/2014/main" id="{00000000-0008-0000-0400-00006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56</xdr:row>
          <xdr:rowOff>450850</xdr:rowOff>
        </xdr:from>
        <xdr:to>
          <xdr:col>5</xdr:col>
          <xdr:colOff>641350</xdr:colOff>
          <xdr:row>58</xdr:row>
          <xdr:rowOff>0</xdr:rowOff>
        </xdr:to>
        <xdr:sp macro="" textlink="">
          <xdr:nvSpPr>
            <xdr:cNvPr id="12393" name="Check Box 105" hidden="1">
              <a:extLst>
                <a:ext uri="{63B3BB69-23CF-44E3-9099-C40C66FF867C}">
                  <a14:compatExt spid="_x0000_s12393"/>
                </a:ext>
                <a:ext uri="{FF2B5EF4-FFF2-40B4-BE49-F238E27FC236}">
                  <a16:creationId xmlns:a16="http://schemas.microsoft.com/office/drawing/2014/main" id="{00000000-0008-0000-0400-00006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56</xdr:row>
          <xdr:rowOff>431800</xdr:rowOff>
        </xdr:from>
        <xdr:to>
          <xdr:col>6</xdr:col>
          <xdr:colOff>50800</xdr:colOff>
          <xdr:row>58</xdr:row>
          <xdr:rowOff>12700</xdr:rowOff>
        </xdr:to>
        <xdr:sp macro="" textlink="">
          <xdr:nvSpPr>
            <xdr:cNvPr id="12394" name="Check Box 106" hidden="1">
              <a:extLst>
                <a:ext uri="{63B3BB69-23CF-44E3-9099-C40C66FF867C}">
                  <a14:compatExt spid="_x0000_s12394"/>
                </a:ext>
                <a:ext uri="{FF2B5EF4-FFF2-40B4-BE49-F238E27FC236}">
                  <a16:creationId xmlns:a16="http://schemas.microsoft.com/office/drawing/2014/main" id="{00000000-0008-0000-0400-00006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57</xdr:row>
          <xdr:rowOff>209550</xdr:rowOff>
        </xdr:from>
        <xdr:to>
          <xdr:col>5</xdr:col>
          <xdr:colOff>647700</xdr:colOff>
          <xdr:row>59</xdr:row>
          <xdr:rowOff>0</xdr:rowOff>
        </xdr:to>
        <xdr:sp macro="" textlink="">
          <xdr:nvSpPr>
            <xdr:cNvPr id="12395" name="Check Box 107" hidden="1">
              <a:extLst>
                <a:ext uri="{63B3BB69-23CF-44E3-9099-C40C66FF867C}">
                  <a14:compatExt spid="_x0000_s12395"/>
                </a:ext>
                <a:ext uri="{FF2B5EF4-FFF2-40B4-BE49-F238E27FC236}">
                  <a16:creationId xmlns:a16="http://schemas.microsoft.com/office/drawing/2014/main" id="{00000000-0008-0000-0400-00006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57</xdr:row>
          <xdr:rowOff>190500</xdr:rowOff>
        </xdr:from>
        <xdr:to>
          <xdr:col>6</xdr:col>
          <xdr:colOff>57150</xdr:colOff>
          <xdr:row>58</xdr:row>
          <xdr:rowOff>203200</xdr:rowOff>
        </xdr:to>
        <xdr:sp macro="" textlink="">
          <xdr:nvSpPr>
            <xdr:cNvPr id="12396" name="Check Box 108" hidden="1">
              <a:extLst>
                <a:ext uri="{63B3BB69-23CF-44E3-9099-C40C66FF867C}">
                  <a14:compatExt spid="_x0000_s12396"/>
                </a:ext>
                <a:ext uri="{FF2B5EF4-FFF2-40B4-BE49-F238E27FC236}">
                  <a16:creationId xmlns:a16="http://schemas.microsoft.com/office/drawing/2014/main" id="{00000000-0008-0000-0400-00006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58</xdr:row>
          <xdr:rowOff>450850</xdr:rowOff>
        </xdr:from>
        <xdr:to>
          <xdr:col>5</xdr:col>
          <xdr:colOff>641350</xdr:colOff>
          <xdr:row>60</xdr:row>
          <xdr:rowOff>0</xdr:rowOff>
        </xdr:to>
        <xdr:sp macro="" textlink="">
          <xdr:nvSpPr>
            <xdr:cNvPr id="12397" name="Check Box 109" hidden="1">
              <a:extLst>
                <a:ext uri="{63B3BB69-23CF-44E3-9099-C40C66FF867C}">
                  <a14:compatExt spid="_x0000_s12397"/>
                </a:ext>
                <a:ext uri="{FF2B5EF4-FFF2-40B4-BE49-F238E27FC236}">
                  <a16:creationId xmlns:a16="http://schemas.microsoft.com/office/drawing/2014/main" id="{00000000-0008-0000-0400-00006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58</xdr:row>
          <xdr:rowOff>431800</xdr:rowOff>
        </xdr:from>
        <xdr:to>
          <xdr:col>6</xdr:col>
          <xdr:colOff>50800</xdr:colOff>
          <xdr:row>60</xdr:row>
          <xdr:rowOff>12700</xdr:rowOff>
        </xdr:to>
        <xdr:sp macro="" textlink="">
          <xdr:nvSpPr>
            <xdr:cNvPr id="12398" name="Check Box 110" hidden="1">
              <a:extLst>
                <a:ext uri="{63B3BB69-23CF-44E3-9099-C40C66FF867C}">
                  <a14:compatExt spid="_x0000_s12398"/>
                </a:ext>
                <a:ext uri="{FF2B5EF4-FFF2-40B4-BE49-F238E27FC236}">
                  <a16:creationId xmlns:a16="http://schemas.microsoft.com/office/drawing/2014/main" id="{00000000-0008-0000-0400-00006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59</xdr:row>
          <xdr:rowOff>209550</xdr:rowOff>
        </xdr:from>
        <xdr:to>
          <xdr:col>5</xdr:col>
          <xdr:colOff>647700</xdr:colOff>
          <xdr:row>61</xdr:row>
          <xdr:rowOff>0</xdr:rowOff>
        </xdr:to>
        <xdr:sp macro="" textlink="">
          <xdr:nvSpPr>
            <xdr:cNvPr id="12399" name="Check Box 111" hidden="1">
              <a:extLst>
                <a:ext uri="{63B3BB69-23CF-44E3-9099-C40C66FF867C}">
                  <a14:compatExt spid="_x0000_s12399"/>
                </a:ext>
                <a:ext uri="{FF2B5EF4-FFF2-40B4-BE49-F238E27FC236}">
                  <a16:creationId xmlns:a16="http://schemas.microsoft.com/office/drawing/2014/main" id="{00000000-0008-0000-0400-00006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59</xdr:row>
          <xdr:rowOff>190500</xdr:rowOff>
        </xdr:from>
        <xdr:to>
          <xdr:col>6</xdr:col>
          <xdr:colOff>57150</xdr:colOff>
          <xdr:row>60</xdr:row>
          <xdr:rowOff>203200</xdr:rowOff>
        </xdr:to>
        <xdr:sp macro="" textlink="">
          <xdr:nvSpPr>
            <xdr:cNvPr id="12400" name="Check Box 112" hidden="1">
              <a:extLst>
                <a:ext uri="{63B3BB69-23CF-44E3-9099-C40C66FF867C}">
                  <a14:compatExt spid="_x0000_s12400"/>
                </a:ext>
                <a:ext uri="{FF2B5EF4-FFF2-40B4-BE49-F238E27FC236}">
                  <a16:creationId xmlns:a16="http://schemas.microsoft.com/office/drawing/2014/main" id="{00000000-0008-0000-0400-00007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60</xdr:row>
          <xdr:rowOff>450850</xdr:rowOff>
        </xdr:from>
        <xdr:to>
          <xdr:col>5</xdr:col>
          <xdr:colOff>641350</xdr:colOff>
          <xdr:row>62</xdr:row>
          <xdr:rowOff>0</xdr:rowOff>
        </xdr:to>
        <xdr:sp macro="" textlink="">
          <xdr:nvSpPr>
            <xdr:cNvPr id="12401" name="Check Box 113" hidden="1">
              <a:extLst>
                <a:ext uri="{63B3BB69-23CF-44E3-9099-C40C66FF867C}">
                  <a14:compatExt spid="_x0000_s12401"/>
                </a:ext>
                <a:ext uri="{FF2B5EF4-FFF2-40B4-BE49-F238E27FC236}">
                  <a16:creationId xmlns:a16="http://schemas.microsoft.com/office/drawing/2014/main" id="{00000000-0008-0000-0400-00007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60</xdr:row>
          <xdr:rowOff>431800</xdr:rowOff>
        </xdr:from>
        <xdr:to>
          <xdr:col>6</xdr:col>
          <xdr:colOff>50800</xdr:colOff>
          <xdr:row>62</xdr:row>
          <xdr:rowOff>12700</xdr:rowOff>
        </xdr:to>
        <xdr:sp macro="" textlink="">
          <xdr:nvSpPr>
            <xdr:cNvPr id="12402" name="Check Box 114" hidden="1">
              <a:extLst>
                <a:ext uri="{63B3BB69-23CF-44E3-9099-C40C66FF867C}">
                  <a14:compatExt spid="_x0000_s12402"/>
                </a:ext>
                <a:ext uri="{FF2B5EF4-FFF2-40B4-BE49-F238E27FC236}">
                  <a16:creationId xmlns:a16="http://schemas.microsoft.com/office/drawing/2014/main" id="{00000000-0008-0000-0400-00007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61</xdr:row>
          <xdr:rowOff>209550</xdr:rowOff>
        </xdr:from>
        <xdr:to>
          <xdr:col>5</xdr:col>
          <xdr:colOff>647700</xdr:colOff>
          <xdr:row>63</xdr:row>
          <xdr:rowOff>0</xdr:rowOff>
        </xdr:to>
        <xdr:sp macro="" textlink="">
          <xdr:nvSpPr>
            <xdr:cNvPr id="12403" name="Check Box 115" hidden="1">
              <a:extLst>
                <a:ext uri="{63B3BB69-23CF-44E3-9099-C40C66FF867C}">
                  <a14:compatExt spid="_x0000_s12403"/>
                </a:ext>
                <a:ext uri="{FF2B5EF4-FFF2-40B4-BE49-F238E27FC236}">
                  <a16:creationId xmlns:a16="http://schemas.microsoft.com/office/drawing/2014/main" id="{00000000-0008-0000-0400-00007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61</xdr:row>
          <xdr:rowOff>190500</xdr:rowOff>
        </xdr:from>
        <xdr:to>
          <xdr:col>6</xdr:col>
          <xdr:colOff>57150</xdr:colOff>
          <xdr:row>62</xdr:row>
          <xdr:rowOff>203200</xdr:rowOff>
        </xdr:to>
        <xdr:sp macro="" textlink="">
          <xdr:nvSpPr>
            <xdr:cNvPr id="12404" name="Check Box 116" hidden="1">
              <a:extLst>
                <a:ext uri="{63B3BB69-23CF-44E3-9099-C40C66FF867C}">
                  <a14:compatExt spid="_x0000_s12404"/>
                </a:ext>
                <a:ext uri="{FF2B5EF4-FFF2-40B4-BE49-F238E27FC236}">
                  <a16:creationId xmlns:a16="http://schemas.microsoft.com/office/drawing/2014/main" id="{00000000-0008-0000-0400-00007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62</xdr:row>
          <xdr:rowOff>450850</xdr:rowOff>
        </xdr:from>
        <xdr:to>
          <xdr:col>5</xdr:col>
          <xdr:colOff>641350</xdr:colOff>
          <xdr:row>64</xdr:row>
          <xdr:rowOff>0</xdr:rowOff>
        </xdr:to>
        <xdr:sp macro="" textlink="">
          <xdr:nvSpPr>
            <xdr:cNvPr id="12405" name="Check Box 117" hidden="1">
              <a:extLst>
                <a:ext uri="{63B3BB69-23CF-44E3-9099-C40C66FF867C}">
                  <a14:compatExt spid="_x0000_s12405"/>
                </a:ext>
                <a:ext uri="{FF2B5EF4-FFF2-40B4-BE49-F238E27FC236}">
                  <a16:creationId xmlns:a16="http://schemas.microsoft.com/office/drawing/2014/main" id="{00000000-0008-0000-0400-00007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62</xdr:row>
          <xdr:rowOff>431800</xdr:rowOff>
        </xdr:from>
        <xdr:to>
          <xdr:col>6</xdr:col>
          <xdr:colOff>50800</xdr:colOff>
          <xdr:row>64</xdr:row>
          <xdr:rowOff>12700</xdr:rowOff>
        </xdr:to>
        <xdr:sp macro="" textlink="">
          <xdr:nvSpPr>
            <xdr:cNvPr id="12406" name="Check Box 118" hidden="1">
              <a:extLst>
                <a:ext uri="{63B3BB69-23CF-44E3-9099-C40C66FF867C}">
                  <a14:compatExt spid="_x0000_s12406"/>
                </a:ext>
                <a:ext uri="{FF2B5EF4-FFF2-40B4-BE49-F238E27FC236}">
                  <a16:creationId xmlns:a16="http://schemas.microsoft.com/office/drawing/2014/main" id="{00000000-0008-0000-0400-00007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63</xdr:row>
          <xdr:rowOff>209550</xdr:rowOff>
        </xdr:from>
        <xdr:to>
          <xdr:col>5</xdr:col>
          <xdr:colOff>647700</xdr:colOff>
          <xdr:row>65</xdr:row>
          <xdr:rowOff>0</xdr:rowOff>
        </xdr:to>
        <xdr:sp macro="" textlink="">
          <xdr:nvSpPr>
            <xdr:cNvPr id="12407" name="Check Box 119" hidden="1">
              <a:extLst>
                <a:ext uri="{63B3BB69-23CF-44E3-9099-C40C66FF867C}">
                  <a14:compatExt spid="_x0000_s12407"/>
                </a:ext>
                <a:ext uri="{FF2B5EF4-FFF2-40B4-BE49-F238E27FC236}">
                  <a16:creationId xmlns:a16="http://schemas.microsoft.com/office/drawing/2014/main" id="{00000000-0008-0000-0400-00007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63</xdr:row>
          <xdr:rowOff>190500</xdr:rowOff>
        </xdr:from>
        <xdr:to>
          <xdr:col>6</xdr:col>
          <xdr:colOff>57150</xdr:colOff>
          <xdr:row>64</xdr:row>
          <xdr:rowOff>203200</xdr:rowOff>
        </xdr:to>
        <xdr:sp macro="" textlink="">
          <xdr:nvSpPr>
            <xdr:cNvPr id="12408" name="Check Box 120" hidden="1">
              <a:extLst>
                <a:ext uri="{63B3BB69-23CF-44E3-9099-C40C66FF867C}">
                  <a14:compatExt spid="_x0000_s12408"/>
                </a:ext>
                <a:ext uri="{FF2B5EF4-FFF2-40B4-BE49-F238E27FC236}">
                  <a16:creationId xmlns:a16="http://schemas.microsoft.com/office/drawing/2014/main" id="{00000000-0008-0000-0400-00007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1123950</xdr:colOff>
          <xdr:row>1</xdr:row>
          <xdr:rowOff>31750</xdr:rowOff>
        </xdr:from>
        <xdr:to>
          <xdr:col>2</xdr:col>
          <xdr:colOff>971550</xdr:colOff>
          <xdr:row>1</xdr:row>
          <xdr:rowOff>222250</xdr:rowOff>
        </xdr:to>
        <xdr:sp macro="" textlink="">
          <xdr:nvSpPr>
            <xdr:cNvPr id="12409" name="Check Box 121" hidden="1">
              <a:extLst>
                <a:ext uri="{63B3BB69-23CF-44E3-9099-C40C66FF867C}">
                  <a14:compatExt spid="_x0000_s12409"/>
                </a:ext>
                <a:ext uri="{FF2B5EF4-FFF2-40B4-BE49-F238E27FC236}">
                  <a16:creationId xmlns:a16="http://schemas.microsoft.com/office/drawing/2014/main" id="{00000000-0008-0000-0400-00007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Phosphorus (P)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1117600</xdr:colOff>
          <xdr:row>1</xdr:row>
          <xdr:rowOff>222250</xdr:rowOff>
        </xdr:from>
        <xdr:to>
          <xdr:col>2</xdr:col>
          <xdr:colOff>971550</xdr:colOff>
          <xdr:row>1</xdr:row>
          <xdr:rowOff>450850</xdr:rowOff>
        </xdr:to>
        <xdr:sp macro="" textlink="">
          <xdr:nvSpPr>
            <xdr:cNvPr id="12410" name="Check Box 122" hidden="1">
              <a:extLst>
                <a:ext uri="{63B3BB69-23CF-44E3-9099-C40C66FF867C}">
                  <a14:compatExt spid="_x0000_s12410"/>
                </a:ext>
                <a:ext uri="{FF2B5EF4-FFF2-40B4-BE49-F238E27FC236}">
                  <a16:creationId xmlns:a16="http://schemas.microsoft.com/office/drawing/2014/main" id="{00000000-0008-0000-0400-00007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Phosphate (PO4)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65</xdr:row>
          <xdr:rowOff>0</xdr:rowOff>
        </xdr:from>
        <xdr:to>
          <xdr:col>5</xdr:col>
          <xdr:colOff>641350</xdr:colOff>
          <xdr:row>66</xdr:row>
          <xdr:rowOff>0</xdr:rowOff>
        </xdr:to>
        <xdr:sp macro="" textlink="">
          <xdr:nvSpPr>
            <xdr:cNvPr id="12451" name="Check Box 163" hidden="1">
              <a:extLst>
                <a:ext uri="{63B3BB69-23CF-44E3-9099-C40C66FF867C}">
                  <a14:compatExt spid="_x0000_s12451"/>
                </a:ext>
                <a:ext uri="{FF2B5EF4-FFF2-40B4-BE49-F238E27FC236}">
                  <a16:creationId xmlns:a16="http://schemas.microsoft.com/office/drawing/2014/main" id="{00000000-0008-0000-0400-0000A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65</xdr:row>
          <xdr:rowOff>0</xdr:rowOff>
        </xdr:from>
        <xdr:to>
          <xdr:col>6</xdr:col>
          <xdr:colOff>50800</xdr:colOff>
          <xdr:row>66</xdr:row>
          <xdr:rowOff>12700</xdr:rowOff>
        </xdr:to>
        <xdr:sp macro="" textlink="">
          <xdr:nvSpPr>
            <xdr:cNvPr id="12452" name="Check Box 164" hidden="1">
              <a:extLst>
                <a:ext uri="{63B3BB69-23CF-44E3-9099-C40C66FF867C}">
                  <a14:compatExt spid="_x0000_s12452"/>
                </a:ext>
                <a:ext uri="{FF2B5EF4-FFF2-40B4-BE49-F238E27FC236}">
                  <a16:creationId xmlns:a16="http://schemas.microsoft.com/office/drawing/2014/main" id="{00000000-0008-0000-0400-0000A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65</xdr:row>
          <xdr:rowOff>209550</xdr:rowOff>
        </xdr:from>
        <xdr:to>
          <xdr:col>5</xdr:col>
          <xdr:colOff>647700</xdr:colOff>
          <xdr:row>67</xdr:row>
          <xdr:rowOff>0</xdr:rowOff>
        </xdr:to>
        <xdr:sp macro="" textlink="">
          <xdr:nvSpPr>
            <xdr:cNvPr id="12453" name="Check Box 165" hidden="1">
              <a:extLst>
                <a:ext uri="{63B3BB69-23CF-44E3-9099-C40C66FF867C}">
                  <a14:compatExt spid="_x0000_s12453"/>
                </a:ext>
                <a:ext uri="{FF2B5EF4-FFF2-40B4-BE49-F238E27FC236}">
                  <a16:creationId xmlns:a16="http://schemas.microsoft.com/office/drawing/2014/main" id="{00000000-0008-0000-0400-0000A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65</xdr:row>
          <xdr:rowOff>190500</xdr:rowOff>
        </xdr:from>
        <xdr:to>
          <xdr:col>6</xdr:col>
          <xdr:colOff>57150</xdr:colOff>
          <xdr:row>66</xdr:row>
          <xdr:rowOff>203200</xdr:rowOff>
        </xdr:to>
        <xdr:sp macro="" textlink="">
          <xdr:nvSpPr>
            <xdr:cNvPr id="12454" name="Check Box 166" hidden="1">
              <a:extLst>
                <a:ext uri="{63B3BB69-23CF-44E3-9099-C40C66FF867C}">
                  <a14:compatExt spid="_x0000_s12454"/>
                </a:ext>
                <a:ext uri="{FF2B5EF4-FFF2-40B4-BE49-F238E27FC236}">
                  <a16:creationId xmlns:a16="http://schemas.microsoft.com/office/drawing/2014/main" id="{00000000-0008-0000-0400-0000A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66</xdr:row>
          <xdr:rowOff>450850</xdr:rowOff>
        </xdr:from>
        <xdr:to>
          <xdr:col>5</xdr:col>
          <xdr:colOff>641350</xdr:colOff>
          <xdr:row>68</xdr:row>
          <xdr:rowOff>0</xdr:rowOff>
        </xdr:to>
        <xdr:sp macro="" textlink="">
          <xdr:nvSpPr>
            <xdr:cNvPr id="12455" name="Check Box 167" hidden="1">
              <a:extLst>
                <a:ext uri="{63B3BB69-23CF-44E3-9099-C40C66FF867C}">
                  <a14:compatExt spid="_x0000_s12455"/>
                </a:ext>
                <a:ext uri="{FF2B5EF4-FFF2-40B4-BE49-F238E27FC236}">
                  <a16:creationId xmlns:a16="http://schemas.microsoft.com/office/drawing/2014/main" id="{00000000-0008-0000-0400-0000A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66</xdr:row>
          <xdr:rowOff>431800</xdr:rowOff>
        </xdr:from>
        <xdr:to>
          <xdr:col>6</xdr:col>
          <xdr:colOff>50800</xdr:colOff>
          <xdr:row>68</xdr:row>
          <xdr:rowOff>12700</xdr:rowOff>
        </xdr:to>
        <xdr:sp macro="" textlink="">
          <xdr:nvSpPr>
            <xdr:cNvPr id="12456" name="Check Box 168" hidden="1">
              <a:extLst>
                <a:ext uri="{63B3BB69-23CF-44E3-9099-C40C66FF867C}">
                  <a14:compatExt spid="_x0000_s12456"/>
                </a:ext>
                <a:ext uri="{FF2B5EF4-FFF2-40B4-BE49-F238E27FC236}">
                  <a16:creationId xmlns:a16="http://schemas.microsoft.com/office/drawing/2014/main" id="{00000000-0008-0000-0400-0000A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67</xdr:row>
          <xdr:rowOff>209550</xdr:rowOff>
        </xdr:from>
        <xdr:to>
          <xdr:col>5</xdr:col>
          <xdr:colOff>647700</xdr:colOff>
          <xdr:row>69</xdr:row>
          <xdr:rowOff>0</xdr:rowOff>
        </xdr:to>
        <xdr:sp macro="" textlink="">
          <xdr:nvSpPr>
            <xdr:cNvPr id="12457" name="Check Box 169" hidden="1">
              <a:extLst>
                <a:ext uri="{63B3BB69-23CF-44E3-9099-C40C66FF867C}">
                  <a14:compatExt spid="_x0000_s12457"/>
                </a:ext>
                <a:ext uri="{FF2B5EF4-FFF2-40B4-BE49-F238E27FC236}">
                  <a16:creationId xmlns:a16="http://schemas.microsoft.com/office/drawing/2014/main" id="{00000000-0008-0000-0400-0000A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67</xdr:row>
          <xdr:rowOff>190500</xdr:rowOff>
        </xdr:from>
        <xdr:to>
          <xdr:col>6</xdr:col>
          <xdr:colOff>57150</xdr:colOff>
          <xdr:row>68</xdr:row>
          <xdr:rowOff>203200</xdr:rowOff>
        </xdr:to>
        <xdr:sp macro="" textlink="">
          <xdr:nvSpPr>
            <xdr:cNvPr id="12458" name="Check Box 170" hidden="1">
              <a:extLst>
                <a:ext uri="{63B3BB69-23CF-44E3-9099-C40C66FF867C}">
                  <a14:compatExt spid="_x0000_s12458"/>
                </a:ext>
                <a:ext uri="{FF2B5EF4-FFF2-40B4-BE49-F238E27FC236}">
                  <a16:creationId xmlns:a16="http://schemas.microsoft.com/office/drawing/2014/main" id="{00000000-0008-0000-0400-0000A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68</xdr:row>
          <xdr:rowOff>450850</xdr:rowOff>
        </xdr:from>
        <xdr:to>
          <xdr:col>5</xdr:col>
          <xdr:colOff>641350</xdr:colOff>
          <xdr:row>70</xdr:row>
          <xdr:rowOff>0</xdr:rowOff>
        </xdr:to>
        <xdr:sp macro="" textlink="">
          <xdr:nvSpPr>
            <xdr:cNvPr id="12459" name="Check Box 171" hidden="1">
              <a:extLst>
                <a:ext uri="{63B3BB69-23CF-44E3-9099-C40C66FF867C}">
                  <a14:compatExt spid="_x0000_s12459"/>
                </a:ext>
                <a:ext uri="{FF2B5EF4-FFF2-40B4-BE49-F238E27FC236}">
                  <a16:creationId xmlns:a16="http://schemas.microsoft.com/office/drawing/2014/main" id="{00000000-0008-0000-0400-0000A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68</xdr:row>
          <xdr:rowOff>431800</xdr:rowOff>
        </xdr:from>
        <xdr:to>
          <xdr:col>6</xdr:col>
          <xdr:colOff>50800</xdr:colOff>
          <xdr:row>70</xdr:row>
          <xdr:rowOff>12700</xdr:rowOff>
        </xdr:to>
        <xdr:sp macro="" textlink="">
          <xdr:nvSpPr>
            <xdr:cNvPr id="12460" name="Check Box 172" hidden="1">
              <a:extLst>
                <a:ext uri="{63B3BB69-23CF-44E3-9099-C40C66FF867C}">
                  <a14:compatExt spid="_x0000_s12460"/>
                </a:ext>
                <a:ext uri="{FF2B5EF4-FFF2-40B4-BE49-F238E27FC236}">
                  <a16:creationId xmlns:a16="http://schemas.microsoft.com/office/drawing/2014/main" id="{00000000-0008-0000-0400-0000A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69</xdr:row>
          <xdr:rowOff>209550</xdr:rowOff>
        </xdr:from>
        <xdr:to>
          <xdr:col>5</xdr:col>
          <xdr:colOff>647700</xdr:colOff>
          <xdr:row>71</xdr:row>
          <xdr:rowOff>0</xdr:rowOff>
        </xdr:to>
        <xdr:sp macro="" textlink="">
          <xdr:nvSpPr>
            <xdr:cNvPr id="12461" name="Check Box 173" hidden="1">
              <a:extLst>
                <a:ext uri="{63B3BB69-23CF-44E3-9099-C40C66FF867C}">
                  <a14:compatExt spid="_x0000_s12461"/>
                </a:ext>
                <a:ext uri="{FF2B5EF4-FFF2-40B4-BE49-F238E27FC236}">
                  <a16:creationId xmlns:a16="http://schemas.microsoft.com/office/drawing/2014/main" id="{00000000-0008-0000-0400-0000A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69</xdr:row>
          <xdr:rowOff>190500</xdr:rowOff>
        </xdr:from>
        <xdr:to>
          <xdr:col>6</xdr:col>
          <xdr:colOff>57150</xdr:colOff>
          <xdr:row>70</xdr:row>
          <xdr:rowOff>203200</xdr:rowOff>
        </xdr:to>
        <xdr:sp macro="" textlink="">
          <xdr:nvSpPr>
            <xdr:cNvPr id="12462" name="Check Box 174" hidden="1">
              <a:extLst>
                <a:ext uri="{63B3BB69-23CF-44E3-9099-C40C66FF867C}">
                  <a14:compatExt spid="_x0000_s12462"/>
                </a:ext>
                <a:ext uri="{FF2B5EF4-FFF2-40B4-BE49-F238E27FC236}">
                  <a16:creationId xmlns:a16="http://schemas.microsoft.com/office/drawing/2014/main" id="{00000000-0008-0000-0400-0000A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70</xdr:row>
          <xdr:rowOff>450850</xdr:rowOff>
        </xdr:from>
        <xdr:to>
          <xdr:col>5</xdr:col>
          <xdr:colOff>641350</xdr:colOff>
          <xdr:row>72</xdr:row>
          <xdr:rowOff>0</xdr:rowOff>
        </xdr:to>
        <xdr:sp macro="" textlink="">
          <xdr:nvSpPr>
            <xdr:cNvPr id="12463" name="Check Box 175" hidden="1">
              <a:extLst>
                <a:ext uri="{63B3BB69-23CF-44E3-9099-C40C66FF867C}">
                  <a14:compatExt spid="_x0000_s12463"/>
                </a:ext>
                <a:ext uri="{FF2B5EF4-FFF2-40B4-BE49-F238E27FC236}">
                  <a16:creationId xmlns:a16="http://schemas.microsoft.com/office/drawing/2014/main" id="{00000000-0008-0000-0400-0000A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70</xdr:row>
          <xdr:rowOff>431800</xdr:rowOff>
        </xdr:from>
        <xdr:to>
          <xdr:col>6</xdr:col>
          <xdr:colOff>50800</xdr:colOff>
          <xdr:row>72</xdr:row>
          <xdr:rowOff>12700</xdr:rowOff>
        </xdr:to>
        <xdr:sp macro="" textlink="">
          <xdr:nvSpPr>
            <xdr:cNvPr id="12464" name="Check Box 176" hidden="1">
              <a:extLst>
                <a:ext uri="{63B3BB69-23CF-44E3-9099-C40C66FF867C}">
                  <a14:compatExt spid="_x0000_s12464"/>
                </a:ext>
                <a:ext uri="{FF2B5EF4-FFF2-40B4-BE49-F238E27FC236}">
                  <a16:creationId xmlns:a16="http://schemas.microsoft.com/office/drawing/2014/main" id="{00000000-0008-0000-0400-0000B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71</xdr:row>
          <xdr:rowOff>209550</xdr:rowOff>
        </xdr:from>
        <xdr:to>
          <xdr:col>5</xdr:col>
          <xdr:colOff>647700</xdr:colOff>
          <xdr:row>73</xdr:row>
          <xdr:rowOff>0</xdr:rowOff>
        </xdr:to>
        <xdr:sp macro="" textlink="">
          <xdr:nvSpPr>
            <xdr:cNvPr id="12465" name="Check Box 177" hidden="1">
              <a:extLst>
                <a:ext uri="{63B3BB69-23CF-44E3-9099-C40C66FF867C}">
                  <a14:compatExt spid="_x0000_s12465"/>
                </a:ext>
                <a:ext uri="{FF2B5EF4-FFF2-40B4-BE49-F238E27FC236}">
                  <a16:creationId xmlns:a16="http://schemas.microsoft.com/office/drawing/2014/main" id="{00000000-0008-0000-0400-0000B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71</xdr:row>
          <xdr:rowOff>190500</xdr:rowOff>
        </xdr:from>
        <xdr:to>
          <xdr:col>6</xdr:col>
          <xdr:colOff>57150</xdr:colOff>
          <xdr:row>72</xdr:row>
          <xdr:rowOff>203200</xdr:rowOff>
        </xdr:to>
        <xdr:sp macro="" textlink="">
          <xdr:nvSpPr>
            <xdr:cNvPr id="12466" name="Check Box 178" hidden="1">
              <a:extLst>
                <a:ext uri="{63B3BB69-23CF-44E3-9099-C40C66FF867C}">
                  <a14:compatExt spid="_x0000_s12466"/>
                </a:ext>
                <a:ext uri="{FF2B5EF4-FFF2-40B4-BE49-F238E27FC236}">
                  <a16:creationId xmlns:a16="http://schemas.microsoft.com/office/drawing/2014/main" id="{00000000-0008-0000-0400-0000B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72</xdr:row>
          <xdr:rowOff>450850</xdr:rowOff>
        </xdr:from>
        <xdr:to>
          <xdr:col>5</xdr:col>
          <xdr:colOff>641350</xdr:colOff>
          <xdr:row>74</xdr:row>
          <xdr:rowOff>0</xdr:rowOff>
        </xdr:to>
        <xdr:sp macro="" textlink="">
          <xdr:nvSpPr>
            <xdr:cNvPr id="12467" name="Check Box 179" hidden="1">
              <a:extLst>
                <a:ext uri="{63B3BB69-23CF-44E3-9099-C40C66FF867C}">
                  <a14:compatExt spid="_x0000_s12467"/>
                </a:ext>
                <a:ext uri="{FF2B5EF4-FFF2-40B4-BE49-F238E27FC236}">
                  <a16:creationId xmlns:a16="http://schemas.microsoft.com/office/drawing/2014/main" id="{00000000-0008-0000-0400-0000B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72</xdr:row>
          <xdr:rowOff>431800</xdr:rowOff>
        </xdr:from>
        <xdr:to>
          <xdr:col>6</xdr:col>
          <xdr:colOff>50800</xdr:colOff>
          <xdr:row>74</xdr:row>
          <xdr:rowOff>12700</xdr:rowOff>
        </xdr:to>
        <xdr:sp macro="" textlink="">
          <xdr:nvSpPr>
            <xdr:cNvPr id="12468" name="Check Box 180" hidden="1">
              <a:extLst>
                <a:ext uri="{63B3BB69-23CF-44E3-9099-C40C66FF867C}">
                  <a14:compatExt spid="_x0000_s12468"/>
                </a:ext>
                <a:ext uri="{FF2B5EF4-FFF2-40B4-BE49-F238E27FC236}">
                  <a16:creationId xmlns:a16="http://schemas.microsoft.com/office/drawing/2014/main" id="{00000000-0008-0000-0400-0000B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73</xdr:row>
          <xdr:rowOff>209550</xdr:rowOff>
        </xdr:from>
        <xdr:to>
          <xdr:col>5</xdr:col>
          <xdr:colOff>647700</xdr:colOff>
          <xdr:row>75</xdr:row>
          <xdr:rowOff>0</xdr:rowOff>
        </xdr:to>
        <xdr:sp macro="" textlink="">
          <xdr:nvSpPr>
            <xdr:cNvPr id="12469" name="Check Box 181" hidden="1">
              <a:extLst>
                <a:ext uri="{63B3BB69-23CF-44E3-9099-C40C66FF867C}">
                  <a14:compatExt spid="_x0000_s12469"/>
                </a:ext>
                <a:ext uri="{FF2B5EF4-FFF2-40B4-BE49-F238E27FC236}">
                  <a16:creationId xmlns:a16="http://schemas.microsoft.com/office/drawing/2014/main" id="{00000000-0008-0000-0400-0000B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73</xdr:row>
          <xdr:rowOff>190500</xdr:rowOff>
        </xdr:from>
        <xdr:to>
          <xdr:col>6</xdr:col>
          <xdr:colOff>57150</xdr:colOff>
          <xdr:row>74</xdr:row>
          <xdr:rowOff>203200</xdr:rowOff>
        </xdr:to>
        <xdr:sp macro="" textlink="">
          <xdr:nvSpPr>
            <xdr:cNvPr id="12470" name="Check Box 182" hidden="1">
              <a:extLst>
                <a:ext uri="{63B3BB69-23CF-44E3-9099-C40C66FF867C}">
                  <a14:compatExt spid="_x0000_s12470"/>
                </a:ext>
                <a:ext uri="{FF2B5EF4-FFF2-40B4-BE49-F238E27FC236}">
                  <a16:creationId xmlns:a16="http://schemas.microsoft.com/office/drawing/2014/main" id="{00000000-0008-0000-0400-0000B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74</xdr:row>
          <xdr:rowOff>450850</xdr:rowOff>
        </xdr:from>
        <xdr:to>
          <xdr:col>5</xdr:col>
          <xdr:colOff>641350</xdr:colOff>
          <xdr:row>76</xdr:row>
          <xdr:rowOff>0</xdr:rowOff>
        </xdr:to>
        <xdr:sp macro="" textlink="">
          <xdr:nvSpPr>
            <xdr:cNvPr id="12471" name="Check Box 183" hidden="1">
              <a:extLst>
                <a:ext uri="{63B3BB69-23CF-44E3-9099-C40C66FF867C}">
                  <a14:compatExt spid="_x0000_s12471"/>
                </a:ext>
                <a:ext uri="{FF2B5EF4-FFF2-40B4-BE49-F238E27FC236}">
                  <a16:creationId xmlns:a16="http://schemas.microsoft.com/office/drawing/2014/main" id="{00000000-0008-0000-0400-0000B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74</xdr:row>
          <xdr:rowOff>431800</xdr:rowOff>
        </xdr:from>
        <xdr:to>
          <xdr:col>6</xdr:col>
          <xdr:colOff>50800</xdr:colOff>
          <xdr:row>76</xdr:row>
          <xdr:rowOff>12700</xdr:rowOff>
        </xdr:to>
        <xdr:sp macro="" textlink="">
          <xdr:nvSpPr>
            <xdr:cNvPr id="12472" name="Check Box 184" hidden="1">
              <a:extLst>
                <a:ext uri="{63B3BB69-23CF-44E3-9099-C40C66FF867C}">
                  <a14:compatExt spid="_x0000_s12472"/>
                </a:ext>
                <a:ext uri="{FF2B5EF4-FFF2-40B4-BE49-F238E27FC236}">
                  <a16:creationId xmlns:a16="http://schemas.microsoft.com/office/drawing/2014/main" id="{00000000-0008-0000-0400-0000B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75</xdr:row>
          <xdr:rowOff>209550</xdr:rowOff>
        </xdr:from>
        <xdr:to>
          <xdr:col>5</xdr:col>
          <xdr:colOff>647700</xdr:colOff>
          <xdr:row>77</xdr:row>
          <xdr:rowOff>0</xdr:rowOff>
        </xdr:to>
        <xdr:sp macro="" textlink="">
          <xdr:nvSpPr>
            <xdr:cNvPr id="12473" name="Check Box 185" hidden="1">
              <a:extLst>
                <a:ext uri="{63B3BB69-23CF-44E3-9099-C40C66FF867C}">
                  <a14:compatExt spid="_x0000_s12473"/>
                </a:ext>
                <a:ext uri="{FF2B5EF4-FFF2-40B4-BE49-F238E27FC236}">
                  <a16:creationId xmlns:a16="http://schemas.microsoft.com/office/drawing/2014/main" id="{00000000-0008-0000-0400-0000B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75</xdr:row>
          <xdr:rowOff>190500</xdr:rowOff>
        </xdr:from>
        <xdr:to>
          <xdr:col>6</xdr:col>
          <xdr:colOff>57150</xdr:colOff>
          <xdr:row>76</xdr:row>
          <xdr:rowOff>203200</xdr:rowOff>
        </xdr:to>
        <xdr:sp macro="" textlink="">
          <xdr:nvSpPr>
            <xdr:cNvPr id="12474" name="Check Box 186" hidden="1">
              <a:extLst>
                <a:ext uri="{63B3BB69-23CF-44E3-9099-C40C66FF867C}">
                  <a14:compatExt spid="_x0000_s12474"/>
                </a:ext>
                <a:ext uri="{FF2B5EF4-FFF2-40B4-BE49-F238E27FC236}">
                  <a16:creationId xmlns:a16="http://schemas.microsoft.com/office/drawing/2014/main" id="{00000000-0008-0000-0400-0000B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76</xdr:row>
          <xdr:rowOff>450850</xdr:rowOff>
        </xdr:from>
        <xdr:to>
          <xdr:col>5</xdr:col>
          <xdr:colOff>641350</xdr:colOff>
          <xdr:row>78</xdr:row>
          <xdr:rowOff>0</xdr:rowOff>
        </xdr:to>
        <xdr:sp macro="" textlink="">
          <xdr:nvSpPr>
            <xdr:cNvPr id="12475" name="Check Box 187" hidden="1">
              <a:extLst>
                <a:ext uri="{63B3BB69-23CF-44E3-9099-C40C66FF867C}">
                  <a14:compatExt spid="_x0000_s12475"/>
                </a:ext>
                <a:ext uri="{FF2B5EF4-FFF2-40B4-BE49-F238E27FC236}">
                  <a16:creationId xmlns:a16="http://schemas.microsoft.com/office/drawing/2014/main" id="{00000000-0008-0000-0400-0000B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76</xdr:row>
          <xdr:rowOff>431800</xdr:rowOff>
        </xdr:from>
        <xdr:to>
          <xdr:col>6</xdr:col>
          <xdr:colOff>50800</xdr:colOff>
          <xdr:row>78</xdr:row>
          <xdr:rowOff>12700</xdr:rowOff>
        </xdr:to>
        <xdr:sp macro="" textlink="">
          <xdr:nvSpPr>
            <xdr:cNvPr id="12476" name="Check Box 188" hidden="1">
              <a:extLst>
                <a:ext uri="{63B3BB69-23CF-44E3-9099-C40C66FF867C}">
                  <a14:compatExt spid="_x0000_s12476"/>
                </a:ext>
                <a:ext uri="{FF2B5EF4-FFF2-40B4-BE49-F238E27FC236}">
                  <a16:creationId xmlns:a16="http://schemas.microsoft.com/office/drawing/2014/main" id="{00000000-0008-0000-0400-0000B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77</xdr:row>
          <xdr:rowOff>209550</xdr:rowOff>
        </xdr:from>
        <xdr:to>
          <xdr:col>5</xdr:col>
          <xdr:colOff>647700</xdr:colOff>
          <xdr:row>79</xdr:row>
          <xdr:rowOff>0</xdr:rowOff>
        </xdr:to>
        <xdr:sp macro="" textlink="">
          <xdr:nvSpPr>
            <xdr:cNvPr id="12477" name="Check Box 189" hidden="1">
              <a:extLst>
                <a:ext uri="{63B3BB69-23CF-44E3-9099-C40C66FF867C}">
                  <a14:compatExt spid="_x0000_s12477"/>
                </a:ext>
                <a:ext uri="{FF2B5EF4-FFF2-40B4-BE49-F238E27FC236}">
                  <a16:creationId xmlns:a16="http://schemas.microsoft.com/office/drawing/2014/main" id="{00000000-0008-0000-0400-0000B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77</xdr:row>
          <xdr:rowOff>190500</xdr:rowOff>
        </xdr:from>
        <xdr:to>
          <xdr:col>6</xdr:col>
          <xdr:colOff>57150</xdr:colOff>
          <xdr:row>78</xdr:row>
          <xdr:rowOff>203200</xdr:rowOff>
        </xdr:to>
        <xdr:sp macro="" textlink="">
          <xdr:nvSpPr>
            <xdr:cNvPr id="12478" name="Check Box 190" hidden="1">
              <a:extLst>
                <a:ext uri="{63B3BB69-23CF-44E3-9099-C40C66FF867C}">
                  <a14:compatExt spid="_x0000_s12478"/>
                </a:ext>
                <a:ext uri="{FF2B5EF4-FFF2-40B4-BE49-F238E27FC236}">
                  <a16:creationId xmlns:a16="http://schemas.microsoft.com/office/drawing/2014/main" id="{00000000-0008-0000-0400-0000B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78</xdr:row>
          <xdr:rowOff>450850</xdr:rowOff>
        </xdr:from>
        <xdr:to>
          <xdr:col>5</xdr:col>
          <xdr:colOff>641350</xdr:colOff>
          <xdr:row>80</xdr:row>
          <xdr:rowOff>0</xdr:rowOff>
        </xdr:to>
        <xdr:sp macro="" textlink="">
          <xdr:nvSpPr>
            <xdr:cNvPr id="12479" name="Check Box 191" hidden="1">
              <a:extLst>
                <a:ext uri="{63B3BB69-23CF-44E3-9099-C40C66FF867C}">
                  <a14:compatExt spid="_x0000_s12479"/>
                </a:ext>
                <a:ext uri="{FF2B5EF4-FFF2-40B4-BE49-F238E27FC236}">
                  <a16:creationId xmlns:a16="http://schemas.microsoft.com/office/drawing/2014/main" id="{00000000-0008-0000-0400-0000B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78</xdr:row>
          <xdr:rowOff>431800</xdr:rowOff>
        </xdr:from>
        <xdr:to>
          <xdr:col>6</xdr:col>
          <xdr:colOff>50800</xdr:colOff>
          <xdr:row>80</xdr:row>
          <xdr:rowOff>12700</xdr:rowOff>
        </xdr:to>
        <xdr:sp macro="" textlink="">
          <xdr:nvSpPr>
            <xdr:cNvPr id="12480" name="Check Box 192" hidden="1">
              <a:extLst>
                <a:ext uri="{63B3BB69-23CF-44E3-9099-C40C66FF867C}">
                  <a14:compatExt spid="_x0000_s12480"/>
                </a:ext>
                <a:ext uri="{FF2B5EF4-FFF2-40B4-BE49-F238E27FC236}">
                  <a16:creationId xmlns:a16="http://schemas.microsoft.com/office/drawing/2014/main" id="{00000000-0008-0000-0400-0000C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79</xdr:row>
          <xdr:rowOff>209550</xdr:rowOff>
        </xdr:from>
        <xdr:to>
          <xdr:col>5</xdr:col>
          <xdr:colOff>647700</xdr:colOff>
          <xdr:row>81</xdr:row>
          <xdr:rowOff>0</xdr:rowOff>
        </xdr:to>
        <xdr:sp macro="" textlink="">
          <xdr:nvSpPr>
            <xdr:cNvPr id="12481" name="Check Box 193" hidden="1">
              <a:extLst>
                <a:ext uri="{63B3BB69-23CF-44E3-9099-C40C66FF867C}">
                  <a14:compatExt spid="_x0000_s12481"/>
                </a:ext>
                <a:ext uri="{FF2B5EF4-FFF2-40B4-BE49-F238E27FC236}">
                  <a16:creationId xmlns:a16="http://schemas.microsoft.com/office/drawing/2014/main" id="{00000000-0008-0000-0400-0000C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79</xdr:row>
          <xdr:rowOff>190500</xdr:rowOff>
        </xdr:from>
        <xdr:to>
          <xdr:col>6</xdr:col>
          <xdr:colOff>57150</xdr:colOff>
          <xdr:row>80</xdr:row>
          <xdr:rowOff>203200</xdr:rowOff>
        </xdr:to>
        <xdr:sp macro="" textlink="">
          <xdr:nvSpPr>
            <xdr:cNvPr id="12482" name="Check Box 194" hidden="1">
              <a:extLst>
                <a:ext uri="{63B3BB69-23CF-44E3-9099-C40C66FF867C}">
                  <a14:compatExt spid="_x0000_s12482"/>
                </a:ext>
                <a:ext uri="{FF2B5EF4-FFF2-40B4-BE49-F238E27FC236}">
                  <a16:creationId xmlns:a16="http://schemas.microsoft.com/office/drawing/2014/main" id="{00000000-0008-0000-0400-0000C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80</xdr:row>
          <xdr:rowOff>450850</xdr:rowOff>
        </xdr:from>
        <xdr:to>
          <xdr:col>5</xdr:col>
          <xdr:colOff>641350</xdr:colOff>
          <xdr:row>82</xdr:row>
          <xdr:rowOff>0</xdr:rowOff>
        </xdr:to>
        <xdr:sp macro="" textlink="">
          <xdr:nvSpPr>
            <xdr:cNvPr id="12483" name="Check Box 195" hidden="1">
              <a:extLst>
                <a:ext uri="{63B3BB69-23CF-44E3-9099-C40C66FF867C}">
                  <a14:compatExt spid="_x0000_s12483"/>
                </a:ext>
                <a:ext uri="{FF2B5EF4-FFF2-40B4-BE49-F238E27FC236}">
                  <a16:creationId xmlns:a16="http://schemas.microsoft.com/office/drawing/2014/main" id="{00000000-0008-0000-0400-0000C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80</xdr:row>
          <xdr:rowOff>431800</xdr:rowOff>
        </xdr:from>
        <xdr:to>
          <xdr:col>6</xdr:col>
          <xdr:colOff>50800</xdr:colOff>
          <xdr:row>82</xdr:row>
          <xdr:rowOff>12700</xdr:rowOff>
        </xdr:to>
        <xdr:sp macro="" textlink="">
          <xdr:nvSpPr>
            <xdr:cNvPr id="12484" name="Check Box 196" hidden="1">
              <a:extLst>
                <a:ext uri="{63B3BB69-23CF-44E3-9099-C40C66FF867C}">
                  <a14:compatExt spid="_x0000_s12484"/>
                </a:ext>
                <a:ext uri="{FF2B5EF4-FFF2-40B4-BE49-F238E27FC236}">
                  <a16:creationId xmlns:a16="http://schemas.microsoft.com/office/drawing/2014/main" id="{00000000-0008-0000-0400-0000C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81</xdr:row>
          <xdr:rowOff>209550</xdr:rowOff>
        </xdr:from>
        <xdr:to>
          <xdr:col>5</xdr:col>
          <xdr:colOff>647700</xdr:colOff>
          <xdr:row>83</xdr:row>
          <xdr:rowOff>0</xdr:rowOff>
        </xdr:to>
        <xdr:sp macro="" textlink="">
          <xdr:nvSpPr>
            <xdr:cNvPr id="12485" name="Check Box 197" hidden="1">
              <a:extLst>
                <a:ext uri="{63B3BB69-23CF-44E3-9099-C40C66FF867C}">
                  <a14:compatExt spid="_x0000_s12485"/>
                </a:ext>
                <a:ext uri="{FF2B5EF4-FFF2-40B4-BE49-F238E27FC236}">
                  <a16:creationId xmlns:a16="http://schemas.microsoft.com/office/drawing/2014/main" id="{00000000-0008-0000-0400-0000C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81</xdr:row>
          <xdr:rowOff>190500</xdr:rowOff>
        </xdr:from>
        <xdr:to>
          <xdr:col>6</xdr:col>
          <xdr:colOff>57150</xdr:colOff>
          <xdr:row>82</xdr:row>
          <xdr:rowOff>203200</xdr:rowOff>
        </xdr:to>
        <xdr:sp macro="" textlink="">
          <xdr:nvSpPr>
            <xdr:cNvPr id="12486" name="Check Box 198" hidden="1">
              <a:extLst>
                <a:ext uri="{63B3BB69-23CF-44E3-9099-C40C66FF867C}">
                  <a14:compatExt spid="_x0000_s12486"/>
                </a:ext>
                <a:ext uri="{FF2B5EF4-FFF2-40B4-BE49-F238E27FC236}">
                  <a16:creationId xmlns:a16="http://schemas.microsoft.com/office/drawing/2014/main" id="{00000000-0008-0000-0400-0000C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82</xdr:row>
          <xdr:rowOff>450850</xdr:rowOff>
        </xdr:from>
        <xdr:to>
          <xdr:col>5</xdr:col>
          <xdr:colOff>641350</xdr:colOff>
          <xdr:row>84</xdr:row>
          <xdr:rowOff>0</xdr:rowOff>
        </xdr:to>
        <xdr:sp macro="" textlink="">
          <xdr:nvSpPr>
            <xdr:cNvPr id="12487" name="Check Box 199" hidden="1">
              <a:extLst>
                <a:ext uri="{63B3BB69-23CF-44E3-9099-C40C66FF867C}">
                  <a14:compatExt spid="_x0000_s12487"/>
                </a:ext>
                <a:ext uri="{FF2B5EF4-FFF2-40B4-BE49-F238E27FC236}">
                  <a16:creationId xmlns:a16="http://schemas.microsoft.com/office/drawing/2014/main" id="{00000000-0008-0000-0400-0000C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82</xdr:row>
          <xdr:rowOff>431800</xdr:rowOff>
        </xdr:from>
        <xdr:to>
          <xdr:col>6</xdr:col>
          <xdr:colOff>50800</xdr:colOff>
          <xdr:row>84</xdr:row>
          <xdr:rowOff>12700</xdr:rowOff>
        </xdr:to>
        <xdr:sp macro="" textlink="">
          <xdr:nvSpPr>
            <xdr:cNvPr id="12488" name="Check Box 200" hidden="1">
              <a:extLst>
                <a:ext uri="{63B3BB69-23CF-44E3-9099-C40C66FF867C}">
                  <a14:compatExt spid="_x0000_s12488"/>
                </a:ext>
                <a:ext uri="{FF2B5EF4-FFF2-40B4-BE49-F238E27FC236}">
                  <a16:creationId xmlns:a16="http://schemas.microsoft.com/office/drawing/2014/main" id="{00000000-0008-0000-0400-0000C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83</xdr:row>
          <xdr:rowOff>209550</xdr:rowOff>
        </xdr:from>
        <xdr:to>
          <xdr:col>5</xdr:col>
          <xdr:colOff>647700</xdr:colOff>
          <xdr:row>85</xdr:row>
          <xdr:rowOff>0</xdr:rowOff>
        </xdr:to>
        <xdr:sp macro="" textlink="">
          <xdr:nvSpPr>
            <xdr:cNvPr id="12489" name="Check Box 201" hidden="1">
              <a:extLst>
                <a:ext uri="{63B3BB69-23CF-44E3-9099-C40C66FF867C}">
                  <a14:compatExt spid="_x0000_s12489"/>
                </a:ext>
                <a:ext uri="{FF2B5EF4-FFF2-40B4-BE49-F238E27FC236}">
                  <a16:creationId xmlns:a16="http://schemas.microsoft.com/office/drawing/2014/main" id="{00000000-0008-0000-0400-0000C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83</xdr:row>
          <xdr:rowOff>190500</xdr:rowOff>
        </xdr:from>
        <xdr:to>
          <xdr:col>6</xdr:col>
          <xdr:colOff>57150</xdr:colOff>
          <xdr:row>84</xdr:row>
          <xdr:rowOff>203200</xdr:rowOff>
        </xdr:to>
        <xdr:sp macro="" textlink="">
          <xdr:nvSpPr>
            <xdr:cNvPr id="12490" name="Check Box 202" hidden="1">
              <a:extLst>
                <a:ext uri="{63B3BB69-23CF-44E3-9099-C40C66FF867C}">
                  <a14:compatExt spid="_x0000_s12490"/>
                </a:ext>
                <a:ext uri="{FF2B5EF4-FFF2-40B4-BE49-F238E27FC236}">
                  <a16:creationId xmlns:a16="http://schemas.microsoft.com/office/drawing/2014/main" id="{00000000-0008-0000-0400-0000C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84</xdr:row>
          <xdr:rowOff>450850</xdr:rowOff>
        </xdr:from>
        <xdr:to>
          <xdr:col>5</xdr:col>
          <xdr:colOff>641350</xdr:colOff>
          <xdr:row>86</xdr:row>
          <xdr:rowOff>0</xdr:rowOff>
        </xdr:to>
        <xdr:sp macro="" textlink="">
          <xdr:nvSpPr>
            <xdr:cNvPr id="12491" name="Check Box 203" hidden="1">
              <a:extLst>
                <a:ext uri="{63B3BB69-23CF-44E3-9099-C40C66FF867C}">
                  <a14:compatExt spid="_x0000_s12491"/>
                </a:ext>
                <a:ext uri="{FF2B5EF4-FFF2-40B4-BE49-F238E27FC236}">
                  <a16:creationId xmlns:a16="http://schemas.microsoft.com/office/drawing/2014/main" id="{00000000-0008-0000-0400-0000C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84</xdr:row>
          <xdr:rowOff>431800</xdr:rowOff>
        </xdr:from>
        <xdr:to>
          <xdr:col>6</xdr:col>
          <xdr:colOff>50800</xdr:colOff>
          <xdr:row>86</xdr:row>
          <xdr:rowOff>12700</xdr:rowOff>
        </xdr:to>
        <xdr:sp macro="" textlink="">
          <xdr:nvSpPr>
            <xdr:cNvPr id="12492" name="Check Box 204" hidden="1">
              <a:extLst>
                <a:ext uri="{63B3BB69-23CF-44E3-9099-C40C66FF867C}">
                  <a14:compatExt spid="_x0000_s12492"/>
                </a:ext>
                <a:ext uri="{FF2B5EF4-FFF2-40B4-BE49-F238E27FC236}">
                  <a16:creationId xmlns:a16="http://schemas.microsoft.com/office/drawing/2014/main" id="{00000000-0008-0000-0400-0000C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85</xdr:row>
          <xdr:rowOff>209550</xdr:rowOff>
        </xdr:from>
        <xdr:to>
          <xdr:col>5</xdr:col>
          <xdr:colOff>647700</xdr:colOff>
          <xdr:row>87</xdr:row>
          <xdr:rowOff>0</xdr:rowOff>
        </xdr:to>
        <xdr:sp macro="" textlink="">
          <xdr:nvSpPr>
            <xdr:cNvPr id="12493" name="Check Box 205" hidden="1">
              <a:extLst>
                <a:ext uri="{63B3BB69-23CF-44E3-9099-C40C66FF867C}">
                  <a14:compatExt spid="_x0000_s12493"/>
                </a:ext>
                <a:ext uri="{FF2B5EF4-FFF2-40B4-BE49-F238E27FC236}">
                  <a16:creationId xmlns:a16="http://schemas.microsoft.com/office/drawing/2014/main" id="{00000000-0008-0000-0400-0000C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85</xdr:row>
          <xdr:rowOff>190500</xdr:rowOff>
        </xdr:from>
        <xdr:to>
          <xdr:col>6</xdr:col>
          <xdr:colOff>57150</xdr:colOff>
          <xdr:row>86</xdr:row>
          <xdr:rowOff>203200</xdr:rowOff>
        </xdr:to>
        <xdr:sp macro="" textlink="">
          <xdr:nvSpPr>
            <xdr:cNvPr id="12494" name="Check Box 206" hidden="1">
              <a:extLst>
                <a:ext uri="{63B3BB69-23CF-44E3-9099-C40C66FF867C}">
                  <a14:compatExt spid="_x0000_s12494"/>
                </a:ext>
                <a:ext uri="{FF2B5EF4-FFF2-40B4-BE49-F238E27FC236}">
                  <a16:creationId xmlns:a16="http://schemas.microsoft.com/office/drawing/2014/main" id="{00000000-0008-0000-0400-0000C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86</xdr:row>
          <xdr:rowOff>450850</xdr:rowOff>
        </xdr:from>
        <xdr:to>
          <xdr:col>5</xdr:col>
          <xdr:colOff>641350</xdr:colOff>
          <xdr:row>88</xdr:row>
          <xdr:rowOff>0</xdr:rowOff>
        </xdr:to>
        <xdr:sp macro="" textlink="">
          <xdr:nvSpPr>
            <xdr:cNvPr id="12495" name="Check Box 207" hidden="1">
              <a:extLst>
                <a:ext uri="{63B3BB69-23CF-44E3-9099-C40C66FF867C}">
                  <a14:compatExt spid="_x0000_s12495"/>
                </a:ext>
                <a:ext uri="{FF2B5EF4-FFF2-40B4-BE49-F238E27FC236}">
                  <a16:creationId xmlns:a16="http://schemas.microsoft.com/office/drawing/2014/main" id="{00000000-0008-0000-0400-0000C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86</xdr:row>
          <xdr:rowOff>431800</xdr:rowOff>
        </xdr:from>
        <xdr:to>
          <xdr:col>6</xdr:col>
          <xdr:colOff>50800</xdr:colOff>
          <xdr:row>88</xdr:row>
          <xdr:rowOff>12700</xdr:rowOff>
        </xdr:to>
        <xdr:sp macro="" textlink="">
          <xdr:nvSpPr>
            <xdr:cNvPr id="12496" name="Check Box 208" hidden="1">
              <a:extLst>
                <a:ext uri="{63B3BB69-23CF-44E3-9099-C40C66FF867C}">
                  <a14:compatExt spid="_x0000_s12496"/>
                </a:ext>
                <a:ext uri="{FF2B5EF4-FFF2-40B4-BE49-F238E27FC236}">
                  <a16:creationId xmlns:a16="http://schemas.microsoft.com/office/drawing/2014/main" id="{00000000-0008-0000-0400-0000D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87</xdr:row>
          <xdr:rowOff>209550</xdr:rowOff>
        </xdr:from>
        <xdr:to>
          <xdr:col>5</xdr:col>
          <xdr:colOff>647700</xdr:colOff>
          <xdr:row>89</xdr:row>
          <xdr:rowOff>0</xdr:rowOff>
        </xdr:to>
        <xdr:sp macro="" textlink="">
          <xdr:nvSpPr>
            <xdr:cNvPr id="12497" name="Check Box 209" hidden="1">
              <a:extLst>
                <a:ext uri="{63B3BB69-23CF-44E3-9099-C40C66FF867C}">
                  <a14:compatExt spid="_x0000_s12497"/>
                </a:ext>
                <a:ext uri="{FF2B5EF4-FFF2-40B4-BE49-F238E27FC236}">
                  <a16:creationId xmlns:a16="http://schemas.microsoft.com/office/drawing/2014/main" id="{00000000-0008-0000-0400-0000D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87</xdr:row>
          <xdr:rowOff>190500</xdr:rowOff>
        </xdr:from>
        <xdr:to>
          <xdr:col>6</xdr:col>
          <xdr:colOff>57150</xdr:colOff>
          <xdr:row>88</xdr:row>
          <xdr:rowOff>203200</xdr:rowOff>
        </xdr:to>
        <xdr:sp macro="" textlink="">
          <xdr:nvSpPr>
            <xdr:cNvPr id="12498" name="Check Box 210" hidden="1">
              <a:extLst>
                <a:ext uri="{63B3BB69-23CF-44E3-9099-C40C66FF867C}">
                  <a14:compatExt spid="_x0000_s12498"/>
                </a:ext>
                <a:ext uri="{FF2B5EF4-FFF2-40B4-BE49-F238E27FC236}">
                  <a16:creationId xmlns:a16="http://schemas.microsoft.com/office/drawing/2014/main" id="{00000000-0008-0000-0400-0000D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88</xdr:row>
          <xdr:rowOff>450850</xdr:rowOff>
        </xdr:from>
        <xdr:to>
          <xdr:col>5</xdr:col>
          <xdr:colOff>641350</xdr:colOff>
          <xdr:row>90</xdr:row>
          <xdr:rowOff>0</xdr:rowOff>
        </xdr:to>
        <xdr:sp macro="" textlink="">
          <xdr:nvSpPr>
            <xdr:cNvPr id="12499" name="Check Box 211" hidden="1">
              <a:extLst>
                <a:ext uri="{63B3BB69-23CF-44E3-9099-C40C66FF867C}">
                  <a14:compatExt spid="_x0000_s12499"/>
                </a:ext>
                <a:ext uri="{FF2B5EF4-FFF2-40B4-BE49-F238E27FC236}">
                  <a16:creationId xmlns:a16="http://schemas.microsoft.com/office/drawing/2014/main" id="{00000000-0008-0000-0400-0000D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88</xdr:row>
          <xdr:rowOff>431800</xdr:rowOff>
        </xdr:from>
        <xdr:to>
          <xdr:col>6</xdr:col>
          <xdr:colOff>50800</xdr:colOff>
          <xdr:row>90</xdr:row>
          <xdr:rowOff>12700</xdr:rowOff>
        </xdr:to>
        <xdr:sp macro="" textlink="">
          <xdr:nvSpPr>
            <xdr:cNvPr id="12500" name="Check Box 212" hidden="1">
              <a:extLst>
                <a:ext uri="{63B3BB69-23CF-44E3-9099-C40C66FF867C}">
                  <a14:compatExt spid="_x0000_s12500"/>
                </a:ext>
                <a:ext uri="{FF2B5EF4-FFF2-40B4-BE49-F238E27FC236}">
                  <a16:creationId xmlns:a16="http://schemas.microsoft.com/office/drawing/2014/main" id="{00000000-0008-0000-0400-0000D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89</xdr:row>
          <xdr:rowOff>209550</xdr:rowOff>
        </xdr:from>
        <xdr:to>
          <xdr:col>5</xdr:col>
          <xdr:colOff>647700</xdr:colOff>
          <xdr:row>91</xdr:row>
          <xdr:rowOff>0</xdr:rowOff>
        </xdr:to>
        <xdr:sp macro="" textlink="">
          <xdr:nvSpPr>
            <xdr:cNvPr id="12501" name="Check Box 213" hidden="1">
              <a:extLst>
                <a:ext uri="{63B3BB69-23CF-44E3-9099-C40C66FF867C}">
                  <a14:compatExt spid="_x0000_s12501"/>
                </a:ext>
                <a:ext uri="{FF2B5EF4-FFF2-40B4-BE49-F238E27FC236}">
                  <a16:creationId xmlns:a16="http://schemas.microsoft.com/office/drawing/2014/main" id="{00000000-0008-0000-0400-0000D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89</xdr:row>
          <xdr:rowOff>190500</xdr:rowOff>
        </xdr:from>
        <xdr:to>
          <xdr:col>6</xdr:col>
          <xdr:colOff>57150</xdr:colOff>
          <xdr:row>90</xdr:row>
          <xdr:rowOff>203200</xdr:rowOff>
        </xdr:to>
        <xdr:sp macro="" textlink="">
          <xdr:nvSpPr>
            <xdr:cNvPr id="12502" name="Check Box 214" hidden="1">
              <a:extLst>
                <a:ext uri="{63B3BB69-23CF-44E3-9099-C40C66FF867C}">
                  <a14:compatExt spid="_x0000_s12502"/>
                </a:ext>
                <a:ext uri="{FF2B5EF4-FFF2-40B4-BE49-F238E27FC236}">
                  <a16:creationId xmlns:a16="http://schemas.microsoft.com/office/drawing/2014/main" id="{00000000-0008-0000-0400-0000D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90</xdr:row>
          <xdr:rowOff>450850</xdr:rowOff>
        </xdr:from>
        <xdr:to>
          <xdr:col>5</xdr:col>
          <xdr:colOff>641350</xdr:colOff>
          <xdr:row>92</xdr:row>
          <xdr:rowOff>0</xdr:rowOff>
        </xdr:to>
        <xdr:sp macro="" textlink="">
          <xdr:nvSpPr>
            <xdr:cNvPr id="12503" name="Check Box 215" hidden="1">
              <a:extLst>
                <a:ext uri="{63B3BB69-23CF-44E3-9099-C40C66FF867C}">
                  <a14:compatExt spid="_x0000_s12503"/>
                </a:ext>
                <a:ext uri="{FF2B5EF4-FFF2-40B4-BE49-F238E27FC236}">
                  <a16:creationId xmlns:a16="http://schemas.microsoft.com/office/drawing/2014/main" id="{00000000-0008-0000-0400-0000D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90</xdr:row>
          <xdr:rowOff>431800</xdr:rowOff>
        </xdr:from>
        <xdr:to>
          <xdr:col>6</xdr:col>
          <xdr:colOff>50800</xdr:colOff>
          <xdr:row>92</xdr:row>
          <xdr:rowOff>12700</xdr:rowOff>
        </xdr:to>
        <xdr:sp macro="" textlink="">
          <xdr:nvSpPr>
            <xdr:cNvPr id="12504" name="Check Box 216" hidden="1">
              <a:extLst>
                <a:ext uri="{63B3BB69-23CF-44E3-9099-C40C66FF867C}">
                  <a14:compatExt spid="_x0000_s12504"/>
                </a:ext>
                <a:ext uri="{FF2B5EF4-FFF2-40B4-BE49-F238E27FC236}">
                  <a16:creationId xmlns:a16="http://schemas.microsoft.com/office/drawing/2014/main" id="{00000000-0008-0000-0400-0000D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91</xdr:row>
          <xdr:rowOff>209550</xdr:rowOff>
        </xdr:from>
        <xdr:to>
          <xdr:col>5</xdr:col>
          <xdr:colOff>647700</xdr:colOff>
          <xdr:row>93</xdr:row>
          <xdr:rowOff>0</xdr:rowOff>
        </xdr:to>
        <xdr:sp macro="" textlink="">
          <xdr:nvSpPr>
            <xdr:cNvPr id="12505" name="Check Box 217" hidden="1">
              <a:extLst>
                <a:ext uri="{63B3BB69-23CF-44E3-9099-C40C66FF867C}">
                  <a14:compatExt spid="_x0000_s12505"/>
                </a:ext>
                <a:ext uri="{FF2B5EF4-FFF2-40B4-BE49-F238E27FC236}">
                  <a16:creationId xmlns:a16="http://schemas.microsoft.com/office/drawing/2014/main" id="{00000000-0008-0000-0400-0000D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91</xdr:row>
          <xdr:rowOff>190500</xdr:rowOff>
        </xdr:from>
        <xdr:to>
          <xdr:col>6</xdr:col>
          <xdr:colOff>57150</xdr:colOff>
          <xdr:row>92</xdr:row>
          <xdr:rowOff>203200</xdr:rowOff>
        </xdr:to>
        <xdr:sp macro="" textlink="">
          <xdr:nvSpPr>
            <xdr:cNvPr id="12506" name="Check Box 218" hidden="1">
              <a:extLst>
                <a:ext uri="{63B3BB69-23CF-44E3-9099-C40C66FF867C}">
                  <a14:compatExt spid="_x0000_s12506"/>
                </a:ext>
                <a:ext uri="{FF2B5EF4-FFF2-40B4-BE49-F238E27FC236}">
                  <a16:creationId xmlns:a16="http://schemas.microsoft.com/office/drawing/2014/main" id="{00000000-0008-0000-0400-0000D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92</xdr:row>
          <xdr:rowOff>450850</xdr:rowOff>
        </xdr:from>
        <xdr:to>
          <xdr:col>5</xdr:col>
          <xdr:colOff>641350</xdr:colOff>
          <xdr:row>94</xdr:row>
          <xdr:rowOff>0</xdr:rowOff>
        </xdr:to>
        <xdr:sp macro="" textlink="">
          <xdr:nvSpPr>
            <xdr:cNvPr id="12507" name="Check Box 219" hidden="1">
              <a:extLst>
                <a:ext uri="{63B3BB69-23CF-44E3-9099-C40C66FF867C}">
                  <a14:compatExt spid="_x0000_s12507"/>
                </a:ext>
                <a:ext uri="{FF2B5EF4-FFF2-40B4-BE49-F238E27FC236}">
                  <a16:creationId xmlns:a16="http://schemas.microsoft.com/office/drawing/2014/main" id="{00000000-0008-0000-0400-0000D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92</xdr:row>
          <xdr:rowOff>431800</xdr:rowOff>
        </xdr:from>
        <xdr:to>
          <xdr:col>6</xdr:col>
          <xdr:colOff>50800</xdr:colOff>
          <xdr:row>94</xdr:row>
          <xdr:rowOff>12700</xdr:rowOff>
        </xdr:to>
        <xdr:sp macro="" textlink="">
          <xdr:nvSpPr>
            <xdr:cNvPr id="12508" name="Check Box 220" hidden="1">
              <a:extLst>
                <a:ext uri="{63B3BB69-23CF-44E3-9099-C40C66FF867C}">
                  <a14:compatExt spid="_x0000_s12508"/>
                </a:ext>
                <a:ext uri="{FF2B5EF4-FFF2-40B4-BE49-F238E27FC236}">
                  <a16:creationId xmlns:a16="http://schemas.microsoft.com/office/drawing/2014/main" id="{00000000-0008-0000-0400-0000D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93</xdr:row>
          <xdr:rowOff>209550</xdr:rowOff>
        </xdr:from>
        <xdr:to>
          <xdr:col>5</xdr:col>
          <xdr:colOff>647700</xdr:colOff>
          <xdr:row>95</xdr:row>
          <xdr:rowOff>0</xdr:rowOff>
        </xdr:to>
        <xdr:sp macro="" textlink="">
          <xdr:nvSpPr>
            <xdr:cNvPr id="12509" name="Check Box 221" hidden="1">
              <a:extLst>
                <a:ext uri="{63B3BB69-23CF-44E3-9099-C40C66FF867C}">
                  <a14:compatExt spid="_x0000_s12509"/>
                </a:ext>
                <a:ext uri="{FF2B5EF4-FFF2-40B4-BE49-F238E27FC236}">
                  <a16:creationId xmlns:a16="http://schemas.microsoft.com/office/drawing/2014/main" id="{00000000-0008-0000-0400-0000D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93</xdr:row>
          <xdr:rowOff>190500</xdr:rowOff>
        </xdr:from>
        <xdr:to>
          <xdr:col>6</xdr:col>
          <xdr:colOff>57150</xdr:colOff>
          <xdr:row>94</xdr:row>
          <xdr:rowOff>203200</xdr:rowOff>
        </xdr:to>
        <xdr:sp macro="" textlink="">
          <xdr:nvSpPr>
            <xdr:cNvPr id="12510" name="Check Box 222" hidden="1">
              <a:extLst>
                <a:ext uri="{63B3BB69-23CF-44E3-9099-C40C66FF867C}">
                  <a14:compatExt spid="_x0000_s12510"/>
                </a:ext>
                <a:ext uri="{FF2B5EF4-FFF2-40B4-BE49-F238E27FC236}">
                  <a16:creationId xmlns:a16="http://schemas.microsoft.com/office/drawing/2014/main" id="{00000000-0008-0000-0400-0000D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94</xdr:row>
          <xdr:rowOff>450850</xdr:rowOff>
        </xdr:from>
        <xdr:to>
          <xdr:col>5</xdr:col>
          <xdr:colOff>641350</xdr:colOff>
          <xdr:row>96</xdr:row>
          <xdr:rowOff>0</xdr:rowOff>
        </xdr:to>
        <xdr:sp macro="" textlink="">
          <xdr:nvSpPr>
            <xdr:cNvPr id="12511" name="Check Box 223" hidden="1">
              <a:extLst>
                <a:ext uri="{63B3BB69-23CF-44E3-9099-C40C66FF867C}">
                  <a14:compatExt spid="_x0000_s12511"/>
                </a:ext>
                <a:ext uri="{FF2B5EF4-FFF2-40B4-BE49-F238E27FC236}">
                  <a16:creationId xmlns:a16="http://schemas.microsoft.com/office/drawing/2014/main" id="{00000000-0008-0000-0400-0000D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94</xdr:row>
          <xdr:rowOff>431800</xdr:rowOff>
        </xdr:from>
        <xdr:to>
          <xdr:col>6</xdr:col>
          <xdr:colOff>50800</xdr:colOff>
          <xdr:row>96</xdr:row>
          <xdr:rowOff>12700</xdr:rowOff>
        </xdr:to>
        <xdr:sp macro="" textlink="">
          <xdr:nvSpPr>
            <xdr:cNvPr id="12512" name="Check Box 224" hidden="1">
              <a:extLst>
                <a:ext uri="{63B3BB69-23CF-44E3-9099-C40C66FF867C}">
                  <a14:compatExt spid="_x0000_s12512"/>
                </a:ext>
                <a:ext uri="{FF2B5EF4-FFF2-40B4-BE49-F238E27FC236}">
                  <a16:creationId xmlns:a16="http://schemas.microsoft.com/office/drawing/2014/main" id="{00000000-0008-0000-0400-0000E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95</xdr:row>
          <xdr:rowOff>209550</xdr:rowOff>
        </xdr:from>
        <xdr:to>
          <xdr:col>5</xdr:col>
          <xdr:colOff>647700</xdr:colOff>
          <xdr:row>97</xdr:row>
          <xdr:rowOff>0</xdr:rowOff>
        </xdr:to>
        <xdr:sp macro="" textlink="">
          <xdr:nvSpPr>
            <xdr:cNvPr id="12513" name="Check Box 225" hidden="1">
              <a:extLst>
                <a:ext uri="{63B3BB69-23CF-44E3-9099-C40C66FF867C}">
                  <a14:compatExt spid="_x0000_s12513"/>
                </a:ext>
                <a:ext uri="{FF2B5EF4-FFF2-40B4-BE49-F238E27FC236}">
                  <a16:creationId xmlns:a16="http://schemas.microsoft.com/office/drawing/2014/main" id="{00000000-0008-0000-0400-0000E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95</xdr:row>
          <xdr:rowOff>190500</xdr:rowOff>
        </xdr:from>
        <xdr:to>
          <xdr:col>6</xdr:col>
          <xdr:colOff>57150</xdr:colOff>
          <xdr:row>96</xdr:row>
          <xdr:rowOff>203200</xdr:rowOff>
        </xdr:to>
        <xdr:sp macro="" textlink="">
          <xdr:nvSpPr>
            <xdr:cNvPr id="12514" name="Check Box 226" hidden="1">
              <a:extLst>
                <a:ext uri="{63B3BB69-23CF-44E3-9099-C40C66FF867C}">
                  <a14:compatExt spid="_x0000_s12514"/>
                </a:ext>
                <a:ext uri="{FF2B5EF4-FFF2-40B4-BE49-F238E27FC236}">
                  <a16:creationId xmlns:a16="http://schemas.microsoft.com/office/drawing/2014/main" id="{00000000-0008-0000-0400-0000E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96</xdr:row>
          <xdr:rowOff>450850</xdr:rowOff>
        </xdr:from>
        <xdr:to>
          <xdr:col>5</xdr:col>
          <xdr:colOff>641350</xdr:colOff>
          <xdr:row>98</xdr:row>
          <xdr:rowOff>0</xdr:rowOff>
        </xdr:to>
        <xdr:sp macro="" textlink="">
          <xdr:nvSpPr>
            <xdr:cNvPr id="12515" name="Check Box 227" hidden="1">
              <a:extLst>
                <a:ext uri="{63B3BB69-23CF-44E3-9099-C40C66FF867C}">
                  <a14:compatExt spid="_x0000_s12515"/>
                </a:ext>
                <a:ext uri="{FF2B5EF4-FFF2-40B4-BE49-F238E27FC236}">
                  <a16:creationId xmlns:a16="http://schemas.microsoft.com/office/drawing/2014/main" id="{00000000-0008-0000-0400-0000E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96</xdr:row>
          <xdr:rowOff>431800</xdr:rowOff>
        </xdr:from>
        <xdr:to>
          <xdr:col>6</xdr:col>
          <xdr:colOff>50800</xdr:colOff>
          <xdr:row>98</xdr:row>
          <xdr:rowOff>12700</xdr:rowOff>
        </xdr:to>
        <xdr:sp macro="" textlink="">
          <xdr:nvSpPr>
            <xdr:cNvPr id="12516" name="Check Box 228" hidden="1">
              <a:extLst>
                <a:ext uri="{63B3BB69-23CF-44E3-9099-C40C66FF867C}">
                  <a14:compatExt spid="_x0000_s12516"/>
                </a:ext>
                <a:ext uri="{FF2B5EF4-FFF2-40B4-BE49-F238E27FC236}">
                  <a16:creationId xmlns:a16="http://schemas.microsoft.com/office/drawing/2014/main" id="{00000000-0008-0000-0400-0000E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97</xdr:row>
          <xdr:rowOff>209550</xdr:rowOff>
        </xdr:from>
        <xdr:to>
          <xdr:col>5</xdr:col>
          <xdr:colOff>647700</xdr:colOff>
          <xdr:row>99</xdr:row>
          <xdr:rowOff>0</xdr:rowOff>
        </xdr:to>
        <xdr:sp macro="" textlink="">
          <xdr:nvSpPr>
            <xdr:cNvPr id="12517" name="Check Box 229" hidden="1">
              <a:extLst>
                <a:ext uri="{63B3BB69-23CF-44E3-9099-C40C66FF867C}">
                  <a14:compatExt spid="_x0000_s12517"/>
                </a:ext>
                <a:ext uri="{FF2B5EF4-FFF2-40B4-BE49-F238E27FC236}">
                  <a16:creationId xmlns:a16="http://schemas.microsoft.com/office/drawing/2014/main" id="{00000000-0008-0000-0400-0000E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97</xdr:row>
          <xdr:rowOff>190500</xdr:rowOff>
        </xdr:from>
        <xdr:to>
          <xdr:col>6</xdr:col>
          <xdr:colOff>57150</xdr:colOff>
          <xdr:row>98</xdr:row>
          <xdr:rowOff>203200</xdr:rowOff>
        </xdr:to>
        <xdr:sp macro="" textlink="">
          <xdr:nvSpPr>
            <xdr:cNvPr id="12518" name="Check Box 230" hidden="1">
              <a:extLst>
                <a:ext uri="{63B3BB69-23CF-44E3-9099-C40C66FF867C}">
                  <a14:compatExt spid="_x0000_s12518"/>
                </a:ext>
                <a:ext uri="{FF2B5EF4-FFF2-40B4-BE49-F238E27FC236}">
                  <a16:creationId xmlns:a16="http://schemas.microsoft.com/office/drawing/2014/main" id="{00000000-0008-0000-0400-0000E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98</xdr:row>
          <xdr:rowOff>450850</xdr:rowOff>
        </xdr:from>
        <xdr:to>
          <xdr:col>5</xdr:col>
          <xdr:colOff>641350</xdr:colOff>
          <xdr:row>100</xdr:row>
          <xdr:rowOff>0</xdr:rowOff>
        </xdr:to>
        <xdr:sp macro="" textlink="">
          <xdr:nvSpPr>
            <xdr:cNvPr id="12519" name="Check Box 231" hidden="1">
              <a:extLst>
                <a:ext uri="{63B3BB69-23CF-44E3-9099-C40C66FF867C}">
                  <a14:compatExt spid="_x0000_s12519"/>
                </a:ext>
                <a:ext uri="{FF2B5EF4-FFF2-40B4-BE49-F238E27FC236}">
                  <a16:creationId xmlns:a16="http://schemas.microsoft.com/office/drawing/2014/main" id="{00000000-0008-0000-0400-0000E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98</xdr:row>
          <xdr:rowOff>431800</xdr:rowOff>
        </xdr:from>
        <xdr:to>
          <xdr:col>6</xdr:col>
          <xdr:colOff>50800</xdr:colOff>
          <xdr:row>100</xdr:row>
          <xdr:rowOff>12700</xdr:rowOff>
        </xdr:to>
        <xdr:sp macro="" textlink="">
          <xdr:nvSpPr>
            <xdr:cNvPr id="12520" name="Check Box 232" hidden="1">
              <a:extLst>
                <a:ext uri="{63B3BB69-23CF-44E3-9099-C40C66FF867C}">
                  <a14:compatExt spid="_x0000_s12520"/>
                </a:ext>
                <a:ext uri="{FF2B5EF4-FFF2-40B4-BE49-F238E27FC236}">
                  <a16:creationId xmlns:a16="http://schemas.microsoft.com/office/drawing/2014/main" id="{00000000-0008-0000-0400-0000E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99</xdr:row>
          <xdr:rowOff>209550</xdr:rowOff>
        </xdr:from>
        <xdr:to>
          <xdr:col>5</xdr:col>
          <xdr:colOff>647700</xdr:colOff>
          <xdr:row>101</xdr:row>
          <xdr:rowOff>0</xdr:rowOff>
        </xdr:to>
        <xdr:sp macro="" textlink="">
          <xdr:nvSpPr>
            <xdr:cNvPr id="12521" name="Check Box 233" hidden="1">
              <a:extLst>
                <a:ext uri="{63B3BB69-23CF-44E3-9099-C40C66FF867C}">
                  <a14:compatExt spid="_x0000_s12521"/>
                </a:ext>
                <a:ext uri="{FF2B5EF4-FFF2-40B4-BE49-F238E27FC236}">
                  <a16:creationId xmlns:a16="http://schemas.microsoft.com/office/drawing/2014/main" id="{00000000-0008-0000-0400-0000E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99</xdr:row>
          <xdr:rowOff>190500</xdr:rowOff>
        </xdr:from>
        <xdr:to>
          <xdr:col>6</xdr:col>
          <xdr:colOff>57150</xdr:colOff>
          <xdr:row>100</xdr:row>
          <xdr:rowOff>203200</xdr:rowOff>
        </xdr:to>
        <xdr:sp macro="" textlink="">
          <xdr:nvSpPr>
            <xdr:cNvPr id="12522" name="Check Box 234" hidden="1">
              <a:extLst>
                <a:ext uri="{63B3BB69-23CF-44E3-9099-C40C66FF867C}">
                  <a14:compatExt spid="_x0000_s12522"/>
                </a:ext>
                <a:ext uri="{FF2B5EF4-FFF2-40B4-BE49-F238E27FC236}">
                  <a16:creationId xmlns:a16="http://schemas.microsoft.com/office/drawing/2014/main" id="{00000000-0008-0000-0400-0000E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100</xdr:row>
          <xdr:rowOff>450850</xdr:rowOff>
        </xdr:from>
        <xdr:to>
          <xdr:col>5</xdr:col>
          <xdr:colOff>641350</xdr:colOff>
          <xdr:row>102</xdr:row>
          <xdr:rowOff>0</xdr:rowOff>
        </xdr:to>
        <xdr:sp macro="" textlink="">
          <xdr:nvSpPr>
            <xdr:cNvPr id="12523" name="Check Box 235" hidden="1">
              <a:extLst>
                <a:ext uri="{63B3BB69-23CF-44E3-9099-C40C66FF867C}">
                  <a14:compatExt spid="_x0000_s12523"/>
                </a:ext>
                <a:ext uri="{FF2B5EF4-FFF2-40B4-BE49-F238E27FC236}">
                  <a16:creationId xmlns:a16="http://schemas.microsoft.com/office/drawing/2014/main" id="{00000000-0008-0000-0400-0000E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100</xdr:row>
          <xdr:rowOff>431800</xdr:rowOff>
        </xdr:from>
        <xdr:to>
          <xdr:col>6</xdr:col>
          <xdr:colOff>50800</xdr:colOff>
          <xdr:row>102</xdr:row>
          <xdr:rowOff>12700</xdr:rowOff>
        </xdr:to>
        <xdr:sp macro="" textlink="">
          <xdr:nvSpPr>
            <xdr:cNvPr id="12524" name="Check Box 236" hidden="1">
              <a:extLst>
                <a:ext uri="{63B3BB69-23CF-44E3-9099-C40C66FF867C}">
                  <a14:compatExt spid="_x0000_s12524"/>
                </a:ext>
                <a:ext uri="{FF2B5EF4-FFF2-40B4-BE49-F238E27FC236}">
                  <a16:creationId xmlns:a16="http://schemas.microsoft.com/office/drawing/2014/main" id="{00000000-0008-0000-0400-0000E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101</xdr:row>
          <xdr:rowOff>209550</xdr:rowOff>
        </xdr:from>
        <xdr:to>
          <xdr:col>5</xdr:col>
          <xdr:colOff>647700</xdr:colOff>
          <xdr:row>103</xdr:row>
          <xdr:rowOff>0</xdr:rowOff>
        </xdr:to>
        <xdr:sp macro="" textlink="">
          <xdr:nvSpPr>
            <xdr:cNvPr id="12525" name="Check Box 237" hidden="1">
              <a:extLst>
                <a:ext uri="{63B3BB69-23CF-44E3-9099-C40C66FF867C}">
                  <a14:compatExt spid="_x0000_s12525"/>
                </a:ext>
                <a:ext uri="{FF2B5EF4-FFF2-40B4-BE49-F238E27FC236}">
                  <a16:creationId xmlns:a16="http://schemas.microsoft.com/office/drawing/2014/main" id="{00000000-0008-0000-0400-0000E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101</xdr:row>
          <xdr:rowOff>190500</xdr:rowOff>
        </xdr:from>
        <xdr:to>
          <xdr:col>6</xdr:col>
          <xdr:colOff>57150</xdr:colOff>
          <xdr:row>102</xdr:row>
          <xdr:rowOff>203200</xdr:rowOff>
        </xdr:to>
        <xdr:sp macro="" textlink="">
          <xdr:nvSpPr>
            <xdr:cNvPr id="12526" name="Check Box 238" hidden="1">
              <a:extLst>
                <a:ext uri="{63B3BB69-23CF-44E3-9099-C40C66FF867C}">
                  <a14:compatExt spid="_x0000_s12526"/>
                </a:ext>
                <a:ext uri="{FF2B5EF4-FFF2-40B4-BE49-F238E27FC236}">
                  <a16:creationId xmlns:a16="http://schemas.microsoft.com/office/drawing/2014/main" id="{00000000-0008-0000-0400-0000E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102</xdr:row>
          <xdr:rowOff>450850</xdr:rowOff>
        </xdr:from>
        <xdr:to>
          <xdr:col>5</xdr:col>
          <xdr:colOff>641350</xdr:colOff>
          <xdr:row>104</xdr:row>
          <xdr:rowOff>0</xdr:rowOff>
        </xdr:to>
        <xdr:sp macro="" textlink="">
          <xdr:nvSpPr>
            <xdr:cNvPr id="12527" name="Check Box 239" hidden="1">
              <a:extLst>
                <a:ext uri="{63B3BB69-23CF-44E3-9099-C40C66FF867C}">
                  <a14:compatExt spid="_x0000_s12527"/>
                </a:ext>
                <a:ext uri="{FF2B5EF4-FFF2-40B4-BE49-F238E27FC236}">
                  <a16:creationId xmlns:a16="http://schemas.microsoft.com/office/drawing/2014/main" id="{00000000-0008-0000-0400-0000E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102</xdr:row>
          <xdr:rowOff>431800</xdr:rowOff>
        </xdr:from>
        <xdr:to>
          <xdr:col>6</xdr:col>
          <xdr:colOff>50800</xdr:colOff>
          <xdr:row>104</xdr:row>
          <xdr:rowOff>12700</xdr:rowOff>
        </xdr:to>
        <xdr:sp macro="" textlink="">
          <xdr:nvSpPr>
            <xdr:cNvPr id="12528" name="Check Box 240" hidden="1">
              <a:extLst>
                <a:ext uri="{63B3BB69-23CF-44E3-9099-C40C66FF867C}">
                  <a14:compatExt spid="_x0000_s12528"/>
                </a:ext>
                <a:ext uri="{FF2B5EF4-FFF2-40B4-BE49-F238E27FC236}">
                  <a16:creationId xmlns:a16="http://schemas.microsoft.com/office/drawing/2014/main" id="{00000000-0008-0000-0400-0000F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103</xdr:row>
          <xdr:rowOff>209550</xdr:rowOff>
        </xdr:from>
        <xdr:to>
          <xdr:col>5</xdr:col>
          <xdr:colOff>647700</xdr:colOff>
          <xdr:row>105</xdr:row>
          <xdr:rowOff>0</xdr:rowOff>
        </xdr:to>
        <xdr:sp macro="" textlink="">
          <xdr:nvSpPr>
            <xdr:cNvPr id="12529" name="Check Box 241" hidden="1">
              <a:extLst>
                <a:ext uri="{63B3BB69-23CF-44E3-9099-C40C66FF867C}">
                  <a14:compatExt spid="_x0000_s12529"/>
                </a:ext>
                <a:ext uri="{FF2B5EF4-FFF2-40B4-BE49-F238E27FC236}">
                  <a16:creationId xmlns:a16="http://schemas.microsoft.com/office/drawing/2014/main" id="{00000000-0008-0000-0400-0000F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103</xdr:row>
          <xdr:rowOff>190500</xdr:rowOff>
        </xdr:from>
        <xdr:to>
          <xdr:col>6</xdr:col>
          <xdr:colOff>57150</xdr:colOff>
          <xdr:row>104</xdr:row>
          <xdr:rowOff>203200</xdr:rowOff>
        </xdr:to>
        <xdr:sp macro="" textlink="">
          <xdr:nvSpPr>
            <xdr:cNvPr id="12530" name="Check Box 242" hidden="1">
              <a:extLst>
                <a:ext uri="{63B3BB69-23CF-44E3-9099-C40C66FF867C}">
                  <a14:compatExt spid="_x0000_s12530"/>
                </a:ext>
                <a:ext uri="{FF2B5EF4-FFF2-40B4-BE49-F238E27FC236}">
                  <a16:creationId xmlns:a16="http://schemas.microsoft.com/office/drawing/2014/main" id="{00000000-0008-0000-0400-0000F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104</xdr:row>
          <xdr:rowOff>450850</xdr:rowOff>
        </xdr:from>
        <xdr:to>
          <xdr:col>5</xdr:col>
          <xdr:colOff>641350</xdr:colOff>
          <xdr:row>106</xdr:row>
          <xdr:rowOff>0</xdr:rowOff>
        </xdr:to>
        <xdr:sp macro="" textlink="">
          <xdr:nvSpPr>
            <xdr:cNvPr id="12531" name="Check Box 243" hidden="1">
              <a:extLst>
                <a:ext uri="{63B3BB69-23CF-44E3-9099-C40C66FF867C}">
                  <a14:compatExt spid="_x0000_s12531"/>
                </a:ext>
                <a:ext uri="{FF2B5EF4-FFF2-40B4-BE49-F238E27FC236}">
                  <a16:creationId xmlns:a16="http://schemas.microsoft.com/office/drawing/2014/main" id="{00000000-0008-0000-0400-0000F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104</xdr:row>
          <xdr:rowOff>431800</xdr:rowOff>
        </xdr:from>
        <xdr:to>
          <xdr:col>6</xdr:col>
          <xdr:colOff>50800</xdr:colOff>
          <xdr:row>106</xdr:row>
          <xdr:rowOff>12700</xdr:rowOff>
        </xdr:to>
        <xdr:sp macro="" textlink="">
          <xdr:nvSpPr>
            <xdr:cNvPr id="12532" name="Check Box 244" hidden="1">
              <a:extLst>
                <a:ext uri="{63B3BB69-23CF-44E3-9099-C40C66FF867C}">
                  <a14:compatExt spid="_x0000_s12532"/>
                </a:ext>
                <a:ext uri="{FF2B5EF4-FFF2-40B4-BE49-F238E27FC236}">
                  <a16:creationId xmlns:a16="http://schemas.microsoft.com/office/drawing/2014/main" id="{00000000-0008-0000-0400-0000F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105</xdr:row>
          <xdr:rowOff>209550</xdr:rowOff>
        </xdr:from>
        <xdr:to>
          <xdr:col>5</xdr:col>
          <xdr:colOff>647700</xdr:colOff>
          <xdr:row>107</xdr:row>
          <xdr:rowOff>0</xdr:rowOff>
        </xdr:to>
        <xdr:sp macro="" textlink="">
          <xdr:nvSpPr>
            <xdr:cNvPr id="12533" name="Check Box 245" hidden="1">
              <a:extLst>
                <a:ext uri="{63B3BB69-23CF-44E3-9099-C40C66FF867C}">
                  <a14:compatExt spid="_x0000_s12533"/>
                </a:ext>
                <a:ext uri="{FF2B5EF4-FFF2-40B4-BE49-F238E27FC236}">
                  <a16:creationId xmlns:a16="http://schemas.microsoft.com/office/drawing/2014/main" id="{00000000-0008-0000-0400-0000F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105</xdr:row>
          <xdr:rowOff>190500</xdr:rowOff>
        </xdr:from>
        <xdr:to>
          <xdr:col>6</xdr:col>
          <xdr:colOff>57150</xdr:colOff>
          <xdr:row>106</xdr:row>
          <xdr:rowOff>203200</xdr:rowOff>
        </xdr:to>
        <xdr:sp macro="" textlink="">
          <xdr:nvSpPr>
            <xdr:cNvPr id="12534" name="Check Box 246" hidden="1">
              <a:extLst>
                <a:ext uri="{63B3BB69-23CF-44E3-9099-C40C66FF867C}">
                  <a14:compatExt spid="_x0000_s12534"/>
                </a:ext>
                <a:ext uri="{FF2B5EF4-FFF2-40B4-BE49-F238E27FC236}">
                  <a16:creationId xmlns:a16="http://schemas.microsoft.com/office/drawing/2014/main" id="{00000000-0008-0000-0400-0000F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106</xdr:row>
          <xdr:rowOff>450850</xdr:rowOff>
        </xdr:from>
        <xdr:to>
          <xdr:col>5</xdr:col>
          <xdr:colOff>641350</xdr:colOff>
          <xdr:row>108</xdr:row>
          <xdr:rowOff>0</xdr:rowOff>
        </xdr:to>
        <xdr:sp macro="" textlink="">
          <xdr:nvSpPr>
            <xdr:cNvPr id="12535" name="Check Box 247" hidden="1">
              <a:extLst>
                <a:ext uri="{63B3BB69-23CF-44E3-9099-C40C66FF867C}">
                  <a14:compatExt spid="_x0000_s12535"/>
                </a:ext>
                <a:ext uri="{FF2B5EF4-FFF2-40B4-BE49-F238E27FC236}">
                  <a16:creationId xmlns:a16="http://schemas.microsoft.com/office/drawing/2014/main" id="{00000000-0008-0000-0400-0000F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106</xdr:row>
          <xdr:rowOff>431800</xdr:rowOff>
        </xdr:from>
        <xdr:to>
          <xdr:col>6</xdr:col>
          <xdr:colOff>50800</xdr:colOff>
          <xdr:row>108</xdr:row>
          <xdr:rowOff>12700</xdr:rowOff>
        </xdr:to>
        <xdr:sp macro="" textlink="">
          <xdr:nvSpPr>
            <xdr:cNvPr id="12536" name="Check Box 248" hidden="1">
              <a:extLst>
                <a:ext uri="{63B3BB69-23CF-44E3-9099-C40C66FF867C}">
                  <a14:compatExt spid="_x0000_s12536"/>
                </a:ext>
                <a:ext uri="{FF2B5EF4-FFF2-40B4-BE49-F238E27FC236}">
                  <a16:creationId xmlns:a16="http://schemas.microsoft.com/office/drawing/2014/main" id="{00000000-0008-0000-0400-0000F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107</xdr:row>
          <xdr:rowOff>209550</xdr:rowOff>
        </xdr:from>
        <xdr:to>
          <xdr:col>5</xdr:col>
          <xdr:colOff>647700</xdr:colOff>
          <xdr:row>109</xdr:row>
          <xdr:rowOff>0</xdr:rowOff>
        </xdr:to>
        <xdr:sp macro="" textlink="">
          <xdr:nvSpPr>
            <xdr:cNvPr id="12537" name="Check Box 249" hidden="1">
              <a:extLst>
                <a:ext uri="{63B3BB69-23CF-44E3-9099-C40C66FF867C}">
                  <a14:compatExt spid="_x0000_s12537"/>
                </a:ext>
                <a:ext uri="{FF2B5EF4-FFF2-40B4-BE49-F238E27FC236}">
                  <a16:creationId xmlns:a16="http://schemas.microsoft.com/office/drawing/2014/main" id="{00000000-0008-0000-0400-0000F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107</xdr:row>
          <xdr:rowOff>190500</xdr:rowOff>
        </xdr:from>
        <xdr:to>
          <xdr:col>6</xdr:col>
          <xdr:colOff>57150</xdr:colOff>
          <xdr:row>108</xdr:row>
          <xdr:rowOff>203200</xdr:rowOff>
        </xdr:to>
        <xdr:sp macro="" textlink="">
          <xdr:nvSpPr>
            <xdr:cNvPr id="12538" name="Check Box 250" hidden="1">
              <a:extLst>
                <a:ext uri="{63B3BB69-23CF-44E3-9099-C40C66FF867C}">
                  <a14:compatExt spid="_x0000_s12538"/>
                </a:ext>
                <a:ext uri="{FF2B5EF4-FFF2-40B4-BE49-F238E27FC236}">
                  <a16:creationId xmlns:a16="http://schemas.microsoft.com/office/drawing/2014/main" id="{00000000-0008-0000-0400-0000F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108</xdr:row>
          <xdr:rowOff>450850</xdr:rowOff>
        </xdr:from>
        <xdr:to>
          <xdr:col>5</xdr:col>
          <xdr:colOff>641350</xdr:colOff>
          <xdr:row>110</xdr:row>
          <xdr:rowOff>0</xdr:rowOff>
        </xdr:to>
        <xdr:sp macro="" textlink="">
          <xdr:nvSpPr>
            <xdr:cNvPr id="12539" name="Check Box 251" hidden="1">
              <a:extLst>
                <a:ext uri="{63B3BB69-23CF-44E3-9099-C40C66FF867C}">
                  <a14:compatExt spid="_x0000_s12539"/>
                </a:ext>
                <a:ext uri="{FF2B5EF4-FFF2-40B4-BE49-F238E27FC236}">
                  <a16:creationId xmlns:a16="http://schemas.microsoft.com/office/drawing/2014/main" id="{00000000-0008-0000-0400-0000F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108</xdr:row>
          <xdr:rowOff>431800</xdr:rowOff>
        </xdr:from>
        <xdr:to>
          <xdr:col>6</xdr:col>
          <xdr:colOff>50800</xdr:colOff>
          <xdr:row>110</xdr:row>
          <xdr:rowOff>12700</xdr:rowOff>
        </xdr:to>
        <xdr:sp macro="" textlink="">
          <xdr:nvSpPr>
            <xdr:cNvPr id="12540" name="Check Box 252" hidden="1">
              <a:extLst>
                <a:ext uri="{63B3BB69-23CF-44E3-9099-C40C66FF867C}">
                  <a14:compatExt spid="_x0000_s12540"/>
                </a:ext>
                <a:ext uri="{FF2B5EF4-FFF2-40B4-BE49-F238E27FC236}">
                  <a16:creationId xmlns:a16="http://schemas.microsoft.com/office/drawing/2014/main" id="{00000000-0008-0000-0400-0000F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109</xdr:row>
          <xdr:rowOff>209550</xdr:rowOff>
        </xdr:from>
        <xdr:to>
          <xdr:col>5</xdr:col>
          <xdr:colOff>647700</xdr:colOff>
          <xdr:row>111</xdr:row>
          <xdr:rowOff>0</xdr:rowOff>
        </xdr:to>
        <xdr:sp macro="" textlink="">
          <xdr:nvSpPr>
            <xdr:cNvPr id="12541" name="Check Box 253" hidden="1">
              <a:extLst>
                <a:ext uri="{63B3BB69-23CF-44E3-9099-C40C66FF867C}">
                  <a14:compatExt spid="_x0000_s12541"/>
                </a:ext>
                <a:ext uri="{FF2B5EF4-FFF2-40B4-BE49-F238E27FC236}">
                  <a16:creationId xmlns:a16="http://schemas.microsoft.com/office/drawing/2014/main" id="{00000000-0008-0000-0400-0000F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109</xdr:row>
          <xdr:rowOff>190500</xdr:rowOff>
        </xdr:from>
        <xdr:to>
          <xdr:col>6</xdr:col>
          <xdr:colOff>57150</xdr:colOff>
          <xdr:row>110</xdr:row>
          <xdr:rowOff>203200</xdr:rowOff>
        </xdr:to>
        <xdr:sp macro="" textlink="">
          <xdr:nvSpPr>
            <xdr:cNvPr id="12542" name="Check Box 254" hidden="1">
              <a:extLst>
                <a:ext uri="{63B3BB69-23CF-44E3-9099-C40C66FF867C}">
                  <a14:compatExt spid="_x0000_s12542"/>
                </a:ext>
                <a:ext uri="{FF2B5EF4-FFF2-40B4-BE49-F238E27FC236}">
                  <a16:creationId xmlns:a16="http://schemas.microsoft.com/office/drawing/2014/main" id="{00000000-0008-0000-0400-0000F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110</xdr:row>
          <xdr:rowOff>450850</xdr:rowOff>
        </xdr:from>
        <xdr:to>
          <xdr:col>5</xdr:col>
          <xdr:colOff>641350</xdr:colOff>
          <xdr:row>112</xdr:row>
          <xdr:rowOff>0</xdr:rowOff>
        </xdr:to>
        <xdr:sp macro="" textlink="">
          <xdr:nvSpPr>
            <xdr:cNvPr id="12543" name="Check Box 255" hidden="1">
              <a:extLst>
                <a:ext uri="{63B3BB69-23CF-44E3-9099-C40C66FF867C}">
                  <a14:compatExt spid="_x0000_s12543"/>
                </a:ext>
                <a:ext uri="{FF2B5EF4-FFF2-40B4-BE49-F238E27FC236}">
                  <a16:creationId xmlns:a16="http://schemas.microsoft.com/office/drawing/2014/main" id="{00000000-0008-0000-0400-0000F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110</xdr:row>
          <xdr:rowOff>431800</xdr:rowOff>
        </xdr:from>
        <xdr:to>
          <xdr:col>6</xdr:col>
          <xdr:colOff>50800</xdr:colOff>
          <xdr:row>112</xdr:row>
          <xdr:rowOff>12700</xdr:rowOff>
        </xdr:to>
        <xdr:sp macro="" textlink="">
          <xdr:nvSpPr>
            <xdr:cNvPr id="12544" name="Check Box 256" hidden="1">
              <a:extLst>
                <a:ext uri="{63B3BB69-23CF-44E3-9099-C40C66FF867C}">
                  <a14:compatExt spid="_x0000_s12544"/>
                </a:ext>
                <a:ext uri="{FF2B5EF4-FFF2-40B4-BE49-F238E27FC236}">
                  <a16:creationId xmlns:a16="http://schemas.microsoft.com/office/drawing/2014/main" id="{00000000-0008-0000-0400-00000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111</xdr:row>
          <xdr:rowOff>209550</xdr:rowOff>
        </xdr:from>
        <xdr:to>
          <xdr:col>5</xdr:col>
          <xdr:colOff>647700</xdr:colOff>
          <xdr:row>113</xdr:row>
          <xdr:rowOff>0</xdr:rowOff>
        </xdr:to>
        <xdr:sp macro="" textlink="">
          <xdr:nvSpPr>
            <xdr:cNvPr id="12545" name="Check Box 257" hidden="1">
              <a:extLst>
                <a:ext uri="{63B3BB69-23CF-44E3-9099-C40C66FF867C}">
                  <a14:compatExt spid="_x0000_s12545"/>
                </a:ext>
                <a:ext uri="{FF2B5EF4-FFF2-40B4-BE49-F238E27FC236}">
                  <a16:creationId xmlns:a16="http://schemas.microsoft.com/office/drawing/2014/main" id="{00000000-0008-0000-0400-00000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111</xdr:row>
          <xdr:rowOff>190500</xdr:rowOff>
        </xdr:from>
        <xdr:to>
          <xdr:col>6</xdr:col>
          <xdr:colOff>57150</xdr:colOff>
          <xdr:row>112</xdr:row>
          <xdr:rowOff>203200</xdr:rowOff>
        </xdr:to>
        <xdr:sp macro="" textlink="">
          <xdr:nvSpPr>
            <xdr:cNvPr id="12546" name="Check Box 258" hidden="1">
              <a:extLst>
                <a:ext uri="{63B3BB69-23CF-44E3-9099-C40C66FF867C}">
                  <a14:compatExt spid="_x0000_s12546"/>
                </a:ext>
                <a:ext uri="{FF2B5EF4-FFF2-40B4-BE49-F238E27FC236}">
                  <a16:creationId xmlns:a16="http://schemas.microsoft.com/office/drawing/2014/main" id="{00000000-0008-0000-0400-00000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112</xdr:row>
          <xdr:rowOff>450850</xdr:rowOff>
        </xdr:from>
        <xdr:to>
          <xdr:col>5</xdr:col>
          <xdr:colOff>641350</xdr:colOff>
          <xdr:row>114</xdr:row>
          <xdr:rowOff>0</xdr:rowOff>
        </xdr:to>
        <xdr:sp macro="" textlink="">
          <xdr:nvSpPr>
            <xdr:cNvPr id="12547" name="Check Box 259" hidden="1">
              <a:extLst>
                <a:ext uri="{63B3BB69-23CF-44E3-9099-C40C66FF867C}">
                  <a14:compatExt spid="_x0000_s12547"/>
                </a:ext>
                <a:ext uri="{FF2B5EF4-FFF2-40B4-BE49-F238E27FC236}">
                  <a16:creationId xmlns:a16="http://schemas.microsoft.com/office/drawing/2014/main" id="{00000000-0008-0000-0400-00000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112</xdr:row>
          <xdr:rowOff>431800</xdr:rowOff>
        </xdr:from>
        <xdr:to>
          <xdr:col>6</xdr:col>
          <xdr:colOff>50800</xdr:colOff>
          <xdr:row>114</xdr:row>
          <xdr:rowOff>12700</xdr:rowOff>
        </xdr:to>
        <xdr:sp macro="" textlink="">
          <xdr:nvSpPr>
            <xdr:cNvPr id="12548" name="Check Box 260" hidden="1">
              <a:extLst>
                <a:ext uri="{63B3BB69-23CF-44E3-9099-C40C66FF867C}">
                  <a14:compatExt spid="_x0000_s12548"/>
                </a:ext>
                <a:ext uri="{FF2B5EF4-FFF2-40B4-BE49-F238E27FC236}">
                  <a16:creationId xmlns:a16="http://schemas.microsoft.com/office/drawing/2014/main" id="{00000000-0008-0000-0400-00000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113</xdr:row>
          <xdr:rowOff>209550</xdr:rowOff>
        </xdr:from>
        <xdr:to>
          <xdr:col>5</xdr:col>
          <xdr:colOff>647700</xdr:colOff>
          <xdr:row>115</xdr:row>
          <xdr:rowOff>0</xdr:rowOff>
        </xdr:to>
        <xdr:sp macro="" textlink="">
          <xdr:nvSpPr>
            <xdr:cNvPr id="12549" name="Check Box 261" hidden="1">
              <a:extLst>
                <a:ext uri="{63B3BB69-23CF-44E3-9099-C40C66FF867C}">
                  <a14:compatExt spid="_x0000_s12549"/>
                </a:ext>
                <a:ext uri="{FF2B5EF4-FFF2-40B4-BE49-F238E27FC236}">
                  <a16:creationId xmlns:a16="http://schemas.microsoft.com/office/drawing/2014/main" id="{00000000-0008-0000-0400-00000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113</xdr:row>
          <xdr:rowOff>190500</xdr:rowOff>
        </xdr:from>
        <xdr:to>
          <xdr:col>6</xdr:col>
          <xdr:colOff>57150</xdr:colOff>
          <xdr:row>114</xdr:row>
          <xdr:rowOff>203200</xdr:rowOff>
        </xdr:to>
        <xdr:sp macro="" textlink="">
          <xdr:nvSpPr>
            <xdr:cNvPr id="12550" name="Check Box 262" hidden="1">
              <a:extLst>
                <a:ext uri="{63B3BB69-23CF-44E3-9099-C40C66FF867C}">
                  <a14:compatExt spid="_x0000_s12550"/>
                </a:ext>
                <a:ext uri="{FF2B5EF4-FFF2-40B4-BE49-F238E27FC236}">
                  <a16:creationId xmlns:a16="http://schemas.microsoft.com/office/drawing/2014/main" id="{00000000-0008-0000-0400-00000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114</xdr:row>
          <xdr:rowOff>450850</xdr:rowOff>
        </xdr:from>
        <xdr:to>
          <xdr:col>5</xdr:col>
          <xdr:colOff>641350</xdr:colOff>
          <xdr:row>116</xdr:row>
          <xdr:rowOff>0</xdr:rowOff>
        </xdr:to>
        <xdr:sp macro="" textlink="">
          <xdr:nvSpPr>
            <xdr:cNvPr id="12551" name="Check Box 263" hidden="1">
              <a:extLst>
                <a:ext uri="{63B3BB69-23CF-44E3-9099-C40C66FF867C}">
                  <a14:compatExt spid="_x0000_s12551"/>
                </a:ext>
                <a:ext uri="{FF2B5EF4-FFF2-40B4-BE49-F238E27FC236}">
                  <a16:creationId xmlns:a16="http://schemas.microsoft.com/office/drawing/2014/main" id="{00000000-0008-0000-0400-00000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114</xdr:row>
          <xdr:rowOff>431800</xdr:rowOff>
        </xdr:from>
        <xdr:to>
          <xdr:col>6</xdr:col>
          <xdr:colOff>50800</xdr:colOff>
          <xdr:row>116</xdr:row>
          <xdr:rowOff>12700</xdr:rowOff>
        </xdr:to>
        <xdr:sp macro="" textlink="">
          <xdr:nvSpPr>
            <xdr:cNvPr id="12552" name="Check Box 264" hidden="1">
              <a:extLst>
                <a:ext uri="{63B3BB69-23CF-44E3-9099-C40C66FF867C}">
                  <a14:compatExt spid="_x0000_s12552"/>
                </a:ext>
                <a:ext uri="{FF2B5EF4-FFF2-40B4-BE49-F238E27FC236}">
                  <a16:creationId xmlns:a16="http://schemas.microsoft.com/office/drawing/2014/main" id="{00000000-0008-0000-0400-00000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115</xdr:row>
          <xdr:rowOff>209550</xdr:rowOff>
        </xdr:from>
        <xdr:to>
          <xdr:col>5</xdr:col>
          <xdr:colOff>647700</xdr:colOff>
          <xdr:row>117</xdr:row>
          <xdr:rowOff>0</xdr:rowOff>
        </xdr:to>
        <xdr:sp macro="" textlink="">
          <xdr:nvSpPr>
            <xdr:cNvPr id="12553" name="Check Box 265" hidden="1">
              <a:extLst>
                <a:ext uri="{63B3BB69-23CF-44E3-9099-C40C66FF867C}">
                  <a14:compatExt spid="_x0000_s12553"/>
                </a:ext>
                <a:ext uri="{FF2B5EF4-FFF2-40B4-BE49-F238E27FC236}">
                  <a16:creationId xmlns:a16="http://schemas.microsoft.com/office/drawing/2014/main" id="{00000000-0008-0000-0400-00000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115</xdr:row>
          <xdr:rowOff>190500</xdr:rowOff>
        </xdr:from>
        <xdr:to>
          <xdr:col>6</xdr:col>
          <xdr:colOff>57150</xdr:colOff>
          <xdr:row>116</xdr:row>
          <xdr:rowOff>203200</xdr:rowOff>
        </xdr:to>
        <xdr:sp macro="" textlink="">
          <xdr:nvSpPr>
            <xdr:cNvPr id="12554" name="Check Box 266" hidden="1">
              <a:extLst>
                <a:ext uri="{63B3BB69-23CF-44E3-9099-C40C66FF867C}">
                  <a14:compatExt spid="_x0000_s12554"/>
                </a:ext>
                <a:ext uri="{FF2B5EF4-FFF2-40B4-BE49-F238E27FC236}">
                  <a16:creationId xmlns:a16="http://schemas.microsoft.com/office/drawing/2014/main" id="{00000000-0008-0000-0400-00000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116</xdr:row>
          <xdr:rowOff>450850</xdr:rowOff>
        </xdr:from>
        <xdr:to>
          <xdr:col>5</xdr:col>
          <xdr:colOff>641350</xdr:colOff>
          <xdr:row>118</xdr:row>
          <xdr:rowOff>0</xdr:rowOff>
        </xdr:to>
        <xdr:sp macro="" textlink="">
          <xdr:nvSpPr>
            <xdr:cNvPr id="12555" name="Check Box 267" hidden="1">
              <a:extLst>
                <a:ext uri="{63B3BB69-23CF-44E3-9099-C40C66FF867C}">
                  <a14:compatExt spid="_x0000_s12555"/>
                </a:ext>
                <a:ext uri="{FF2B5EF4-FFF2-40B4-BE49-F238E27FC236}">
                  <a16:creationId xmlns:a16="http://schemas.microsoft.com/office/drawing/2014/main" id="{00000000-0008-0000-0400-00000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116</xdr:row>
          <xdr:rowOff>431800</xdr:rowOff>
        </xdr:from>
        <xdr:to>
          <xdr:col>6</xdr:col>
          <xdr:colOff>50800</xdr:colOff>
          <xdr:row>118</xdr:row>
          <xdr:rowOff>12700</xdr:rowOff>
        </xdr:to>
        <xdr:sp macro="" textlink="">
          <xdr:nvSpPr>
            <xdr:cNvPr id="12556" name="Check Box 268" hidden="1">
              <a:extLst>
                <a:ext uri="{63B3BB69-23CF-44E3-9099-C40C66FF867C}">
                  <a14:compatExt spid="_x0000_s12556"/>
                </a:ext>
                <a:ext uri="{FF2B5EF4-FFF2-40B4-BE49-F238E27FC236}">
                  <a16:creationId xmlns:a16="http://schemas.microsoft.com/office/drawing/2014/main" id="{00000000-0008-0000-0400-00000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117</xdr:row>
          <xdr:rowOff>209550</xdr:rowOff>
        </xdr:from>
        <xdr:to>
          <xdr:col>5</xdr:col>
          <xdr:colOff>647700</xdr:colOff>
          <xdr:row>119</xdr:row>
          <xdr:rowOff>0</xdr:rowOff>
        </xdr:to>
        <xdr:sp macro="" textlink="">
          <xdr:nvSpPr>
            <xdr:cNvPr id="12557" name="Check Box 269" hidden="1">
              <a:extLst>
                <a:ext uri="{63B3BB69-23CF-44E3-9099-C40C66FF867C}">
                  <a14:compatExt spid="_x0000_s12557"/>
                </a:ext>
                <a:ext uri="{FF2B5EF4-FFF2-40B4-BE49-F238E27FC236}">
                  <a16:creationId xmlns:a16="http://schemas.microsoft.com/office/drawing/2014/main" id="{00000000-0008-0000-0400-00000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117</xdr:row>
          <xdr:rowOff>190500</xdr:rowOff>
        </xdr:from>
        <xdr:to>
          <xdr:col>6</xdr:col>
          <xdr:colOff>57150</xdr:colOff>
          <xdr:row>118</xdr:row>
          <xdr:rowOff>203200</xdr:rowOff>
        </xdr:to>
        <xdr:sp macro="" textlink="">
          <xdr:nvSpPr>
            <xdr:cNvPr id="12558" name="Check Box 270" hidden="1">
              <a:extLst>
                <a:ext uri="{63B3BB69-23CF-44E3-9099-C40C66FF867C}">
                  <a14:compatExt spid="_x0000_s12558"/>
                </a:ext>
                <a:ext uri="{FF2B5EF4-FFF2-40B4-BE49-F238E27FC236}">
                  <a16:creationId xmlns:a16="http://schemas.microsoft.com/office/drawing/2014/main" id="{00000000-0008-0000-0400-00000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118</xdr:row>
          <xdr:rowOff>450850</xdr:rowOff>
        </xdr:from>
        <xdr:to>
          <xdr:col>5</xdr:col>
          <xdr:colOff>641350</xdr:colOff>
          <xdr:row>120</xdr:row>
          <xdr:rowOff>0</xdr:rowOff>
        </xdr:to>
        <xdr:sp macro="" textlink="">
          <xdr:nvSpPr>
            <xdr:cNvPr id="12559" name="Check Box 271" hidden="1">
              <a:extLst>
                <a:ext uri="{63B3BB69-23CF-44E3-9099-C40C66FF867C}">
                  <a14:compatExt spid="_x0000_s12559"/>
                </a:ext>
                <a:ext uri="{FF2B5EF4-FFF2-40B4-BE49-F238E27FC236}">
                  <a16:creationId xmlns:a16="http://schemas.microsoft.com/office/drawing/2014/main" id="{00000000-0008-0000-0400-00000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118</xdr:row>
          <xdr:rowOff>431800</xdr:rowOff>
        </xdr:from>
        <xdr:to>
          <xdr:col>6</xdr:col>
          <xdr:colOff>50800</xdr:colOff>
          <xdr:row>120</xdr:row>
          <xdr:rowOff>12700</xdr:rowOff>
        </xdr:to>
        <xdr:sp macro="" textlink="">
          <xdr:nvSpPr>
            <xdr:cNvPr id="12560" name="Check Box 272" hidden="1">
              <a:extLst>
                <a:ext uri="{63B3BB69-23CF-44E3-9099-C40C66FF867C}">
                  <a14:compatExt spid="_x0000_s12560"/>
                </a:ext>
                <a:ext uri="{FF2B5EF4-FFF2-40B4-BE49-F238E27FC236}">
                  <a16:creationId xmlns:a16="http://schemas.microsoft.com/office/drawing/2014/main" id="{00000000-0008-0000-0400-00001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119</xdr:row>
          <xdr:rowOff>209550</xdr:rowOff>
        </xdr:from>
        <xdr:to>
          <xdr:col>5</xdr:col>
          <xdr:colOff>647700</xdr:colOff>
          <xdr:row>121</xdr:row>
          <xdr:rowOff>0</xdr:rowOff>
        </xdr:to>
        <xdr:sp macro="" textlink="">
          <xdr:nvSpPr>
            <xdr:cNvPr id="12561" name="Check Box 273" hidden="1">
              <a:extLst>
                <a:ext uri="{63B3BB69-23CF-44E3-9099-C40C66FF867C}">
                  <a14:compatExt spid="_x0000_s12561"/>
                </a:ext>
                <a:ext uri="{FF2B5EF4-FFF2-40B4-BE49-F238E27FC236}">
                  <a16:creationId xmlns:a16="http://schemas.microsoft.com/office/drawing/2014/main" id="{00000000-0008-0000-0400-00001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119</xdr:row>
          <xdr:rowOff>190500</xdr:rowOff>
        </xdr:from>
        <xdr:to>
          <xdr:col>6</xdr:col>
          <xdr:colOff>57150</xdr:colOff>
          <xdr:row>120</xdr:row>
          <xdr:rowOff>203200</xdr:rowOff>
        </xdr:to>
        <xdr:sp macro="" textlink="">
          <xdr:nvSpPr>
            <xdr:cNvPr id="12562" name="Check Box 274" hidden="1">
              <a:extLst>
                <a:ext uri="{63B3BB69-23CF-44E3-9099-C40C66FF867C}">
                  <a14:compatExt spid="_x0000_s12562"/>
                </a:ext>
                <a:ext uri="{FF2B5EF4-FFF2-40B4-BE49-F238E27FC236}">
                  <a16:creationId xmlns:a16="http://schemas.microsoft.com/office/drawing/2014/main" id="{00000000-0008-0000-0400-00001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120</xdr:row>
          <xdr:rowOff>450850</xdr:rowOff>
        </xdr:from>
        <xdr:to>
          <xdr:col>5</xdr:col>
          <xdr:colOff>641350</xdr:colOff>
          <xdr:row>122</xdr:row>
          <xdr:rowOff>0</xdr:rowOff>
        </xdr:to>
        <xdr:sp macro="" textlink="">
          <xdr:nvSpPr>
            <xdr:cNvPr id="12563" name="Check Box 275" hidden="1">
              <a:extLst>
                <a:ext uri="{63B3BB69-23CF-44E3-9099-C40C66FF867C}">
                  <a14:compatExt spid="_x0000_s12563"/>
                </a:ext>
                <a:ext uri="{FF2B5EF4-FFF2-40B4-BE49-F238E27FC236}">
                  <a16:creationId xmlns:a16="http://schemas.microsoft.com/office/drawing/2014/main" id="{00000000-0008-0000-0400-00001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120</xdr:row>
          <xdr:rowOff>431800</xdr:rowOff>
        </xdr:from>
        <xdr:to>
          <xdr:col>6</xdr:col>
          <xdr:colOff>50800</xdr:colOff>
          <xdr:row>122</xdr:row>
          <xdr:rowOff>12700</xdr:rowOff>
        </xdr:to>
        <xdr:sp macro="" textlink="">
          <xdr:nvSpPr>
            <xdr:cNvPr id="12564" name="Check Box 276" hidden="1">
              <a:extLst>
                <a:ext uri="{63B3BB69-23CF-44E3-9099-C40C66FF867C}">
                  <a14:compatExt spid="_x0000_s12564"/>
                </a:ext>
                <a:ext uri="{FF2B5EF4-FFF2-40B4-BE49-F238E27FC236}">
                  <a16:creationId xmlns:a16="http://schemas.microsoft.com/office/drawing/2014/main" id="{00000000-0008-0000-0400-00001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121</xdr:row>
          <xdr:rowOff>209550</xdr:rowOff>
        </xdr:from>
        <xdr:to>
          <xdr:col>5</xdr:col>
          <xdr:colOff>647700</xdr:colOff>
          <xdr:row>123</xdr:row>
          <xdr:rowOff>0</xdr:rowOff>
        </xdr:to>
        <xdr:sp macro="" textlink="">
          <xdr:nvSpPr>
            <xdr:cNvPr id="12565" name="Check Box 277" hidden="1">
              <a:extLst>
                <a:ext uri="{63B3BB69-23CF-44E3-9099-C40C66FF867C}">
                  <a14:compatExt spid="_x0000_s12565"/>
                </a:ext>
                <a:ext uri="{FF2B5EF4-FFF2-40B4-BE49-F238E27FC236}">
                  <a16:creationId xmlns:a16="http://schemas.microsoft.com/office/drawing/2014/main" id="{00000000-0008-0000-0400-00001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121</xdr:row>
          <xdr:rowOff>190500</xdr:rowOff>
        </xdr:from>
        <xdr:to>
          <xdr:col>6</xdr:col>
          <xdr:colOff>57150</xdr:colOff>
          <xdr:row>122</xdr:row>
          <xdr:rowOff>203200</xdr:rowOff>
        </xdr:to>
        <xdr:sp macro="" textlink="">
          <xdr:nvSpPr>
            <xdr:cNvPr id="12566" name="Check Box 278" hidden="1">
              <a:extLst>
                <a:ext uri="{63B3BB69-23CF-44E3-9099-C40C66FF867C}">
                  <a14:compatExt spid="_x0000_s12566"/>
                </a:ext>
                <a:ext uri="{FF2B5EF4-FFF2-40B4-BE49-F238E27FC236}">
                  <a16:creationId xmlns:a16="http://schemas.microsoft.com/office/drawing/2014/main" id="{00000000-0008-0000-0400-00001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122</xdr:row>
          <xdr:rowOff>450850</xdr:rowOff>
        </xdr:from>
        <xdr:to>
          <xdr:col>5</xdr:col>
          <xdr:colOff>641350</xdr:colOff>
          <xdr:row>124</xdr:row>
          <xdr:rowOff>0</xdr:rowOff>
        </xdr:to>
        <xdr:sp macro="" textlink="">
          <xdr:nvSpPr>
            <xdr:cNvPr id="12567" name="Check Box 279" hidden="1">
              <a:extLst>
                <a:ext uri="{63B3BB69-23CF-44E3-9099-C40C66FF867C}">
                  <a14:compatExt spid="_x0000_s12567"/>
                </a:ext>
                <a:ext uri="{FF2B5EF4-FFF2-40B4-BE49-F238E27FC236}">
                  <a16:creationId xmlns:a16="http://schemas.microsoft.com/office/drawing/2014/main" id="{00000000-0008-0000-0400-00001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122</xdr:row>
          <xdr:rowOff>431800</xdr:rowOff>
        </xdr:from>
        <xdr:to>
          <xdr:col>6</xdr:col>
          <xdr:colOff>50800</xdr:colOff>
          <xdr:row>124</xdr:row>
          <xdr:rowOff>12700</xdr:rowOff>
        </xdr:to>
        <xdr:sp macro="" textlink="">
          <xdr:nvSpPr>
            <xdr:cNvPr id="12568" name="Check Box 280" hidden="1">
              <a:extLst>
                <a:ext uri="{63B3BB69-23CF-44E3-9099-C40C66FF867C}">
                  <a14:compatExt spid="_x0000_s12568"/>
                </a:ext>
                <a:ext uri="{FF2B5EF4-FFF2-40B4-BE49-F238E27FC236}">
                  <a16:creationId xmlns:a16="http://schemas.microsoft.com/office/drawing/2014/main" id="{00000000-0008-0000-0400-00001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123</xdr:row>
          <xdr:rowOff>209550</xdr:rowOff>
        </xdr:from>
        <xdr:to>
          <xdr:col>5</xdr:col>
          <xdr:colOff>647700</xdr:colOff>
          <xdr:row>125</xdr:row>
          <xdr:rowOff>0</xdr:rowOff>
        </xdr:to>
        <xdr:sp macro="" textlink="">
          <xdr:nvSpPr>
            <xdr:cNvPr id="12569" name="Check Box 281" hidden="1">
              <a:extLst>
                <a:ext uri="{63B3BB69-23CF-44E3-9099-C40C66FF867C}">
                  <a14:compatExt spid="_x0000_s12569"/>
                </a:ext>
                <a:ext uri="{FF2B5EF4-FFF2-40B4-BE49-F238E27FC236}">
                  <a16:creationId xmlns:a16="http://schemas.microsoft.com/office/drawing/2014/main" id="{00000000-0008-0000-0400-00001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123</xdr:row>
          <xdr:rowOff>190500</xdr:rowOff>
        </xdr:from>
        <xdr:to>
          <xdr:col>6</xdr:col>
          <xdr:colOff>57150</xdr:colOff>
          <xdr:row>124</xdr:row>
          <xdr:rowOff>203200</xdr:rowOff>
        </xdr:to>
        <xdr:sp macro="" textlink="">
          <xdr:nvSpPr>
            <xdr:cNvPr id="12570" name="Check Box 282" hidden="1">
              <a:extLst>
                <a:ext uri="{63B3BB69-23CF-44E3-9099-C40C66FF867C}">
                  <a14:compatExt spid="_x0000_s12570"/>
                </a:ext>
                <a:ext uri="{FF2B5EF4-FFF2-40B4-BE49-F238E27FC236}">
                  <a16:creationId xmlns:a16="http://schemas.microsoft.com/office/drawing/2014/main" id="{00000000-0008-0000-0400-00001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124</xdr:row>
          <xdr:rowOff>450850</xdr:rowOff>
        </xdr:from>
        <xdr:to>
          <xdr:col>5</xdr:col>
          <xdr:colOff>641350</xdr:colOff>
          <xdr:row>126</xdr:row>
          <xdr:rowOff>0</xdr:rowOff>
        </xdr:to>
        <xdr:sp macro="" textlink="">
          <xdr:nvSpPr>
            <xdr:cNvPr id="12571" name="Check Box 283" hidden="1">
              <a:extLst>
                <a:ext uri="{63B3BB69-23CF-44E3-9099-C40C66FF867C}">
                  <a14:compatExt spid="_x0000_s12571"/>
                </a:ext>
                <a:ext uri="{FF2B5EF4-FFF2-40B4-BE49-F238E27FC236}">
                  <a16:creationId xmlns:a16="http://schemas.microsoft.com/office/drawing/2014/main" id="{00000000-0008-0000-0400-00001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124</xdr:row>
          <xdr:rowOff>431800</xdr:rowOff>
        </xdr:from>
        <xdr:to>
          <xdr:col>6</xdr:col>
          <xdr:colOff>50800</xdr:colOff>
          <xdr:row>126</xdr:row>
          <xdr:rowOff>12700</xdr:rowOff>
        </xdr:to>
        <xdr:sp macro="" textlink="">
          <xdr:nvSpPr>
            <xdr:cNvPr id="12572" name="Check Box 284" hidden="1">
              <a:extLst>
                <a:ext uri="{63B3BB69-23CF-44E3-9099-C40C66FF867C}">
                  <a14:compatExt spid="_x0000_s12572"/>
                </a:ext>
                <a:ext uri="{FF2B5EF4-FFF2-40B4-BE49-F238E27FC236}">
                  <a16:creationId xmlns:a16="http://schemas.microsoft.com/office/drawing/2014/main" id="{00000000-0008-0000-0400-00001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125</xdr:row>
          <xdr:rowOff>209550</xdr:rowOff>
        </xdr:from>
        <xdr:to>
          <xdr:col>5</xdr:col>
          <xdr:colOff>647700</xdr:colOff>
          <xdr:row>127</xdr:row>
          <xdr:rowOff>0</xdr:rowOff>
        </xdr:to>
        <xdr:sp macro="" textlink="">
          <xdr:nvSpPr>
            <xdr:cNvPr id="12573" name="Check Box 285" hidden="1">
              <a:extLst>
                <a:ext uri="{63B3BB69-23CF-44E3-9099-C40C66FF867C}">
                  <a14:compatExt spid="_x0000_s12573"/>
                </a:ext>
                <a:ext uri="{FF2B5EF4-FFF2-40B4-BE49-F238E27FC236}">
                  <a16:creationId xmlns:a16="http://schemas.microsoft.com/office/drawing/2014/main" id="{00000000-0008-0000-0400-00001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125</xdr:row>
          <xdr:rowOff>190500</xdr:rowOff>
        </xdr:from>
        <xdr:to>
          <xdr:col>6</xdr:col>
          <xdr:colOff>57150</xdr:colOff>
          <xdr:row>126</xdr:row>
          <xdr:rowOff>203200</xdr:rowOff>
        </xdr:to>
        <xdr:sp macro="" textlink="">
          <xdr:nvSpPr>
            <xdr:cNvPr id="12574" name="Check Box 286" hidden="1">
              <a:extLst>
                <a:ext uri="{63B3BB69-23CF-44E3-9099-C40C66FF867C}">
                  <a14:compatExt spid="_x0000_s12574"/>
                </a:ext>
                <a:ext uri="{FF2B5EF4-FFF2-40B4-BE49-F238E27FC236}">
                  <a16:creationId xmlns:a16="http://schemas.microsoft.com/office/drawing/2014/main" id="{00000000-0008-0000-0400-00001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126</xdr:row>
          <xdr:rowOff>450850</xdr:rowOff>
        </xdr:from>
        <xdr:to>
          <xdr:col>5</xdr:col>
          <xdr:colOff>641350</xdr:colOff>
          <xdr:row>128</xdr:row>
          <xdr:rowOff>0</xdr:rowOff>
        </xdr:to>
        <xdr:sp macro="" textlink="">
          <xdr:nvSpPr>
            <xdr:cNvPr id="12575" name="Check Box 287" hidden="1">
              <a:extLst>
                <a:ext uri="{63B3BB69-23CF-44E3-9099-C40C66FF867C}">
                  <a14:compatExt spid="_x0000_s12575"/>
                </a:ext>
                <a:ext uri="{FF2B5EF4-FFF2-40B4-BE49-F238E27FC236}">
                  <a16:creationId xmlns:a16="http://schemas.microsoft.com/office/drawing/2014/main" id="{00000000-0008-0000-0400-00001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126</xdr:row>
          <xdr:rowOff>431800</xdr:rowOff>
        </xdr:from>
        <xdr:to>
          <xdr:col>6</xdr:col>
          <xdr:colOff>50800</xdr:colOff>
          <xdr:row>128</xdr:row>
          <xdr:rowOff>12700</xdr:rowOff>
        </xdr:to>
        <xdr:sp macro="" textlink="">
          <xdr:nvSpPr>
            <xdr:cNvPr id="12576" name="Check Box 288" hidden="1">
              <a:extLst>
                <a:ext uri="{63B3BB69-23CF-44E3-9099-C40C66FF867C}">
                  <a14:compatExt spid="_x0000_s12576"/>
                </a:ext>
                <a:ext uri="{FF2B5EF4-FFF2-40B4-BE49-F238E27FC236}">
                  <a16:creationId xmlns:a16="http://schemas.microsoft.com/office/drawing/2014/main" id="{00000000-0008-0000-0400-00002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127</xdr:row>
          <xdr:rowOff>209550</xdr:rowOff>
        </xdr:from>
        <xdr:to>
          <xdr:col>5</xdr:col>
          <xdr:colOff>647700</xdr:colOff>
          <xdr:row>129</xdr:row>
          <xdr:rowOff>0</xdr:rowOff>
        </xdr:to>
        <xdr:sp macro="" textlink="">
          <xdr:nvSpPr>
            <xdr:cNvPr id="12577" name="Check Box 289" hidden="1">
              <a:extLst>
                <a:ext uri="{63B3BB69-23CF-44E3-9099-C40C66FF867C}">
                  <a14:compatExt spid="_x0000_s12577"/>
                </a:ext>
                <a:ext uri="{FF2B5EF4-FFF2-40B4-BE49-F238E27FC236}">
                  <a16:creationId xmlns:a16="http://schemas.microsoft.com/office/drawing/2014/main" id="{00000000-0008-0000-0400-00002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127</xdr:row>
          <xdr:rowOff>190500</xdr:rowOff>
        </xdr:from>
        <xdr:to>
          <xdr:col>6</xdr:col>
          <xdr:colOff>57150</xdr:colOff>
          <xdr:row>128</xdr:row>
          <xdr:rowOff>203200</xdr:rowOff>
        </xdr:to>
        <xdr:sp macro="" textlink="">
          <xdr:nvSpPr>
            <xdr:cNvPr id="12578" name="Check Box 290" hidden="1">
              <a:extLst>
                <a:ext uri="{63B3BB69-23CF-44E3-9099-C40C66FF867C}">
                  <a14:compatExt spid="_x0000_s12578"/>
                </a:ext>
                <a:ext uri="{FF2B5EF4-FFF2-40B4-BE49-F238E27FC236}">
                  <a16:creationId xmlns:a16="http://schemas.microsoft.com/office/drawing/2014/main" id="{00000000-0008-0000-0400-00002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128</xdr:row>
          <xdr:rowOff>450850</xdr:rowOff>
        </xdr:from>
        <xdr:to>
          <xdr:col>5</xdr:col>
          <xdr:colOff>641350</xdr:colOff>
          <xdr:row>130</xdr:row>
          <xdr:rowOff>0</xdr:rowOff>
        </xdr:to>
        <xdr:sp macro="" textlink="">
          <xdr:nvSpPr>
            <xdr:cNvPr id="12579" name="Check Box 291" hidden="1">
              <a:extLst>
                <a:ext uri="{63B3BB69-23CF-44E3-9099-C40C66FF867C}">
                  <a14:compatExt spid="_x0000_s12579"/>
                </a:ext>
                <a:ext uri="{FF2B5EF4-FFF2-40B4-BE49-F238E27FC236}">
                  <a16:creationId xmlns:a16="http://schemas.microsoft.com/office/drawing/2014/main" id="{00000000-0008-0000-0400-00002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128</xdr:row>
          <xdr:rowOff>431800</xdr:rowOff>
        </xdr:from>
        <xdr:to>
          <xdr:col>6</xdr:col>
          <xdr:colOff>50800</xdr:colOff>
          <xdr:row>130</xdr:row>
          <xdr:rowOff>12700</xdr:rowOff>
        </xdr:to>
        <xdr:sp macro="" textlink="">
          <xdr:nvSpPr>
            <xdr:cNvPr id="12580" name="Check Box 292" hidden="1">
              <a:extLst>
                <a:ext uri="{63B3BB69-23CF-44E3-9099-C40C66FF867C}">
                  <a14:compatExt spid="_x0000_s12580"/>
                </a:ext>
                <a:ext uri="{FF2B5EF4-FFF2-40B4-BE49-F238E27FC236}">
                  <a16:creationId xmlns:a16="http://schemas.microsoft.com/office/drawing/2014/main" id="{00000000-0008-0000-0400-00002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129</xdr:row>
          <xdr:rowOff>209550</xdr:rowOff>
        </xdr:from>
        <xdr:to>
          <xdr:col>5</xdr:col>
          <xdr:colOff>647700</xdr:colOff>
          <xdr:row>131</xdr:row>
          <xdr:rowOff>0</xdr:rowOff>
        </xdr:to>
        <xdr:sp macro="" textlink="">
          <xdr:nvSpPr>
            <xdr:cNvPr id="12581" name="Check Box 293" hidden="1">
              <a:extLst>
                <a:ext uri="{63B3BB69-23CF-44E3-9099-C40C66FF867C}">
                  <a14:compatExt spid="_x0000_s12581"/>
                </a:ext>
                <a:ext uri="{FF2B5EF4-FFF2-40B4-BE49-F238E27FC236}">
                  <a16:creationId xmlns:a16="http://schemas.microsoft.com/office/drawing/2014/main" id="{00000000-0008-0000-0400-00002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129</xdr:row>
          <xdr:rowOff>190500</xdr:rowOff>
        </xdr:from>
        <xdr:to>
          <xdr:col>6</xdr:col>
          <xdr:colOff>57150</xdr:colOff>
          <xdr:row>130</xdr:row>
          <xdr:rowOff>203200</xdr:rowOff>
        </xdr:to>
        <xdr:sp macro="" textlink="">
          <xdr:nvSpPr>
            <xdr:cNvPr id="12582" name="Check Box 294" hidden="1">
              <a:extLst>
                <a:ext uri="{63B3BB69-23CF-44E3-9099-C40C66FF867C}">
                  <a14:compatExt spid="_x0000_s12582"/>
                </a:ext>
                <a:ext uri="{FF2B5EF4-FFF2-40B4-BE49-F238E27FC236}">
                  <a16:creationId xmlns:a16="http://schemas.microsoft.com/office/drawing/2014/main" id="{00000000-0008-0000-0400-00002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130</xdr:row>
          <xdr:rowOff>450850</xdr:rowOff>
        </xdr:from>
        <xdr:to>
          <xdr:col>5</xdr:col>
          <xdr:colOff>641350</xdr:colOff>
          <xdr:row>132</xdr:row>
          <xdr:rowOff>0</xdr:rowOff>
        </xdr:to>
        <xdr:sp macro="" textlink="">
          <xdr:nvSpPr>
            <xdr:cNvPr id="12583" name="Check Box 295" hidden="1">
              <a:extLst>
                <a:ext uri="{63B3BB69-23CF-44E3-9099-C40C66FF867C}">
                  <a14:compatExt spid="_x0000_s12583"/>
                </a:ext>
                <a:ext uri="{FF2B5EF4-FFF2-40B4-BE49-F238E27FC236}">
                  <a16:creationId xmlns:a16="http://schemas.microsoft.com/office/drawing/2014/main" id="{00000000-0008-0000-0400-00002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130</xdr:row>
          <xdr:rowOff>431800</xdr:rowOff>
        </xdr:from>
        <xdr:to>
          <xdr:col>6</xdr:col>
          <xdr:colOff>50800</xdr:colOff>
          <xdr:row>132</xdr:row>
          <xdr:rowOff>12700</xdr:rowOff>
        </xdr:to>
        <xdr:sp macro="" textlink="">
          <xdr:nvSpPr>
            <xdr:cNvPr id="12584" name="Check Box 296" hidden="1">
              <a:extLst>
                <a:ext uri="{63B3BB69-23CF-44E3-9099-C40C66FF867C}">
                  <a14:compatExt spid="_x0000_s12584"/>
                </a:ext>
                <a:ext uri="{FF2B5EF4-FFF2-40B4-BE49-F238E27FC236}">
                  <a16:creationId xmlns:a16="http://schemas.microsoft.com/office/drawing/2014/main" id="{00000000-0008-0000-0400-00002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131</xdr:row>
          <xdr:rowOff>209550</xdr:rowOff>
        </xdr:from>
        <xdr:to>
          <xdr:col>5</xdr:col>
          <xdr:colOff>647700</xdr:colOff>
          <xdr:row>133</xdr:row>
          <xdr:rowOff>0</xdr:rowOff>
        </xdr:to>
        <xdr:sp macro="" textlink="">
          <xdr:nvSpPr>
            <xdr:cNvPr id="12585" name="Check Box 297" hidden="1">
              <a:extLst>
                <a:ext uri="{63B3BB69-23CF-44E3-9099-C40C66FF867C}">
                  <a14:compatExt spid="_x0000_s12585"/>
                </a:ext>
                <a:ext uri="{FF2B5EF4-FFF2-40B4-BE49-F238E27FC236}">
                  <a16:creationId xmlns:a16="http://schemas.microsoft.com/office/drawing/2014/main" id="{00000000-0008-0000-0400-00002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131</xdr:row>
          <xdr:rowOff>190500</xdr:rowOff>
        </xdr:from>
        <xdr:to>
          <xdr:col>6</xdr:col>
          <xdr:colOff>57150</xdr:colOff>
          <xdr:row>132</xdr:row>
          <xdr:rowOff>203200</xdr:rowOff>
        </xdr:to>
        <xdr:sp macro="" textlink="">
          <xdr:nvSpPr>
            <xdr:cNvPr id="12586" name="Check Box 298" hidden="1">
              <a:extLst>
                <a:ext uri="{63B3BB69-23CF-44E3-9099-C40C66FF867C}">
                  <a14:compatExt spid="_x0000_s12586"/>
                </a:ext>
                <a:ext uri="{FF2B5EF4-FFF2-40B4-BE49-F238E27FC236}">
                  <a16:creationId xmlns:a16="http://schemas.microsoft.com/office/drawing/2014/main" id="{00000000-0008-0000-0400-00002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132</xdr:row>
          <xdr:rowOff>450850</xdr:rowOff>
        </xdr:from>
        <xdr:to>
          <xdr:col>5</xdr:col>
          <xdr:colOff>641350</xdr:colOff>
          <xdr:row>134</xdr:row>
          <xdr:rowOff>0</xdr:rowOff>
        </xdr:to>
        <xdr:sp macro="" textlink="">
          <xdr:nvSpPr>
            <xdr:cNvPr id="12587" name="Check Box 299" hidden="1">
              <a:extLst>
                <a:ext uri="{63B3BB69-23CF-44E3-9099-C40C66FF867C}">
                  <a14:compatExt spid="_x0000_s12587"/>
                </a:ext>
                <a:ext uri="{FF2B5EF4-FFF2-40B4-BE49-F238E27FC236}">
                  <a16:creationId xmlns:a16="http://schemas.microsoft.com/office/drawing/2014/main" id="{00000000-0008-0000-0400-00002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132</xdr:row>
          <xdr:rowOff>431800</xdr:rowOff>
        </xdr:from>
        <xdr:to>
          <xdr:col>6</xdr:col>
          <xdr:colOff>50800</xdr:colOff>
          <xdr:row>134</xdr:row>
          <xdr:rowOff>12700</xdr:rowOff>
        </xdr:to>
        <xdr:sp macro="" textlink="">
          <xdr:nvSpPr>
            <xdr:cNvPr id="12588" name="Check Box 300" hidden="1">
              <a:extLst>
                <a:ext uri="{63B3BB69-23CF-44E3-9099-C40C66FF867C}">
                  <a14:compatExt spid="_x0000_s12588"/>
                </a:ext>
                <a:ext uri="{FF2B5EF4-FFF2-40B4-BE49-F238E27FC236}">
                  <a16:creationId xmlns:a16="http://schemas.microsoft.com/office/drawing/2014/main" id="{00000000-0008-0000-0400-00002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133</xdr:row>
          <xdr:rowOff>209550</xdr:rowOff>
        </xdr:from>
        <xdr:to>
          <xdr:col>5</xdr:col>
          <xdr:colOff>647700</xdr:colOff>
          <xdr:row>135</xdr:row>
          <xdr:rowOff>0</xdr:rowOff>
        </xdr:to>
        <xdr:sp macro="" textlink="">
          <xdr:nvSpPr>
            <xdr:cNvPr id="12589" name="Check Box 301" hidden="1">
              <a:extLst>
                <a:ext uri="{63B3BB69-23CF-44E3-9099-C40C66FF867C}">
                  <a14:compatExt spid="_x0000_s12589"/>
                </a:ext>
                <a:ext uri="{FF2B5EF4-FFF2-40B4-BE49-F238E27FC236}">
                  <a16:creationId xmlns:a16="http://schemas.microsoft.com/office/drawing/2014/main" id="{00000000-0008-0000-0400-00002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133</xdr:row>
          <xdr:rowOff>190500</xdr:rowOff>
        </xdr:from>
        <xdr:to>
          <xdr:col>6</xdr:col>
          <xdr:colOff>57150</xdr:colOff>
          <xdr:row>134</xdr:row>
          <xdr:rowOff>203200</xdr:rowOff>
        </xdr:to>
        <xdr:sp macro="" textlink="">
          <xdr:nvSpPr>
            <xdr:cNvPr id="12590" name="Check Box 302" hidden="1">
              <a:extLst>
                <a:ext uri="{63B3BB69-23CF-44E3-9099-C40C66FF867C}">
                  <a14:compatExt spid="_x0000_s12590"/>
                </a:ext>
                <a:ext uri="{FF2B5EF4-FFF2-40B4-BE49-F238E27FC236}">
                  <a16:creationId xmlns:a16="http://schemas.microsoft.com/office/drawing/2014/main" id="{00000000-0008-0000-0400-00002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134</xdr:row>
          <xdr:rowOff>450850</xdr:rowOff>
        </xdr:from>
        <xdr:to>
          <xdr:col>5</xdr:col>
          <xdr:colOff>641350</xdr:colOff>
          <xdr:row>136</xdr:row>
          <xdr:rowOff>0</xdr:rowOff>
        </xdr:to>
        <xdr:sp macro="" textlink="">
          <xdr:nvSpPr>
            <xdr:cNvPr id="12591" name="Check Box 303" hidden="1">
              <a:extLst>
                <a:ext uri="{63B3BB69-23CF-44E3-9099-C40C66FF867C}">
                  <a14:compatExt spid="_x0000_s12591"/>
                </a:ext>
                <a:ext uri="{FF2B5EF4-FFF2-40B4-BE49-F238E27FC236}">
                  <a16:creationId xmlns:a16="http://schemas.microsoft.com/office/drawing/2014/main" id="{00000000-0008-0000-0400-00002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134</xdr:row>
          <xdr:rowOff>431800</xdr:rowOff>
        </xdr:from>
        <xdr:to>
          <xdr:col>6</xdr:col>
          <xdr:colOff>50800</xdr:colOff>
          <xdr:row>136</xdr:row>
          <xdr:rowOff>12700</xdr:rowOff>
        </xdr:to>
        <xdr:sp macro="" textlink="">
          <xdr:nvSpPr>
            <xdr:cNvPr id="12592" name="Check Box 304" hidden="1">
              <a:extLst>
                <a:ext uri="{63B3BB69-23CF-44E3-9099-C40C66FF867C}">
                  <a14:compatExt spid="_x0000_s12592"/>
                </a:ext>
                <a:ext uri="{FF2B5EF4-FFF2-40B4-BE49-F238E27FC236}">
                  <a16:creationId xmlns:a16="http://schemas.microsoft.com/office/drawing/2014/main" id="{00000000-0008-0000-0400-00003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135</xdr:row>
          <xdr:rowOff>209550</xdr:rowOff>
        </xdr:from>
        <xdr:to>
          <xdr:col>5</xdr:col>
          <xdr:colOff>647700</xdr:colOff>
          <xdr:row>137</xdr:row>
          <xdr:rowOff>0</xdr:rowOff>
        </xdr:to>
        <xdr:sp macro="" textlink="">
          <xdr:nvSpPr>
            <xdr:cNvPr id="12593" name="Check Box 305" hidden="1">
              <a:extLst>
                <a:ext uri="{63B3BB69-23CF-44E3-9099-C40C66FF867C}">
                  <a14:compatExt spid="_x0000_s12593"/>
                </a:ext>
                <a:ext uri="{FF2B5EF4-FFF2-40B4-BE49-F238E27FC236}">
                  <a16:creationId xmlns:a16="http://schemas.microsoft.com/office/drawing/2014/main" id="{00000000-0008-0000-0400-00003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135</xdr:row>
          <xdr:rowOff>190500</xdr:rowOff>
        </xdr:from>
        <xdr:to>
          <xdr:col>6</xdr:col>
          <xdr:colOff>57150</xdr:colOff>
          <xdr:row>136</xdr:row>
          <xdr:rowOff>203200</xdr:rowOff>
        </xdr:to>
        <xdr:sp macro="" textlink="">
          <xdr:nvSpPr>
            <xdr:cNvPr id="12594" name="Check Box 306" hidden="1">
              <a:extLst>
                <a:ext uri="{63B3BB69-23CF-44E3-9099-C40C66FF867C}">
                  <a14:compatExt spid="_x0000_s12594"/>
                </a:ext>
                <a:ext uri="{FF2B5EF4-FFF2-40B4-BE49-F238E27FC236}">
                  <a16:creationId xmlns:a16="http://schemas.microsoft.com/office/drawing/2014/main" id="{00000000-0008-0000-0400-00003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136</xdr:row>
          <xdr:rowOff>450850</xdr:rowOff>
        </xdr:from>
        <xdr:to>
          <xdr:col>5</xdr:col>
          <xdr:colOff>641350</xdr:colOff>
          <xdr:row>138</xdr:row>
          <xdr:rowOff>0</xdr:rowOff>
        </xdr:to>
        <xdr:sp macro="" textlink="">
          <xdr:nvSpPr>
            <xdr:cNvPr id="12595" name="Check Box 307" hidden="1">
              <a:extLst>
                <a:ext uri="{63B3BB69-23CF-44E3-9099-C40C66FF867C}">
                  <a14:compatExt spid="_x0000_s12595"/>
                </a:ext>
                <a:ext uri="{FF2B5EF4-FFF2-40B4-BE49-F238E27FC236}">
                  <a16:creationId xmlns:a16="http://schemas.microsoft.com/office/drawing/2014/main" id="{00000000-0008-0000-0400-00003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136</xdr:row>
          <xdr:rowOff>431800</xdr:rowOff>
        </xdr:from>
        <xdr:to>
          <xdr:col>6</xdr:col>
          <xdr:colOff>50800</xdr:colOff>
          <xdr:row>138</xdr:row>
          <xdr:rowOff>12700</xdr:rowOff>
        </xdr:to>
        <xdr:sp macro="" textlink="">
          <xdr:nvSpPr>
            <xdr:cNvPr id="12596" name="Check Box 308" hidden="1">
              <a:extLst>
                <a:ext uri="{63B3BB69-23CF-44E3-9099-C40C66FF867C}">
                  <a14:compatExt spid="_x0000_s12596"/>
                </a:ext>
                <a:ext uri="{FF2B5EF4-FFF2-40B4-BE49-F238E27FC236}">
                  <a16:creationId xmlns:a16="http://schemas.microsoft.com/office/drawing/2014/main" id="{00000000-0008-0000-0400-00003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137</xdr:row>
          <xdr:rowOff>209550</xdr:rowOff>
        </xdr:from>
        <xdr:to>
          <xdr:col>5</xdr:col>
          <xdr:colOff>647700</xdr:colOff>
          <xdr:row>139</xdr:row>
          <xdr:rowOff>0</xdr:rowOff>
        </xdr:to>
        <xdr:sp macro="" textlink="">
          <xdr:nvSpPr>
            <xdr:cNvPr id="12597" name="Check Box 309" hidden="1">
              <a:extLst>
                <a:ext uri="{63B3BB69-23CF-44E3-9099-C40C66FF867C}">
                  <a14:compatExt spid="_x0000_s12597"/>
                </a:ext>
                <a:ext uri="{FF2B5EF4-FFF2-40B4-BE49-F238E27FC236}">
                  <a16:creationId xmlns:a16="http://schemas.microsoft.com/office/drawing/2014/main" id="{00000000-0008-0000-0400-00003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137</xdr:row>
          <xdr:rowOff>190500</xdr:rowOff>
        </xdr:from>
        <xdr:to>
          <xdr:col>6</xdr:col>
          <xdr:colOff>57150</xdr:colOff>
          <xdr:row>138</xdr:row>
          <xdr:rowOff>203200</xdr:rowOff>
        </xdr:to>
        <xdr:sp macro="" textlink="">
          <xdr:nvSpPr>
            <xdr:cNvPr id="12598" name="Check Box 310" hidden="1">
              <a:extLst>
                <a:ext uri="{63B3BB69-23CF-44E3-9099-C40C66FF867C}">
                  <a14:compatExt spid="_x0000_s12598"/>
                </a:ext>
                <a:ext uri="{FF2B5EF4-FFF2-40B4-BE49-F238E27FC236}">
                  <a16:creationId xmlns:a16="http://schemas.microsoft.com/office/drawing/2014/main" id="{00000000-0008-0000-0400-00003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138</xdr:row>
          <xdr:rowOff>450850</xdr:rowOff>
        </xdr:from>
        <xdr:to>
          <xdr:col>5</xdr:col>
          <xdr:colOff>641350</xdr:colOff>
          <xdr:row>140</xdr:row>
          <xdr:rowOff>0</xdr:rowOff>
        </xdr:to>
        <xdr:sp macro="" textlink="">
          <xdr:nvSpPr>
            <xdr:cNvPr id="12599" name="Check Box 311" hidden="1">
              <a:extLst>
                <a:ext uri="{63B3BB69-23CF-44E3-9099-C40C66FF867C}">
                  <a14:compatExt spid="_x0000_s12599"/>
                </a:ext>
                <a:ext uri="{FF2B5EF4-FFF2-40B4-BE49-F238E27FC236}">
                  <a16:creationId xmlns:a16="http://schemas.microsoft.com/office/drawing/2014/main" id="{00000000-0008-0000-0400-00003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138</xdr:row>
          <xdr:rowOff>431800</xdr:rowOff>
        </xdr:from>
        <xdr:to>
          <xdr:col>6</xdr:col>
          <xdr:colOff>50800</xdr:colOff>
          <xdr:row>140</xdr:row>
          <xdr:rowOff>12700</xdr:rowOff>
        </xdr:to>
        <xdr:sp macro="" textlink="">
          <xdr:nvSpPr>
            <xdr:cNvPr id="12600" name="Check Box 312" hidden="1">
              <a:extLst>
                <a:ext uri="{63B3BB69-23CF-44E3-9099-C40C66FF867C}">
                  <a14:compatExt spid="_x0000_s12600"/>
                </a:ext>
                <a:ext uri="{FF2B5EF4-FFF2-40B4-BE49-F238E27FC236}">
                  <a16:creationId xmlns:a16="http://schemas.microsoft.com/office/drawing/2014/main" id="{00000000-0008-0000-0400-00003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139</xdr:row>
          <xdr:rowOff>209550</xdr:rowOff>
        </xdr:from>
        <xdr:to>
          <xdr:col>5</xdr:col>
          <xdr:colOff>647700</xdr:colOff>
          <xdr:row>141</xdr:row>
          <xdr:rowOff>0</xdr:rowOff>
        </xdr:to>
        <xdr:sp macro="" textlink="">
          <xdr:nvSpPr>
            <xdr:cNvPr id="12601" name="Check Box 313" hidden="1">
              <a:extLst>
                <a:ext uri="{63B3BB69-23CF-44E3-9099-C40C66FF867C}">
                  <a14:compatExt spid="_x0000_s12601"/>
                </a:ext>
                <a:ext uri="{FF2B5EF4-FFF2-40B4-BE49-F238E27FC236}">
                  <a16:creationId xmlns:a16="http://schemas.microsoft.com/office/drawing/2014/main" id="{00000000-0008-0000-0400-00003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139</xdr:row>
          <xdr:rowOff>190500</xdr:rowOff>
        </xdr:from>
        <xdr:to>
          <xdr:col>6</xdr:col>
          <xdr:colOff>57150</xdr:colOff>
          <xdr:row>140</xdr:row>
          <xdr:rowOff>203200</xdr:rowOff>
        </xdr:to>
        <xdr:sp macro="" textlink="">
          <xdr:nvSpPr>
            <xdr:cNvPr id="12602" name="Check Box 314" hidden="1">
              <a:extLst>
                <a:ext uri="{63B3BB69-23CF-44E3-9099-C40C66FF867C}">
                  <a14:compatExt spid="_x0000_s12602"/>
                </a:ext>
                <a:ext uri="{FF2B5EF4-FFF2-40B4-BE49-F238E27FC236}">
                  <a16:creationId xmlns:a16="http://schemas.microsoft.com/office/drawing/2014/main" id="{00000000-0008-0000-0400-00003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140</xdr:row>
          <xdr:rowOff>450850</xdr:rowOff>
        </xdr:from>
        <xdr:to>
          <xdr:col>5</xdr:col>
          <xdr:colOff>641350</xdr:colOff>
          <xdr:row>142</xdr:row>
          <xdr:rowOff>0</xdr:rowOff>
        </xdr:to>
        <xdr:sp macro="" textlink="">
          <xdr:nvSpPr>
            <xdr:cNvPr id="12603" name="Check Box 315" hidden="1">
              <a:extLst>
                <a:ext uri="{63B3BB69-23CF-44E3-9099-C40C66FF867C}">
                  <a14:compatExt spid="_x0000_s12603"/>
                </a:ext>
                <a:ext uri="{FF2B5EF4-FFF2-40B4-BE49-F238E27FC236}">
                  <a16:creationId xmlns:a16="http://schemas.microsoft.com/office/drawing/2014/main" id="{00000000-0008-0000-0400-00003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140</xdr:row>
          <xdr:rowOff>431800</xdr:rowOff>
        </xdr:from>
        <xdr:to>
          <xdr:col>6</xdr:col>
          <xdr:colOff>50800</xdr:colOff>
          <xdr:row>142</xdr:row>
          <xdr:rowOff>12700</xdr:rowOff>
        </xdr:to>
        <xdr:sp macro="" textlink="">
          <xdr:nvSpPr>
            <xdr:cNvPr id="12604" name="Check Box 316" hidden="1">
              <a:extLst>
                <a:ext uri="{63B3BB69-23CF-44E3-9099-C40C66FF867C}">
                  <a14:compatExt spid="_x0000_s12604"/>
                </a:ext>
                <a:ext uri="{FF2B5EF4-FFF2-40B4-BE49-F238E27FC236}">
                  <a16:creationId xmlns:a16="http://schemas.microsoft.com/office/drawing/2014/main" id="{00000000-0008-0000-0400-00003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141</xdr:row>
          <xdr:rowOff>209550</xdr:rowOff>
        </xdr:from>
        <xdr:to>
          <xdr:col>5</xdr:col>
          <xdr:colOff>647700</xdr:colOff>
          <xdr:row>143</xdr:row>
          <xdr:rowOff>0</xdr:rowOff>
        </xdr:to>
        <xdr:sp macro="" textlink="">
          <xdr:nvSpPr>
            <xdr:cNvPr id="12605" name="Check Box 317" hidden="1">
              <a:extLst>
                <a:ext uri="{63B3BB69-23CF-44E3-9099-C40C66FF867C}">
                  <a14:compatExt spid="_x0000_s12605"/>
                </a:ext>
                <a:ext uri="{FF2B5EF4-FFF2-40B4-BE49-F238E27FC236}">
                  <a16:creationId xmlns:a16="http://schemas.microsoft.com/office/drawing/2014/main" id="{00000000-0008-0000-0400-00003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141</xdr:row>
          <xdr:rowOff>190500</xdr:rowOff>
        </xdr:from>
        <xdr:to>
          <xdr:col>6</xdr:col>
          <xdr:colOff>57150</xdr:colOff>
          <xdr:row>142</xdr:row>
          <xdr:rowOff>203200</xdr:rowOff>
        </xdr:to>
        <xdr:sp macro="" textlink="">
          <xdr:nvSpPr>
            <xdr:cNvPr id="12606" name="Check Box 318" hidden="1">
              <a:extLst>
                <a:ext uri="{63B3BB69-23CF-44E3-9099-C40C66FF867C}">
                  <a14:compatExt spid="_x0000_s12606"/>
                </a:ext>
                <a:ext uri="{FF2B5EF4-FFF2-40B4-BE49-F238E27FC236}">
                  <a16:creationId xmlns:a16="http://schemas.microsoft.com/office/drawing/2014/main" id="{00000000-0008-0000-0400-00003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142</xdr:row>
          <xdr:rowOff>450850</xdr:rowOff>
        </xdr:from>
        <xdr:to>
          <xdr:col>5</xdr:col>
          <xdr:colOff>641350</xdr:colOff>
          <xdr:row>144</xdr:row>
          <xdr:rowOff>0</xdr:rowOff>
        </xdr:to>
        <xdr:sp macro="" textlink="">
          <xdr:nvSpPr>
            <xdr:cNvPr id="12607" name="Check Box 319" hidden="1">
              <a:extLst>
                <a:ext uri="{63B3BB69-23CF-44E3-9099-C40C66FF867C}">
                  <a14:compatExt spid="_x0000_s12607"/>
                </a:ext>
                <a:ext uri="{FF2B5EF4-FFF2-40B4-BE49-F238E27FC236}">
                  <a16:creationId xmlns:a16="http://schemas.microsoft.com/office/drawing/2014/main" id="{00000000-0008-0000-0400-00003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142</xdr:row>
          <xdr:rowOff>431800</xdr:rowOff>
        </xdr:from>
        <xdr:to>
          <xdr:col>6</xdr:col>
          <xdr:colOff>50800</xdr:colOff>
          <xdr:row>144</xdr:row>
          <xdr:rowOff>12700</xdr:rowOff>
        </xdr:to>
        <xdr:sp macro="" textlink="">
          <xdr:nvSpPr>
            <xdr:cNvPr id="12608" name="Check Box 320" hidden="1">
              <a:extLst>
                <a:ext uri="{63B3BB69-23CF-44E3-9099-C40C66FF867C}">
                  <a14:compatExt spid="_x0000_s12608"/>
                </a:ext>
                <a:ext uri="{FF2B5EF4-FFF2-40B4-BE49-F238E27FC236}">
                  <a16:creationId xmlns:a16="http://schemas.microsoft.com/office/drawing/2014/main" id="{00000000-0008-0000-0400-00004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143</xdr:row>
          <xdr:rowOff>209550</xdr:rowOff>
        </xdr:from>
        <xdr:to>
          <xdr:col>5</xdr:col>
          <xdr:colOff>647700</xdr:colOff>
          <xdr:row>145</xdr:row>
          <xdr:rowOff>0</xdr:rowOff>
        </xdr:to>
        <xdr:sp macro="" textlink="">
          <xdr:nvSpPr>
            <xdr:cNvPr id="12609" name="Check Box 321" hidden="1">
              <a:extLst>
                <a:ext uri="{63B3BB69-23CF-44E3-9099-C40C66FF867C}">
                  <a14:compatExt spid="_x0000_s12609"/>
                </a:ext>
                <a:ext uri="{FF2B5EF4-FFF2-40B4-BE49-F238E27FC236}">
                  <a16:creationId xmlns:a16="http://schemas.microsoft.com/office/drawing/2014/main" id="{00000000-0008-0000-0400-00004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143</xdr:row>
          <xdr:rowOff>190500</xdr:rowOff>
        </xdr:from>
        <xdr:to>
          <xdr:col>6</xdr:col>
          <xdr:colOff>57150</xdr:colOff>
          <xdr:row>144</xdr:row>
          <xdr:rowOff>203200</xdr:rowOff>
        </xdr:to>
        <xdr:sp macro="" textlink="">
          <xdr:nvSpPr>
            <xdr:cNvPr id="12610" name="Check Box 322" hidden="1">
              <a:extLst>
                <a:ext uri="{63B3BB69-23CF-44E3-9099-C40C66FF867C}">
                  <a14:compatExt spid="_x0000_s12610"/>
                </a:ext>
                <a:ext uri="{FF2B5EF4-FFF2-40B4-BE49-F238E27FC236}">
                  <a16:creationId xmlns:a16="http://schemas.microsoft.com/office/drawing/2014/main" id="{00000000-0008-0000-0400-00004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144</xdr:row>
          <xdr:rowOff>450850</xdr:rowOff>
        </xdr:from>
        <xdr:to>
          <xdr:col>5</xdr:col>
          <xdr:colOff>641350</xdr:colOff>
          <xdr:row>146</xdr:row>
          <xdr:rowOff>0</xdr:rowOff>
        </xdr:to>
        <xdr:sp macro="" textlink="">
          <xdr:nvSpPr>
            <xdr:cNvPr id="12611" name="Check Box 323" hidden="1">
              <a:extLst>
                <a:ext uri="{63B3BB69-23CF-44E3-9099-C40C66FF867C}">
                  <a14:compatExt spid="_x0000_s12611"/>
                </a:ext>
                <a:ext uri="{FF2B5EF4-FFF2-40B4-BE49-F238E27FC236}">
                  <a16:creationId xmlns:a16="http://schemas.microsoft.com/office/drawing/2014/main" id="{00000000-0008-0000-0400-00004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144</xdr:row>
          <xdr:rowOff>431800</xdr:rowOff>
        </xdr:from>
        <xdr:to>
          <xdr:col>6</xdr:col>
          <xdr:colOff>50800</xdr:colOff>
          <xdr:row>146</xdr:row>
          <xdr:rowOff>12700</xdr:rowOff>
        </xdr:to>
        <xdr:sp macro="" textlink="">
          <xdr:nvSpPr>
            <xdr:cNvPr id="12612" name="Check Box 324" hidden="1">
              <a:extLst>
                <a:ext uri="{63B3BB69-23CF-44E3-9099-C40C66FF867C}">
                  <a14:compatExt spid="_x0000_s12612"/>
                </a:ext>
                <a:ext uri="{FF2B5EF4-FFF2-40B4-BE49-F238E27FC236}">
                  <a16:creationId xmlns:a16="http://schemas.microsoft.com/office/drawing/2014/main" id="{00000000-0008-0000-0400-00004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145</xdr:row>
          <xdr:rowOff>209550</xdr:rowOff>
        </xdr:from>
        <xdr:to>
          <xdr:col>5</xdr:col>
          <xdr:colOff>647700</xdr:colOff>
          <xdr:row>147</xdr:row>
          <xdr:rowOff>0</xdr:rowOff>
        </xdr:to>
        <xdr:sp macro="" textlink="">
          <xdr:nvSpPr>
            <xdr:cNvPr id="12613" name="Check Box 325" hidden="1">
              <a:extLst>
                <a:ext uri="{63B3BB69-23CF-44E3-9099-C40C66FF867C}">
                  <a14:compatExt spid="_x0000_s12613"/>
                </a:ext>
                <a:ext uri="{FF2B5EF4-FFF2-40B4-BE49-F238E27FC236}">
                  <a16:creationId xmlns:a16="http://schemas.microsoft.com/office/drawing/2014/main" id="{00000000-0008-0000-0400-00004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145</xdr:row>
          <xdr:rowOff>190500</xdr:rowOff>
        </xdr:from>
        <xdr:to>
          <xdr:col>6</xdr:col>
          <xdr:colOff>57150</xdr:colOff>
          <xdr:row>146</xdr:row>
          <xdr:rowOff>203200</xdr:rowOff>
        </xdr:to>
        <xdr:sp macro="" textlink="">
          <xdr:nvSpPr>
            <xdr:cNvPr id="12614" name="Check Box 326" hidden="1">
              <a:extLst>
                <a:ext uri="{63B3BB69-23CF-44E3-9099-C40C66FF867C}">
                  <a14:compatExt spid="_x0000_s12614"/>
                </a:ext>
                <a:ext uri="{FF2B5EF4-FFF2-40B4-BE49-F238E27FC236}">
                  <a16:creationId xmlns:a16="http://schemas.microsoft.com/office/drawing/2014/main" id="{00000000-0008-0000-0400-00004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146</xdr:row>
          <xdr:rowOff>450850</xdr:rowOff>
        </xdr:from>
        <xdr:to>
          <xdr:col>5</xdr:col>
          <xdr:colOff>641350</xdr:colOff>
          <xdr:row>148</xdr:row>
          <xdr:rowOff>0</xdr:rowOff>
        </xdr:to>
        <xdr:sp macro="" textlink="">
          <xdr:nvSpPr>
            <xdr:cNvPr id="12615" name="Check Box 327" hidden="1">
              <a:extLst>
                <a:ext uri="{63B3BB69-23CF-44E3-9099-C40C66FF867C}">
                  <a14:compatExt spid="_x0000_s12615"/>
                </a:ext>
                <a:ext uri="{FF2B5EF4-FFF2-40B4-BE49-F238E27FC236}">
                  <a16:creationId xmlns:a16="http://schemas.microsoft.com/office/drawing/2014/main" id="{00000000-0008-0000-0400-00004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146</xdr:row>
          <xdr:rowOff>431800</xdr:rowOff>
        </xdr:from>
        <xdr:to>
          <xdr:col>6</xdr:col>
          <xdr:colOff>50800</xdr:colOff>
          <xdr:row>148</xdr:row>
          <xdr:rowOff>12700</xdr:rowOff>
        </xdr:to>
        <xdr:sp macro="" textlink="">
          <xdr:nvSpPr>
            <xdr:cNvPr id="12616" name="Check Box 328" hidden="1">
              <a:extLst>
                <a:ext uri="{63B3BB69-23CF-44E3-9099-C40C66FF867C}">
                  <a14:compatExt spid="_x0000_s12616"/>
                </a:ext>
                <a:ext uri="{FF2B5EF4-FFF2-40B4-BE49-F238E27FC236}">
                  <a16:creationId xmlns:a16="http://schemas.microsoft.com/office/drawing/2014/main" id="{00000000-0008-0000-0400-00004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147</xdr:row>
          <xdr:rowOff>209550</xdr:rowOff>
        </xdr:from>
        <xdr:to>
          <xdr:col>5</xdr:col>
          <xdr:colOff>647700</xdr:colOff>
          <xdr:row>149</xdr:row>
          <xdr:rowOff>0</xdr:rowOff>
        </xdr:to>
        <xdr:sp macro="" textlink="">
          <xdr:nvSpPr>
            <xdr:cNvPr id="12617" name="Check Box 329" hidden="1">
              <a:extLst>
                <a:ext uri="{63B3BB69-23CF-44E3-9099-C40C66FF867C}">
                  <a14:compatExt spid="_x0000_s12617"/>
                </a:ext>
                <a:ext uri="{FF2B5EF4-FFF2-40B4-BE49-F238E27FC236}">
                  <a16:creationId xmlns:a16="http://schemas.microsoft.com/office/drawing/2014/main" id="{00000000-0008-0000-0400-00004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147</xdr:row>
          <xdr:rowOff>190500</xdr:rowOff>
        </xdr:from>
        <xdr:to>
          <xdr:col>6</xdr:col>
          <xdr:colOff>57150</xdr:colOff>
          <xdr:row>148</xdr:row>
          <xdr:rowOff>203200</xdr:rowOff>
        </xdr:to>
        <xdr:sp macro="" textlink="">
          <xdr:nvSpPr>
            <xdr:cNvPr id="12618" name="Check Box 330" hidden="1">
              <a:extLst>
                <a:ext uri="{63B3BB69-23CF-44E3-9099-C40C66FF867C}">
                  <a14:compatExt spid="_x0000_s12618"/>
                </a:ext>
                <a:ext uri="{FF2B5EF4-FFF2-40B4-BE49-F238E27FC236}">
                  <a16:creationId xmlns:a16="http://schemas.microsoft.com/office/drawing/2014/main" id="{00000000-0008-0000-0400-00004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148</xdr:row>
          <xdr:rowOff>450850</xdr:rowOff>
        </xdr:from>
        <xdr:to>
          <xdr:col>5</xdr:col>
          <xdr:colOff>641350</xdr:colOff>
          <xdr:row>150</xdr:row>
          <xdr:rowOff>0</xdr:rowOff>
        </xdr:to>
        <xdr:sp macro="" textlink="">
          <xdr:nvSpPr>
            <xdr:cNvPr id="12619" name="Check Box 331" hidden="1">
              <a:extLst>
                <a:ext uri="{63B3BB69-23CF-44E3-9099-C40C66FF867C}">
                  <a14:compatExt spid="_x0000_s12619"/>
                </a:ext>
                <a:ext uri="{FF2B5EF4-FFF2-40B4-BE49-F238E27FC236}">
                  <a16:creationId xmlns:a16="http://schemas.microsoft.com/office/drawing/2014/main" id="{00000000-0008-0000-0400-00004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148</xdr:row>
          <xdr:rowOff>431800</xdr:rowOff>
        </xdr:from>
        <xdr:to>
          <xdr:col>6</xdr:col>
          <xdr:colOff>50800</xdr:colOff>
          <xdr:row>150</xdr:row>
          <xdr:rowOff>12700</xdr:rowOff>
        </xdr:to>
        <xdr:sp macro="" textlink="">
          <xdr:nvSpPr>
            <xdr:cNvPr id="12620" name="Check Box 332" hidden="1">
              <a:extLst>
                <a:ext uri="{63B3BB69-23CF-44E3-9099-C40C66FF867C}">
                  <a14:compatExt spid="_x0000_s12620"/>
                </a:ext>
                <a:ext uri="{FF2B5EF4-FFF2-40B4-BE49-F238E27FC236}">
                  <a16:creationId xmlns:a16="http://schemas.microsoft.com/office/drawing/2014/main" id="{00000000-0008-0000-0400-00004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149</xdr:row>
          <xdr:rowOff>209550</xdr:rowOff>
        </xdr:from>
        <xdr:to>
          <xdr:col>5</xdr:col>
          <xdr:colOff>647700</xdr:colOff>
          <xdr:row>151</xdr:row>
          <xdr:rowOff>0</xdr:rowOff>
        </xdr:to>
        <xdr:sp macro="" textlink="">
          <xdr:nvSpPr>
            <xdr:cNvPr id="12621" name="Check Box 333" hidden="1">
              <a:extLst>
                <a:ext uri="{63B3BB69-23CF-44E3-9099-C40C66FF867C}">
                  <a14:compatExt spid="_x0000_s12621"/>
                </a:ext>
                <a:ext uri="{FF2B5EF4-FFF2-40B4-BE49-F238E27FC236}">
                  <a16:creationId xmlns:a16="http://schemas.microsoft.com/office/drawing/2014/main" id="{00000000-0008-0000-0400-00004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149</xdr:row>
          <xdr:rowOff>190500</xdr:rowOff>
        </xdr:from>
        <xdr:to>
          <xdr:col>6</xdr:col>
          <xdr:colOff>57150</xdr:colOff>
          <xdr:row>150</xdr:row>
          <xdr:rowOff>203200</xdr:rowOff>
        </xdr:to>
        <xdr:sp macro="" textlink="">
          <xdr:nvSpPr>
            <xdr:cNvPr id="12622" name="Check Box 334" hidden="1">
              <a:extLst>
                <a:ext uri="{63B3BB69-23CF-44E3-9099-C40C66FF867C}">
                  <a14:compatExt spid="_x0000_s12622"/>
                </a:ext>
                <a:ext uri="{FF2B5EF4-FFF2-40B4-BE49-F238E27FC236}">
                  <a16:creationId xmlns:a16="http://schemas.microsoft.com/office/drawing/2014/main" id="{00000000-0008-0000-0400-00004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150</xdr:row>
          <xdr:rowOff>450850</xdr:rowOff>
        </xdr:from>
        <xdr:to>
          <xdr:col>5</xdr:col>
          <xdr:colOff>641350</xdr:colOff>
          <xdr:row>152</xdr:row>
          <xdr:rowOff>0</xdr:rowOff>
        </xdr:to>
        <xdr:sp macro="" textlink="">
          <xdr:nvSpPr>
            <xdr:cNvPr id="12623" name="Check Box 335" hidden="1">
              <a:extLst>
                <a:ext uri="{63B3BB69-23CF-44E3-9099-C40C66FF867C}">
                  <a14:compatExt spid="_x0000_s12623"/>
                </a:ext>
                <a:ext uri="{FF2B5EF4-FFF2-40B4-BE49-F238E27FC236}">
                  <a16:creationId xmlns:a16="http://schemas.microsoft.com/office/drawing/2014/main" id="{00000000-0008-0000-0400-00004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150</xdr:row>
          <xdr:rowOff>431800</xdr:rowOff>
        </xdr:from>
        <xdr:to>
          <xdr:col>6</xdr:col>
          <xdr:colOff>50800</xdr:colOff>
          <xdr:row>152</xdr:row>
          <xdr:rowOff>12700</xdr:rowOff>
        </xdr:to>
        <xdr:sp macro="" textlink="">
          <xdr:nvSpPr>
            <xdr:cNvPr id="12624" name="Check Box 336" hidden="1">
              <a:extLst>
                <a:ext uri="{63B3BB69-23CF-44E3-9099-C40C66FF867C}">
                  <a14:compatExt spid="_x0000_s12624"/>
                </a:ext>
                <a:ext uri="{FF2B5EF4-FFF2-40B4-BE49-F238E27FC236}">
                  <a16:creationId xmlns:a16="http://schemas.microsoft.com/office/drawing/2014/main" id="{00000000-0008-0000-0400-00005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151</xdr:row>
          <xdr:rowOff>209550</xdr:rowOff>
        </xdr:from>
        <xdr:to>
          <xdr:col>5</xdr:col>
          <xdr:colOff>647700</xdr:colOff>
          <xdr:row>153</xdr:row>
          <xdr:rowOff>0</xdr:rowOff>
        </xdr:to>
        <xdr:sp macro="" textlink="">
          <xdr:nvSpPr>
            <xdr:cNvPr id="12625" name="Check Box 337" hidden="1">
              <a:extLst>
                <a:ext uri="{63B3BB69-23CF-44E3-9099-C40C66FF867C}">
                  <a14:compatExt spid="_x0000_s12625"/>
                </a:ext>
                <a:ext uri="{FF2B5EF4-FFF2-40B4-BE49-F238E27FC236}">
                  <a16:creationId xmlns:a16="http://schemas.microsoft.com/office/drawing/2014/main" id="{00000000-0008-0000-0400-00005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151</xdr:row>
          <xdr:rowOff>190500</xdr:rowOff>
        </xdr:from>
        <xdr:to>
          <xdr:col>6</xdr:col>
          <xdr:colOff>57150</xdr:colOff>
          <xdr:row>152</xdr:row>
          <xdr:rowOff>203200</xdr:rowOff>
        </xdr:to>
        <xdr:sp macro="" textlink="">
          <xdr:nvSpPr>
            <xdr:cNvPr id="12626" name="Check Box 338" hidden="1">
              <a:extLst>
                <a:ext uri="{63B3BB69-23CF-44E3-9099-C40C66FF867C}">
                  <a14:compatExt spid="_x0000_s12626"/>
                </a:ext>
                <a:ext uri="{FF2B5EF4-FFF2-40B4-BE49-F238E27FC236}">
                  <a16:creationId xmlns:a16="http://schemas.microsoft.com/office/drawing/2014/main" id="{00000000-0008-0000-0400-00005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152</xdr:row>
          <xdr:rowOff>450850</xdr:rowOff>
        </xdr:from>
        <xdr:to>
          <xdr:col>5</xdr:col>
          <xdr:colOff>641350</xdr:colOff>
          <xdr:row>154</xdr:row>
          <xdr:rowOff>0</xdr:rowOff>
        </xdr:to>
        <xdr:sp macro="" textlink="">
          <xdr:nvSpPr>
            <xdr:cNvPr id="12627" name="Check Box 339" hidden="1">
              <a:extLst>
                <a:ext uri="{63B3BB69-23CF-44E3-9099-C40C66FF867C}">
                  <a14:compatExt spid="_x0000_s12627"/>
                </a:ext>
                <a:ext uri="{FF2B5EF4-FFF2-40B4-BE49-F238E27FC236}">
                  <a16:creationId xmlns:a16="http://schemas.microsoft.com/office/drawing/2014/main" id="{00000000-0008-0000-0400-00005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152</xdr:row>
          <xdr:rowOff>431800</xdr:rowOff>
        </xdr:from>
        <xdr:to>
          <xdr:col>6</xdr:col>
          <xdr:colOff>50800</xdr:colOff>
          <xdr:row>154</xdr:row>
          <xdr:rowOff>12700</xdr:rowOff>
        </xdr:to>
        <xdr:sp macro="" textlink="">
          <xdr:nvSpPr>
            <xdr:cNvPr id="12628" name="Check Box 340" hidden="1">
              <a:extLst>
                <a:ext uri="{63B3BB69-23CF-44E3-9099-C40C66FF867C}">
                  <a14:compatExt spid="_x0000_s12628"/>
                </a:ext>
                <a:ext uri="{FF2B5EF4-FFF2-40B4-BE49-F238E27FC236}">
                  <a16:creationId xmlns:a16="http://schemas.microsoft.com/office/drawing/2014/main" id="{00000000-0008-0000-0400-00005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153</xdr:row>
          <xdr:rowOff>209550</xdr:rowOff>
        </xdr:from>
        <xdr:to>
          <xdr:col>5</xdr:col>
          <xdr:colOff>647700</xdr:colOff>
          <xdr:row>155</xdr:row>
          <xdr:rowOff>0</xdr:rowOff>
        </xdr:to>
        <xdr:sp macro="" textlink="">
          <xdr:nvSpPr>
            <xdr:cNvPr id="12629" name="Check Box 341" hidden="1">
              <a:extLst>
                <a:ext uri="{63B3BB69-23CF-44E3-9099-C40C66FF867C}">
                  <a14:compatExt spid="_x0000_s12629"/>
                </a:ext>
                <a:ext uri="{FF2B5EF4-FFF2-40B4-BE49-F238E27FC236}">
                  <a16:creationId xmlns:a16="http://schemas.microsoft.com/office/drawing/2014/main" id="{00000000-0008-0000-0400-00005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153</xdr:row>
          <xdr:rowOff>190500</xdr:rowOff>
        </xdr:from>
        <xdr:to>
          <xdr:col>6</xdr:col>
          <xdr:colOff>57150</xdr:colOff>
          <xdr:row>154</xdr:row>
          <xdr:rowOff>203200</xdr:rowOff>
        </xdr:to>
        <xdr:sp macro="" textlink="">
          <xdr:nvSpPr>
            <xdr:cNvPr id="12630" name="Check Box 342" hidden="1">
              <a:extLst>
                <a:ext uri="{63B3BB69-23CF-44E3-9099-C40C66FF867C}">
                  <a14:compatExt spid="_x0000_s12630"/>
                </a:ext>
                <a:ext uri="{FF2B5EF4-FFF2-40B4-BE49-F238E27FC236}">
                  <a16:creationId xmlns:a16="http://schemas.microsoft.com/office/drawing/2014/main" id="{00000000-0008-0000-0400-00005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154</xdr:row>
          <xdr:rowOff>450850</xdr:rowOff>
        </xdr:from>
        <xdr:to>
          <xdr:col>5</xdr:col>
          <xdr:colOff>641350</xdr:colOff>
          <xdr:row>156</xdr:row>
          <xdr:rowOff>0</xdr:rowOff>
        </xdr:to>
        <xdr:sp macro="" textlink="">
          <xdr:nvSpPr>
            <xdr:cNvPr id="12631" name="Check Box 343" hidden="1">
              <a:extLst>
                <a:ext uri="{63B3BB69-23CF-44E3-9099-C40C66FF867C}">
                  <a14:compatExt spid="_x0000_s12631"/>
                </a:ext>
                <a:ext uri="{FF2B5EF4-FFF2-40B4-BE49-F238E27FC236}">
                  <a16:creationId xmlns:a16="http://schemas.microsoft.com/office/drawing/2014/main" id="{00000000-0008-0000-0400-00005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154</xdr:row>
          <xdr:rowOff>431800</xdr:rowOff>
        </xdr:from>
        <xdr:to>
          <xdr:col>6</xdr:col>
          <xdr:colOff>50800</xdr:colOff>
          <xdr:row>156</xdr:row>
          <xdr:rowOff>12700</xdr:rowOff>
        </xdr:to>
        <xdr:sp macro="" textlink="">
          <xdr:nvSpPr>
            <xdr:cNvPr id="12632" name="Check Box 344" hidden="1">
              <a:extLst>
                <a:ext uri="{63B3BB69-23CF-44E3-9099-C40C66FF867C}">
                  <a14:compatExt spid="_x0000_s12632"/>
                </a:ext>
                <a:ext uri="{FF2B5EF4-FFF2-40B4-BE49-F238E27FC236}">
                  <a16:creationId xmlns:a16="http://schemas.microsoft.com/office/drawing/2014/main" id="{00000000-0008-0000-0400-00005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155</xdr:row>
          <xdr:rowOff>209550</xdr:rowOff>
        </xdr:from>
        <xdr:to>
          <xdr:col>5</xdr:col>
          <xdr:colOff>647700</xdr:colOff>
          <xdr:row>157</xdr:row>
          <xdr:rowOff>0</xdr:rowOff>
        </xdr:to>
        <xdr:sp macro="" textlink="">
          <xdr:nvSpPr>
            <xdr:cNvPr id="12633" name="Check Box 345" hidden="1">
              <a:extLst>
                <a:ext uri="{63B3BB69-23CF-44E3-9099-C40C66FF867C}">
                  <a14:compatExt spid="_x0000_s12633"/>
                </a:ext>
                <a:ext uri="{FF2B5EF4-FFF2-40B4-BE49-F238E27FC236}">
                  <a16:creationId xmlns:a16="http://schemas.microsoft.com/office/drawing/2014/main" id="{00000000-0008-0000-0400-00005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155</xdr:row>
          <xdr:rowOff>190500</xdr:rowOff>
        </xdr:from>
        <xdr:to>
          <xdr:col>6</xdr:col>
          <xdr:colOff>57150</xdr:colOff>
          <xdr:row>156</xdr:row>
          <xdr:rowOff>203200</xdr:rowOff>
        </xdr:to>
        <xdr:sp macro="" textlink="">
          <xdr:nvSpPr>
            <xdr:cNvPr id="12634" name="Check Box 346" hidden="1">
              <a:extLst>
                <a:ext uri="{63B3BB69-23CF-44E3-9099-C40C66FF867C}">
                  <a14:compatExt spid="_x0000_s12634"/>
                </a:ext>
                <a:ext uri="{FF2B5EF4-FFF2-40B4-BE49-F238E27FC236}">
                  <a16:creationId xmlns:a16="http://schemas.microsoft.com/office/drawing/2014/main" id="{00000000-0008-0000-0400-00005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156</xdr:row>
          <xdr:rowOff>450850</xdr:rowOff>
        </xdr:from>
        <xdr:to>
          <xdr:col>5</xdr:col>
          <xdr:colOff>641350</xdr:colOff>
          <xdr:row>158</xdr:row>
          <xdr:rowOff>0</xdr:rowOff>
        </xdr:to>
        <xdr:sp macro="" textlink="">
          <xdr:nvSpPr>
            <xdr:cNvPr id="12635" name="Check Box 347" hidden="1">
              <a:extLst>
                <a:ext uri="{63B3BB69-23CF-44E3-9099-C40C66FF867C}">
                  <a14:compatExt spid="_x0000_s12635"/>
                </a:ext>
                <a:ext uri="{FF2B5EF4-FFF2-40B4-BE49-F238E27FC236}">
                  <a16:creationId xmlns:a16="http://schemas.microsoft.com/office/drawing/2014/main" id="{00000000-0008-0000-0400-00005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156</xdr:row>
          <xdr:rowOff>431800</xdr:rowOff>
        </xdr:from>
        <xdr:to>
          <xdr:col>6</xdr:col>
          <xdr:colOff>50800</xdr:colOff>
          <xdr:row>158</xdr:row>
          <xdr:rowOff>12700</xdr:rowOff>
        </xdr:to>
        <xdr:sp macro="" textlink="">
          <xdr:nvSpPr>
            <xdr:cNvPr id="12636" name="Check Box 348" hidden="1">
              <a:extLst>
                <a:ext uri="{63B3BB69-23CF-44E3-9099-C40C66FF867C}">
                  <a14:compatExt spid="_x0000_s12636"/>
                </a:ext>
                <a:ext uri="{FF2B5EF4-FFF2-40B4-BE49-F238E27FC236}">
                  <a16:creationId xmlns:a16="http://schemas.microsoft.com/office/drawing/2014/main" id="{00000000-0008-0000-0400-00005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157</xdr:row>
          <xdr:rowOff>209550</xdr:rowOff>
        </xdr:from>
        <xdr:to>
          <xdr:col>5</xdr:col>
          <xdr:colOff>647700</xdr:colOff>
          <xdr:row>159</xdr:row>
          <xdr:rowOff>0</xdr:rowOff>
        </xdr:to>
        <xdr:sp macro="" textlink="">
          <xdr:nvSpPr>
            <xdr:cNvPr id="12637" name="Check Box 349" hidden="1">
              <a:extLst>
                <a:ext uri="{63B3BB69-23CF-44E3-9099-C40C66FF867C}">
                  <a14:compatExt spid="_x0000_s12637"/>
                </a:ext>
                <a:ext uri="{FF2B5EF4-FFF2-40B4-BE49-F238E27FC236}">
                  <a16:creationId xmlns:a16="http://schemas.microsoft.com/office/drawing/2014/main" id="{00000000-0008-0000-0400-00005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157</xdr:row>
          <xdr:rowOff>190500</xdr:rowOff>
        </xdr:from>
        <xdr:to>
          <xdr:col>6</xdr:col>
          <xdr:colOff>57150</xdr:colOff>
          <xdr:row>158</xdr:row>
          <xdr:rowOff>203200</xdr:rowOff>
        </xdr:to>
        <xdr:sp macro="" textlink="">
          <xdr:nvSpPr>
            <xdr:cNvPr id="12638" name="Check Box 350" hidden="1">
              <a:extLst>
                <a:ext uri="{63B3BB69-23CF-44E3-9099-C40C66FF867C}">
                  <a14:compatExt spid="_x0000_s12638"/>
                </a:ext>
                <a:ext uri="{FF2B5EF4-FFF2-40B4-BE49-F238E27FC236}">
                  <a16:creationId xmlns:a16="http://schemas.microsoft.com/office/drawing/2014/main" id="{00000000-0008-0000-0400-00005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158</xdr:row>
          <xdr:rowOff>450850</xdr:rowOff>
        </xdr:from>
        <xdr:to>
          <xdr:col>5</xdr:col>
          <xdr:colOff>641350</xdr:colOff>
          <xdr:row>160</xdr:row>
          <xdr:rowOff>0</xdr:rowOff>
        </xdr:to>
        <xdr:sp macro="" textlink="">
          <xdr:nvSpPr>
            <xdr:cNvPr id="12639" name="Check Box 351" hidden="1">
              <a:extLst>
                <a:ext uri="{63B3BB69-23CF-44E3-9099-C40C66FF867C}">
                  <a14:compatExt spid="_x0000_s12639"/>
                </a:ext>
                <a:ext uri="{FF2B5EF4-FFF2-40B4-BE49-F238E27FC236}">
                  <a16:creationId xmlns:a16="http://schemas.microsoft.com/office/drawing/2014/main" id="{00000000-0008-0000-0400-00005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158</xdr:row>
          <xdr:rowOff>431800</xdr:rowOff>
        </xdr:from>
        <xdr:to>
          <xdr:col>6</xdr:col>
          <xdr:colOff>50800</xdr:colOff>
          <xdr:row>160</xdr:row>
          <xdr:rowOff>12700</xdr:rowOff>
        </xdr:to>
        <xdr:sp macro="" textlink="">
          <xdr:nvSpPr>
            <xdr:cNvPr id="12640" name="Check Box 352" hidden="1">
              <a:extLst>
                <a:ext uri="{63B3BB69-23CF-44E3-9099-C40C66FF867C}">
                  <a14:compatExt spid="_x0000_s12640"/>
                </a:ext>
                <a:ext uri="{FF2B5EF4-FFF2-40B4-BE49-F238E27FC236}">
                  <a16:creationId xmlns:a16="http://schemas.microsoft.com/office/drawing/2014/main" id="{00000000-0008-0000-0400-00006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159</xdr:row>
          <xdr:rowOff>209550</xdr:rowOff>
        </xdr:from>
        <xdr:to>
          <xdr:col>5</xdr:col>
          <xdr:colOff>647700</xdr:colOff>
          <xdr:row>161</xdr:row>
          <xdr:rowOff>0</xdr:rowOff>
        </xdr:to>
        <xdr:sp macro="" textlink="">
          <xdr:nvSpPr>
            <xdr:cNvPr id="12641" name="Check Box 353" hidden="1">
              <a:extLst>
                <a:ext uri="{63B3BB69-23CF-44E3-9099-C40C66FF867C}">
                  <a14:compatExt spid="_x0000_s12641"/>
                </a:ext>
                <a:ext uri="{FF2B5EF4-FFF2-40B4-BE49-F238E27FC236}">
                  <a16:creationId xmlns:a16="http://schemas.microsoft.com/office/drawing/2014/main" id="{00000000-0008-0000-0400-00006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159</xdr:row>
          <xdr:rowOff>190500</xdr:rowOff>
        </xdr:from>
        <xdr:to>
          <xdr:col>6</xdr:col>
          <xdr:colOff>57150</xdr:colOff>
          <xdr:row>160</xdr:row>
          <xdr:rowOff>203200</xdr:rowOff>
        </xdr:to>
        <xdr:sp macro="" textlink="">
          <xdr:nvSpPr>
            <xdr:cNvPr id="12642" name="Check Box 354" hidden="1">
              <a:extLst>
                <a:ext uri="{63B3BB69-23CF-44E3-9099-C40C66FF867C}">
                  <a14:compatExt spid="_x0000_s12642"/>
                </a:ext>
                <a:ext uri="{FF2B5EF4-FFF2-40B4-BE49-F238E27FC236}">
                  <a16:creationId xmlns:a16="http://schemas.microsoft.com/office/drawing/2014/main" id="{00000000-0008-0000-0400-00006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160</xdr:row>
          <xdr:rowOff>450850</xdr:rowOff>
        </xdr:from>
        <xdr:to>
          <xdr:col>5</xdr:col>
          <xdr:colOff>641350</xdr:colOff>
          <xdr:row>162</xdr:row>
          <xdr:rowOff>0</xdr:rowOff>
        </xdr:to>
        <xdr:sp macro="" textlink="">
          <xdr:nvSpPr>
            <xdr:cNvPr id="12643" name="Check Box 355" hidden="1">
              <a:extLst>
                <a:ext uri="{63B3BB69-23CF-44E3-9099-C40C66FF867C}">
                  <a14:compatExt spid="_x0000_s12643"/>
                </a:ext>
                <a:ext uri="{FF2B5EF4-FFF2-40B4-BE49-F238E27FC236}">
                  <a16:creationId xmlns:a16="http://schemas.microsoft.com/office/drawing/2014/main" id="{00000000-0008-0000-0400-00006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160</xdr:row>
          <xdr:rowOff>431800</xdr:rowOff>
        </xdr:from>
        <xdr:to>
          <xdr:col>6</xdr:col>
          <xdr:colOff>50800</xdr:colOff>
          <xdr:row>162</xdr:row>
          <xdr:rowOff>12700</xdr:rowOff>
        </xdr:to>
        <xdr:sp macro="" textlink="">
          <xdr:nvSpPr>
            <xdr:cNvPr id="12644" name="Check Box 356" hidden="1">
              <a:extLst>
                <a:ext uri="{63B3BB69-23CF-44E3-9099-C40C66FF867C}">
                  <a14:compatExt spid="_x0000_s12644"/>
                </a:ext>
                <a:ext uri="{FF2B5EF4-FFF2-40B4-BE49-F238E27FC236}">
                  <a16:creationId xmlns:a16="http://schemas.microsoft.com/office/drawing/2014/main" id="{00000000-0008-0000-0400-00006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161</xdr:row>
          <xdr:rowOff>209550</xdr:rowOff>
        </xdr:from>
        <xdr:to>
          <xdr:col>5</xdr:col>
          <xdr:colOff>647700</xdr:colOff>
          <xdr:row>163</xdr:row>
          <xdr:rowOff>0</xdr:rowOff>
        </xdr:to>
        <xdr:sp macro="" textlink="">
          <xdr:nvSpPr>
            <xdr:cNvPr id="12645" name="Check Box 357" hidden="1">
              <a:extLst>
                <a:ext uri="{63B3BB69-23CF-44E3-9099-C40C66FF867C}">
                  <a14:compatExt spid="_x0000_s12645"/>
                </a:ext>
                <a:ext uri="{FF2B5EF4-FFF2-40B4-BE49-F238E27FC236}">
                  <a16:creationId xmlns:a16="http://schemas.microsoft.com/office/drawing/2014/main" id="{00000000-0008-0000-0400-00006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161</xdr:row>
          <xdr:rowOff>190500</xdr:rowOff>
        </xdr:from>
        <xdr:to>
          <xdr:col>6</xdr:col>
          <xdr:colOff>57150</xdr:colOff>
          <xdr:row>162</xdr:row>
          <xdr:rowOff>203200</xdr:rowOff>
        </xdr:to>
        <xdr:sp macro="" textlink="">
          <xdr:nvSpPr>
            <xdr:cNvPr id="12646" name="Check Box 358" hidden="1">
              <a:extLst>
                <a:ext uri="{63B3BB69-23CF-44E3-9099-C40C66FF867C}">
                  <a14:compatExt spid="_x0000_s12646"/>
                </a:ext>
                <a:ext uri="{FF2B5EF4-FFF2-40B4-BE49-F238E27FC236}">
                  <a16:creationId xmlns:a16="http://schemas.microsoft.com/office/drawing/2014/main" id="{00000000-0008-0000-0400-00006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162</xdr:row>
          <xdr:rowOff>450850</xdr:rowOff>
        </xdr:from>
        <xdr:to>
          <xdr:col>5</xdr:col>
          <xdr:colOff>641350</xdr:colOff>
          <xdr:row>164</xdr:row>
          <xdr:rowOff>0</xdr:rowOff>
        </xdr:to>
        <xdr:sp macro="" textlink="">
          <xdr:nvSpPr>
            <xdr:cNvPr id="12647" name="Check Box 359" hidden="1">
              <a:extLst>
                <a:ext uri="{63B3BB69-23CF-44E3-9099-C40C66FF867C}">
                  <a14:compatExt spid="_x0000_s12647"/>
                </a:ext>
                <a:ext uri="{FF2B5EF4-FFF2-40B4-BE49-F238E27FC236}">
                  <a16:creationId xmlns:a16="http://schemas.microsoft.com/office/drawing/2014/main" id="{00000000-0008-0000-0400-00006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162</xdr:row>
          <xdr:rowOff>431800</xdr:rowOff>
        </xdr:from>
        <xdr:to>
          <xdr:col>6</xdr:col>
          <xdr:colOff>50800</xdr:colOff>
          <xdr:row>164</xdr:row>
          <xdr:rowOff>12700</xdr:rowOff>
        </xdr:to>
        <xdr:sp macro="" textlink="">
          <xdr:nvSpPr>
            <xdr:cNvPr id="12648" name="Check Box 360" hidden="1">
              <a:extLst>
                <a:ext uri="{63B3BB69-23CF-44E3-9099-C40C66FF867C}">
                  <a14:compatExt spid="_x0000_s12648"/>
                </a:ext>
                <a:ext uri="{FF2B5EF4-FFF2-40B4-BE49-F238E27FC236}">
                  <a16:creationId xmlns:a16="http://schemas.microsoft.com/office/drawing/2014/main" id="{00000000-0008-0000-0400-00006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163</xdr:row>
          <xdr:rowOff>209550</xdr:rowOff>
        </xdr:from>
        <xdr:to>
          <xdr:col>5</xdr:col>
          <xdr:colOff>647700</xdr:colOff>
          <xdr:row>165</xdr:row>
          <xdr:rowOff>0</xdr:rowOff>
        </xdr:to>
        <xdr:sp macro="" textlink="">
          <xdr:nvSpPr>
            <xdr:cNvPr id="12649" name="Check Box 361" hidden="1">
              <a:extLst>
                <a:ext uri="{63B3BB69-23CF-44E3-9099-C40C66FF867C}">
                  <a14:compatExt spid="_x0000_s12649"/>
                </a:ext>
                <a:ext uri="{FF2B5EF4-FFF2-40B4-BE49-F238E27FC236}">
                  <a16:creationId xmlns:a16="http://schemas.microsoft.com/office/drawing/2014/main" id="{00000000-0008-0000-0400-00006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163</xdr:row>
          <xdr:rowOff>190500</xdr:rowOff>
        </xdr:from>
        <xdr:to>
          <xdr:col>6</xdr:col>
          <xdr:colOff>57150</xdr:colOff>
          <xdr:row>164</xdr:row>
          <xdr:rowOff>203200</xdr:rowOff>
        </xdr:to>
        <xdr:sp macro="" textlink="">
          <xdr:nvSpPr>
            <xdr:cNvPr id="12650" name="Check Box 362" hidden="1">
              <a:extLst>
                <a:ext uri="{63B3BB69-23CF-44E3-9099-C40C66FF867C}">
                  <a14:compatExt spid="_x0000_s12650"/>
                </a:ext>
                <a:ext uri="{FF2B5EF4-FFF2-40B4-BE49-F238E27FC236}">
                  <a16:creationId xmlns:a16="http://schemas.microsoft.com/office/drawing/2014/main" id="{00000000-0008-0000-0400-00006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164</xdr:row>
          <xdr:rowOff>450850</xdr:rowOff>
        </xdr:from>
        <xdr:to>
          <xdr:col>5</xdr:col>
          <xdr:colOff>641350</xdr:colOff>
          <xdr:row>166</xdr:row>
          <xdr:rowOff>0</xdr:rowOff>
        </xdr:to>
        <xdr:sp macro="" textlink="">
          <xdr:nvSpPr>
            <xdr:cNvPr id="12651" name="Check Box 363" hidden="1">
              <a:extLst>
                <a:ext uri="{63B3BB69-23CF-44E3-9099-C40C66FF867C}">
                  <a14:compatExt spid="_x0000_s12651"/>
                </a:ext>
                <a:ext uri="{FF2B5EF4-FFF2-40B4-BE49-F238E27FC236}">
                  <a16:creationId xmlns:a16="http://schemas.microsoft.com/office/drawing/2014/main" id="{00000000-0008-0000-0400-00006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164</xdr:row>
          <xdr:rowOff>431800</xdr:rowOff>
        </xdr:from>
        <xdr:to>
          <xdr:col>6</xdr:col>
          <xdr:colOff>50800</xdr:colOff>
          <xdr:row>166</xdr:row>
          <xdr:rowOff>12700</xdr:rowOff>
        </xdr:to>
        <xdr:sp macro="" textlink="">
          <xdr:nvSpPr>
            <xdr:cNvPr id="12652" name="Check Box 364" hidden="1">
              <a:extLst>
                <a:ext uri="{63B3BB69-23CF-44E3-9099-C40C66FF867C}">
                  <a14:compatExt spid="_x0000_s12652"/>
                </a:ext>
                <a:ext uri="{FF2B5EF4-FFF2-40B4-BE49-F238E27FC236}">
                  <a16:creationId xmlns:a16="http://schemas.microsoft.com/office/drawing/2014/main" id="{00000000-0008-0000-0400-00006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165</xdr:row>
          <xdr:rowOff>209550</xdr:rowOff>
        </xdr:from>
        <xdr:to>
          <xdr:col>5</xdr:col>
          <xdr:colOff>647700</xdr:colOff>
          <xdr:row>167</xdr:row>
          <xdr:rowOff>0</xdr:rowOff>
        </xdr:to>
        <xdr:sp macro="" textlink="">
          <xdr:nvSpPr>
            <xdr:cNvPr id="12653" name="Check Box 365" hidden="1">
              <a:extLst>
                <a:ext uri="{63B3BB69-23CF-44E3-9099-C40C66FF867C}">
                  <a14:compatExt spid="_x0000_s12653"/>
                </a:ext>
                <a:ext uri="{FF2B5EF4-FFF2-40B4-BE49-F238E27FC236}">
                  <a16:creationId xmlns:a16="http://schemas.microsoft.com/office/drawing/2014/main" id="{00000000-0008-0000-0400-00006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165</xdr:row>
          <xdr:rowOff>190500</xdr:rowOff>
        </xdr:from>
        <xdr:to>
          <xdr:col>6</xdr:col>
          <xdr:colOff>57150</xdr:colOff>
          <xdr:row>166</xdr:row>
          <xdr:rowOff>203200</xdr:rowOff>
        </xdr:to>
        <xdr:sp macro="" textlink="">
          <xdr:nvSpPr>
            <xdr:cNvPr id="12654" name="Check Box 366" hidden="1">
              <a:extLst>
                <a:ext uri="{63B3BB69-23CF-44E3-9099-C40C66FF867C}">
                  <a14:compatExt spid="_x0000_s12654"/>
                </a:ext>
                <a:ext uri="{FF2B5EF4-FFF2-40B4-BE49-F238E27FC236}">
                  <a16:creationId xmlns:a16="http://schemas.microsoft.com/office/drawing/2014/main" id="{00000000-0008-0000-0400-00006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166</xdr:row>
          <xdr:rowOff>450850</xdr:rowOff>
        </xdr:from>
        <xdr:to>
          <xdr:col>5</xdr:col>
          <xdr:colOff>641350</xdr:colOff>
          <xdr:row>168</xdr:row>
          <xdr:rowOff>0</xdr:rowOff>
        </xdr:to>
        <xdr:sp macro="" textlink="">
          <xdr:nvSpPr>
            <xdr:cNvPr id="12655" name="Check Box 367" hidden="1">
              <a:extLst>
                <a:ext uri="{63B3BB69-23CF-44E3-9099-C40C66FF867C}">
                  <a14:compatExt spid="_x0000_s12655"/>
                </a:ext>
                <a:ext uri="{FF2B5EF4-FFF2-40B4-BE49-F238E27FC236}">
                  <a16:creationId xmlns:a16="http://schemas.microsoft.com/office/drawing/2014/main" id="{00000000-0008-0000-0400-00006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166</xdr:row>
          <xdr:rowOff>431800</xdr:rowOff>
        </xdr:from>
        <xdr:to>
          <xdr:col>6</xdr:col>
          <xdr:colOff>50800</xdr:colOff>
          <xdr:row>168</xdr:row>
          <xdr:rowOff>12700</xdr:rowOff>
        </xdr:to>
        <xdr:sp macro="" textlink="">
          <xdr:nvSpPr>
            <xdr:cNvPr id="12656" name="Check Box 368" hidden="1">
              <a:extLst>
                <a:ext uri="{63B3BB69-23CF-44E3-9099-C40C66FF867C}">
                  <a14:compatExt spid="_x0000_s12656"/>
                </a:ext>
                <a:ext uri="{FF2B5EF4-FFF2-40B4-BE49-F238E27FC236}">
                  <a16:creationId xmlns:a16="http://schemas.microsoft.com/office/drawing/2014/main" id="{00000000-0008-0000-0400-00007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167</xdr:row>
          <xdr:rowOff>209550</xdr:rowOff>
        </xdr:from>
        <xdr:to>
          <xdr:col>5</xdr:col>
          <xdr:colOff>647700</xdr:colOff>
          <xdr:row>169</xdr:row>
          <xdr:rowOff>0</xdr:rowOff>
        </xdr:to>
        <xdr:sp macro="" textlink="">
          <xdr:nvSpPr>
            <xdr:cNvPr id="12657" name="Check Box 369" hidden="1">
              <a:extLst>
                <a:ext uri="{63B3BB69-23CF-44E3-9099-C40C66FF867C}">
                  <a14:compatExt spid="_x0000_s12657"/>
                </a:ext>
                <a:ext uri="{FF2B5EF4-FFF2-40B4-BE49-F238E27FC236}">
                  <a16:creationId xmlns:a16="http://schemas.microsoft.com/office/drawing/2014/main" id="{00000000-0008-0000-0400-00007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167</xdr:row>
          <xdr:rowOff>190500</xdr:rowOff>
        </xdr:from>
        <xdr:to>
          <xdr:col>6</xdr:col>
          <xdr:colOff>57150</xdr:colOff>
          <xdr:row>168</xdr:row>
          <xdr:rowOff>203200</xdr:rowOff>
        </xdr:to>
        <xdr:sp macro="" textlink="">
          <xdr:nvSpPr>
            <xdr:cNvPr id="12658" name="Check Box 370" hidden="1">
              <a:extLst>
                <a:ext uri="{63B3BB69-23CF-44E3-9099-C40C66FF867C}">
                  <a14:compatExt spid="_x0000_s12658"/>
                </a:ext>
                <a:ext uri="{FF2B5EF4-FFF2-40B4-BE49-F238E27FC236}">
                  <a16:creationId xmlns:a16="http://schemas.microsoft.com/office/drawing/2014/main" id="{00000000-0008-0000-0400-00007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168</xdr:row>
          <xdr:rowOff>450850</xdr:rowOff>
        </xdr:from>
        <xdr:to>
          <xdr:col>5</xdr:col>
          <xdr:colOff>641350</xdr:colOff>
          <xdr:row>170</xdr:row>
          <xdr:rowOff>0</xdr:rowOff>
        </xdr:to>
        <xdr:sp macro="" textlink="">
          <xdr:nvSpPr>
            <xdr:cNvPr id="12659" name="Check Box 371" hidden="1">
              <a:extLst>
                <a:ext uri="{63B3BB69-23CF-44E3-9099-C40C66FF867C}">
                  <a14:compatExt spid="_x0000_s12659"/>
                </a:ext>
                <a:ext uri="{FF2B5EF4-FFF2-40B4-BE49-F238E27FC236}">
                  <a16:creationId xmlns:a16="http://schemas.microsoft.com/office/drawing/2014/main" id="{00000000-0008-0000-0400-00007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168</xdr:row>
          <xdr:rowOff>431800</xdr:rowOff>
        </xdr:from>
        <xdr:to>
          <xdr:col>6</xdr:col>
          <xdr:colOff>50800</xdr:colOff>
          <xdr:row>170</xdr:row>
          <xdr:rowOff>12700</xdr:rowOff>
        </xdr:to>
        <xdr:sp macro="" textlink="">
          <xdr:nvSpPr>
            <xdr:cNvPr id="12660" name="Check Box 372" hidden="1">
              <a:extLst>
                <a:ext uri="{63B3BB69-23CF-44E3-9099-C40C66FF867C}">
                  <a14:compatExt spid="_x0000_s12660"/>
                </a:ext>
                <a:ext uri="{FF2B5EF4-FFF2-40B4-BE49-F238E27FC236}">
                  <a16:creationId xmlns:a16="http://schemas.microsoft.com/office/drawing/2014/main" id="{00000000-0008-0000-0400-00007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169</xdr:row>
          <xdr:rowOff>209550</xdr:rowOff>
        </xdr:from>
        <xdr:to>
          <xdr:col>5</xdr:col>
          <xdr:colOff>647700</xdr:colOff>
          <xdr:row>171</xdr:row>
          <xdr:rowOff>0</xdr:rowOff>
        </xdr:to>
        <xdr:sp macro="" textlink="">
          <xdr:nvSpPr>
            <xdr:cNvPr id="12661" name="Check Box 373" hidden="1">
              <a:extLst>
                <a:ext uri="{63B3BB69-23CF-44E3-9099-C40C66FF867C}">
                  <a14:compatExt spid="_x0000_s12661"/>
                </a:ext>
                <a:ext uri="{FF2B5EF4-FFF2-40B4-BE49-F238E27FC236}">
                  <a16:creationId xmlns:a16="http://schemas.microsoft.com/office/drawing/2014/main" id="{00000000-0008-0000-0400-00007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169</xdr:row>
          <xdr:rowOff>190500</xdr:rowOff>
        </xdr:from>
        <xdr:to>
          <xdr:col>6</xdr:col>
          <xdr:colOff>57150</xdr:colOff>
          <xdr:row>170</xdr:row>
          <xdr:rowOff>203200</xdr:rowOff>
        </xdr:to>
        <xdr:sp macro="" textlink="">
          <xdr:nvSpPr>
            <xdr:cNvPr id="12662" name="Check Box 374" hidden="1">
              <a:extLst>
                <a:ext uri="{63B3BB69-23CF-44E3-9099-C40C66FF867C}">
                  <a14:compatExt spid="_x0000_s12662"/>
                </a:ext>
                <a:ext uri="{FF2B5EF4-FFF2-40B4-BE49-F238E27FC236}">
                  <a16:creationId xmlns:a16="http://schemas.microsoft.com/office/drawing/2014/main" id="{00000000-0008-0000-0400-00007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170</xdr:row>
          <xdr:rowOff>450850</xdr:rowOff>
        </xdr:from>
        <xdr:to>
          <xdr:col>5</xdr:col>
          <xdr:colOff>641350</xdr:colOff>
          <xdr:row>172</xdr:row>
          <xdr:rowOff>0</xdr:rowOff>
        </xdr:to>
        <xdr:sp macro="" textlink="">
          <xdr:nvSpPr>
            <xdr:cNvPr id="12663" name="Check Box 375" hidden="1">
              <a:extLst>
                <a:ext uri="{63B3BB69-23CF-44E3-9099-C40C66FF867C}">
                  <a14:compatExt spid="_x0000_s12663"/>
                </a:ext>
                <a:ext uri="{FF2B5EF4-FFF2-40B4-BE49-F238E27FC236}">
                  <a16:creationId xmlns:a16="http://schemas.microsoft.com/office/drawing/2014/main" id="{00000000-0008-0000-0400-00007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170</xdr:row>
          <xdr:rowOff>431800</xdr:rowOff>
        </xdr:from>
        <xdr:to>
          <xdr:col>6</xdr:col>
          <xdr:colOff>50800</xdr:colOff>
          <xdr:row>172</xdr:row>
          <xdr:rowOff>12700</xdr:rowOff>
        </xdr:to>
        <xdr:sp macro="" textlink="">
          <xdr:nvSpPr>
            <xdr:cNvPr id="12664" name="Check Box 376" hidden="1">
              <a:extLst>
                <a:ext uri="{63B3BB69-23CF-44E3-9099-C40C66FF867C}">
                  <a14:compatExt spid="_x0000_s12664"/>
                </a:ext>
                <a:ext uri="{FF2B5EF4-FFF2-40B4-BE49-F238E27FC236}">
                  <a16:creationId xmlns:a16="http://schemas.microsoft.com/office/drawing/2014/main" id="{00000000-0008-0000-0400-00007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171</xdr:row>
          <xdr:rowOff>209550</xdr:rowOff>
        </xdr:from>
        <xdr:to>
          <xdr:col>5</xdr:col>
          <xdr:colOff>647700</xdr:colOff>
          <xdr:row>173</xdr:row>
          <xdr:rowOff>0</xdr:rowOff>
        </xdr:to>
        <xdr:sp macro="" textlink="">
          <xdr:nvSpPr>
            <xdr:cNvPr id="12665" name="Check Box 377" hidden="1">
              <a:extLst>
                <a:ext uri="{63B3BB69-23CF-44E3-9099-C40C66FF867C}">
                  <a14:compatExt spid="_x0000_s12665"/>
                </a:ext>
                <a:ext uri="{FF2B5EF4-FFF2-40B4-BE49-F238E27FC236}">
                  <a16:creationId xmlns:a16="http://schemas.microsoft.com/office/drawing/2014/main" id="{00000000-0008-0000-0400-00007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171</xdr:row>
          <xdr:rowOff>190500</xdr:rowOff>
        </xdr:from>
        <xdr:to>
          <xdr:col>6</xdr:col>
          <xdr:colOff>57150</xdr:colOff>
          <xdr:row>172</xdr:row>
          <xdr:rowOff>203200</xdr:rowOff>
        </xdr:to>
        <xdr:sp macro="" textlink="">
          <xdr:nvSpPr>
            <xdr:cNvPr id="12666" name="Check Box 378" hidden="1">
              <a:extLst>
                <a:ext uri="{63B3BB69-23CF-44E3-9099-C40C66FF867C}">
                  <a14:compatExt spid="_x0000_s12666"/>
                </a:ext>
                <a:ext uri="{FF2B5EF4-FFF2-40B4-BE49-F238E27FC236}">
                  <a16:creationId xmlns:a16="http://schemas.microsoft.com/office/drawing/2014/main" id="{00000000-0008-0000-0400-00007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172</xdr:row>
          <xdr:rowOff>450850</xdr:rowOff>
        </xdr:from>
        <xdr:to>
          <xdr:col>5</xdr:col>
          <xdr:colOff>641350</xdr:colOff>
          <xdr:row>174</xdr:row>
          <xdr:rowOff>0</xdr:rowOff>
        </xdr:to>
        <xdr:sp macro="" textlink="">
          <xdr:nvSpPr>
            <xdr:cNvPr id="12667" name="Check Box 379" hidden="1">
              <a:extLst>
                <a:ext uri="{63B3BB69-23CF-44E3-9099-C40C66FF867C}">
                  <a14:compatExt spid="_x0000_s12667"/>
                </a:ext>
                <a:ext uri="{FF2B5EF4-FFF2-40B4-BE49-F238E27FC236}">
                  <a16:creationId xmlns:a16="http://schemas.microsoft.com/office/drawing/2014/main" id="{00000000-0008-0000-0400-00007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172</xdr:row>
          <xdr:rowOff>431800</xdr:rowOff>
        </xdr:from>
        <xdr:to>
          <xdr:col>6</xdr:col>
          <xdr:colOff>50800</xdr:colOff>
          <xdr:row>174</xdr:row>
          <xdr:rowOff>12700</xdr:rowOff>
        </xdr:to>
        <xdr:sp macro="" textlink="">
          <xdr:nvSpPr>
            <xdr:cNvPr id="12668" name="Check Box 380" hidden="1">
              <a:extLst>
                <a:ext uri="{63B3BB69-23CF-44E3-9099-C40C66FF867C}">
                  <a14:compatExt spid="_x0000_s12668"/>
                </a:ext>
                <a:ext uri="{FF2B5EF4-FFF2-40B4-BE49-F238E27FC236}">
                  <a16:creationId xmlns:a16="http://schemas.microsoft.com/office/drawing/2014/main" id="{00000000-0008-0000-0400-00007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173</xdr:row>
          <xdr:rowOff>209550</xdr:rowOff>
        </xdr:from>
        <xdr:to>
          <xdr:col>5</xdr:col>
          <xdr:colOff>647700</xdr:colOff>
          <xdr:row>175</xdr:row>
          <xdr:rowOff>0</xdr:rowOff>
        </xdr:to>
        <xdr:sp macro="" textlink="">
          <xdr:nvSpPr>
            <xdr:cNvPr id="12669" name="Check Box 381" hidden="1">
              <a:extLst>
                <a:ext uri="{63B3BB69-23CF-44E3-9099-C40C66FF867C}">
                  <a14:compatExt spid="_x0000_s12669"/>
                </a:ext>
                <a:ext uri="{FF2B5EF4-FFF2-40B4-BE49-F238E27FC236}">
                  <a16:creationId xmlns:a16="http://schemas.microsoft.com/office/drawing/2014/main" id="{00000000-0008-0000-0400-00007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173</xdr:row>
          <xdr:rowOff>190500</xdr:rowOff>
        </xdr:from>
        <xdr:to>
          <xdr:col>6</xdr:col>
          <xdr:colOff>57150</xdr:colOff>
          <xdr:row>174</xdr:row>
          <xdr:rowOff>203200</xdr:rowOff>
        </xdr:to>
        <xdr:sp macro="" textlink="">
          <xdr:nvSpPr>
            <xdr:cNvPr id="12670" name="Check Box 382" hidden="1">
              <a:extLst>
                <a:ext uri="{63B3BB69-23CF-44E3-9099-C40C66FF867C}">
                  <a14:compatExt spid="_x0000_s12670"/>
                </a:ext>
                <a:ext uri="{FF2B5EF4-FFF2-40B4-BE49-F238E27FC236}">
                  <a16:creationId xmlns:a16="http://schemas.microsoft.com/office/drawing/2014/main" id="{00000000-0008-0000-0400-00007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174</xdr:row>
          <xdr:rowOff>450850</xdr:rowOff>
        </xdr:from>
        <xdr:to>
          <xdr:col>5</xdr:col>
          <xdr:colOff>641350</xdr:colOff>
          <xdr:row>176</xdr:row>
          <xdr:rowOff>0</xdr:rowOff>
        </xdr:to>
        <xdr:sp macro="" textlink="">
          <xdr:nvSpPr>
            <xdr:cNvPr id="12671" name="Check Box 383" hidden="1">
              <a:extLst>
                <a:ext uri="{63B3BB69-23CF-44E3-9099-C40C66FF867C}">
                  <a14:compatExt spid="_x0000_s12671"/>
                </a:ext>
                <a:ext uri="{FF2B5EF4-FFF2-40B4-BE49-F238E27FC236}">
                  <a16:creationId xmlns:a16="http://schemas.microsoft.com/office/drawing/2014/main" id="{00000000-0008-0000-0400-00007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174</xdr:row>
          <xdr:rowOff>431800</xdr:rowOff>
        </xdr:from>
        <xdr:to>
          <xdr:col>6</xdr:col>
          <xdr:colOff>50800</xdr:colOff>
          <xdr:row>176</xdr:row>
          <xdr:rowOff>12700</xdr:rowOff>
        </xdr:to>
        <xdr:sp macro="" textlink="">
          <xdr:nvSpPr>
            <xdr:cNvPr id="12672" name="Check Box 384" hidden="1">
              <a:extLst>
                <a:ext uri="{63B3BB69-23CF-44E3-9099-C40C66FF867C}">
                  <a14:compatExt spid="_x0000_s12672"/>
                </a:ext>
                <a:ext uri="{FF2B5EF4-FFF2-40B4-BE49-F238E27FC236}">
                  <a16:creationId xmlns:a16="http://schemas.microsoft.com/office/drawing/2014/main" id="{00000000-0008-0000-0400-00008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175</xdr:row>
          <xdr:rowOff>209550</xdr:rowOff>
        </xdr:from>
        <xdr:to>
          <xdr:col>5</xdr:col>
          <xdr:colOff>647700</xdr:colOff>
          <xdr:row>177</xdr:row>
          <xdr:rowOff>0</xdr:rowOff>
        </xdr:to>
        <xdr:sp macro="" textlink="">
          <xdr:nvSpPr>
            <xdr:cNvPr id="12673" name="Check Box 385" hidden="1">
              <a:extLst>
                <a:ext uri="{63B3BB69-23CF-44E3-9099-C40C66FF867C}">
                  <a14:compatExt spid="_x0000_s12673"/>
                </a:ext>
                <a:ext uri="{FF2B5EF4-FFF2-40B4-BE49-F238E27FC236}">
                  <a16:creationId xmlns:a16="http://schemas.microsoft.com/office/drawing/2014/main" id="{00000000-0008-0000-0400-00008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175</xdr:row>
          <xdr:rowOff>190500</xdr:rowOff>
        </xdr:from>
        <xdr:to>
          <xdr:col>6</xdr:col>
          <xdr:colOff>57150</xdr:colOff>
          <xdr:row>176</xdr:row>
          <xdr:rowOff>203200</xdr:rowOff>
        </xdr:to>
        <xdr:sp macro="" textlink="">
          <xdr:nvSpPr>
            <xdr:cNvPr id="12674" name="Check Box 386" hidden="1">
              <a:extLst>
                <a:ext uri="{63B3BB69-23CF-44E3-9099-C40C66FF867C}">
                  <a14:compatExt spid="_x0000_s12674"/>
                </a:ext>
                <a:ext uri="{FF2B5EF4-FFF2-40B4-BE49-F238E27FC236}">
                  <a16:creationId xmlns:a16="http://schemas.microsoft.com/office/drawing/2014/main" id="{00000000-0008-0000-0400-00008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176</xdr:row>
          <xdr:rowOff>450850</xdr:rowOff>
        </xdr:from>
        <xdr:to>
          <xdr:col>5</xdr:col>
          <xdr:colOff>641350</xdr:colOff>
          <xdr:row>178</xdr:row>
          <xdr:rowOff>0</xdr:rowOff>
        </xdr:to>
        <xdr:sp macro="" textlink="">
          <xdr:nvSpPr>
            <xdr:cNvPr id="12675" name="Check Box 387" hidden="1">
              <a:extLst>
                <a:ext uri="{63B3BB69-23CF-44E3-9099-C40C66FF867C}">
                  <a14:compatExt spid="_x0000_s12675"/>
                </a:ext>
                <a:ext uri="{FF2B5EF4-FFF2-40B4-BE49-F238E27FC236}">
                  <a16:creationId xmlns:a16="http://schemas.microsoft.com/office/drawing/2014/main" id="{00000000-0008-0000-0400-00008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176</xdr:row>
          <xdr:rowOff>431800</xdr:rowOff>
        </xdr:from>
        <xdr:to>
          <xdr:col>6</xdr:col>
          <xdr:colOff>50800</xdr:colOff>
          <xdr:row>178</xdr:row>
          <xdr:rowOff>12700</xdr:rowOff>
        </xdr:to>
        <xdr:sp macro="" textlink="">
          <xdr:nvSpPr>
            <xdr:cNvPr id="12676" name="Check Box 388" hidden="1">
              <a:extLst>
                <a:ext uri="{63B3BB69-23CF-44E3-9099-C40C66FF867C}">
                  <a14:compatExt spid="_x0000_s12676"/>
                </a:ext>
                <a:ext uri="{FF2B5EF4-FFF2-40B4-BE49-F238E27FC236}">
                  <a16:creationId xmlns:a16="http://schemas.microsoft.com/office/drawing/2014/main" id="{00000000-0008-0000-0400-00008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177</xdr:row>
          <xdr:rowOff>209550</xdr:rowOff>
        </xdr:from>
        <xdr:to>
          <xdr:col>5</xdr:col>
          <xdr:colOff>647700</xdr:colOff>
          <xdr:row>179</xdr:row>
          <xdr:rowOff>0</xdr:rowOff>
        </xdr:to>
        <xdr:sp macro="" textlink="">
          <xdr:nvSpPr>
            <xdr:cNvPr id="12677" name="Check Box 389" hidden="1">
              <a:extLst>
                <a:ext uri="{63B3BB69-23CF-44E3-9099-C40C66FF867C}">
                  <a14:compatExt spid="_x0000_s12677"/>
                </a:ext>
                <a:ext uri="{FF2B5EF4-FFF2-40B4-BE49-F238E27FC236}">
                  <a16:creationId xmlns:a16="http://schemas.microsoft.com/office/drawing/2014/main" id="{00000000-0008-0000-0400-00008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177</xdr:row>
          <xdr:rowOff>190500</xdr:rowOff>
        </xdr:from>
        <xdr:to>
          <xdr:col>6</xdr:col>
          <xdr:colOff>57150</xdr:colOff>
          <xdr:row>178</xdr:row>
          <xdr:rowOff>203200</xdr:rowOff>
        </xdr:to>
        <xdr:sp macro="" textlink="">
          <xdr:nvSpPr>
            <xdr:cNvPr id="12678" name="Check Box 390" hidden="1">
              <a:extLst>
                <a:ext uri="{63B3BB69-23CF-44E3-9099-C40C66FF867C}">
                  <a14:compatExt spid="_x0000_s12678"/>
                </a:ext>
                <a:ext uri="{FF2B5EF4-FFF2-40B4-BE49-F238E27FC236}">
                  <a16:creationId xmlns:a16="http://schemas.microsoft.com/office/drawing/2014/main" id="{00000000-0008-0000-0400-00008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178</xdr:row>
          <xdr:rowOff>450850</xdr:rowOff>
        </xdr:from>
        <xdr:to>
          <xdr:col>5</xdr:col>
          <xdr:colOff>641350</xdr:colOff>
          <xdr:row>180</xdr:row>
          <xdr:rowOff>0</xdr:rowOff>
        </xdr:to>
        <xdr:sp macro="" textlink="">
          <xdr:nvSpPr>
            <xdr:cNvPr id="12679" name="Check Box 391" hidden="1">
              <a:extLst>
                <a:ext uri="{63B3BB69-23CF-44E3-9099-C40C66FF867C}">
                  <a14:compatExt spid="_x0000_s12679"/>
                </a:ext>
                <a:ext uri="{FF2B5EF4-FFF2-40B4-BE49-F238E27FC236}">
                  <a16:creationId xmlns:a16="http://schemas.microsoft.com/office/drawing/2014/main" id="{00000000-0008-0000-0400-00008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178</xdr:row>
          <xdr:rowOff>431800</xdr:rowOff>
        </xdr:from>
        <xdr:to>
          <xdr:col>6</xdr:col>
          <xdr:colOff>50800</xdr:colOff>
          <xdr:row>180</xdr:row>
          <xdr:rowOff>12700</xdr:rowOff>
        </xdr:to>
        <xdr:sp macro="" textlink="">
          <xdr:nvSpPr>
            <xdr:cNvPr id="12680" name="Check Box 392" hidden="1">
              <a:extLst>
                <a:ext uri="{63B3BB69-23CF-44E3-9099-C40C66FF867C}">
                  <a14:compatExt spid="_x0000_s12680"/>
                </a:ext>
                <a:ext uri="{FF2B5EF4-FFF2-40B4-BE49-F238E27FC236}">
                  <a16:creationId xmlns:a16="http://schemas.microsoft.com/office/drawing/2014/main" id="{00000000-0008-0000-0400-00008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179</xdr:row>
          <xdr:rowOff>209550</xdr:rowOff>
        </xdr:from>
        <xdr:to>
          <xdr:col>5</xdr:col>
          <xdr:colOff>647700</xdr:colOff>
          <xdr:row>181</xdr:row>
          <xdr:rowOff>0</xdr:rowOff>
        </xdr:to>
        <xdr:sp macro="" textlink="">
          <xdr:nvSpPr>
            <xdr:cNvPr id="12681" name="Check Box 393" hidden="1">
              <a:extLst>
                <a:ext uri="{63B3BB69-23CF-44E3-9099-C40C66FF867C}">
                  <a14:compatExt spid="_x0000_s12681"/>
                </a:ext>
                <a:ext uri="{FF2B5EF4-FFF2-40B4-BE49-F238E27FC236}">
                  <a16:creationId xmlns:a16="http://schemas.microsoft.com/office/drawing/2014/main" id="{00000000-0008-0000-0400-00008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179</xdr:row>
          <xdr:rowOff>190500</xdr:rowOff>
        </xdr:from>
        <xdr:to>
          <xdr:col>6</xdr:col>
          <xdr:colOff>57150</xdr:colOff>
          <xdr:row>180</xdr:row>
          <xdr:rowOff>203200</xdr:rowOff>
        </xdr:to>
        <xdr:sp macro="" textlink="">
          <xdr:nvSpPr>
            <xdr:cNvPr id="12682" name="Check Box 394" hidden="1">
              <a:extLst>
                <a:ext uri="{63B3BB69-23CF-44E3-9099-C40C66FF867C}">
                  <a14:compatExt spid="_x0000_s12682"/>
                </a:ext>
                <a:ext uri="{FF2B5EF4-FFF2-40B4-BE49-F238E27FC236}">
                  <a16:creationId xmlns:a16="http://schemas.microsoft.com/office/drawing/2014/main" id="{00000000-0008-0000-0400-00008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180</xdr:row>
          <xdr:rowOff>450850</xdr:rowOff>
        </xdr:from>
        <xdr:to>
          <xdr:col>5</xdr:col>
          <xdr:colOff>641350</xdr:colOff>
          <xdr:row>182</xdr:row>
          <xdr:rowOff>0</xdr:rowOff>
        </xdr:to>
        <xdr:sp macro="" textlink="">
          <xdr:nvSpPr>
            <xdr:cNvPr id="12683" name="Check Box 395" hidden="1">
              <a:extLst>
                <a:ext uri="{63B3BB69-23CF-44E3-9099-C40C66FF867C}">
                  <a14:compatExt spid="_x0000_s12683"/>
                </a:ext>
                <a:ext uri="{FF2B5EF4-FFF2-40B4-BE49-F238E27FC236}">
                  <a16:creationId xmlns:a16="http://schemas.microsoft.com/office/drawing/2014/main" id="{00000000-0008-0000-0400-00008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180</xdr:row>
          <xdr:rowOff>431800</xdr:rowOff>
        </xdr:from>
        <xdr:to>
          <xdr:col>6</xdr:col>
          <xdr:colOff>50800</xdr:colOff>
          <xdr:row>182</xdr:row>
          <xdr:rowOff>12700</xdr:rowOff>
        </xdr:to>
        <xdr:sp macro="" textlink="">
          <xdr:nvSpPr>
            <xdr:cNvPr id="12684" name="Check Box 396" hidden="1">
              <a:extLst>
                <a:ext uri="{63B3BB69-23CF-44E3-9099-C40C66FF867C}">
                  <a14:compatExt spid="_x0000_s12684"/>
                </a:ext>
                <a:ext uri="{FF2B5EF4-FFF2-40B4-BE49-F238E27FC236}">
                  <a16:creationId xmlns:a16="http://schemas.microsoft.com/office/drawing/2014/main" id="{00000000-0008-0000-0400-00008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181</xdr:row>
          <xdr:rowOff>209550</xdr:rowOff>
        </xdr:from>
        <xdr:to>
          <xdr:col>5</xdr:col>
          <xdr:colOff>647700</xdr:colOff>
          <xdr:row>183</xdr:row>
          <xdr:rowOff>0</xdr:rowOff>
        </xdr:to>
        <xdr:sp macro="" textlink="">
          <xdr:nvSpPr>
            <xdr:cNvPr id="12685" name="Check Box 397" hidden="1">
              <a:extLst>
                <a:ext uri="{63B3BB69-23CF-44E3-9099-C40C66FF867C}">
                  <a14:compatExt spid="_x0000_s12685"/>
                </a:ext>
                <a:ext uri="{FF2B5EF4-FFF2-40B4-BE49-F238E27FC236}">
                  <a16:creationId xmlns:a16="http://schemas.microsoft.com/office/drawing/2014/main" id="{00000000-0008-0000-0400-00008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181</xdr:row>
          <xdr:rowOff>190500</xdr:rowOff>
        </xdr:from>
        <xdr:to>
          <xdr:col>6</xdr:col>
          <xdr:colOff>57150</xdr:colOff>
          <xdr:row>182</xdr:row>
          <xdr:rowOff>203200</xdr:rowOff>
        </xdr:to>
        <xdr:sp macro="" textlink="">
          <xdr:nvSpPr>
            <xdr:cNvPr id="12686" name="Check Box 398" hidden="1">
              <a:extLst>
                <a:ext uri="{63B3BB69-23CF-44E3-9099-C40C66FF867C}">
                  <a14:compatExt spid="_x0000_s12686"/>
                </a:ext>
                <a:ext uri="{FF2B5EF4-FFF2-40B4-BE49-F238E27FC236}">
                  <a16:creationId xmlns:a16="http://schemas.microsoft.com/office/drawing/2014/main" id="{00000000-0008-0000-0400-00008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182</xdr:row>
          <xdr:rowOff>450850</xdr:rowOff>
        </xdr:from>
        <xdr:to>
          <xdr:col>5</xdr:col>
          <xdr:colOff>641350</xdr:colOff>
          <xdr:row>184</xdr:row>
          <xdr:rowOff>0</xdr:rowOff>
        </xdr:to>
        <xdr:sp macro="" textlink="">
          <xdr:nvSpPr>
            <xdr:cNvPr id="12687" name="Check Box 399" hidden="1">
              <a:extLst>
                <a:ext uri="{63B3BB69-23CF-44E3-9099-C40C66FF867C}">
                  <a14:compatExt spid="_x0000_s12687"/>
                </a:ext>
                <a:ext uri="{FF2B5EF4-FFF2-40B4-BE49-F238E27FC236}">
                  <a16:creationId xmlns:a16="http://schemas.microsoft.com/office/drawing/2014/main" id="{00000000-0008-0000-0400-00008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182</xdr:row>
          <xdr:rowOff>431800</xdr:rowOff>
        </xdr:from>
        <xdr:to>
          <xdr:col>6</xdr:col>
          <xdr:colOff>50800</xdr:colOff>
          <xdr:row>184</xdr:row>
          <xdr:rowOff>12700</xdr:rowOff>
        </xdr:to>
        <xdr:sp macro="" textlink="">
          <xdr:nvSpPr>
            <xdr:cNvPr id="12688" name="Check Box 400" hidden="1">
              <a:extLst>
                <a:ext uri="{63B3BB69-23CF-44E3-9099-C40C66FF867C}">
                  <a14:compatExt spid="_x0000_s12688"/>
                </a:ext>
                <a:ext uri="{FF2B5EF4-FFF2-40B4-BE49-F238E27FC236}">
                  <a16:creationId xmlns:a16="http://schemas.microsoft.com/office/drawing/2014/main" id="{00000000-0008-0000-0400-00009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183</xdr:row>
          <xdr:rowOff>209550</xdr:rowOff>
        </xdr:from>
        <xdr:to>
          <xdr:col>5</xdr:col>
          <xdr:colOff>647700</xdr:colOff>
          <xdr:row>185</xdr:row>
          <xdr:rowOff>0</xdr:rowOff>
        </xdr:to>
        <xdr:sp macro="" textlink="">
          <xdr:nvSpPr>
            <xdr:cNvPr id="12689" name="Check Box 401" hidden="1">
              <a:extLst>
                <a:ext uri="{63B3BB69-23CF-44E3-9099-C40C66FF867C}">
                  <a14:compatExt spid="_x0000_s12689"/>
                </a:ext>
                <a:ext uri="{FF2B5EF4-FFF2-40B4-BE49-F238E27FC236}">
                  <a16:creationId xmlns:a16="http://schemas.microsoft.com/office/drawing/2014/main" id="{00000000-0008-0000-0400-00009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183</xdr:row>
          <xdr:rowOff>190500</xdr:rowOff>
        </xdr:from>
        <xdr:to>
          <xdr:col>6</xdr:col>
          <xdr:colOff>57150</xdr:colOff>
          <xdr:row>184</xdr:row>
          <xdr:rowOff>203200</xdr:rowOff>
        </xdr:to>
        <xdr:sp macro="" textlink="">
          <xdr:nvSpPr>
            <xdr:cNvPr id="12690" name="Check Box 402" hidden="1">
              <a:extLst>
                <a:ext uri="{63B3BB69-23CF-44E3-9099-C40C66FF867C}">
                  <a14:compatExt spid="_x0000_s12690"/>
                </a:ext>
                <a:ext uri="{FF2B5EF4-FFF2-40B4-BE49-F238E27FC236}">
                  <a16:creationId xmlns:a16="http://schemas.microsoft.com/office/drawing/2014/main" id="{00000000-0008-0000-0400-00009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183</xdr:row>
          <xdr:rowOff>209550</xdr:rowOff>
        </xdr:from>
        <xdr:to>
          <xdr:col>5</xdr:col>
          <xdr:colOff>647700</xdr:colOff>
          <xdr:row>185</xdr:row>
          <xdr:rowOff>0</xdr:rowOff>
        </xdr:to>
        <xdr:sp macro="" textlink="">
          <xdr:nvSpPr>
            <xdr:cNvPr id="12691" name="Check Box 403" hidden="1">
              <a:extLst>
                <a:ext uri="{63B3BB69-23CF-44E3-9099-C40C66FF867C}">
                  <a14:compatExt spid="_x0000_s12691"/>
                </a:ext>
                <a:ext uri="{FF2B5EF4-FFF2-40B4-BE49-F238E27FC236}">
                  <a16:creationId xmlns:a16="http://schemas.microsoft.com/office/drawing/2014/main" id="{00000000-0008-0000-0400-00009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183</xdr:row>
          <xdr:rowOff>190500</xdr:rowOff>
        </xdr:from>
        <xdr:to>
          <xdr:col>6</xdr:col>
          <xdr:colOff>57150</xdr:colOff>
          <xdr:row>184</xdr:row>
          <xdr:rowOff>203200</xdr:rowOff>
        </xdr:to>
        <xdr:sp macro="" textlink="">
          <xdr:nvSpPr>
            <xdr:cNvPr id="12692" name="Check Box 404" hidden="1">
              <a:extLst>
                <a:ext uri="{63B3BB69-23CF-44E3-9099-C40C66FF867C}">
                  <a14:compatExt spid="_x0000_s12692"/>
                </a:ext>
                <a:ext uri="{FF2B5EF4-FFF2-40B4-BE49-F238E27FC236}">
                  <a16:creationId xmlns:a16="http://schemas.microsoft.com/office/drawing/2014/main" id="{00000000-0008-0000-0400-00009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184</xdr:row>
          <xdr:rowOff>450850</xdr:rowOff>
        </xdr:from>
        <xdr:to>
          <xdr:col>5</xdr:col>
          <xdr:colOff>641350</xdr:colOff>
          <xdr:row>186</xdr:row>
          <xdr:rowOff>0</xdr:rowOff>
        </xdr:to>
        <xdr:sp macro="" textlink="">
          <xdr:nvSpPr>
            <xdr:cNvPr id="12693" name="Check Box 405" hidden="1">
              <a:extLst>
                <a:ext uri="{63B3BB69-23CF-44E3-9099-C40C66FF867C}">
                  <a14:compatExt spid="_x0000_s12693"/>
                </a:ext>
                <a:ext uri="{FF2B5EF4-FFF2-40B4-BE49-F238E27FC236}">
                  <a16:creationId xmlns:a16="http://schemas.microsoft.com/office/drawing/2014/main" id="{00000000-0008-0000-0400-00009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184</xdr:row>
          <xdr:rowOff>431800</xdr:rowOff>
        </xdr:from>
        <xdr:to>
          <xdr:col>6</xdr:col>
          <xdr:colOff>50800</xdr:colOff>
          <xdr:row>186</xdr:row>
          <xdr:rowOff>12700</xdr:rowOff>
        </xdr:to>
        <xdr:sp macro="" textlink="">
          <xdr:nvSpPr>
            <xdr:cNvPr id="12694" name="Check Box 406" hidden="1">
              <a:extLst>
                <a:ext uri="{63B3BB69-23CF-44E3-9099-C40C66FF867C}">
                  <a14:compatExt spid="_x0000_s12694"/>
                </a:ext>
                <a:ext uri="{FF2B5EF4-FFF2-40B4-BE49-F238E27FC236}">
                  <a16:creationId xmlns:a16="http://schemas.microsoft.com/office/drawing/2014/main" id="{00000000-0008-0000-0400-00009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185</xdr:row>
          <xdr:rowOff>209550</xdr:rowOff>
        </xdr:from>
        <xdr:to>
          <xdr:col>5</xdr:col>
          <xdr:colOff>647700</xdr:colOff>
          <xdr:row>187</xdr:row>
          <xdr:rowOff>0</xdr:rowOff>
        </xdr:to>
        <xdr:sp macro="" textlink="">
          <xdr:nvSpPr>
            <xdr:cNvPr id="12695" name="Check Box 407" hidden="1">
              <a:extLst>
                <a:ext uri="{63B3BB69-23CF-44E3-9099-C40C66FF867C}">
                  <a14:compatExt spid="_x0000_s12695"/>
                </a:ext>
                <a:ext uri="{FF2B5EF4-FFF2-40B4-BE49-F238E27FC236}">
                  <a16:creationId xmlns:a16="http://schemas.microsoft.com/office/drawing/2014/main" id="{00000000-0008-0000-0400-00009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185</xdr:row>
          <xdr:rowOff>190500</xdr:rowOff>
        </xdr:from>
        <xdr:to>
          <xdr:col>6</xdr:col>
          <xdr:colOff>57150</xdr:colOff>
          <xdr:row>186</xdr:row>
          <xdr:rowOff>203200</xdr:rowOff>
        </xdr:to>
        <xdr:sp macro="" textlink="">
          <xdr:nvSpPr>
            <xdr:cNvPr id="12696" name="Check Box 408" hidden="1">
              <a:extLst>
                <a:ext uri="{63B3BB69-23CF-44E3-9099-C40C66FF867C}">
                  <a14:compatExt spid="_x0000_s12696"/>
                </a:ext>
                <a:ext uri="{FF2B5EF4-FFF2-40B4-BE49-F238E27FC236}">
                  <a16:creationId xmlns:a16="http://schemas.microsoft.com/office/drawing/2014/main" id="{00000000-0008-0000-0400-00009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186</xdr:row>
          <xdr:rowOff>450850</xdr:rowOff>
        </xdr:from>
        <xdr:to>
          <xdr:col>5</xdr:col>
          <xdr:colOff>641350</xdr:colOff>
          <xdr:row>188</xdr:row>
          <xdr:rowOff>0</xdr:rowOff>
        </xdr:to>
        <xdr:sp macro="" textlink="">
          <xdr:nvSpPr>
            <xdr:cNvPr id="12697" name="Check Box 409" hidden="1">
              <a:extLst>
                <a:ext uri="{63B3BB69-23CF-44E3-9099-C40C66FF867C}">
                  <a14:compatExt spid="_x0000_s12697"/>
                </a:ext>
                <a:ext uri="{FF2B5EF4-FFF2-40B4-BE49-F238E27FC236}">
                  <a16:creationId xmlns:a16="http://schemas.microsoft.com/office/drawing/2014/main" id="{00000000-0008-0000-0400-00009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186</xdr:row>
          <xdr:rowOff>431800</xdr:rowOff>
        </xdr:from>
        <xdr:to>
          <xdr:col>6</xdr:col>
          <xdr:colOff>50800</xdr:colOff>
          <xdr:row>188</xdr:row>
          <xdr:rowOff>12700</xdr:rowOff>
        </xdr:to>
        <xdr:sp macro="" textlink="">
          <xdr:nvSpPr>
            <xdr:cNvPr id="12698" name="Check Box 410" hidden="1">
              <a:extLst>
                <a:ext uri="{63B3BB69-23CF-44E3-9099-C40C66FF867C}">
                  <a14:compatExt spid="_x0000_s12698"/>
                </a:ext>
                <a:ext uri="{FF2B5EF4-FFF2-40B4-BE49-F238E27FC236}">
                  <a16:creationId xmlns:a16="http://schemas.microsoft.com/office/drawing/2014/main" id="{00000000-0008-0000-0400-00009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187</xdr:row>
          <xdr:rowOff>209550</xdr:rowOff>
        </xdr:from>
        <xdr:to>
          <xdr:col>5</xdr:col>
          <xdr:colOff>647700</xdr:colOff>
          <xdr:row>189</xdr:row>
          <xdr:rowOff>0</xdr:rowOff>
        </xdr:to>
        <xdr:sp macro="" textlink="">
          <xdr:nvSpPr>
            <xdr:cNvPr id="12699" name="Check Box 411" hidden="1">
              <a:extLst>
                <a:ext uri="{63B3BB69-23CF-44E3-9099-C40C66FF867C}">
                  <a14:compatExt spid="_x0000_s12699"/>
                </a:ext>
                <a:ext uri="{FF2B5EF4-FFF2-40B4-BE49-F238E27FC236}">
                  <a16:creationId xmlns:a16="http://schemas.microsoft.com/office/drawing/2014/main" id="{00000000-0008-0000-0400-00009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187</xdr:row>
          <xdr:rowOff>190500</xdr:rowOff>
        </xdr:from>
        <xdr:to>
          <xdr:col>6</xdr:col>
          <xdr:colOff>57150</xdr:colOff>
          <xdr:row>188</xdr:row>
          <xdr:rowOff>203200</xdr:rowOff>
        </xdr:to>
        <xdr:sp macro="" textlink="">
          <xdr:nvSpPr>
            <xdr:cNvPr id="12700" name="Check Box 412" hidden="1">
              <a:extLst>
                <a:ext uri="{63B3BB69-23CF-44E3-9099-C40C66FF867C}">
                  <a14:compatExt spid="_x0000_s12700"/>
                </a:ext>
                <a:ext uri="{FF2B5EF4-FFF2-40B4-BE49-F238E27FC236}">
                  <a16:creationId xmlns:a16="http://schemas.microsoft.com/office/drawing/2014/main" id="{00000000-0008-0000-0400-00009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188</xdr:row>
          <xdr:rowOff>450850</xdr:rowOff>
        </xdr:from>
        <xdr:to>
          <xdr:col>5</xdr:col>
          <xdr:colOff>641350</xdr:colOff>
          <xdr:row>190</xdr:row>
          <xdr:rowOff>0</xdr:rowOff>
        </xdr:to>
        <xdr:sp macro="" textlink="">
          <xdr:nvSpPr>
            <xdr:cNvPr id="12701" name="Check Box 413" hidden="1">
              <a:extLst>
                <a:ext uri="{63B3BB69-23CF-44E3-9099-C40C66FF867C}">
                  <a14:compatExt spid="_x0000_s12701"/>
                </a:ext>
                <a:ext uri="{FF2B5EF4-FFF2-40B4-BE49-F238E27FC236}">
                  <a16:creationId xmlns:a16="http://schemas.microsoft.com/office/drawing/2014/main" id="{00000000-0008-0000-0400-00009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188</xdr:row>
          <xdr:rowOff>431800</xdr:rowOff>
        </xdr:from>
        <xdr:to>
          <xdr:col>6</xdr:col>
          <xdr:colOff>50800</xdr:colOff>
          <xdr:row>190</xdr:row>
          <xdr:rowOff>12700</xdr:rowOff>
        </xdr:to>
        <xdr:sp macro="" textlink="">
          <xdr:nvSpPr>
            <xdr:cNvPr id="12702" name="Check Box 414" hidden="1">
              <a:extLst>
                <a:ext uri="{63B3BB69-23CF-44E3-9099-C40C66FF867C}">
                  <a14:compatExt spid="_x0000_s12702"/>
                </a:ext>
                <a:ext uri="{FF2B5EF4-FFF2-40B4-BE49-F238E27FC236}">
                  <a16:creationId xmlns:a16="http://schemas.microsoft.com/office/drawing/2014/main" id="{00000000-0008-0000-0400-00009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188</xdr:row>
          <xdr:rowOff>450850</xdr:rowOff>
        </xdr:from>
        <xdr:to>
          <xdr:col>5</xdr:col>
          <xdr:colOff>641350</xdr:colOff>
          <xdr:row>190</xdr:row>
          <xdr:rowOff>0</xdr:rowOff>
        </xdr:to>
        <xdr:sp macro="" textlink="">
          <xdr:nvSpPr>
            <xdr:cNvPr id="12727" name="Check Box 439" hidden="1">
              <a:extLst>
                <a:ext uri="{63B3BB69-23CF-44E3-9099-C40C66FF867C}">
                  <a14:compatExt spid="_x0000_s12727"/>
                </a:ext>
                <a:ext uri="{FF2B5EF4-FFF2-40B4-BE49-F238E27FC236}">
                  <a16:creationId xmlns:a16="http://schemas.microsoft.com/office/drawing/2014/main" id="{00000000-0008-0000-0400-0000B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188</xdr:row>
          <xdr:rowOff>431800</xdr:rowOff>
        </xdr:from>
        <xdr:to>
          <xdr:col>6</xdr:col>
          <xdr:colOff>50800</xdr:colOff>
          <xdr:row>190</xdr:row>
          <xdr:rowOff>12700</xdr:rowOff>
        </xdr:to>
        <xdr:sp macro="" textlink="">
          <xdr:nvSpPr>
            <xdr:cNvPr id="12728" name="Check Box 440" hidden="1">
              <a:extLst>
                <a:ext uri="{63B3BB69-23CF-44E3-9099-C40C66FF867C}">
                  <a14:compatExt spid="_x0000_s12728"/>
                </a:ext>
                <a:ext uri="{FF2B5EF4-FFF2-40B4-BE49-F238E27FC236}">
                  <a16:creationId xmlns:a16="http://schemas.microsoft.com/office/drawing/2014/main" id="{00000000-0008-0000-0400-0000B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189</xdr:row>
          <xdr:rowOff>209550</xdr:rowOff>
        </xdr:from>
        <xdr:to>
          <xdr:col>5</xdr:col>
          <xdr:colOff>647700</xdr:colOff>
          <xdr:row>191</xdr:row>
          <xdr:rowOff>0</xdr:rowOff>
        </xdr:to>
        <xdr:sp macro="" textlink="">
          <xdr:nvSpPr>
            <xdr:cNvPr id="12729" name="Check Box 441" hidden="1">
              <a:extLst>
                <a:ext uri="{63B3BB69-23CF-44E3-9099-C40C66FF867C}">
                  <a14:compatExt spid="_x0000_s12729"/>
                </a:ext>
                <a:ext uri="{FF2B5EF4-FFF2-40B4-BE49-F238E27FC236}">
                  <a16:creationId xmlns:a16="http://schemas.microsoft.com/office/drawing/2014/main" id="{00000000-0008-0000-0400-0000B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189</xdr:row>
          <xdr:rowOff>190500</xdr:rowOff>
        </xdr:from>
        <xdr:to>
          <xdr:col>6</xdr:col>
          <xdr:colOff>57150</xdr:colOff>
          <xdr:row>190</xdr:row>
          <xdr:rowOff>203200</xdr:rowOff>
        </xdr:to>
        <xdr:sp macro="" textlink="">
          <xdr:nvSpPr>
            <xdr:cNvPr id="12730" name="Check Box 442" hidden="1">
              <a:extLst>
                <a:ext uri="{63B3BB69-23CF-44E3-9099-C40C66FF867C}">
                  <a14:compatExt spid="_x0000_s12730"/>
                </a:ext>
                <a:ext uri="{FF2B5EF4-FFF2-40B4-BE49-F238E27FC236}">
                  <a16:creationId xmlns:a16="http://schemas.microsoft.com/office/drawing/2014/main" id="{00000000-0008-0000-0400-0000B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189</xdr:row>
          <xdr:rowOff>209550</xdr:rowOff>
        </xdr:from>
        <xdr:to>
          <xdr:col>5</xdr:col>
          <xdr:colOff>647700</xdr:colOff>
          <xdr:row>191</xdr:row>
          <xdr:rowOff>0</xdr:rowOff>
        </xdr:to>
        <xdr:sp macro="" textlink="">
          <xdr:nvSpPr>
            <xdr:cNvPr id="12731" name="Check Box 443" hidden="1">
              <a:extLst>
                <a:ext uri="{63B3BB69-23CF-44E3-9099-C40C66FF867C}">
                  <a14:compatExt spid="_x0000_s12731"/>
                </a:ext>
                <a:ext uri="{FF2B5EF4-FFF2-40B4-BE49-F238E27FC236}">
                  <a16:creationId xmlns:a16="http://schemas.microsoft.com/office/drawing/2014/main" id="{00000000-0008-0000-0400-0000B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189</xdr:row>
          <xdr:rowOff>190500</xdr:rowOff>
        </xdr:from>
        <xdr:to>
          <xdr:col>6</xdr:col>
          <xdr:colOff>57150</xdr:colOff>
          <xdr:row>190</xdr:row>
          <xdr:rowOff>203200</xdr:rowOff>
        </xdr:to>
        <xdr:sp macro="" textlink="">
          <xdr:nvSpPr>
            <xdr:cNvPr id="12732" name="Check Box 444" hidden="1">
              <a:extLst>
                <a:ext uri="{63B3BB69-23CF-44E3-9099-C40C66FF867C}">
                  <a14:compatExt spid="_x0000_s12732"/>
                </a:ext>
                <a:ext uri="{FF2B5EF4-FFF2-40B4-BE49-F238E27FC236}">
                  <a16:creationId xmlns:a16="http://schemas.microsoft.com/office/drawing/2014/main" id="{00000000-0008-0000-0400-0000B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190</xdr:row>
          <xdr:rowOff>450850</xdr:rowOff>
        </xdr:from>
        <xdr:to>
          <xdr:col>5</xdr:col>
          <xdr:colOff>641350</xdr:colOff>
          <xdr:row>192</xdr:row>
          <xdr:rowOff>0</xdr:rowOff>
        </xdr:to>
        <xdr:sp macro="" textlink="">
          <xdr:nvSpPr>
            <xdr:cNvPr id="12733" name="Check Box 445" hidden="1">
              <a:extLst>
                <a:ext uri="{63B3BB69-23CF-44E3-9099-C40C66FF867C}">
                  <a14:compatExt spid="_x0000_s12733"/>
                </a:ext>
                <a:ext uri="{FF2B5EF4-FFF2-40B4-BE49-F238E27FC236}">
                  <a16:creationId xmlns:a16="http://schemas.microsoft.com/office/drawing/2014/main" id="{00000000-0008-0000-0400-0000B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190</xdr:row>
          <xdr:rowOff>431800</xdr:rowOff>
        </xdr:from>
        <xdr:to>
          <xdr:col>6</xdr:col>
          <xdr:colOff>50800</xdr:colOff>
          <xdr:row>192</xdr:row>
          <xdr:rowOff>12700</xdr:rowOff>
        </xdr:to>
        <xdr:sp macro="" textlink="">
          <xdr:nvSpPr>
            <xdr:cNvPr id="12734" name="Check Box 446" hidden="1">
              <a:extLst>
                <a:ext uri="{63B3BB69-23CF-44E3-9099-C40C66FF867C}">
                  <a14:compatExt spid="_x0000_s12734"/>
                </a:ext>
                <a:ext uri="{FF2B5EF4-FFF2-40B4-BE49-F238E27FC236}">
                  <a16:creationId xmlns:a16="http://schemas.microsoft.com/office/drawing/2014/main" id="{00000000-0008-0000-0400-0000B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191</xdr:row>
          <xdr:rowOff>209550</xdr:rowOff>
        </xdr:from>
        <xdr:to>
          <xdr:col>5</xdr:col>
          <xdr:colOff>647700</xdr:colOff>
          <xdr:row>193</xdr:row>
          <xdr:rowOff>0</xdr:rowOff>
        </xdr:to>
        <xdr:sp macro="" textlink="">
          <xdr:nvSpPr>
            <xdr:cNvPr id="12735" name="Check Box 447" hidden="1">
              <a:extLst>
                <a:ext uri="{63B3BB69-23CF-44E3-9099-C40C66FF867C}">
                  <a14:compatExt spid="_x0000_s12735"/>
                </a:ext>
                <a:ext uri="{FF2B5EF4-FFF2-40B4-BE49-F238E27FC236}">
                  <a16:creationId xmlns:a16="http://schemas.microsoft.com/office/drawing/2014/main" id="{00000000-0008-0000-0400-0000B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191</xdr:row>
          <xdr:rowOff>190500</xdr:rowOff>
        </xdr:from>
        <xdr:to>
          <xdr:col>6</xdr:col>
          <xdr:colOff>57150</xdr:colOff>
          <xdr:row>192</xdr:row>
          <xdr:rowOff>203200</xdr:rowOff>
        </xdr:to>
        <xdr:sp macro="" textlink="">
          <xdr:nvSpPr>
            <xdr:cNvPr id="12736" name="Check Box 448" hidden="1">
              <a:extLst>
                <a:ext uri="{63B3BB69-23CF-44E3-9099-C40C66FF867C}">
                  <a14:compatExt spid="_x0000_s12736"/>
                </a:ext>
                <a:ext uri="{FF2B5EF4-FFF2-40B4-BE49-F238E27FC236}">
                  <a16:creationId xmlns:a16="http://schemas.microsoft.com/office/drawing/2014/main" id="{00000000-0008-0000-0400-0000C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192</xdr:row>
          <xdr:rowOff>450850</xdr:rowOff>
        </xdr:from>
        <xdr:to>
          <xdr:col>5</xdr:col>
          <xdr:colOff>641350</xdr:colOff>
          <xdr:row>194</xdr:row>
          <xdr:rowOff>0</xdr:rowOff>
        </xdr:to>
        <xdr:sp macro="" textlink="">
          <xdr:nvSpPr>
            <xdr:cNvPr id="12737" name="Check Box 449" hidden="1">
              <a:extLst>
                <a:ext uri="{63B3BB69-23CF-44E3-9099-C40C66FF867C}">
                  <a14:compatExt spid="_x0000_s12737"/>
                </a:ext>
                <a:ext uri="{FF2B5EF4-FFF2-40B4-BE49-F238E27FC236}">
                  <a16:creationId xmlns:a16="http://schemas.microsoft.com/office/drawing/2014/main" id="{00000000-0008-0000-0400-0000C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192</xdr:row>
          <xdr:rowOff>431800</xdr:rowOff>
        </xdr:from>
        <xdr:to>
          <xdr:col>6</xdr:col>
          <xdr:colOff>50800</xdr:colOff>
          <xdr:row>194</xdr:row>
          <xdr:rowOff>12700</xdr:rowOff>
        </xdr:to>
        <xdr:sp macro="" textlink="">
          <xdr:nvSpPr>
            <xdr:cNvPr id="12738" name="Check Box 450" hidden="1">
              <a:extLst>
                <a:ext uri="{63B3BB69-23CF-44E3-9099-C40C66FF867C}">
                  <a14:compatExt spid="_x0000_s12738"/>
                </a:ext>
                <a:ext uri="{FF2B5EF4-FFF2-40B4-BE49-F238E27FC236}">
                  <a16:creationId xmlns:a16="http://schemas.microsoft.com/office/drawing/2014/main" id="{00000000-0008-0000-0400-0000C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193</xdr:row>
          <xdr:rowOff>209550</xdr:rowOff>
        </xdr:from>
        <xdr:to>
          <xdr:col>5</xdr:col>
          <xdr:colOff>647700</xdr:colOff>
          <xdr:row>195</xdr:row>
          <xdr:rowOff>0</xdr:rowOff>
        </xdr:to>
        <xdr:sp macro="" textlink="">
          <xdr:nvSpPr>
            <xdr:cNvPr id="12739" name="Check Box 451" hidden="1">
              <a:extLst>
                <a:ext uri="{63B3BB69-23CF-44E3-9099-C40C66FF867C}">
                  <a14:compatExt spid="_x0000_s12739"/>
                </a:ext>
                <a:ext uri="{FF2B5EF4-FFF2-40B4-BE49-F238E27FC236}">
                  <a16:creationId xmlns:a16="http://schemas.microsoft.com/office/drawing/2014/main" id="{00000000-0008-0000-0400-0000C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193</xdr:row>
          <xdr:rowOff>190500</xdr:rowOff>
        </xdr:from>
        <xdr:to>
          <xdr:col>6</xdr:col>
          <xdr:colOff>57150</xdr:colOff>
          <xdr:row>194</xdr:row>
          <xdr:rowOff>203200</xdr:rowOff>
        </xdr:to>
        <xdr:sp macro="" textlink="">
          <xdr:nvSpPr>
            <xdr:cNvPr id="12740" name="Check Box 452" hidden="1">
              <a:extLst>
                <a:ext uri="{63B3BB69-23CF-44E3-9099-C40C66FF867C}">
                  <a14:compatExt spid="_x0000_s12740"/>
                </a:ext>
                <a:ext uri="{FF2B5EF4-FFF2-40B4-BE49-F238E27FC236}">
                  <a16:creationId xmlns:a16="http://schemas.microsoft.com/office/drawing/2014/main" id="{00000000-0008-0000-0400-0000C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194</xdr:row>
          <xdr:rowOff>450850</xdr:rowOff>
        </xdr:from>
        <xdr:to>
          <xdr:col>5</xdr:col>
          <xdr:colOff>641350</xdr:colOff>
          <xdr:row>196</xdr:row>
          <xdr:rowOff>0</xdr:rowOff>
        </xdr:to>
        <xdr:sp macro="" textlink="">
          <xdr:nvSpPr>
            <xdr:cNvPr id="12741" name="Check Box 453" hidden="1">
              <a:extLst>
                <a:ext uri="{63B3BB69-23CF-44E3-9099-C40C66FF867C}">
                  <a14:compatExt spid="_x0000_s12741"/>
                </a:ext>
                <a:ext uri="{FF2B5EF4-FFF2-40B4-BE49-F238E27FC236}">
                  <a16:creationId xmlns:a16="http://schemas.microsoft.com/office/drawing/2014/main" id="{00000000-0008-0000-0400-0000C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194</xdr:row>
          <xdr:rowOff>431800</xdr:rowOff>
        </xdr:from>
        <xdr:to>
          <xdr:col>6</xdr:col>
          <xdr:colOff>50800</xdr:colOff>
          <xdr:row>196</xdr:row>
          <xdr:rowOff>12700</xdr:rowOff>
        </xdr:to>
        <xdr:sp macro="" textlink="">
          <xdr:nvSpPr>
            <xdr:cNvPr id="12742" name="Check Box 454" hidden="1">
              <a:extLst>
                <a:ext uri="{63B3BB69-23CF-44E3-9099-C40C66FF867C}">
                  <a14:compatExt spid="_x0000_s12742"/>
                </a:ext>
                <a:ext uri="{FF2B5EF4-FFF2-40B4-BE49-F238E27FC236}">
                  <a16:creationId xmlns:a16="http://schemas.microsoft.com/office/drawing/2014/main" id="{00000000-0008-0000-0400-0000C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194</xdr:row>
          <xdr:rowOff>450850</xdr:rowOff>
        </xdr:from>
        <xdr:to>
          <xdr:col>5</xdr:col>
          <xdr:colOff>641350</xdr:colOff>
          <xdr:row>196</xdr:row>
          <xdr:rowOff>0</xdr:rowOff>
        </xdr:to>
        <xdr:sp macro="" textlink="">
          <xdr:nvSpPr>
            <xdr:cNvPr id="12743" name="Check Box 455" hidden="1">
              <a:extLst>
                <a:ext uri="{63B3BB69-23CF-44E3-9099-C40C66FF867C}">
                  <a14:compatExt spid="_x0000_s12743"/>
                </a:ext>
                <a:ext uri="{FF2B5EF4-FFF2-40B4-BE49-F238E27FC236}">
                  <a16:creationId xmlns:a16="http://schemas.microsoft.com/office/drawing/2014/main" id="{00000000-0008-0000-0400-0000C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194</xdr:row>
          <xdr:rowOff>431800</xdr:rowOff>
        </xdr:from>
        <xdr:to>
          <xdr:col>6</xdr:col>
          <xdr:colOff>50800</xdr:colOff>
          <xdr:row>196</xdr:row>
          <xdr:rowOff>12700</xdr:rowOff>
        </xdr:to>
        <xdr:sp macro="" textlink="">
          <xdr:nvSpPr>
            <xdr:cNvPr id="12744" name="Check Box 456" hidden="1">
              <a:extLst>
                <a:ext uri="{63B3BB69-23CF-44E3-9099-C40C66FF867C}">
                  <a14:compatExt spid="_x0000_s12744"/>
                </a:ext>
                <a:ext uri="{FF2B5EF4-FFF2-40B4-BE49-F238E27FC236}">
                  <a16:creationId xmlns:a16="http://schemas.microsoft.com/office/drawing/2014/main" id="{00000000-0008-0000-0400-0000C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195</xdr:row>
          <xdr:rowOff>209550</xdr:rowOff>
        </xdr:from>
        <xdr:to>
          <xdr:col>5</xdr:col>
          <xdr:colOff>647700</xdr:colOff>
          <xdr:row>197</xdr:row>
          <xdr:rowOff>0</xdr:rowOff>
        </xdr:to>
        <xdr:sp macro="" textlink="">
          <xdr:nvSpPr>
            <xdr:cNvPr id="12745" name="Check Box 457" hidden="1">
              <a:extLst>
                <a:ext uri="{63B3BB69-23CF-44E3-9099-C40C66FF867C}">
                  <a14:compatExt spid="_x0000_s12745"/>
                </a:ext>
                <a:ext uri="{FF2B5EF4-FFF2-40B4-BE49-F238E27FC236}">
                  <a16:creationId xmlns:a16="http://schemas.microsoft.com/office/drawing/2014/main" id="{00000000-0008-0000-0400-0000C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195</xdr:row>
          <xdr:rowOff>190500</xdr:rowOff>
        </xdr:from>
        <xdr:to>
          <xdr:col>6</xdr:col>
          <xdr:colOff>57150</xdr:colOff>
          <xdr:row>196</xdr:row>
          <xdr:rowOff>203200</xdr:rowOff>
        </xdr:to>
        <xdr:sp macro="" textlink="">
          <xdr:nvSpPr>
            <xdr:cNvPr id="12746" name="Check Box 458" hidden="1">
              <a:extLst>
                <a:ext uri="{63B3BB69-23CF-44E3-9099-C40C66FF867C}">
                  <a14:compatExt spid="_x0000_s12746"/>
                </a:ext>
                <a:ext uri="{FF2B5EF4-FFF2-40B4-BE49-F238E27FC236}">
                  <a16:creationId xmlns:a16="http://schemas.microsoft.com/office/drawing/2014/main" id="{00000000-0008-0000-0400-0000C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195</xdr:row>
          <xdr:rowOff>209550</xdr:rowOff>
        </xdr:from>
        <xdr:to>
          <xdr:col>5</xdr:col>
          <xdr:colOff>647700</xdr:colOff>
          <xdr:row>197</xdr:row>
          <xdr:rowOff>0</xdr:rowOff>
        </xdr:to>
        <xdr:sp macro="" textlink="">
          <xdr:nvSpPr>
            <xdr:cNvPr id="12747" name="Check Box 459" hidden="1">
              <a:extLst>
                <a:ext uri="{63B3BB69-23CF-44E3-9099-C40C66FF867C}">
                  <a14:compatExt spid="_x0000_s12747"/>
                </a:ext>
                <a:ext uri="{FF2B5EF4-FFF2-40B4-BE49-F238E27FC236}">
                  <a16:creationId xmlns:a16="http://schemas.microsoft.com/office/drawing/2014/main" id="{00000000-0008-0000-0400-0000C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195</xdr:row>
          <xdr:rowOff>190500</xdr:rowOff>
        </xdr:from>
        <xdr:to>
          <xdr:col>6</xdr:col>
          <xdr:colOff>57150</xdr:colOff>
          <xdr:row>196</xdr:row>
          <xdr:rowOff>203200</xdr:rowOff>
        </xdr:to>
        <xdr:sp macro="" textlink="">
          <xdr:nvSpPr>
            <xdr:cNvPr id="12748" name="Check Box 460" hidden="1">
              <a:extLst>
                <a:ext uri="{63B3BB69-23CF-44E3-9099-C40C66FF867C}">
                  <a14:compatExt spid="_x0000_s12748"/>
                </a:ext>
                <a:ext uri="{FF2B5EF4-FFF2-40B4-BE49-F238E27FC236}">
                  <a16:creationId xmlns:a16="http://schemas.microsoft.com/office/drawing/2014/main" id="{00000000-0008-0000-0400-0000C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196</xdr:row>
          <xdr:rowOff>450850</xdr:rowOff>
        </xdr:from>
        <xdr:to>
          <xdr:col>5</xdr:col>
          <xdr:colOff>641350</xdr:colOff>
          <xdr:row>198</xdr:row>
          <xdr:rowOff>0</xdr:rowOff>
        </xdr:to>
        <xdr:sp macro="" textlink="">
          <xdr:nvSpPr>
            <xdr:cNvPr id="12749" name="Check Box 461" hidden="1">
              <a:extLst>
                <a:ext uri="{63B3BB69-23CF-44E3-9099-C40C66FF867C}">
                  <a14:compatExt spid="_x0000_s12749"/>
                </a:ext>
                <a:ext uri="{FF2B5EF4-FFF2-40B4-BE49-F238E27FC236}">
                  <a16:creationId xmlns:a16="http://schemas.microsoft.com/office/drawing/2014/main" id="{00000000-0008-0000-0400-0000C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196</xdr:row>
          <xdr:rowOff>431800</xdr:rowOff>
        </xdr:from>
        <xdr:to>
          <xdr:col>6</xdr:col>
          <xdr:colOff>50800</xdr:colOff>
          <xdr:row>198</xdr:row>
          <xdr:rowOff>12700</xdr:rowOff>
        </xdr:to>
        <xdr:sp macro="" textlink="">
          <xdr:nvSpPr>
            <xdr:cNvPr id="12750" name="Check Box 462" hidden="1">
              <a:extLst>
                <a:ext uri="{63B3BB69-23CF-44E3-9099-C40C66FF867C}">
                  <a14:compatExt spid="_x0000_s12750"/>
                </a:ext>
                <a:ext uri="{FF2B5EF4-FFF2-40B4-BE49-F238E27FC236}">
                  <a16:creationId xmlns:a16="http://schemas.microsoft.com/office/drawing/2014/main" id="{00000000-0008-0000-0400-0000C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197</xdr:row>
          <xdr:rowOff>209550</xdr:rowOff>
        </xdr:from>
        <xdr:to>
          <xdr:col>5</xdr:col>
          <xdr:colOff>647700</xdr:colOff>
          <xdr:row>199</xdr:row>
          <xdr:rowOff>0</xdr:rowOff>
        </xdr:to>
        <xdr:sp macro="" textlink="">
          <xdr:nvSpPr>
            <xdr:cNvPr id="12751" name="Check Box 463" hidden="1">
              <a:extLst>
                <a:ext uri="{63B3BB69-23CF-44E3-9099-C40C66FF867C}">
                  <a14:compatExt spid="_x0000_s12751"/>
                </a:ext>
                <a:ext uri="{FF2B5EF4-FFF2-40B4-BE49-F238E27FC236}">
                  <a16:creationId xmlns:a16="http://schemas.microsoft.com/office/drawing/2014/main" id="{00000000-0008-0000-0400-0000C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197</xdr:row>
          <xdr:rowOff>190500</xdr:rowOff>
        </xdr:from>
        <xdr:to>
          <xdr:col>6</xdr:col>
          <xdr:colOff>57150</xdr:colOff>
          <xdr:row>198</xdr:row>
          <xdr:rowOff>203200</xdr:rowOff>
        </xdr:to>
        <xdr:sp macro="" textlink="">
          <xdr:nvSpPr>
            <xdr:cNvPr id="12752" name="Check Box 464" hidden="1">
              <a:extLst>
                <a:ext uri="{63B3BB69-23CF-44E3-9099-C40C66FF867C}">
                  <a14:compatExt spid="_x0000_s12752"/>
                </a:ext>
                <a:ext uri="{FF2B5EF4-FFF2-40B4-BE49-F238E27FC236}">
                  <a16:creationId xmlns:a16="http://schemas.microsoft.com/office/drawing/2014/main" id="{00000000-0008-0000-0400-0000D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198</xdr:row>
          <xdr:rowOff>450850</xdr:rowOff>
        </xdr:from>
        <xdr:to>
          <xdr:col>5</xdr:col>
          <xdr:colOff>641350</xdr:colOff>
          <xdr:row>200</xdr:row>
          <xdr:rowOff>0</xdr:rowOff>
        </xdr:to>
        <xdr:sp macro="" textlink="">
          <xdr:nvSpPr>
            <xdr:cNvPr id="12753" name="Check Box 465" hidden="1">
              <a:extLst>
                <a:ext uri="{63B3BB69-23CF-44E3-9099-C40C66FF867C}">
                  <a14:compatExt spid="_x0000_s12753"/>
                </a:ext>
                <a:ext uri="{FF2B5EF4-FFF2-40B4-BE49-F238E27FC236}">
                  <a16:creationId xmlns:a16="http://schemas.microsoft.com/office/drawing/2014/main" id="{00000000-0008-0000-0400-0000D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198</xdr:row>
          <xdr:rowOff>431800</xdr:rowOff>
        </xdr:from>
        <xdr:to>
          <xdr:col>6</xdr:col>
          <xdr:colOff>50800</xdr:colOff>
          <xdr:row>200</xdr:row>
          <xdr:rowOff>12700</xdr:rowOff>
        </xdr:to>
        <xdr:sp macro="" textlink="">
          <xdr:nvSpPr>
            <xdr:cNvPr id="12754" name="Check Box 466" hidden="1">
              <a:extLst>
                <a:ext uri="{63B3BB69-23CF-44E3-9099-C40C66FF867C}">
                  <a14:compatExt spid="_x0000_s12754"/>
                </a:ext>
                <a:ext uri="{FF2B5EF4-FFF2-40B4-BE49-F238E27FC236}">
                  <a16:creationId xmlns:a16="http://schemas.microsoft.com/office/drawing/2014/main" id="{00000000-0008-0000-0400-0000D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199</xdr:row>
          <xdr:rowOff>209550</xdr:rowOff>
        </xdr:from>
        <xdr:to>
          <xdr:col>5</xdr:col>
          <xdr:colOff>647700</xdr:colOff>
          <xdr:row>201</xdr:row>
          <xdr:rowOff>0</xdr:rowOff>
        </xdr:to>
        <xdr:sp macro="" textlink="">
          <xdr:nvSpPr>
            <xdr:cNvPr id="12755" name="Check Box 467" hidden="1">
              <a:extLst>
                <a:ext uri="{63B3BB69-23CF-44E3-9099-C40C66FF867C}">
                  <a14:compatExt spid="_x0000_s12755"/>
                </a:ext>
                <a:ext uri="{FF2B5EF4-FFF2-40B4-BE49-F238E27FC236}">
                  <a16:creationId xmlns:a16="http://schemas.microsoft.com/office/drawing/2014/main" id="{00000000-0008-0000-0400-0000D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199</xdr:row>
          <xdr:rowOff>190500</xdr:rowOff>
        </xdr:from>
        <xdr:to>
          <xdr:col>6</xdr:col>
          <xdr:colOff>57150</xdr:colOff>
          <xdr:row>200</xdr:row>
          <xdr:rowOff>203200</xdr:rowOff>
        </xdr:to>
        <xdr:sp macro="" textlink="">
          <xdr:nvSpPr>
            <xdr:cNvPr id="12756" name="Check Box 468" hidden="1">
              <a:extLst>
                <a:ext uri="{63B3BB69-23CF-44E3-9099-C40C66FF867C}">
                  <a14:compatExt spid="_x0000_s12756"/>
                </a:ext>
                <a:ext uri="{FF2B5EF4-FFF2-40B4-BE49-F238E27FC236}">
                  <a16:creationId xmlns:a16="http://schemas.microsoft.com/office/drawing/2014/main" id="{00000000-0008-0000-0400-0000D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200</xdr:row>
          <xdr:rowOff>450850</xdr:rowOff>
        </xdr:from>
        <xdr:to>
          <xdr:col>5</xdr:col>
          <xdr:colOff>641350</xdr:colOff>
          <xdr:row>202</xdr:row>
          <xdr:rowOff>0</xdr:rowOff>
        </xdr:to>
        <xdr:sp macro="" textlink="">
          <xdr:nvSpPr>
            <xdr:cNvPr id="12757" name="Check Box 469" hidden="1">
              <a:extLst>
                <a:ext uri="{63B3BB69-23CF-44E3-9099-C40C66FF867C}">
                  <a14:compatExt spid="_x0000_s12757"/>
                </a:ext>
                <a:ext uri="{FF2B5EF4-FFF2-40B4-BE49-F238E27FC236}">
                  <a16:creationId xmlns:a16="http://schemas.microsoft.com/office/drawing/2014/main" id="{00000000-0008-0000-0400-0000D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200</xdr:row>
          <xdr:rowOff>431800</xdr:rowOff>
        </xdr:from>
        <xdr:to>
          <xdr:col>6</xdr:col>
          <xdr:colOff>50800</xdr:colOff>
          <xdr:row>202</xdr:row>
          <xdr:rowOff>12700</xdr:rowOff>
        </xdr:to>
        <xdr:sp macro="" textlink="">
          <xdr:nvSpPr>
            <xdr:cNvPr id="12758" name="Check Box 470" hidden="1">
              <a:extLst>
                <a:ext uri="{63B3BB69-23CF-44E3-9099-C40C66FF867C}">
                  <a14:compatExt spid="_x0000_s12758"/>
                </a:ext>
                <a:ext uri="{FF2B5EF4-FFF2-40B4-BE49-F238E27FC236}">
                  <a16:creationId xmlns:a16="http://schemas.microsoft.com/office/drawing/2014/main" id="{00000000-0008-0000-0400-0000D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200</xdr:row>
          <xdr:rowOff>450850</xdr:rowOff>
        </xdr:from>
        <xdr:to>
          <xdr:col>5</xdr:col>
          <xdr:colOff>641350</xdr:colOff>
          <xdr:row>202</xdr:row>
          <xdr:rowOff>0</xdr:rowOff>
        </xdr:to>
        <xdr:sp macro="" textlink="">
          <xdr:nvSpPr>
            <xdr:cNvPr id="12759" name="Check Box 471" hidden="1">
              <a:extLst>
                <a:ext uri="{63B3BB69-23CF-44E3-9099-C40C66FF867C}">
                  <a14:compatExt spid="_x0000_s12759"/>
                </a:ext>
                <a:ext uri="{FF2B5EF4-FFF2-40B4-BE49-F238E27FC236}">
                  <a16:creationId xmlns:a16="http://schemas.microsoft.com/office/drawing/2014/main" id="{00000000-0008-0000-0400-0000D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200</xdr:row>
          <xdr:rowOff>431800</xdr:rowOff>
        </xdr:from>
        <xdr:to>
          <xdr:col>6</xdr:col>
          <xdr:colOff>50800</xdr:colOff>
          <xdr:row>202</xdr:row>
          <xdr:rowOff>12700</xdr:rowOff>
        </xdr:to>
        <xdr:sp macro="" textlink="">
          <xdr:nvSpPr>
            <xdr:cNvPr id="12760" name="Check Box 472" hidden="1">
              <a:extLst>
                <a:ext uri="{63B3BB69-23CF-44E3-9099-C40C66FF867C}">
                  <a14:compatExt spid="_x0000_s12760"/>
                </a:ext>
                <a:ext uri="{FF2B5EF4-FFF2-40B4-BE49-F238E27FC236}">
                  <a16:creationId xmlns:a16="http://schemas.microsoft.com/office/drawing/2014/main" id="{00000000-0008-0000-0400-0000D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200</xdr:row>
          <xdr:rowOff>450850</xdr:rowOff>
        </xdr:from>
        <xdr:to>
          <xdr:col>5</xdr:col>
          <xdr:colOff>641350</xdr:colOff>
          <xdr:row>202</xdr:row>
          <xdr:rowOff>0</xdr:rowOff>
        </xdr:to>
        <xdr:sp macro="" textlink="">
          <xdr:nvSpPr>
            <xdr:cNvPr id="12761" name="Check Box 473" hidden="1">
              <a:extLst>
                <a:ext uri="{63B3BB69-23CF-44E3-9099-C40C66FF867C}">
                  <a14:compatExt spid="_x0000_s12761"/>
                </a:ext>
                <a:ext uri="{FF2B5EF4-FFF2-40B4-BE49-F238E27FC236}">
                  <a16:creationId xmlns:a16="http://schemas.microsoft.com/office/drawing/2014/main" id="{00000000-0008-0000-0400-0000D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200</xdr:row>
          <xdr:rowOff>431800</xdr:rowOff>
        </xdr:from>
        <xdr:to>
          <xdr:col>6</xdr:col>
          <xdr:colOff>50800</xdr:colOff>
          <xdr:row>202</xdr:row>
          <xdr:rowOff>12700</xdr:rowOff>
        </xdr:to>
        <xdr:sp macro="" textlink="">
          <xdr:nvSpPr>
            <xdr:cNvPr id="12762" name="Check Box 474" hidden="1">
              <a:extLst>
                <a:ext uri="{63B3BB69-23CF-44E3-9099-C40C66FF867C}">
                  <a14:compatExt spid="_x0000_s12762"/>
                </a:ext>
                <a:ext uri="{FF2B5EF4-FFF2-40B4-BE49-F238E27FC236}">
                  <a16:creationId xmlns:a16="http://schemas.microsoft.com/office/drawing/2014/main" id="{00000000-0008-0000-0400-0000D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201</xdr:row>
          <xdr:rowOff>209550</xdr:rowOff>
        </xdr:from>
        <xdr:to>
          <xdr:col>5</xdr:col>
          <xdr:colOff>647700</xdr:colOff>
          <xdr:row>203</xdr:row>
          <xdr:rowOff>0</xdr:rowOff>
        </xdr:to>
        <xdr:sp macro="" textlink="">
          <xdr:nvSpPr>
            <xdr:cNvPr id="12763" name="Check Box 475" hidden="1">
              <a:extLst>
                <a:ext uri="{63B3BB69-23CF-44E3-9099-C40C66FF867C}">
                  <a14:compatExt spid="_x0000_s12763"/>
                </a:ext>
                <a:ext uri="{FF2B5EF4-FFF2-40B4-BE49-F238E27FC236}">
                  <a16:creationId xmlns:a16="http://schemas.microsoft.com/office/drawing/2014/main" id="{00000000-0008-0000-0400-0000D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201</xdr:row>
          <xdr:rowOff>190500</xdr:rowOff>
        </xdr:from>
        <xdr:to>
          <xdr:col>6</xdr:col>
          <xdr:colOff>57150</xdr:colOff>
          <xdr:row>202</xdr:row>
          <xdr:rowOff>203200</xdr:rowOff>
        </xdr:to>
        <xdr:sp macro="" textlink="">
          <xdr:nvSpPr>
            <xdr:cNvPr id="12764" name="Check Box 476" hidden="1">
              <a:extLst>
                <a:ext uri="{63B3BB69-23CF-44E3-9099-C40C66FF867C}">
                  <a14:compatExt spid="_x0000_s12764"/>
                </a:ext>
                <a:ext uri="{FF2B5EF4-FFF2-40B4-BE49-F238E27FC236}">
                  <a16:creationId xmlns:a16="http://schemas.microsoft.com/office/drawing/2014/main" id="{00000000-0008-0000-0400-0000D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201</xdr:row>
          <xdr:rowOff>209550</xdr:rowOff>
        </xdr:from>
        <xdr:to>
          <xdr:col>5</xdr:col>
          <xdr:colOff>647700</xdr:colOff>
          <xdr:row>203</xdr:row>
          <xdr:rowOff>0</xdr:rowOff>
        </xdr:to>
        <xdr:sp macro="" textlink="">
          <xdr:nvSpPr>
            <xdr:cNvPr id="12765" name="Check Box 477" hidden="1">
              <a:extLst>
                <a:ext uri="{63B3BB69-23CF-44E3-9099-C40C66FF867C}">
                  <a14:compatExt spid="_x0000_s12765"/>
                </a:ext>
                <a:ext uri="{FF2B5EF4-FFF2-40B4-BE49-F238E27FC236}">
                  <a16:creationId xmlns:a16="http://schemas.microsoft.com/office/drawing/2014/main" id="{00000000-0008-0000-0400-0000D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201</xdr:row>
          <xdr:rowOff>190500</xdr:rowOff>
        </xdr:from>
        <xdr:to>
          <xdr:col>6</xdr:col>
          <xdr:colOff>57150</xdr:colOff>
          <xdr:row>202</xdr:row>
          <xdr:rowOff>203200</xdr:rowOff>
        </xdr:to>
        <xdr:sp macro="" textlink="">
          <xdr:nvSpPr>
            <xdr:cNvPr id="12766" name="Check Box 478" hidden="1">
              <a:extLst>
                <a:ext uri="{63B3BB69-23CF-44E3-9099-C40C66FF867C}">
                  <a14:compatExt spid="_x0000_s12766"/>
                </a:ext>
                <a:ext uri="{FF2B5EF4-FFF2-40B4-BE49-F238E27FC236}">
                  <a16:creationId xmlns:a16="http://schemas.microsoft.com/office/drawing/2014/main" id="{00000000-0008-0000-0400-0000D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202</xdr:row>
          <xdr:rowOff>450850</xdr:rowOff>
        </xdr:from>
        <xdr:to>
          <xdr:col>5</xdr:col>
          <xdr:colOff>641350</xdr:colOff>
          <xdr:row>204</xdr:row>
          <xdr:rowOff>0</xdr:rowOff>
        </xdr:to>
        <xdr:sp macro="" textlink="">
          <xdr:nvSpPr>
            <xdr:cNvPr id="12767" name="Check Box 479" hidden="1">
              <a:extLst>
                <a:ext uri="{63B3BB69-23CF-44E3-9099-C40C66FF867C}">
                  <a14:compatExt spid="_x0000_s12767"/>
                </a:ext>
                <a:ext uri="{FF2B5EF4-FFF2-40B4-BE49-F238E27FC236}">
                  <a16:creationId xmlns:a16="http://schemas.microsoft.com/office/drawing/2014/main" id="{00000000-0008-0000-0400-0000D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202</xdr:row>
          <xdr:rowOff>431800</xdr:rowOff>
        </xdr:from>
        <xdr:to>
          <xdr:col>6</xdr:col>
          <xdr:colOff>50800</xdr:colOff>
          <xdr:row>204</xdr:row>
          <xdr:rowOff>12700</xdr:rowOff>
        </xdr:to>
        <xdr:sp macro="" textlink="">
          <xdr:nvSpPr>
            <xdr:cNvPr id="12768" name="Check Box 480" hidden="1">
              <a:extLst>
                <a:ext uri="{63B3BB69-23CF-44E3-9099-C40C66FF867C}">
                  <a14:compatExt spid="_x0000_s12768"/>
                </a:ext>
                <a:ext uri="{FF2B5EF4-FFF2-40B4-BE49-F238E27FC236}">
                  <a16:creationId xmlns:a16="http://schemas.microsoft.com/office/drawing/2014/main" id="{00000000-0008-0000-0400-0000E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203</xdr:row>
          <xdr:rowOff>209550</xdr:rowOff>
        </xdr:from>
        <xdr:to>
          <xdr:col>5</xdr:col>
          <xdr:colOff>647700</xdr:colOff>
          <xdr:row>205</xdr:row>
          <xdr:rowOff>0</xdr:rowOff>
        </xdr:to>
        <xdr:sp macro="" textlink="">
          <xdr:nvSpPr>
            <xdr:cNvPr id="12769" name="Check Box 481" hidden="1">
              <a:extLst>
                <a:ext uri="{63B3BB69-23CF-44E3-9099-C40C66FF867C}">
                  <a14:compatExt spid="_x0000_s12769"/>
                </a:ext>
                <a:ext uri="{FF2B5EF4-FFF2-40B4-BE49-F238E27FC236}">
                  <a16:creationId xmlns:a16="http://schemas.microsoft.com/office/drawing/2014/main" id="{00000000-0008-0000-0400-0000E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203</xdr:row>
          <xdr:rowOff>190500</xdr:rowOff>
        </xdr:from>
        <xdr:to>
          <xdr:col>6</xdr:col>
          <xdr:colOff>57150</xdr:colOff>
          <xdr:row>204</xdr:row>
          <xdr:rowOff>203200</xdr:rowOff>
        </xdr:to>
        <xdr:sp macro="" textlink="">
          <xdr:nvSpPr>
            <xdr:cNvPr id="12770" name="Check Box 482" hidden="1">
              <a:extLst>
                <a:ext uri="{63B3BB69-23CF-44E3-9099-C40C66FF867C}">
                  <a14:compatExt spid="_x0000_s12770"/>
                </a:ext>
                <a:ext uri="{FF2B5EF4-FFF2-40B4-BE49-F238E27FC236}">
                  <a16:creationId xmlns:a16="http://schemas.microsoft.com/office/drawing/2014/main" id="{00000000-0008-0000-0400-0000E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204</xdr:row>
          <xdr:rowOff>450850</xdr:rowOff>
        </xdr:from>
        <xdr:to>
          <xdr:col>5</xdr:col>
          <xdr:colOff>641350</xdr:colOff>
          <xdr:row>206</xdr:row>
          <xdr:rowOff>0</xdr:rowOff>
        </xdr:to>
        <xdr:sp macro="" textlink="">
          <xdr:nvSpPr>
            <xdr:cNvPr id="12771" name="Check Box 483" hidden="1">
              <a:extLst>
                <a:ext uri="{63B3BB69-23CF-44E3-9099-C40C66FF867C}">
                  <a14:compatExt spid="_x0000_s12771"/>
                </a:ext>
                <a:ext uri="{FF2B5EF4-FFF2-40B4-BE49-F238E27FC236}">
                  <a16:creationId xmlns:a16="http://schemas.microsoft.com/office/drawing/2014/main" id="{00000000-0008-0000-0400-0000E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204</xdr:row>
          <xdr:rowOff>431800</xdr:rowOff>
        </xdr:from>
        <xdr:to>
          <xdr:col>6</xdr:col>
          <xdr:colOff>50800</xdr:colOff>
          <xdr:row>206</xdr:row>
          <xdr:rowOff>12700</xdr:rowOff>
        </xdr:to>
        <xdr:sp macro="" textlink="">
          <xdr:nvSpPr>
            <xdr:cNvPr id="12772" name="Check Box 484" hidden="1">
              <a:extLst>
                <a:ext uri="{63B3BB69-23CF-44E3-9099-C40C66FF867C}">
                  <a14:compatExt spid="_x0000_s12772"/>
                </a:ext>
                <a:ext uri="{FF2B5EF4-FFF2-40B4-BE49-F238E27FC236}">
                  <a16:creationId xmlns:a16="http://schemas.microsoft.com/office/drawing/2014/main" id="{00000000-0008-0000-0400-0000E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205</xdr:row>
          <xdr:rowOff>209550</xdr:rowOff>
        </xdr:from>
        <xdr:to>
          <xdr:col>5</xdr:col>
          <xdr:colOff>647700</xdr:colOff>
          <xdr:row>207</xdr:row>
          <xdr:rowOff>0</xdr:rowOff>
        </xdr:to>
        <xdr:sp macro="" textlink="">
          <xdr:nvSpPr>
            <xdr:cNvPr id="12773" name="Check Box 485" hidden="1">
              <a:extLst>
                <a:ext uri="{63B3BB69-23CF-44E3-9099-C40C66FF867C}">
                  <a14:compatExt spid="_x0000_s12773"/>
                </a:ext>
                <a:ext uri="{FF2B5EF4-FFF2-40B4-BE49-F238E27FC236}">
                  <a16:creationId xmlns:a16="http://schemas.microsoft.com/office/drawing/2014/main" id="{00000000-0008-0000-0400-0000E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205</xdr:row>
          <xdr:rowOff>190500</xdr:rowOff>
        </xdr:from>
        <xdr:to>
          <xdr:col>6</xdr:col>
          <xdr:colOff>57150</xdr:colOff>
          <xdr:row>206</xdr:row>
          <xdr:rowOff>203200</xdr:rowOff>
        </xdr:to>
        <xdr:sp macro="" textlink="">
          <xdr:nvSpPr>
            <xdr:cNvPr id="12774" name="Check Box 486" hidden="1">
              <a:extLst>
                <a:ext uri="{63B3BB69-23CF-44E3-9099-C40C66FF867C}">
                  <a14:compatExt spid="_x0000_s12774"/>
                </a:ext>
                <a:ext uri="{FF2B5EF4-FFF2-40B4-BE49-F238E27FC236}">
                  <a16:creationId xmlns:a16="http://schemas.microsoft.com/office/drawing/2014/main" id="{00000000-0008-0000-0400-0000E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206</xdr:row>
          <xdr:rowOff>450850</xdr:rowOff>
        </xdr:from>
        <xdr:to>
          <xdr:col>5</xdr:col>
          <xdr:colOff>641350</xdr:colOff>
          <xdr:row>208</xdr:row>
          <xdr:rowOff>0</xdr:rowOff>
        </xdr:to>
        <xdr:sp macro="" textlink="">
          <xdr:nvSpPr>
            <xdr:cNvPr id="12775" name="Check Box 487" hidden="1">
              <a:extLst>
                <a:ext uri="{63B3BB69-23CF-44E3-9099-C40C66FF867C}">
                  <a14:compatExt spid="_x0000_s12775"/>
                </a:ext>
                <a:ext uri="{FF2B5EF4-FFF2-40B4-BE49-F238E27FC236}">
                  <a16:creationId xmlns:a16="http://schemas.microsoft.com/office/drawing/2014/main" id="{00000000-0008-0000-0400-0000E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206</xdr:row>
          <xdr:rowOff>431800</xdr:rowOff>
        </xdr:from>
        <xdr:to>
          <xdr:col>6</xdr:col>
          <xdr:colOff>50800</xdr:colOff>
          <xdr:row>208</xdr:row>
          <xdr:rowOff>12700</xdr:rowOff>
        </xdr:to>
        <xdr:sp macro="" textlink="">
          <xdr:nvSpPr>
            <xdr:cNvPr id="12776" name="Check Box 488" hidden="1">
              <a:extLst>
                <a:ext uri="{63B3BB69-23CF-44E3-9099-C40C66FF867C}">
                  <a14:compatExt spid="_x0000_s12776"/>
                </a:ext>
                <a:ext uri="{FF2B5EF4-FFF2-40B4-BE49-F238E27FC236}">
                  <a16:creationId xmlns:a16="http://schemas.microsoft.com/office/drawing/2014/main" id="{00000000-0008-0000-0400-0000E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206</xdr:row>
          <xdr:rowOff>450850</xdr:rowOff>
        </xdr:from>
        <xdr:to>
          <xdr:col>5</xdr:col>
          <xdr:colOff>641350</xdr:colOff>
          <xdr:row>208</xdr:row>
          <xdr:rowOff>0</xdr:rowOff>
        </xdr:to>
        <xdr:sp macro="" textlink="">
          <xdr:nvSpPr>
            <xdr:cNvPr id="12777" name="Check Box 489" hidden="1">
              <a:extLst>
                <a:ext uri="{63B3BB69-23CF-44E3-9099-C40C66FF867C}">
                  <a14:compatExt spid="_x0000_s12777"/>
                </a:ext>
                <a:ext uri="{FF2B5EF4-FFF2-40B4-BE49-F238E27FC236}">
                  <a16:creationId xmlns:a16="http://schemas.microsoft.com/office/drawing/2014/main" id="{00000000-0008-0000-0400-0000E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206</xdr:row>
          <xdr:rowOff>431800</xdr:rowOff>
        </xdr:from>
        <xdr:to>
          <xdr:col>6</xdr:col>
          <xdr:colOff>50800</xdr:colOff>
          <xdr:row>208</xdr:row>
          <xdr:rowOff>12700</xdr:rowOff>
        </xdr:to>
        <xdr:sp macro="" textlink="">
          <xdr:nvSpPr>
            <xdr:cNvPr id="12778" name="Check Box 490" hidden="1">
              <a:extLst>
                <a:ext uri="{63B3BB69-23CF-44E3-9099-C40C66FF867C}">
                  <a14:compatExt spid="_x0000_s12778"/>
                </a:ext>
                <a:ext uri="{FF2B5EF4-FFF2-40B4-BE49-F238E27FC236}">
                  <a16:creationId xmlns:a16="http://schemas.microsoft.com/office/drawing/2014/main" id="{00000000-0008-0000-0400-0000E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206</xdr:row>
          <xdr:rowOff>431800</xdr:rowOff>
        </xdr:from>
        <xdr:to>
          <xdr:col>6</xdr:col>
          <xdr:colOff>50800</xdr:colOff>
          <xdr:row>208</xdr:row>
          <xdr:rowOff>12700</xdr:rowOff>
        </xdr:to>
        <xdr:sp macro="" textlink="">
          <xdr:nvSpPr>
            <xdr:cNvPr id="12779" name="Check Box 491" hidden="1">
              <a:extLst>
                <a:ext uri="{63B3BB69-23CF-44E3-9099-C40C66FF867C}">
                  <a14:compatExt spid="_x0000_s12779"/>
                </a:ext>
                <a:ext uri="{FF2B5EF4-FFF2-40B4-BE49-F238E27FC236}">
                  <a16:creationId xmlns:a16="http://schemas.microsoft.com/office/drawing/2014/main" id="{00000000-0008-0000-0400-0000E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207</xdr:row>
          <xdr:rowOff>209550</xdr:rowOff>
        </xdr:from>
        <xdr:to>
          <xdr:col>5</xdr:col>
          <xdr:colOff>647700</xdr:colOff>
          <xdr:row>209</xdr:row>
          <xdr:rowOff>0</xdr:rowOff>
        </xdr:to>
        <xdr:sp macro="" textlink="">
          <xdr:nvSpPr>
            <xdr:cNvPr id="12780" name="Check Box 492" hidden="1">
              <a:extLst>
                <a:ext uri="{63B3BB69-23CF-44E3-9099-C40C66FF867C}">
                  <a14:compatExt spid="_x0000_s12780"/>
                </a:ext>
                <a:ext uri="{FF2B5EF4-FFF2-40B4-BE49-F238E27FC236}">
                  <a16:creationId xmlns:a16="http://schemas.microsoft.com/office/drawing/2014/main" id="{00000000-0008-0000-0400-0000E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207</xdr:row>
          <xdr:rowOff>190500</xdr:rowOff>
        </xdr:from>
        <xdr:to>
          <xdr:col>6</xdr:col>
          <xdr:colOff>57150</xdr:colOff>
          <xdr:row>208</xdr:row>
          <xdr:rowOff>203200</xdr:rowOff>
        </xdr:to>
        <xdr:sp macro="" textlink="">
          <xdr:nvSpPr>
            <xdr:cNvPr id="12781" name="Check Box 493" hidden="1">
              <a:extLst>
                <a:ext uri="{63B3BB69-23CF-44E3-9099-C40C66FF867C}">
                  <a14:compatExt spid="_x0000_s12781"/>
                </a:ext>
                <a:ext uri="{FF2B5EF4-FFF2-40B4-BE49-F238E27FC236}">
                  <a16:creationId xmlns:a16="http://schemas.microsoft.com/office/drawing/2014/main" id="{00000000-0008-0000-0400-0000E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208</xdr:row>
          <xdr:rowOff>450850</xdr:rowOff>
        </xdr:from>
        <xdr:to>
          <xdr:col>5</xdr:col>
          <xdr:colOff>641350</xdr:colOff>
          <xdr:row>210</xdr:row>
          <xdr:rowOff>0</xdr:rowOff>
        </xdr:to>
        <xdr:sp macro="" textlink="">
          <xdr:nvSpPr>
            <xdr:cNvPr id="12782" name="Check Box 494" hidden="1">
              <a:extLst>
                <a:ext uri="{63B3BB69-23CF-44E3-9099-C40C66FF867C}">
                  <a14:compatExt spid="_x0000_s12782"/>
                </a:ext>
                <a:ext uri="{FF2B5EF4-FFF2-40B4-BE49-F238E27FC236}">
                  <a16:creationId xmlns:a16="http://schemas.microsoft.com/office/drawing/2014/main" id="{00000000-0008-0000-0400-0000E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208</xdr:row>
          <xdr:rowOff>431800</xdr:rowOff>
        </xdr:from>
        <xdr:to>
          <xdr:col>6</xdr:col>
          <xdr:colOff>50800</xdr:colOff>
          <xdr:row>210</xdr:row>
          <xdr:rowOff>12700</xdr:rowOff>
        </xdr:to>
        <xdr:sp macro="" textlink="">
          <xdr:nvSpPr>
            <xdr:cNvPr id="12783" name="Check Box 495" hidden="1">
              <a:extLst>
                <a:ext uri="{63B3BB69-23CF-44E3-9099-C40C66FF867C}">
                  <a14:compatExt spid="_x0000_s12783"/>
                </a:ext>
                <a:ext uri="{FF2B5EF4-FFF2-40B4-BE49-F238E27FC236}">
                  <a16:creationId xmlns:a16="http://schemas.microsoft.com/office/drawing/2014/main" id="{00000000-0008-0000-0400-0000E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208</xdr:row>
          <xdr:rowOff>450850</xdr:rowOff>
        </xdr:from>
        <xdr:to>
          <xdr:col>5</xdr:col>
          <xdr:colOff>641350</xdr:colOff>
          <xdr:row>210</xdr:row>
          <xdr:rowOff>0</xdr:rowOff>
        </xdr:to>
        <xdr:sp macro="" textlink="">
          <xdr:nvSpPr>
            <xdr:cNvPr id="12784" name="Check Box 496" hidden="1">
              <a:extLst>
                <a:ext uri="{63B3BB69-23CF-44E3-9099-C40C66FF867C}">
                  <a14:compatExt spid="_x0000_s12784"/>
                </a:ext>
                <a:ext uri="{FF2B5EF4-FFF2-40B4-BE49-F238E27FC236}">
                  <a16:creationId xmlns:a16="http://schemas.microsoft.com/office/drawing/2014/main" id="{00000000-0008-0000-0400-0000F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208</xdr:row>
          <xdr:rowOff>431800</xdr:rowOff>
        </xdr:from>
        <xdr:to>
          <xdr:col>6</xdr:col>
          <xdr:colOff>50800</xdr:colOff>
          <xdr:row>210</xdr:row>
          <xdr:rowOff>12700</xdr:rowOff>
        </xdr:to>
        <xdr:sp macro="" textlink="">
          <xdr:nvSpPr>
            <xdr:cNvPr id="12785" name="Check Box 497" hidden="1">
              <a:extLst>
                <a:ext uri="{63B3BB69-23CF-44E3-9099-C40C66FF867C}">
                  <a14:compatExt spid="_x0000_s12785"/>
                </a:ext>
                <a:ext uri="{FF2B5EF4-FFF2-40B4-BE49-F238E27FC236}">
                  <a16:creationId xmlns:a16="http://schemas.microsoft.com/office/drawing/2014/main" id="{00000000-0008-0000-0400-0000F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208</xdr:row>
          <xdr:rowOff>450850</xdr:rowOff>
        </xdr:from>
        <xdr:to>
          <xdr:col>5</xdr:col>
          <xdr:colOff>641350</xdr:colOff>
          <xdr:row>210</xdr:row>
          <xdr:rowOff>0</xdr:rowOff>
        </xdr:to>
        <xdr:sp macro="" textlink="">
          <xdr:nvSpPr>
            <xdr:cNvPr id="12786" name="Check Box 498" hidden="1">
              <a:extLst>
                <a:ext uri="{63B3BB69-23CF-44E3-9099-C40C66FF867C}">
                  <a14:compatExt spid="_x0000_s12786"/>
                </a:ext>
                <a:ext uri="{FF2B5EF4-FFF2-40B4-BE49-F238E27FC236}">
                  <a16:creationId xmlns:a16="http://schemas.microsoft.com/office/drawing/2014/main" id="{00000000-0008-0000-0400-0000F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208</xdr:row>
          <xdr:rowOff>431800</xdr:rowOff>
        </xdr:from>
        <xdr:to>
          <xdr:col>6</xdr:col>
          <xdr:colOff>50800</xdr:colOff>
          <xdr:row>210</xdr:row>
          <xdr:rowOff>12700</xdr:rowOff>
        </xdr:to>
        <xdr:sp macro="" textlink="">
          <xdr:nvSpPr>
            <xdr:cNvPr id="12787" name="Check Box 499" hidden="1">
              <a:extLst>
                <a:ext uri="{63B3BB69-23CF-44E3-9099-C40C66FF867C}">
                  <a14:compatExt spid="_x0000_s12787"/>
                </a:ext>
                <a:ext uri="{FF2B5EF4-FFF2-40B4-BE49-F238E27FC236}">
                  <a16:creationId xmlns:a16="http://schemas.microsoft.com/office/drawing/2014/main" id="{00000000-0008-0000-0400-0000F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209</xdr:row>
          <xdr:rowOff>209550</xdr:rowOff>
        </xdr:from>
        <xdr:to>
          <xdr:col>5</xdr:col>
          <xdr:colOff>647700</xdr:colOff>
          <xdr:row>211</xdr:row>
          <xdr:rowOff>0</xdr:rowOff>
        </xdr:to>
        <xdr:sp macro="" textlink="">
          <xdr:nvSpPr>
            <xdr:cNvPr id="12788" name="Check Box 500" hidden="1">
              <a:extLst>
                <a:ext uri="{63B3BB69-23CF-44E3-9099-C40C66FF867C}">
                  <a14:compatExt spid="_x0000_s12788"/>
                </a:ext>
                <a:ext uri="{FF2B5EF4-FFF2-40B4-BE49-F238E27FC236}">
                  <a16:creationId xmlns:a16="http://schemas.microsoft.com/office/drawing/2014/main" id="{00000000-0008-0000-0400-0000F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209</xdr:row>
          <xdr:rowOff>190500</xdr:rowOff>
        </xdr:from>
        <xdr:to>
          <xdr:col>6</xdr:col>
          <xdr:colOff>57150</xdr:colOff>
          <xdr:row>210</xdr:row>
          <xdr:rowOff>203200</xdr:rowOff>
        </xdr:to>
        <xdr:sp macro="" textlink="">
          <xdr:nvSpPr>
            <xdr:cNvPr id="12789" name="Check Box 501" hidden="1">
              <a:extLst>
                <a:ext uri="{63B3BB69-23CF-44E3-9099-C40C66FF867C}">
                  <a14:compatExt spid="_x0000_s12789"/>
                </a:ext>
                <a:ext uri="{FF2B5EF4-FFF2-40B4-BE49-F238E27FC236}">
                  <a16:creationId xmlns:a16="http://schemas.microsoft.com/office/drawing/2014/main" id="{00000000-0008-0000-0400-0000F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209</xdr:row>
          <xdr:rowOff>209550</xdr:rowOff>
        </xdr:from>
        <xdr:to>
          <xdr:col>5</xdr:col>
          <xdr:colOff>647700</xdr:colOff>
          <xdr:row>211</xdr:row>
          <xdr:rowOff>0</xdr:rowOff>
        </xdr:to>
        <xdr:sp macro="" textlink="">
          <xdr:nvSpPr>
            <xdr:cNvPr id="12790" name="Check Box 502" hidden="1">
              <a:extLst>
                <a:ext uri="{63B3BB69-23CF-44E3-9099-C40C66FF867C}">
                  <a14:compatExt spid="_x0000_s12790"/>
                </a:ext>
                <a:ext uri="{FF2B5EF4-FFF2-40B4-BE49-F238E27FC236}">
                  <a16:creationId xmlns:a16="http://schemas.microsoft.com/office/drawing/2014/main" id="{00000000-0008-0000-0400-0000F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209</xdr:row>
          <xdr:rowOff>190500</xdr:rowOff>
        </xdr:from>
        <xdr:to>
          <xdr:col>6</xdr:col>
          <xdr:colOff>57150</xdr:colOff>
          <xdr:row>210</xdr:row>
          <xdr:rowOff>203200</xdr:rowOff>
        </xdr:to>
        <xdr:sp macro="" textlink="">
          <xdr:nvSpPr>
            <xdr:cNvPr id="12791" name="Check Box 503" hidden="1">
              <a:extLst>
                <a:ext uri="{63B3BB69-23CF-44E3-9099-C40C66FF867C}">
                  <a14:compatExt spid="_x0000_s12791"/>
                </a:ext>
                <a:ext uri="{FF2B5EF4-FFF2-40B4-BE49-F238E27FC236}">
                  <a16:creationId xmlns:a16="http://schemas.microsoft.com/office/drawing/2014/main" id="{00000000-0008-0000-0400-0000F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210</xdr:row>
          <xdr:rowOff>450850</xdr:rowOff>
        </xdr:from>
        <xdr:to>
          <xdr:col>5</xdr:col>
          <xdr:colOff>641350</xdr:colOff>
          <xdr:row>212</xdr:row>
          <xdr:rowOff>0</xdr:rowOff>
        </xdr:to>
        <xdr:sp macro="" textlink="">
          <xdr:nvSpPr>
            <xdr:cNvPr id="12792" name="Check Box 504" hidden="1">
              <a:extLst>
                <a:ext uri="{63B3BB69-23CF-44E3-9099-C40C66FF867C}">
                  <a14:compatExt spid="_x0000_s12792"/>
                </a:ext>
                <a:ext uri="{FF2B5EF4-FFF2-40B4-BE49-F238E27FC236}">
                  <a16:creationId xmlns:a16="http://schemas.microsoft.com/office/drawing/2014/main" id="{00000000-0008-0000-0400-0000F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210</xdr:row>
          <xdr:rowOff>431800</xdr:rowOff>
        </xdr:from>
        <xdr:to>
          <xdr:col>6</xdr:col>
          <xdr:colOff>50800</xdr:colOff>
          <xdr:row>212</xdr:row>
          <xdr:rowOff>12700</xdr:rowOff>
        </xdr:to>
        <xdr:sp macro="" textlink="">
          <xdr:nvSpPr>
            <xdr:cNvPr id="12793" name="Check Box 505" hidden="1">
              <a:extLst>
                <a:ext uri="{63B3BB69-23CF-44E3-9099-C40C66FF867C}">
                  <a14:compatExt spid="_x0000_s12793"/>
                </a:ext>
                <a:ext uri="{FF2B5EF4-FFF2-40B4-BE49-F238E27FC236}">
                  <a16:creationId xmlns:a16="http://schemas.microsoft.com/office/drawing/2014/main" id="{00000000-0008-0000-0400-0000F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211</xdr:row>
          <xdr:rowOff>209550</xdr:rowOff>
        </xdr:from>
        <xdr:to>
          <xdr:col>5</xdr:col>
          <xdr:colOff>647700</xdr:colOff>
          <xdr:row>213</xdr:row>
          <xdr:rowOff>0</xdr:rowOff>
        </xdr:to>
        <xdr:sp macro="" textlink="">
          <xdr:nvSpPr>
            <xdr:cNvPr id="12794" name="Check Box 506" hidden="1">
              <a:extLst>
                <a:ext uri="{63B3BB69-23CF-44E3-9099-C40C66FF867C}">
                  <a14:compatExt spid="_x0000_s12794"/>
                </a:ext>
                <a:ext uri="{FF2B5EF4-FFF2-40B4-BE49-F238E27FC236}">
                  <a16:creationId xmlns:a16="http://schemas.microsoft.com/office/drawing/2014/main" id="{00000000-0008-0000-0400-0000F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211</xdr:row>
          <xdr:rowOff>190500</xdr:rowOff>
        </xdr:from>
        <xdr:to>
          <xdr:col>6</xdr:col>
          <xdr:colOff>57150</xdr:colOff>
          <xdr:row>212</xdr:row>
          <xdr:rowOff>203200</xdr:rowOff>
        </xdr:to>
        <xdr:sp macro="" textlink="">
          <xdr:nvSpPr>
            <xdr:cNvPr id="12795" name="Check Box 507" hidden="1">
              <a:extLst>
                <a:ext uri="{63B3BB69-23CF-44E3-9099-C40C66FF867C}">
                  <a14:compatExt spid="_x0000_s12795"/>
                </a:ext>
                <a:ext uri="{FF2B5EF4-FFF2-40B4-BE49-F238E27FC236}">
                  <a16:creationId xmlns:a16="http://schemas.microsoft.com/office/drawing/2014/main" id="{00000000-0008-0000-0400-0000F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212</xdr:row>
          <xdr:rowOff>450850</xdr:rowOff>
        </xdr:from>
        <xdr:to>
          <xdr:col>5</xdr:col>
          <xdr:colOff>641350</xdr:colOff>
          <xdr:row>214</xdr:row>
          <xdr:rowOff>0</xdr:rowOff>
        </xdr:to>
        <xdr:sp macro="" textlink="">
          <xdr:nvSpPr>
            <xdr:cNvPr id="12796" name="Check Box 508" hidden="1">
              <a:extLst>
                <a:ext uri="{63B3BB69-23CF-44E3-9099-C40C66FF867C}">
                  <a14:compatExt spid="_x0000_s12796"/>
                </a:ext>
                <a:ext uri="{FF2B5EF4-FFF2-40B4-BE49-F238E27FC236}">
                  <a16:creationId xmlns:a16="http://schemas.microsoft.com/office/drawing/2014/main" id="{00000000-0008-0000-0400-0000F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212</xdr:row>
          <xdr:rowOff>431800</xdr:rowOff>
        </xdr:from>
        <xdr:to>
          <xdr:col>6</xdr:col>
          <xdr:colOff>50800</xdr:colOff>
          <xdr:row>214</xdr:row>
          <xdr:rowOff>12700</xdr:rowOff>
        </xdr:to>
        <xdr:sp macro="" textlink="">
          <xdr:nvSpPr>
            <xdr:cNvPr id="12797" name="Check Box 509" hidden="1">
              <a:extLst>
                <a:ext uri="{63B3BB69-23CF-44E3-9099-C40C66FF867C}">
                  <a14:compatExt spid="_x0000_s12797"/>
                </a:ext>
                <a:ext uri="{FF2B5EF4-FFF2-40B4-BE49-F238E27FC236}">
                  <a16:creationId xmlns:a16="http://schemas.microsoft.com/office/drawing/2014/main" id="{00000000-0008-0000-0400-0000F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213</xdr:row>
          <xdr:rowOff>209550</xdr:rowOff>
        </xdr:from>
        <xdr:to>
          <xdr:col>5</xdr:col>
          <xdr:colOff>647700</xdr:colOff>
          <xdr:row>215</xdr:row>
          <xdr:rowOff>0</xdr:rowOff>
        </xdr:to>
        <xdr:sp macro="" textlink="">
          <xdr:nvSpPr>
            <xdr:cNvPr id="12798" name="Check Box 510" hidden="1">
              <a:extLst>
                <a:ext uri="{63B3BB69-23CF-44E3-9099-C40C66FF867C}">
                  <a14:compatExt spid="_x0000_s12798"/>
                </a:ext>
                <a:ext uri="{FF2B5EF4-FFF2-40B4-BE49-F238E27FC236}">
                  <a16:creationId xmlns:a16="http://schemas.microsoft.com/office/drawing/2014/main" id="{00000000-0008-0000-0400-0000F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213</xdr:row>
          <xdr:rowOff>190500</xdr:rowOff>
        </xdr:from>
        <xdr:to>
          <xdr:col>6</xdr:col>
          <xdr:colOff>57150</xdr:colOff>
          <xdr:row>214</xdr:row>
          <xdr:rowOff>203200</xdr:rowOff>
        </xdr:to>
        <xdr:sp macro="" textlink="">
          <xdr:nvSpPr>
            <xdr:cNvPr id="12799" name="Check Box 511" hidden="1">
              <a:extLst>
                <a:ext uri="{63B3BB69-23CF-44E3-9099-C40C66FF867C}">
                  <a14:compatExt spid="_x0000_s12799"/>
                </a:ext>
                <a:ext uri="{FF2B5EF4-FFF2-40B4-BE49-F238E27FC236}">
                  <a16:creationId xmlns:a16="http://schemas.microsoft.com/office/drawing/2014/main" id="{00000000-0008-0000-0400-0000F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214</xdr:row>
          <xdr:rowOff>450850</xdr:rowOff>
        </xdr:from>
        <xdr:to>
          <xdr:col>5</xdr:col>
          <xdr:colOff>641350</xdr:colOff>
          <xdr:row>216</xdr:row>
          <xdr:rowOff>0</xdr:rowOff>
        </xdr:to>
        <xdr:sp macro="" textlink="">
          <xdr:nvSpPr>
            <xdr:cNvPr id="12800" name="Check Box 512" hidden="1">
              <a:extLst>
                <a:ext uri="{63B3BB69-23CF-44E3-9099-C40C66FF867C}">
                  <a14:compatExt spid="_x0000_s12800"/>
                </a:ext>
                <a:ext uri="{FF2B5EF4-FFF2-40B4-BE49-F238E27FC236}">
                  <a16:creationId xmlns:a16="http://schemas.microsoft.com/office/drawing/2014/main" id="{00000000-0008-0000-0400-000000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214</xdr:row>
          <xdr:rowOff>431800</xdr:rowOff>
        </xdr:from>
        <xdr:to>
          <xdr:col>6</xdr:col>
          <xdr:colOff>50800</xdr:colOff>
          <xdr:row>216</xdr:row>
          <xdr:rowOff>12700</xdr:rowOff>
        </xdr:to>
        <xdr:sp macro="" textlink="">
          <xdr:nvSpPr>
            <xdr:cNvPr id="12801" name="Check Box 513" hidden="1">
              <a:extLst>
                <a:ext uri="{63B3BB69-23CF-44E3-9099-C40C66FF867C}">
                  <a14:compatExt spid="_x0000_s12801"/>
                </a:ext>
                <a:ext uri="{FF2B5EF4-FFF2-40B4-BE49-F238E27FC236}">
                  <a16:creationId xmlns:a16="http://schemas.microsoft.com/office/drawing/2014/main" id="{00000000-0008-0000-0400-000001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214</xdr:row>
          <xdr:rowOff>450850</xdr:rowOff>
        </xdr:from>
        <xdr:to>
          <xdr:col>5</xdr:col>
          <xdr:colOff>641350</xdr:colOff>
          <xdr:row>216</xdr:row>
          <xdr:rowOff>0</xdr:rowOff>
        </xdr:to>
        <xdr:sp macro="" textlink="">
          <xdr:nvSpPr>
            <xdr:cNvPr id="12802" name="Check Box 514" hidden="1">
              <a:extLst>
                <a:ext uri="{63B3BB69-23CF-44E3-9099-C40C66FF867C}">
                  <a14:compatExt spid="_x0000_s12802"/>
                </a:ext>
                <a:ext uri="{FF2B5EF4-FFF2-40B4-BE49-F238E27FC236}">
                  <a16:creationId xmlns:a16="http://schemas.microsoft.com/office/drawing/2014/main" id="{00000000-0008-0000-0400-000002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214</xdr:row>
          <xdr:rowOff>431800</xdr:rowOff>
        </xdr:from>
        <xdr:to>
          <xdr:col>6</xdr:col>
          <xdr:colOff>50800</xdr:colOff>
          <xdr:row>216</xdr:row>
          <xdr:rowOff>12700</xdr:rowOff>
        </xdr:to>
        <xdr:sp macro="" textlink="">
          <xdr:nvSpPr>
            <xdr:cNvPr id="12803" name="Check Box 515" hidden="1">
              <a:extLst>
                <a:ext uri="{63B3BB69-23CF-44E3-9099-C40C66FF867C}">
                  <a14:compatExt spid="_x0000_s12803"/>
                </a:ext>
                <a:ext uri="{FF2B5EF4-FFF2-40B4-BE49-F238E27FC236}">
                  <a16:creationId xmlns:a16="http://schemas.microsoft.com/office/drawing/2014/main" id="{00000000-0008-0000-0400-000003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214</xdr:row>
          <xdr:rowOff>431800</xdr:rowOff>
        </xdr:from>
        <xdr:to>
          <xdr:col>6</xdr:col>
          <xdr:colOff>50800</xdr:colOff>
          <xdr:row>216</xdr:row>
          <xdr:rowOff>12700</xdr:rowOff>
        </xdr:to>
        <xdr:sp macro="" textlink="">
          <xdr:nvSpPr>
            <xdr:cNvPr id="12832" name="Check Box 544" hidden="1">
              <a:extLst>
                <a:ext uri="{63B3BB69-23CF-44E3-9099-C40C66FF867C}">
                  <a14:compatExt spid="_x0000_s12832"/>
                </a:ext>
                <a:ext uri="{FF2B5EF4-FFF2-40B4-BE49-F238E27FC236}">
                  <a16:creationId xmlns:a16="http://schemas.microsoft.com/office/drawing/2014/main" id="{00000000-0008-0000-0400-000020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215</xdr:row>
          <xdr:rowOff>209550</xdr:rowOff>
        </xdr:from>
        <xdr:to>
          <xdr:col>5</xdr:col>
          <xdr:colOff>647700</xdr:colOff>
          <xdr:row>217</xdr:row>
          <xdr:rowOff>0</xdr:rowOff>
        </xdr:to>
        <xdr:sp macro="" textlink="">
          <xdr:nvSpPr>
            <xdr:cNvPr id="12833" name="Check Box 545" hidden="1">
              <a:extLst>
                <a:ext uri="{63B3BB69-23CF-44E3-9099-C40C66FF867C}">
                  <a14:compatExt spid="_x0000_s12833"/>
                </a:ext>
                <a:ext uri="{FF2B5EF4-FFF2-40B4-BE49-F238E27FC236}">
                  <a16:creationId xmlns:a16="http://schemas.microsoft.com/office/drawing/2014/main" id="{00000000-0008-0000-0400-000021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215</xdr:row>
          <xdr:rowOff>190500</xdr:rowOff>
        </xdr:from>
        <xdr:to>
          <xdr:col>6</xdr:col>
          <xdr:colOff>57150</xdr:colOff>
          <xdr:row>216</xdr:row>
          <xdr:rowOff>203200</xdr:rowOff>
        </xdr:to>
        <xdr:sp macro="" textlink="">
          <xdr:nvSpPr>
            <xdr:cNvPr id="12834" name="Check Box 546" hidden="1">
              <a:extLst>
                <a:ext uri="{63B3BB69-23CF-44E3-9099-C40C66FF867C}">
                  <a14:compatExt spid="_x0000_s12834"/>
                </a:ext>
                <a:ext uri="{FF2B5EF4-FFF2-40B4-BE49-F238E27FC236}">
                  <a16:creationId xmlns:a16="http://schemas.microsoft.com/office/drawing/2014/main" id="{00000000-0008-0000-0400-000022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216</xdr:row>
          <xdr:rowOff>450850</xdr:rowOff>
        </xdr:from>
        <xdr:to>
          <xdr:col>5</xdr:col>
          <xdr:colOff>641350</xdr:colOff>
          <xdr:row>218</xdr:row>
          <xdr:rowOff>0</xdr:rowOff>
        </xdr:to>
        <xdr:sp macro="" textlink="">
          <xdr:nvSpPr>
            <xdr:cNvPr id="12835" name="Check Box 547" hidden="1">
              <a:extLst>
                <a:ext uri="{63B3BB69-23CF-44E3-9099-C40C66FF867C}">
                  <a14:compatExt spid="_x0000_s12835"/>
                </a:ext>
                <a:ext uri="{FF2B5EF4-FFF2-40B4-BE49-F238E27FC236}">
                  <a16:creationId xmlns:a16="http://schemas.microsoft.com/office/drawing/2014/main" id="{00000000-0008-0000-0400-000023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216</xdr:row>
          <xdr:rowOff>431800</xdr:rowOff>
        </xdr:from>
        <xdr:to>
          <xdr:col>6</xdr:col>
          <xdr:colOff>50800</xdr:colOff>
          <xdr:row>218</xdr:row>
          <xdr:rowOff>12700</xdr:rowOff>
        </xdr:to>
        <xdr:sp macro="" textlink="">
          <xdr:nvSpPr>
            <xdr:cNvPr id="12836" name="Check Box 548" hidden="1">
              <a:extLst>
                <a:ext uri="{63B3BB69-23CF-44E3-9099-C40C66FF867C}">
                  <a14:compatExt spid="_x0000_s12836"/>
                </a:ext>
                <a:ext uri="{FF2B5EF4-FFF2-40B4-BE49-F238E27FC236}">
                  <a16:creationId xmlns:a16="http://schemas.microsoft.com/office/drawing/2014/main" id="{00000000-0008-0000-0400-000024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216</xdr:row>
          <xdr:rowOff>450850</xdr:rowOff>
        </xdr:from>
        <xdr:to>
          <xdr:col>5</xdr:col>
          <xdr:colOff>641350</xdr:colOff>
          <xdr:row>218</xdr:row>
          <xdr:rowOff>0</xdr:rowOff>
        </xdr:to>
        <xdr:sp macro="" textlink="">
          <xdr:nvSpPr>
            <xdr:cNvPr id="12837" name="Check Box 549" hidden="1">
              <a:extLst>
                <a:ext uri="{63B3BB69-23CF-44E3-9099-C40C66FF867C}">
                  <a14:compatExt spid="_x0000_s12837"/>
                </a:ext>
                <a:ext uri="{FF2B5EF4-FFF2-40B4-BE49-F238E27FC236}">
                  <a16:creationId xmlns:a16="http://schemas.microsoft.com/office/drawing/2014/main" id="{00000000-0008-0000-0400-000025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216</xdr:row>
          <xdr:rowOff>431800</xdr:rowOff>
        </xdr:from>
        <xdr:to>
          <xdr:col>6</xdr:col>
          <xdr:colOff>50800</xdr:colOff>
          <xdr:row>218</xdr:row>
          <xdr:rowOff>12700</xdr:rowOff>
        </xdr:to>
        <xdr:sp macro="" textlink="">
          <xdr:nvSpPr>
            <xdr:cNvPr id="12838" name="Check Box 550" hidden="1">
              <a:extLst>
                <a:ext uri="{63B3BB69-23CF-44E3-9099-C40C66FF867C}">
                  <a14:compatExt spid="_x0000_s12838"/>
                </a:ext>
                <a:ext uri="{FF2B5EF4-FFF2-40B4-BE49-F238E27FC236}">
                  <a16:creationId xmlns:a16="http://schemas.microsoft.com/office/drawing/2014/main" id="{00000000-0008-0000-0400-000026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216</xdr:row>
          <xdr:rowOff>450850</xdr:rowOff>
        </xdr:from>
        <xdr:to>
          <xdr:col>5</xdr:col>
          <xdr:colOff>641350</xdr:colOff>
          <xdr:row>218</xdr:row>
          <xdr:rowOff>0</xdr:rowOff>
        </xdr:to>
        <xdr:sp macro="" textlink="">
          <xdr:nvSpPr>
            <xdr:cNvPr id="12839" name="Check Box 551" hidden="1">
              <a:extLst>
                <a:ext uri="{63B3BB69-23CF-44E3-9099-C40C66FF867C}">
                  <a14:compatExt spid="_x0000_s12839"/>
                </a:ext>
                <a:ext uri="{FF2B5EF4-FFF2-40B4-BE49-F238E27FC236}">
                  <a16:creationId xmlns:a16="http://schemas.microsoft.com/office/drawing/2014/main" id="{00000000-0008-0000-0400-000027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216</xdr:row>
          <xdr:rowOff>431800</xdr:rowOff>
        </xdr:from>
        <xdr:to>
          <xdr:col>6</xdr:col>
          <xdr:colOff>50800</xdr:colOff>
          <xdr:row>218</xdr:row>
          <xdr:rowOff>12700</xdr:rowOff>
        </xdr:to>
        <xdr:sp macro="" textlink="">
          <xdr:nvSpPr>
            <xdr:cNvPr id="12840" name="Check Box 552" hidden="1">
              <a:extLst>
                <a:ext uri="{63B3BB69-23CF-44E3-9099-C40C66FF867C}">
                  <a14:compatExt spid="_x0000_s12840"/>
                </a:ext>
                <a:ext uri="{FF2B5EF4-FFF2-40B4-BE49-F238E27FC236}">
                  <a16:creationId xmlns:a16="http://schemas.microsoft.com/office/drawing/2014/main" id="{00000000-0008-0000-0400-000028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217</xdr:row>
          <xdr:rowOff>209550</xdr:rowOff>
        </xdr:from>
        <xdr:to>
          <xdr:col>5</xdr:col>
          <xdr:colOff>647700</xdr:colOff>
          <xdr:row>219</xdr:row>
          <xdr:rowOff>0</xdr:rowOff>
        </xdr:to>
        <xdr:sp macro="" textlink="">
          <xdr:nvSpPr>
            <xdr:cNvPr id="12841" name="Check Box 553" hidden="1">
              <a:extLst>
                <a:ext uri="{63B3BB69-23CF-44E3-9099-C40C66FF867C}">
                  <a14:compatExt spid="_x0000_s12841"/>
                </a:ext>
                <a:ext uri="{FF2B5EF4-FFF2-40B4-BE49-F238E27FC236}">
                  <a16:creationId xmlns:a16="http://schemas.microsoft.com/office/drawing/2014/main" id="{00000000-0008-0000-0400-000029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217</xdr:row>
          <xdr:rowOff>190500</xdr:rowOff>
        </xdr:from>
        <xdr:to>
          <xdr:col>6</xdr:col>
          <xdr:colOff>57150</xdr:colOff>
          <xdr:row>218</xdr:row>
          <xdr:rowOff>203200</xdr:rowOff>
        </xdr:to>
        <xdr:sp macro="" textlink="">
          <xdr:nvSpPr>
            <xdr:cNvPr id="12842" name="Check Box 554" hidden="1">
              <a:extLst>
                <a:ext uri="{63B3BB69-23CF-44E3-9099-C40C66FF867C}">
                  <a14:compatExt spid="_x0000_s12842"/>
                </a:ext>
                <a:ext uri="{FF2B5EF4-FFF2-40B4-BE49-F238E27FC236}">
                  <a16:creationId xmlns:a16="http://schemas.microsoft.com/office/drawing/2014/main" id="{00000000-0008-0000-0400-00002A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217</xdr:row>
          <xdr:rowOff>209550</xdr:rowOff>
        </xdr:from>
        <xdr:to>
          <xdr:col>5</xdr:col>
          <xdr:colOff>647700</xdr:colOff>
          <xdr:row>219</xdr:row>
          <xdr:rowOff>0</xdr:rowOff>
        </xdr:to>
        <xdr:sp macro="" textlink="">
          <xdr:nvSpPr>
            <xdr:cNvPr id="12843" name="Check Box 555" hidden="1">
              <a:extLst>
                <a:ext uri="{63B3BB69-23CF-44E3-9099-C40C66FF867C}">
                  <a14:compatExt spid="_x0000_s12843"/>
                </a:ext>
                <a:ext uri="{FF2B5EF4-FFF2-40B4-BE49-F238E27FC236}">
                  <a16:creationId xmlns:a16="http://schemas.microsoft.com/office/drawing/2014/main" id="{00000000-0008-0000-0400-00002B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217</xdr:row>
          <xdr:rowOff>190500</xdr:rowOff>
        </xdr:from>
        <xdr:to>
          <xdr:col>6</xdr:col>
          <xdr:colOff>57150</xdr:colOff>
          <xdr:row>218</xdr:row>
          <xdr:rowOff>203200</xdr:rowOff>
        </xdr:to>
        <xdr:sp macro="" textlink="">
          <xdr:nvSpPr>
            <xdr:cNvPr id="12844" name="Check Box 556" hidden="1">
              <a:extLst>
                <a:ext uri="{63B3BB69-23CF-44E3-9099-C40C66FF867C}">
                  <a14:compatExt spid="_x0000_s12844"/>
                </a:ext>
                <a:ext uri="{FF2B5EF4-FFF2-40B4-BE49-F238E27FC236}">
                  <a16:creationId xmlns:a16="http://schemas.microsoft.com/office/drawing/2014/main" id="{00000000-0008-0000-0400-00002C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218</xdr:row>
          <xdr:rowOff>450850</xdr:rowOff>
        </xdr:from>
        <xdr:to>
          <xdr:col>5</xdr:col>
          <xdr:colOff>641350</xdr:colOff>
          <xdr:row>220</xdr:row>
          <xdr:rowOff>0</xdr:rowOff>
        </xdr:to>
        <xdr:sp macro="" textlink="">
          <xdr:nvSpPr>
            <xdr:cNvPr id="12845" name="Check Box 557" hidden="1">
              <a:extLst>
                <a:ext uri="{63B3BB69-23CF-44E3-9099-C40C66FF867C}">
                  <a14:compatExt spid="_x0000_s12845"/>
                </a:ext>
                <a:ext uri="{FF2B5EF4-FFF2-40B4-BE49-F238E27FC236}">
                  <a16:creationId xmlns:a16="http://schemas.microsoft.com/office/drawing/2014/main" id="{00000000-0008-0000-0400-00002D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218</xdr:row>
          <xdr:rowOff>431800</xdr:rowOff>
        </xdr:from>
        <xdr:to>
          <xdr:col>6</xdr:col>
          <xdr:colOff>50800</xdr:colOff>
          <xdr:row>220</xdr:row>
          <xdr:rowOff>12700</xdr:rowOff>
        </xdr:to>
        <xdr:sp macro="" textlink="">
          <xdr:nvSpPr>
            <xdr:cNvPr id="12846" name="Check Box 558" hidden="1">
              <a:extLst>
                <a:ext uri="{63B3BB69-23CF-44E3-9099-C40C66FF867C}">
                  <a14:compatExt spid="_x0000_s12846"/>
                </a:ext>
                <a:ext uri="{FF2B5EF4-FFF2-40B4-BE49-F238E27FC236}">
                  <a16:creationId xmlns:a16="http://schemas.microsoft.com/office/drawing/2014/main" id="{00000000-0008-0000-0400-00002E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219</xdr:row>
          <xdr:rowOff>209550</xdr:rowOff>
        </xdr:from>
        <xdr:to>
          <xdr:col>5</xdr:col>
          <xdr:colOff>647700</xdr:colOff>
          <xdr:row>221</xdr:row>
          <xdr:rowOff>0</xdr:rowOff>
        </xdr:to>
        <xdr:sp macro="" textlink="">
          <xdr:nvSpPr>
            <xdr:cNvPr id="12847" name="Check Box 559" hidden="1">
              <a:extLst>
                <a:ext uri="{63B3BB69-23CF-44E3-9099-C40C66FF867C}">
                  <a14:compatExt spid="_x0000_s12847"/>
                </a:ext>
                <a:ext uri="{FF2B5EF4-FFF2-40B4-BE49-F238E27FC236}">
                  <a16:creationId xmlns:a16="http://schemas.microsoft.com/office/drawing/2014/main" id="{00000000-0008-0000-0400-00002F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219</xdr:row>
          <xdr:rowOff>190500</xdr:rowOff>
        </xdr:from>
        <xdr:to>
          <xdr:col>6</xdr:col>
          <xdr:colOff>57150</xdr:colOff>
          <xdr:row>220</xdr:row>
          <xdr:rowOff>203200</xdr:rowOff>
        </xdr:to>
        <xdr:sp macro="" textlink="">
          <xdr:nvSpPr>
            <xdr:cNvPr id="12848" name="Check Box 560" hidden="1">
              <a:extLst>
                <a:ext uri="{63B3BB69-23CF-44E3-9099-C40C66FF867C}">
                  <a14:compatExt spid="_x0000_s12848"/>
                </a:ext>
                <a:ext uri="{FF2B5EF4-FFF2-40B4-BE49-F238E27FC236}">
                  <a16:creationId xmlns:a16="http://schemas.microsoft.com/office/drawing/2014/main" id="{00000000-0008-0000-0400-000030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220</xdr:row>
          <xdr:rowOff>450850</xdr:rowOff>
        </xdr:from>
        <xdr:to>
          <xdr:col>5</xdr:col>
          <xdr:colOff>641350</xdr:colOff>
          <xdr:row>222</xdr:row>
          <xdr:rowOff>0</xdr:rowOff>
        </xdr:to>
        <xdr:sp macro="" textlink="">
          <xdr:nvSpPr>
            <xdr:cNvPr id="12849" name="Check Box 561" hidden="1">
              <a:extLst>
                <a:ext uri="{63B3BB69-23CF-44E3-9099-C40C66FF867C}">
                  <a14:compatExt spid="_x0000_s12849"/>
                </a:ext>
                <a:ext uri="{FF2B5EF4-FFF2-40B4-BE49-F238E27FC236}">
                  <a16:creationId xmlns:a16="http://schemas.microsoft.com/office/drawing/2014/main" id="{00000000-0008-0000-0400-000031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220</xdr:row>
          <xdr:rowOff>431800</xdr:rowOff>
        </xdr:from>
        <xdr:to>
          <xdr:col>6</xdr:col>
          <xdr:colOff>50800</xdr:colOff>
          <xdr:row>222</xdr:row>
          <xdr:rowOff>12700</xdr:rowOff>
        </xdr:to>
        <xdr:sp macro="" textlink="">
          <xdr:nvSpPr>
            <xdr:cNvPr id="12850" name="Check Box 562" hidden="1">
              <a:extLst>
                <a:ext uri="{63B3BB69-23CF-44E3-9099-C40C66FF867C}">
                  <a14:compatExt spid="_x0000_s12850"/>
                </a:ext>
                <a:ext uri="{FF2B5EF4-FFF2-40B4-BE49-F238E27FC236}">
                  <a16:creationId xmlns:a16="http://schemas.microsoft.com/office/drawing/2014/main" id="{00000000-0008-0000-0400-000032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221</xdr:row>
          <xdr:rowOff>209550</xdr:rowOff>
        </xdr:from>
        <xdr:to>
          <xdr:col>5</xdr:col>
          <xdr:colOff>647700</xdr:colOff>
          <xdr:row>223</xdr:row>
          <xdr:rowOff>0</xdr:rowOff>
        </xdr:to>
        <xdr:sp macro="" textlink="">
          <xdr:nvSpPr>
            <xdr:cNvPr id="12851" name="Check Box 563" hidden="1">
              <a:extLst>
                <a:ext uri="{63B3BB69-23CF-44E3-9099-C40C66FF867C}">
                  <a14:compatExt spid="_x0000_s12851"/>
                </a:ext>
                <a:ext uri="{FF2B5EF4-FFF2-40B4-BE49-F238E27FC236}">
                  <a16:creationId xmlns:a16="http://schemas.microsoft.com/office/drawing/2014/main" id="{00000000-0008-0000-0400-000033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221</xdr:row>
          <xdr:rowOff>190500</xdr:rowOff>
        </xdr:from>
        <xdr:to>
          <xdr:col>6</xdr:col>
          <xdr:colOff>57150</xdr:colOff>
          <xdr:row>222</xdr:row>
          <xdr:rowOff>203200</xdr:rowOff>
        </xdr:to>
        <xdr:sp macro="" textlink="">
          <xdr:nvSpPr>
            <xdr:cNvPr id="12852" name="Check Box 564" hidden="1">
              <a:extLst>
                <a:ext uri="{63B3BB69-23CF-44E3-9099-C40C66FF867C}">
                  <a14:compatExt spid="_x0000_s12852"/>
                </a:ext>
                <a:ext uri="{FF2B5EF4-FFF2-40B4-BE49-F238E27FC236}">
                  <a16:creationId xmlns:a16="http://schemas.microsoft.com/office/drawing/2014/main" id="{00000000-0008-0000-0400-000034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222</xdr:row>
          <xdr:rowOff>450850</xdr:rowOff>
        </xdr:from>
        <xdr:to>
          <xdr:col>5</xdr:col>
          <xdr:colOff>641350</xdr:colOff>
          <xdr:row>224</xdr:row>
          <xdr:rowOff>0</xdr:rowOff>
        </xdr:to>
        <xdr:sp macro="" textlink="">
          <xdr:nvSpPr>
            <xdr:cNvPr id="12853" name="Check Box 565" hidden="1">
              <a:extLst>
                <a:ext uri="{63B3BB69-23CF-44E3-9099-C40C66FF867C}">
                  <a14:compatExt spid="_x0000_s12853"/>
                </a:ext>
                <a:ext uri="{FF2B5EF4-FFF2-40B4-BE49-F238E27FC236}">
                  <a16:creationId xmlns:a16="http://schemas.microsoft.com/office/drawing/2014/main" id="{00000000-0008-0000-0400-000035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222</xdr:row>
          <xdr:rowOff>431800</xdr:rowOff>
        </xdr:from>
        <xdr:to>
          <xdr:col>6</xdr:col>
          <xdr:colOff>50800</xdr:colOff>
          <xdr:row>224</xdr:row>
          <xdr:rowOff>12700</xdr:rowOff>
        </xdr:to>
        <xdr:sp macro="" textlink="">
          <xdr:nvSpPr>
            <xdr:cNvPr id="12854" name="Check Box 566" hidden="1">
              <a:extLst>
                <a:ext uri="{63B3BB69-23CF-44E3-9099-C40C66FF867C}">
                  <a14:compatExt spid="_x0000_s12854"/>
                </a:ext>
                <a:ext uri="{FF2B5EF4-FFF2-40B4-BE49-F238E27FC236}">
                  <a16:creationId xmlns:a16="http://schemas.microsoft.com/office/drawing/2014/main" id="{00000000-0008-0000-0400-000036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222</xdr:row>
          <xdr:rowOff>450850</xdr:rowOff>
        </xdr:from>
        <xdr:to>
          <xdr:col>5</xdr:col>
          <xdr:colOff>641350</xdr:colOff>
          <xdr:row>224</xdr:row>
          <xdr:rowOff>0</xdr:rowOff>
        </xdr:to>
        <xdr:sp macro="" textlink="">
          <xdr:nvSpPr>
            <xdr:cNvPr id="12855" name="Check Box 567" hidden="1">
              <a:extLst>
                <a:ext uri="{63B3BB69-23CF-44E3-9099-C40C66FF867C}">
                  <a14:compatExt spid="_x0000_s12855"/>
                </a:ext>
                <a:ext uri="{FF2B5EF4-FFF2-40B4-BE49-F238E27FC236}">
                  <a16:creationId xmlns:a16="http://schemas.microsoft.com/office/drawing/2014/main" id="{00000000-0008-0000-0400-000037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222</xdr:row>
          <xdr:rowOff>431800</xdr:rowOff>
        </xdr:from>
        <xdr:to>
          <xdr:col>6</xdr:col>
          <xdr:colOff>50800</xdr:colOff>
          <xdr:row>224</xdr:row>
          <xdr:rowOff>12700</xdr:rowOff>
        </xdr:to>
        <xdr:sp macro="" textlink="">
          <xdr:nvSpPr>
            <xdr:cNvPr id="12856" name="Check Box 568" hidden="1">
              <a:extLst>
                <a:ext uri="{63B3BB69-23CF-44E3-9099-C40C66FF867C}">
                  <a14:compatExt spid="_x0000_s12856"/>
                </a:ext>
                <a:ext uri="{FF2B5EF4-FFF2-40B4-BE49-F238E27FC236}">
                  <a16:creationId xmlns:a16="http://schemas.microsoft.com/office/drawing/2014/main" id="{00000000-0008-0000-0400-000038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222</xdr:row>
          <xdr:rowOff>431800</xdr:rowOff>
        </xdr:from>
        <xdr:to>
          <xdr:col>6</xdr:col>
          <xdr:colOff>50800</xdr:colOff>
          <xdr:row>224</xdr:row>
          <xdr:rowOff>12700</xdr:rowOff>
        </xdr:to>
        <xdr:sp macro="" textlink="">
          <xdr:nvSpPr>
            <xdr:cNvPr id="12857" name="Check Box 569" hidden="1">
              <a:extLst>
                <a:ext uri="{63B3BB69-23CF-44E3-9099-C40C66FF867C}">
                  <a14:compatExt spid="_x0000_s12857"/>
                </a:ext>
                <a:ext uri="{FF2B5EF4-FFF2-40B4-BE49-F238E27FC236}">
                  <a16:creationId xmlns:a16="http://schemas.microsoft.com/office/drawing/2014/main" id="{00000000-0008-0000-0400-000039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PO4</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E564A2C-A48C-49D1-9AC5-2A9696F5AA44}" name="Table35678910" displayName="Table35678910" ref="A16:G36" totalsRowShown="0" dataDxfId="40">
  <autoFilter ref="A16:G36" xr:uid="{EA31431A-2029-4E4A-B73C-0A3C218D6219}"/>
  <tableColumns count="7">
    <tableColumn id="1" xr3:uid="{E48990D1-E6F1-4665-9EF6-04194853308F}" name="Sample Site Address ⓘ" dataDxfId="39"/>
    <tableColumn id="2" xr3:uid="{EFD5E1EB-9974-42DF-AC9F-9C59F6D2AF51}" name="Site Tier" dataDxfId="38"/>
    <tableColumn id="3" xr3:uid="{F47E5D6F-1E1D-4092-A152-C2AE88767D35}" name="Is the site new in this monitoring period? ⓘ" dataDxfId="37"/>
    <tableColumn id="7" xr3:uid="{C3D938D3-2906-4E57-93DB-D2488B4CE851}" name="Sample Date_x000a_(mm/dd/yy)" dataDxfId="36"/>
    <tableColumn id="4" xr3:uid="{DB90C52E-3634-4387-B889-A3EAA2D9B254}" name="Pb (mg/l)" dataDxfId="35"/>
    <tableColumn id="5" xr3:uid="{CE0B6819-5952-4CA5-8EE5-0E08DBF66E5C}" name="Cu (mg/l)" dataDxfId="34"/>
    <tableColumn id="6" xr3:uid="{47F87BFD-4BA5-4998-8B82-32E6DBE2E94D}" name="Note " dataDxfId="33"/>
  </tableColumns>
  <tableStyleInfo name="TableStyleMedium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6CA0BAE-D6DA-4BB7-9468-5D2D98E3C876}" name="Table3567" displayName="Table3567" ref="A16:G100" totalsRowShown="0" headerRowDxfId="30" dataDxfId="29">
  <autoFilter ref="A16:G100" xr:uid="{EA31431A-2029-4E4A-B73C-0A3C218D6219}"/>
  <tableColumns count="7">
    <tableColumn id="1" xr3:uid="{61DF7BCC-83F0-44B4-B068-87B871981349}" name="Sample Site Address ⓘ" dataDxfId="28"/>
    <tableColumn id="2" xr3:uid="{4D9F3748-26C1-4014-8991-F0C008E0456C}" name="Site Tier" dataDxfId="27"/>
    <tableColumn id="3" xr3:uid="{0269E7F0-09DB-4ABE-A664-FD32EF3EB0C8}" name="Is the site new in this monitoring period? ⓘ" dataDxfId="26"/>
    <tableColumn id="7" xr3:uid="{2720D0F9-0FEF-42D0-A172-6B233F132EA7}" name="Sample Date_x000a_(mm/dd/yy)" dataDxfId="25"/>
    <tableColumn id="4" xr3:uid="{D2D82DB6-47D7-4698-9385-FEE168D90AF7}" name="Pb (mg/l)" dataDxfId="24"/>
    <tableColumn id="5" xr3:uid="{BBD2F602-62E2-4673-B2B5-2DE985EA45C9}" name="Cu (mg/l)" dataDxfId="23"/>
    <tableColumn id="6" xr3:uid="{7C64E8CC-D5A5-40C2-BFBF-625A387D8C2D}" name="Note " dataDxfId="22"/>
  </tableColumns>
  <tableStyleInfo name="TableStyleMedium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7D095A8-46D1-4BA4-836E-03FFBA2A9C0C}" name="Table356" displayName="Table356" ref="A16:G216" totalsRowShown="0" headerRowDxfId="19" dataDxfId="18">
  <autoFilter ref="A16:G216" xr:uid="{EA31431A-2029-4E4A-B73C-0A3C218D6219}"/>
  <tableColumns count="7">
    <tableColumn id="1" xr3:uid="{999263B4-BE3E-4970-A8E7-CA396B483C16}" name="Sample Site Address ⓘ" dataDxfId="17"/>
    <tableColumn id="2" xr3:uid="{F8902B83-213F-4DA4-ABBA-8CA02754E10D}" name="Site Tier" dataDxfId="16"/>
    <tableColumn id="3" xr3:uid="{9178FB3F-4A79-4EA2-8471-696A5D1EDFFE}" name="Is the site new in this monitoring period? ⓘ" dataDxfId="15"/>
    <tableColumn id="7" xr3:uid="{CD2F3F4E-16DE-4C6B-A102-C7F6637F15A3}" name="Sample Date_x000a_(mm/dd/yy)" dataDxfId="14"/>
    <tableColumn id="4" xr3:uid="{3A41619B-0A0C-45A6-BAFF-4086E54B4FD3}" name="Pb (mg/l)" dataDxfId="13"/>
    <tableColumn id="5" xr3:uid="{B3134C3C-5566-4CD6-AB8F-10BC1E531CDE}" name="Cu (mg/l)" dataDxfId="12"/>
    <tableColumn id="6" xr3:uid="{F80F350D-B376-4E45-8700-ABEDE02A4BB7}" name="Note " dataDxfId="11"/>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4F759AC-7CD4-47D4-88F0-95181B7C9D47}" name="Table1012" displayName="Table1012" ref="A5:I65" totalsRowShown="0" headerRowDxfId="10" dataDxfId="9">
  <autoFilter ref="A5:I65" xr:uid="{6F65F470-2B77-4B64-84CA-BAAD604B8FD5}"/>
  <tableColumns count="9">
    <tableColumn id="1" xr3:uid="{76579A6B-2297-4C59-AF21-D0D3547607D1}" name="Sample Location" dataDxfId="8"/>
    <tableColumn id="2" xr3:uid="{E64535F3-16EE-40C9-9DDF-D9FEB3C18DB6}" name="Sample Date" dataDxfId="7"/>
    <tableColumn id="3" xr3:uid="{1FB7856C-2F0E-4BB7-A905-B73D7FD51DC0}" name="pH" dataDxfId="6"/>
    <tableColumn id="4" xr3:uid="{DB0AFAA4-FBE8-4051-9982-77FD202F7C8B}" name="Alkalinity _x000a_(mg/l as CaCO3)" dataDxfId="5"/>
    <tableColumn id="5" xr3:uid="{0E473A9E-4F21-479F-BFC9-A5C1F909CFA9}" name="Orthophosphate _x000a_(mg/l)" dataDxfId="4"/>
    <tableColumn id="9" xr3:uid="{089AEBD6-1192-4082-959F-7210B8F4A5C6}" name="as phosphorus (P)_x000a_or phosphate (PO4)" dataDxfId="3"/>
    <tableColumn id="8" xr3:uid="{2A7861F7-D294-42BC-BA8C-802D55F5C2D7}" name="Silicate (mg/l)_x000a_(if added for corrosion control)" dataDxfId="2"/>
    <tableColumn id="6" xr3:uid="{D8A20AE3-87C8-43B8-9DAB-E8242C614339}" name="Calcium _x000a_(mg/l)_x000a_if applicable" dataDxfId="1"/>
    <tableColumn id="7" xr3:uid="{1808813C-6390-4179-8BD7-20F61FC57A79}" name="Note" dataDxfId="0"/>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table" Target="../tables/table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9" Type="http://schemas.openxmlformats.org/officeDocument/2006/relationships/ctrlProp" Target="../ctrlProps/ctrlProp60.xml"/><Relationship Id="rId21" Type="http://schemas.openxmlformats.org/officeDocument/2006/relationships/ctrlProp" Target="../ctrlProps/ctrlProp42.xml"/><Relationship Id="rId34" Type="http://schemas.openxmlformats.org/officeDocument/2006/relationships/ctrlProp" Target="../ctrlProps/ctrlProp55.xml"/><Relationship Id="rId42" Type="http://schemas.openxmlformats.org/officeDocument/2006/relationships/ctrlProp" Target="../ctrlProps/ctrlProp63.xml"/><Relationship Id="rId47" Type="http://schemas.openxmlformats.org/officeDocument/2006/relationships/ctrlProp" Target="../ctrlProps/ctrlProp68.xml"/><Relationship Id="rId50" Type="http://schemas.openxmlformats.org/officeDocument/2006/relationships/ctrlProp" Target="../ctrlProps/ctrlProp71.xml"/><Relationship Id="rId55" Type="http://schemas.openxmlformats.org/officeDocument/2006/relationships/ctrlProp" Target="../ctrlProps/ctrlProp76.xml"/><Relationship Id="rId63" Type="http://schemas.openxmlformats.org/officeDocument/2006/relationships/ctrlProp" Target="../ctrlProps/ctrlProp84.xml"/><Relationship Id="rId68" Type="http://schemas.openxmlformats.org/officeDocument/2006/relationships/ctrlProp" Target="../ctrlProps/ctrlProp89.xml"/><Relationship Id="rId76" Type="http://schemas.openxmlformats.org/officeDocument/2006/relationships/ctrlProp" Target="../ctrlProps/ctrlProp97.xml"/><Relationship Id="rId84" Type="http://schemas.openxmlformats.org/officeDocument/2006/relationships/ctrlProp" Target="../ctrlProps/ctrlProp105.xml"/><Relationship Id="rId89" Type="http://schemas.openxmlformats.org/officeDocument/2006/relationships/ctrlProp" Target="../ctrlProps/ctrlProp110.xml"/><Relationship Id="rId7" Type="http://schemas.openxmlformats.org/officeDocument/2006/relationships/ctrlProp" Target="../ctrlProps/ctrlProp28.xml"/><Relationship Id="rId71" Type="http://schemas.openxmlformats.org/officeDocument/2006/relationships/ctrlProp" Target="../ctrlProps/ctrlProp92.xml"/><Relationship Id="rId92" Type="http://schemas.openxmlformats.org/officeDocument/2006/relationships/table" Target="../tables/table2.xml"/><Relationship Id="rId2" Type="http://schemas.openxmlformats.org/officeDocument/2006/relationships/drawing" Target="../drawings/drawing3.xml"/><Relationship Id="rId16" Type="http://schemas.openxmlformats.org/officeDocument/2006/relationships/ctrlProp" Target="../ctrlProps/ctrlProp37.xml"/><Relationship Id="rId29" Type="http://schemas.openxmlformats.org/officeDocument/2006/relationships/ctrlProp" Target="../ctrlProps/ctrlProp50.xml"/><Relationship Id="rId11" Type="http://schemas.openxmlformats.org/officeDocument/2006/relationships/ctrlProp" Target="../ctrlProps/ctrlProp32.xml"/><Relationship Id="rId24" Type="http://schemas.openxmlformats.org/officeDocument/2006/relationships/ctrlProp" Target="../ctrlProps/ctrlProp45.xml"/><Relationship Id="rId32" Type="http://schemas.openxmlformats.org/officeDocument/2006/relationships/ctrlProp" Target="../ctrlProps/ctrlProp53.xml"/><Relationship Id="rId37" Type="http://schemas.openxmlformats.org/officeDocument/2006/relationships/ctrlProp" Target="../ctrlProps/ctrlProp58.xml"/><Relationship Id="rId40" Type="http://schemas.openxmlformats.org/officeDocument/2006/relationships/ctrlProp" Target="../ctrlProps/ctrlProp61.xml"/><Relationship Id="rId45" Type="http://schemas.openxmlformats.org/officeDocument/2006/relationships/ctrlProp" Target="../ctrlProps/ctrlProp66.xml"/><Relationship Id="rId53" Type="http://schemas.openxmlformats.org/officeDocument/2006/relationships/ctrlProp" Target="../ctrlProps/ctrlProp74.xml"/><Relationship Id="rId58" Type="http://schemas.openxmlformats.org/officeDocument/2006/relationships/ctrlProp" Target="../ctrlProps/ctrlProp79.xml"/><Relationship Id="rId66" Type="http://schemas.openxmlformats.org/officeDocument/2006/relationships/ctrlProp" Target="../ctrlProps/ctrlProp87.xml"/><Relationship Id="rId74" Type="http://schemas.openxmlformats.org/officeDocument/2006/relationships/ctrlProp" Target="../ctrlProps/ctrlProp95.xml"/><Relationship Id="rId79" Type="http://schemas.openxmlformats.org/officeDocument/2006/relationships/ctrlProp" Target="../ctrlProps/ctrlProp100.xml"/><Relationship Id="rId87" Type="http://schemas.openxmlformats.org/officeDocument/2006/relationships/ctrlProp" Target="../ctrlProps/ctrlProp108.xml"/><Relationship Id="rId5" Type="http://schemas.openxmlformats.org/officeDocument/2006/relationships/ctrlProp" Target="../ctrlProps/ctrlProp26.xml"/><Relationship Id="rId61" Type="http://schemas.openxmlformats.org/officeDocument/2006/relationships/ctrlProp" Target="../ctrlProps/ctrlProp82.xml"/><Relationship Id="rId82" Type="http://schemas.openxmlformats.org/officeDocument/2006/relationships/ctrlProp" Target="../ctrlProps/ctrlProp103.xml"/><Relationship Id="rId90" Type="http://schemas.openxmlformats.org/officeDocument/2006/relationships/ctrlProp" Target="../ctrlProps/ctrlProp111.xml"/><Relationship Id="rId19" Type="http://schemas.openxmlformats.org/officeDocument/2006/relationships/ctrlProp" Target="../ctrlProps/ctrlProp4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 Id="rId30" Type="http://schemas.openxmlformats.org/officeDocument/2006/relationships/ctrlProp" Target="../ctrlProps/ctrlProp51.xml"/><Relationship Id="rId35" Type="http://schemas.openxmlformats.org/officeDocument/2006/relationships/ctrlProp" Target="../ctrlProps/ctrlProp56.xml"/><Relationship Id="rId43" Type="http://schemas.openxmlformats.org/officeDocument/2006/relationships/ctrlProp" Target="../ctrlProps/ctrlProp64.xml"/><Relationship Id="rId48" Type="http://schemas.openxmlformats.org/officeDocument/2006/relationships/ctrlProp" Target="../ctrlProps/ctrlProp69.xml"/><Relationship Id="rId56" Type="http://schemas.openxmlformats.org/officeDocument/2006/relationships/ctrlProp" Target="../ctrlProps/ctrlProp77.xml"/><Relationship Id="rId64" Type="http://schemas.openxmlformats.org/officeDocument/2006/relationships/ctrlProp" Target="../ctrlProps/ctrlProp85.xml"/><Relationship Id="rId69" Type="http://schemas.openxmlformats.org/officeDocument/2006/relationships/ctrlProp" Target="../ctrlProps/ctrlProp90.xml"/><Relationship Id="rId77" Type="http://schemas.openxmlformats.org/officeDocument/2006/relationships/ctrlProp" Target="../ctrlProps/ctrlProp98.xml"/><Relationship Id="rId8" Type="http://schemas.openxmlformats.org/officeDocument/2006/relationships/ctrlProp" Target="../ctrlProps/ctrlProp29.xml"/><Relationship Id="rId51" Type="http://schemas.openxmlformats.org/officeDocument/2006/relationships/ctrlProp" Target="../ctrlProps/ctrlProp72.xml"/><Relationship Id="rId72" Type="http://schemas.openxmlformats.org/officeDocument/2006/relationships/ctrlProp" Target="../ctrlProps/ctrlProp93.xml"/><Relationship Id="rId80" Type="http://schemas.openxmlformats.org/officeDocument/2006/relationships/ctrlProp" Target="../ctrlProps/ctrlProp101.xml"/><Relationship Id="rId85" Type="http://schemas.openxmlformats.org/officeDocument/2006/relationships/ctrlProp" Target="../ctrlProps/ctrlProp106.xml"/><Relationship Id="rId3" Type="http://schemas.openxmlformats.org/officeDocument/2006/relationships/vmlDrawing" Target="../drawings/vmlDrawing2.v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33" Type="http://schemas.openxmlformats.org/officeDocument/2006/relationships/ctrlProp" Target="../ctrlProps/ctrlProp54.xml"/><Relationship Id="rId38" Type="http://schemas.openxmlformats.org/officeDocument/2006/relationships/ctrlProp" Target="../ctrlProps/ctrlProp59.xml"/><Relationship Id="rId46" Type="http://schemas.openxmlformats.org/officeDocument/2006/relationships/ctrlProp" Target="../ctrlProps/ctrlProp67.xml"/><Relationship Id="rId59" Type="http://schemas.openxmlformats.org/officeDocument/2006/relationships/ctrlProp" Target="../ctrlProps/ctrlProp80.xml"/><Relationship Id="rId67" Type="http://schemas.openxmlformats.org/officeDocument/2006/relationships/ctrlProp" Target="../ctrlProps/ctrlProp88.xml"/><Relationship Id="rId20" Type="http://schemas.openxmlformats.org/officeDocument/2006/relationships/ctrlProp" Target="../ctrlProps/ctrlProp41.xml"/><Relationship Id="rId41" Type="http://schemas.openxmlformats.org/officeDocument/2006/relationships/ctrlProp" Target="../ctrlProps/ctrlProp62.xml"/><Relationship Id="rId54" Type="http://schemas.openxmlformats.org/officeDocument/2006/relationships/ctrlProp" Target="../ctrlProps/ctrlProp75.xml"/><Relationship Id="rId62" Type="http://schemas.openxmlformats.org/officeDocument/2006/relationships/ctrlProp" Target="../ctrlProps/ctrlProp83.xml"/><Relationship Id="rId70" Type="http://schemas.openxmlformats.org/officeDocument/2006/relationships/ctrlProp" Target="../ctrlProps/ctrlProp91.xml"/><Relationship Id="rId75" Type="http://schemas.openxmlformats.org/officeDocument/2006/relationships/ctrlProp" Target="../ctrlProps/ctrlProp96.xml"/><Relationship Id="rId83" Type="http://schemas.openxmlformats.org/officeDocument/2006/relationships/ctrlProp" Target="../ctrlProps/ctrlProp104.xml"/><Relationship Id="rId88" Type="http://schemas.openxmlformats.org/officeDocument/2006/relationships/ctrlProp" Target="../ctrlProps/ctrlProp109.xml"/><Relationship Id="rId91" Type="http://schemas.openxmlformats.org/officeDocument/2006/relationships/ctrlProp" Target="../ctrlProps/ctrlProp112.xml"/><Relationship Id="rId1" Type="http://schemas.openxmlformats.org/officeDocument/2006/relationships/printerSettings" Target="../printerSettings/printerSettings3.bin"/><Relationship Id="rId6" Type="http://schemas.openxmlformats.org/officeDocument/2006/relationships/ctrlProp" Target="../ctrlProps/ctrlProp27.xml"/><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trlProp" Target="../ctrlProps/ctrlProp49.xml"/><Relationship Id="rId36" Type="http://schemas.openxmlformats.org/officeDocument/2006/relationships/ctrlProp" Target="../ctrlProps/ctrlProp57.xml"/><Relationship Id="rId49" Type="http://schemas.openxmlformats.org/officeDocument/2006/relationships/ctrlProp" Target="../ctrlProps/ctrlProp70.xml"/><Relationship Id="rId57" Type="http://schemas.openxmlformats.org/officeDocument/2006/relationships/ctrlProp" Target="../ctrlProps/ctrlProp78.xml"/><Relationship Id="rId10" Type="http://schemas.openxmlformats.org/officeDocument/2006/relationships/ctrlProp" Target="../ctrlProps/ctrlProp31.xml"/><Relationship Id="rId31" Type="http://schemas.openxmlformats.org/officeDocument/2006/relationships/ctrlProp" Target="../ctrlProps/ctrlProp52.xml"/><Relationship Id="rId44" Type="http://schemas.openxmlformats.org/officeDocument/2006/relationships/ctrlProp" Target="../ctrlProps/ctrlProp65.xml"/><Relationship Id="rId52" Type="http://schemas.openxmlformats.org/officeDocument/2006/relationships/ctrlProp" Target="../ctrlProps/ctrlProp73.xml"/><Relationship Id="rId60" Type="http://schemas.openxmlformats.org/officeDocument/2006/relationships/ctrlProp" Target="../ctrlProps/ctrlProp81.xml"/><Relationship Id="rId65" Type="http://schemas.openxmlformats.org/officeDocument/2006/relationships/ctrlProp" Target="../ctrlProps/ctrlProp86.xml"/><Relationship Id="rId73" Type="http://schemas.openxmlformats.org/officeDocument/2006/relationships/ctrlProp" Target="../ctrlProps/ctrlProp94.xml"/><Relationship Id="rId78" Type="http://schemas.openxmlformats.org/officeDocument/2006/relationships/ctrlProp" Target="../ctrlProps/ctrlProp99.xml"/><Relationship Id="rId81" Type="http://schemas.openxmlformats.org/officeDocument/2006/relationships/ctrlProp" Target="../ctrlProps/ctrlProp102.xml"/><Relationship Id="rId86" Type="http://schemas.openxmlformats.org/officeDocument/2006/relationships/ctrlProp" Target="../ctrlProps/ctrlProp107.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226.xml"/><Relationship Id="rId21" Type="http://schemas.openxmlformats.org/officeDocument/2006/relationships/ctrlProp" Target="../ctrlProps/ctrlProp130.xml"/><Relationship Id="rId42" Type="http://schemas.openxmlformats.org/officeDocument/2006/relationships/ctrlProp" Target="../ctrlProps/ctrlProp151.xml"/><Relationship Id="rId63" Type="http://schemas.openxmlformats.org/officeDocument/2006/relationships/ctrlProp" Target="../ctrlProps/ctrlProp172.xml"/><Relationship Id="rId84" Type="http://schemas.openxmlformats.org/officeDocument/2006/relationships/ctrlProp" Target="../ctrlProps/ctrlProp193.xml"/><Relationship Id="rId138" Type="http://schemas.openxmlformats.org/officeDocument/2006/relationships/ctrlProp" Target="../ctrlProps/ctrlProp247.xml"/><Relationship Id="rId159" Type="http://schemas.openxmlformats.org/officeDocument/2006/relationships/ctrlProp" Target="../ctrlProps/ctrlProp268.xml"/><Relationship Id="rId170" Type="http://schemas.openxmlformats.org/officeDocument/2006/relationships/ctrlProp" Target="../ctrlProps/ctrlProp279.xml"/><Relationship Id="rId191" Type="http://schemas.openxmlformats.org/officeDocument/2006/relationships/ctrlProp" Target="../ctrlProps/ctrlProp300.xml"/><Relationship Id="rId205" Type="http://schemas.openxmlformats.org/officeDocument/2006/relationships/ctrlProp" Target="../ctrlProps/ctrlProp314.xml"/><Relationship Id="rId16" Type="http://schemas.openxmlformats.org/officeDocument/2006/relationships/ctrlProp" Target="../ctrlProps/ctrlProp125.xml"/><Relationship Id="rId107" Type="http://schemas.openxmlformats.org/officeDocument/2006/relationships/ctrlProp" Target="../ctrlProps/ctrlProp216.xml"/><Relationship Id="rId11" Type="http://schemas.openxmlformats.org/officeDocument/2006/relationships/ctrlProp" Target="../ctrlProps/ctrlProp120.xml"/><Relationship Id="rId32" Type="http://schemas.openxmlformats.org/officeDocument/2006/relationships/ctrlProp" Target="../ctrlProps/ctrlProp141.xml"/><Relationship Id="rId37" Type="http://schemas.openxmlformats.org/officeDocument/2006/relationships/ctrlProp" Target="../ctrlProps/ctrlProp146.xml"/><Relationship Id="rId53" Type="http://schemas.openxmlformats.org/officeDocument/2006/relationships/ctrlProp" Target="../ctrlProps/ctrlProp162.xml"/><Relationship Id="rId58" Type="http://schemas.openxmlformats.org/officeDocument/2006/relationships/ctrlProp" Target="../ctrlProps/ctrlProp167.xml"/><Relationship Id="rId74" Type="http://schemas.openxmlformats.org/officeDocument/2006/relationships/ctrlProp" Target="../ctrlProps/ctrlProp183.xml"/><Relationship Id="rId79" Type="http://schemas.openxmlformats.org/officeDocument/2006/relationships/ctrlProp" Target="../ctrlProps/ctrlProp188.xml"/><Relationship Id="rId102" Type="http://schemas.openxmlformats.org/officeDocument/2006/relationships/ctrlProp" Target="../ctrlProps/ctrlProp211.xml"/><Relationship Id="rId123" Type="http://schemas.openxmlformats.org/officeDocument/2006/relationships/ctrlProp" Target="../ctrlProps/ctrlProp232.xml"/><Relationship Id="rId128" Type="http://schemas.openxmlformats.org/officeDocument/2006/relationships/ctrlProp" Target="../ctrlProps/ctrlProp237.xml"/><Relationship Id="rId144" Type="http://schemas.openxmlformats.org/officeDocument/2006/relationships/ctrlProp" Target="../ctrlProps/ctrlProp253.xml"/><Relationship Id="rId149" Type="http://schemas.openxmlformats.org/officeDocument/2006/relationships/ctrlProp" Target="../ctrlProps/ctrlProp258.xml"/><Relationship Id="rId5" Type="http://schemas.openxmlformats.org/officeDocument/2006/relationships/ctrlProp" Target="../ctrlProps/ctrlProp114.xml"/><Relationship Id="rId90" Type="http://schemas.openxmlformats.org/officeDocument/2006/relationships/ctrlProp" Target="../ctrlProps/ctrlProp199.xml"/><Relationship Id="rId95" Type="http://schemas.openxmlformats.org/officeDocument/2006/relationships/ctrlProp" Target="../ctrlProps/ctrlProp204.xml"/><Relationship Id="rId160" Type="http://schemas.openxmlformats.org/officeDocument/2006/relationships/ctrlProp" Target="../ctrlProps/ctrlProp269.xml"/><Relationship Id="rId165" Type="http://schemas.openxmlformats.org/officeDocument/2006/relationships/ctrlProp" Target="../ctrlProps/ctrlProp274.xml"/><Relationship Id="rId181" Type="http://schemas.openxmlformats.org/officeDocument/2006/relationships/ctrlProp" Target="../ctrlProps/ctrlProp290.xml"/><Relationship Id="rId186" Type="http://schemas.openxmlformats.org/officeDocument/2006/relationships/ctrlProp" Target="../ctrlProps/ctrlProp295.xml"/><Relationship Id="rId22" Type="http://schemas.openxmlformats.org/officeDocument/2006/relationships/ctrlProp" Target="../ctrlProps/ctrlProp131.xml"/><Relationship Id="rId27" Type="http://schemas.openxmlformats.org/officeDocument/2006/relationships/ctrlProp" Target="../ctrlProps/ctrlProp136.xml"/><Relationship Id="rId43" Type="http://schemas.openxmlformats.org/officeDocument/2006/relationships/ctrlProp" Target="../ctrlProps/ctrlProp152.xml"/><Relationship Id="rId48" Type="http://schemas.openxmlformats.org/officeDocument/2006/relationships/ctrlProp" Target="../ctrlProps/ctrlProp157.xml"/><Relationship Id="rId64" Type="http://schemas.openxmlformats.org/officeDocument/2006/relationships/ctrlProp" Target="../ctrlProps/ctrlProp173.xml"/><Relationship Id="rId69" Type="http://schemas.openxmlformats.org/officeDocument/2006/relationships/ctrlProp" Target="../ctrlProps/ctrlProp178.xml"/><Relationship Id="rId113" Type="http://schemas.openxmlformats.org/officeDocument/2006/relationships/ctrlProp" Target="../ctrlProps/ctrlProp222.xml"/><Relationship Id="rId118" Type="http://schemas.openxmlformats.org/officeDocument/2006/relationships/ctrlProp" Target="../ctrlProps/ctrlProp227.xml"/><Relationship Id="rId134" Type="http://schemas.openxmlformats.org/officeDocument/2006/relationships/ctrlProp" Target="../ctrlProps/ctrlProp243.xml"/><Relationship Id="rId139" Type="http://schemas.openxmlformats.org/officeDocument/2006/relationships/ctrlProp" Target="../ctrlProps/ctrlProp248.xml"/><Relationship Id="rId80" Type="http://schemas.openxmlformats.org/officeDocument/2006/relationships/ctrlProp" Target="../ctrlProps/ctrlProp189.xml"/><Relationship Id="rId85" Type="http://schemas.openxmlformats.org/officeDocument/2006/relationships/ctrlProp" Target="../ctrlProps/ctrlProp194.xml"/><Relationship Id="rId150" Type="http://schemas.openxmlformats.org/officeDocument/2006/relationships/ctrlProp" Target="../ctrlProps/ctrlProp259.xml"/><Relationship Id="rId155" Type="http://schemas.openxmlformats.org/officeDocument/2006/relationships/ctrlProp" Target="../ctrlProps/ctrlProp264.xml"/><Relationship Id="rId171" Type="http://schemas.openxmlformats.org/officeDocument/2006/relationships/ctrlProp" Target="../ctrlProps/ctrlProp280.xml"/><Relationship Id="rId176" Type="http://schemas.openxmlformats.org/officeDocument/2006/relationships/ctrlProp" Target="../ctrlProps/ctrlProp285.xml"/><Relationship Id="rId192" Type="http://schemas.openxmlformats.org/officeDocument/2006/relationships/ctrlProp" Target="../ctrlProps/ctrlProp301.xml"/><Relationship Id="rId197" Type="http://schemas.openxmlformats.org/officeDocument/2006/relationships/ctrlProp" Target="../ctrlProps/ctrlProp306.xml"/><Relationship Id="rId206" Type="http://schemas.openxmlformats.org/officeDocument/2006/relationships/ctrlProp" Target="../ctrlProps/ctrlProp315.xml"/><Relationship Id="rId201" Type="http://schemas.openxmlformats.org/officeDocument/2006/relationships/ctrlProp" Target="../ctrlProps/ctrlProp310.xml"/><Relationship Id="rId12" Type="http://schemas.openxmlformats.org/officeDocument/2006/relationships/ctrlProp" Target="../ctrlProps/ctrlProp121.xml"/><Relationship Id="rId17" Type="http://schemas.openxmlformats.org/officeDocument/2006/relationships/ctrlProp" Target="../ctrlProps/ctrlProp126.xml"/><Relationship Id="rId33" Type="http://schemas.openxmlformats.org/officeDocument/2006/relationships/ctrlProp" Target="../ctrlProps/ctrlProp142.xml"/><Relationship Id="rId38" Type="http://schemas.openxmlformats.org/officeDocument/2006/relationships/ctrlProp" Target="../ctrlProps/ctrlProp147.xml"/><Relationship Id="rId59" Type="http://schemas.openxmlformats.org/officeDocument/2006/relationships/ctrlProp" Target="../ctrlProps/ctrlProp168.xml"/><Relationship Id="rId103" Type="http://schemas.openxmlformats.org/officeDocument/2006/relationships/ctrlProp" Target="../ctrlProps/ctrlProp212.xml"/><Relationship Id="rId108" Type="http://schemas.openxmlformats.org/officeDocument/2006/relationships/ctrlProp" Target="../ctrlProps/ctrlProp217.xml"/><Relationship Id="rId124" Type="http://schemas.openxmlformats.org/officeDocument/2006/relationships/ctrlProp" Target="../ctrlProps/ctrlProp233.xml"/><Relationship Id="rId129" Type="http://schemas.openxmlformats.org/officeDocument/2006/relationships/ctrlProp" Target="../ctrlProps/ctrlProp238.xml"/><Relationship Id="rId54" Type="http://schemas.openxmlformats.org/officeDocument/2006/relationships/ctrlProp" Target="../ctrlProps/ctrlProp163.xml"/><Relationship Id="rId70" Type="http://schemas.openxmlformats.org/officeDocument/2006/relationships/ctrlProp" Target="../ctrlProps/ctrlProp179.xml"/><Relationship Id="rId75" Type="http://schemas.openxmlformats.org/officeDocument/2006/relationships/ctrlProp" Target="../ctrlProps/ctrlProp184.xml"/><Relationship Id="rId91" Type="http://schemas.openxmlformats.org/officeDocument/2006/relationships/ctrlProp" Target="../ctrlProps/ctrlProp200.xml"/><Relationship Id="rId96" Type="http://schemas.openxmlformats.org/officeDocument/2006/relationships/ctrlProp" Target="../ctrlProps/ctrlProp205.xml"/><Relationship Id="rId140" Type="http://schemas.openxmlformats.org/officeDocument/2006/relationships/ctrlProp" Target="../ctrlProps/ctrlProp249.xml"/><Relationship Id="rId145" Type="http://schemas.openxmlformats.org/officeDocument/2006/relationships/ctrlProp" Target="../ctrlProps/ctrlProp254.xml"/><Relationship Id="rId161" Type="http://schemas.openxmlformats.org/officeDocument/2006/relationships/ctrlProp" Target="../ctrlProps/ctrlProp270.xml"/><Relationship Id="rId166" Type="http://schemas.openxmlformats.org/officeDocument/2006/relationships/ctrlProp" Target="../ctrlProps/ctrlProp275.xml"/><Relationship Id="rId182" Type="http://schemas.openxmlformats.org/officeDocument/2006/relationships/ctrlProp" Target="../ctrlProps/ctrlProp291.xml"/><Relationship Id="rId187" Type="http://schemas.openxmlformats.org/officeDocument/2006/relationships/ctrlProp" Target="../ctrlProps/ctrlProp296.xml"/><Relationship Id="rId1" Type="http://schemas.openxmlformats.org/officeDocument/2006/relationships/printerSettings" Target="../printerSettings/printerSettings4.bin"/><Relationship Id="rId6" Type="http://schemas.openxmlformats.org/officeDocument/2006/relationships/ctrlProp" Target="../ctrlProps/ctrlProp115.xml"/><Relationship Id="rId23" Type="http://schemas.openxmlformats.org/officeDocument/2006/relationships/ctrlProp" Target="../ctrlProps/ctrlProp132.xml"/><Relationship Id="rId28" Type="http://schemas.openxmlformats.org/officeDocument/2006/relationships/ctrlProp" Target="../ctrlProps/ctrlProp137.xml"/><Relationship Id="rId49" Type="http://schemas.openxmlformats.org/officeDocument/2006/relationships/ctrlProp" Target="../ctrlProps/ctrlProp158.xml"/><Relationship Id="rId114" Type="http://schemas.openxmlformats.org/officeDocument/2006/relationships/ctrlProp" Target="../ctrlProps/ctrlProp223.xml"/><Relationship Id="rId119" Type="http://schemas.openxmlformats.org/officeDocument/2006/relationships/ctrlProp" Target="../ctrlProps/ctrlProp228.xml"/><Relationship Id="rId44" Type="http://schemas.openxmlformats.org/officeDocument/2006/relationships/ctrlProp" Target="../ctrlProps/ctrlProp153.xml"/><Relationship Id="rId60" Type="http://schemas.openxmlformats.org/officeDocument/2006/relationships/ctrlProp" Target="../ctrlProps/ctrlProp169.xml"/><Relationship Id="rId65" Type="http://schemas.openxmlformats.org/officeDocument/2006/relationships/ctrlProp" Target="../ctrlProps/ctrlProp174.xml"/><Relationship Id="rId81" Type="http://schemas.openxmlformats.org/officeDocument/2006/relationships/ctrlProp" Target="../ctrlProps/ctrlProp190.xml"/><Relationship Id="rId86" Type="http://schemas.openxmlformats.org/officeDocument/2006/relationships/ctrlProp" Target="../ctrlProps/ctrlProp195.xml"/><Relationship Id="rId130" Type="http://schemas.openxmlformats.org/officeDocument/2006/relationships/ctrlProp" Target="../ctrlProps/ctrlProp239.xml"/><Relationship Id="rId135" Type="http://schemas.openxmlformats.org/officeDocument/2006/relationships/ctrlProp" Target="../ctrlProps/ctrlProp244.xml"/><Relationship Id="rId151" Type="http://schemas.openxmlformats.org/officeDocument/2006/relationships/ctrlProp" Target="../ctrlProps/ctrlProp260.xml"/><Relationship Id="rId156" Type="http://schemas.openxmlformats.org/officeDocument/2006/relationships/ctrlProp" Target="../ctrlProps/ctrlProp265.xml"/><Relationship Id="rId177" Type="http://schemas.openxmlformats.org/officeDocument/2006/relationships/ctrlProp" Target="../ctrlProps/ctrlProp286.xml"/><Relationship Id="rId198" Type="http://schemas.openxmlformats.org/officeDocument/2006/relationships/ctrlProp" Target="../ctrlProps/ctrlProp307.xml"/><Relationship Id="rId172" Type="http://schemas.openxmlformats.org/officeDocument/2006/relationships/ctrlProp" Target="../ctrlProps/ctrlProp281.xml"/><Relationship Id="rId193" Type="http://schemas.openxmlformats.org/officeDocument/2006/relationships/ctrlProp" Target="../ctrlProps/ctrlProp302.xml"/><Relationship Id="rId202" Type="http://schemas.openxmlformats.org/officeDocument/2006/relationships/ctrlProp" Target="../ctrlProps/ctrlProp311.xml"/><Relationship Id="rId207" Type="http://schemas.openxmlformats.org/officeDocument/2006/relationships/ctrlProp" Target="../ctrlProps/ctrlProp316.xml"/><Relationship Id="rId13" Type="http://schemas.openxmlformats.org/officeDocument/2006/relationships/ctrlProp" Target="../ctrlProps/ctrlProp122.xml"/><Relationship Id="rId18" Type="http://schemas.openxmlformats.org/officeDocument/2006/relationships/ctrlProp" Target="../ctrlProps/ctrlProp127.xml"/><Relationship Id="rId39" Type="http://schemas.openxmlformats.org/officeDocument/2006/relationships/ctrlProp" Target="../ctrlProps/ctrlProp148.xml"/><Relationship Id="rId109" Type="http://schemas.openxmlformats.org/officeDocument/2006/relationships/ctrlProp" Target="../ctrlProps/ctrlProp218.xml"/><Relationship Id="rId34" Type="http://schemas.openxmlformats.org/officeDocument/2006/relationships/ctrlProp" Target="../ctrlProps/ctrlProp143.xml"/><Relationship Id="rId50" Type="http://schemas.openxmlformats.org/officeDocument/2006/relationships/ctrlProp" Target="../ctrlProps/ctrlProp159.xml"/><Relationship Id="rId55" Type="http://schemas.openxmlformats.org/officeDocument/2006/relationships/ctrlProp" Target="../ctrlProps/ctrlProp164.xml"/><Relationship Id="rId76" Type="http://schemas.openxmlformats.org/officeDocument/2006/relationships/ctrlProp" Target="../ctrlProps/ctrlProp185.xml"/><Relationship Id="rId97" Type="http://schemas.openxmlformats.org/officeDocument/2006/relationships/ctrlProp" Target="../ctrlProps/ctrlProp206.xml"/><Relationship Id="rId104" Type="http://schemas.openxmlformats.org/officeDocument/2006/relationships/ctrlProp" Target="../ctrlProps/ctrlProp213.xml"/><Relationship Id="rId120" Type="http://schemas.openxmlformats.org/officeDocument/2006/relationships/ctrlProp" Target="../ctrlProps/ctrlProp229.xml"/><Relationship Id="rId125" Type="http://schemas.openxmlformats.org/officeDocument/2006/relationships/ctrlProp" Target="../ctrlProps/ctrlProp234.xml"/><Relationship Id="rId141" Type="http://schemas.openxmlformats.org/officeDocument/2006/relationships/ctrlProp" Target="../ctrlProps/ctrlProp250.xml"/><Relationship Id="rId146" Type="http://schemas.openxmlformats.org/officeDocument/2006/relationships/ctrlProp" Target="../ctrlProps/ctrlProp255.xml"/><Relationship Id="rId167" Type="http://schemas.openxmlformats.org/officeDocument/2006/relationships/ctrlProp" Target="../ctrlProps/ctrlProp276.xml"/><Relationship Id="rId188" Type="http://schemas.openxmlformats.org/officeDocument/2006/relationships/ctrlProp" Target="../ctrlProps/ctrlProp297.xml"/><Relationship Id="rId7" Type="http://schemas.openxmlformats.org/officeDocument/2006/relationships/ctrlProp" Target="../ctrlProps/ctrlProp116.xml"/><Relationship Id="rId71" Type="http://schemas.openxmlformats.org/officeDocument/2006/relationships/ctrlProp" Target="../ctrlProps/ctrlProp180.xml"/><Relationship Id="rId92" Type="http://schemas.openxmlformats.org/officeDocument/2006/relationships/ctrlProp" Target="../ctrlProps/ctrlProp201.xml"/><Relationship Id="rId162" Type="http://schemas.openxmlformats.org/officeDocument/2006/relationships/ctrlProp" Target="../ctrlProps/ctrlProp271.xml"/><Relationship Id="rId183" Type="http://schemas.openxmlformats.org/officeDocument/2006/relationships/ctrlProp" Target="../ctrlProps/ctrlProp292.xml"/><Relationship Id="rId2" Type="http://schemas.openxmlformats.org/officeDocument/2006/relationships/drawing" Target="../drawings/drawing4.xml"/><Relationship Id="rId29" Type="http://schemas.openxmlformats.org/officeDocument/2006/relationships/ctrlProp" Target="../ctrlProps/ctrlProp138.xml"/><Relationship Id="rId24" Type="http://schemas.openxmlformats.org/officeDocument/2006/relationships/ctrlProp" Target="../ctrlProps/ctrlProp133.xml"/><Relationship Id="rId40" Type="http://schemas.openxmlformats.org/officeDocument/2006/relationships/ctrlProp" Target="../ctrlProps/ctrlProp149.xml"/><Relationship Id="rId45" Type="http://schemas.openxmlformats.org/officeDocument/2006/relationships/ctrlProp" Target="../ctrlProps/ctrlProp154.xml"/><Relationship Id="rId66" Type="http://schemas.openxmlformats.org/officeDocument/2006/relationships/ctrlProp" Target="../ctrlProps/ctrlProp175.xml"/><Relationship Id="rId87" Type="http://schemas.openxmlformats.org/officeDocument/2006/relationships/ctrlProp" Target="../ctrlProps/ctrlProp196.xml"/><Relationship Id="rId110" Type="http://schemas.openxmlformats.org/officeDocument/2006/relationships/ctrlProp" Target="../ctrlProps/ctrlProp219.xml"/><Relationship Id="rId115" Type="http://schemas.openxmlformats.org/officeDocument/2006/relationships/ctrlProp" Target="../ctrlProps/ctrlProp224.xml"/><Relationship Id="rId131" Type="http://schemas.openxmlformats.org/officeDocument/2006/relationships/ctrlProp" Target="../ctrlProps/ctrlProp240.xml"/><Relationship Id="rId136" Type="http://schemas.openxmlformats.org/officeDocument/2006/relationships/ctrlProp" Target="../ctrlProps/ctrlProp245.xml"/><Relationship Id="rId157" Type="http://schemas.openxmlformats.org/officeDocument/2006/relationships/ctrlProp" Target="../ctrlProps/ctrlProp266.xml"/><Relationship Id="rId178" Type="http://schemas.openxmlformats.org/officeDocument/2006/relationships/ctrlProp" Target="../ctrlProps/ctrlProp287.xml"/><Relationship Id="rId61" Type="http://schemas.openxmlformats.org/officeDocument/2006/relationships/ctrlProp" Target="../ctrlProps/ctrlProp170.xml"/><Relationship Id="rId82" Type="http://schemas.openxmlformats.org/officeDocument/2006/relationships/ctrlProp" Target="../ctrlProps/ctrlProp191.xml"/><Relationship Id="rId152" Type="http://schemas.openxmlformats.org/officeDocument/2006/relationships/ctrlProp" Target="../ctrlProps/ctrlProp261.xml"/><Relationship Id="rId173" Type="http://schemas.openxmlformats.org/officeDocument/2006/relationships/ctrlProp" Target="../ctrlProps/ctrlProp282.xml"/><Relationship Id="rId194" Type="http://schemas.openxmlformats.org/officeDocument/2006/relationships/ctrlProp" Target="../ctrlProps/ctrlProp303.xml"/><Relationship Id="rId199" Type="http://schemas.openxmlformats.org/officeDocument/2006/relationships/ctrlProp" Target="../ctrlProps/ctrlProp308.xml"/><Relationship Id="rId203" Type="http://schemas.openxmlformats.org/officeDocument/2006/relationships/ctrlProp" Target="../ctrlProps/ctrlProp312.xml"/><Relationship Id="rId208" Type="http://schemas.openxmlformats.org/officeDocument/2006/relationships/table" Target="../tables/table3.xml"/><Relationship Id="rId19" Type="http://schemas.openxmlformats.org/officeDocument/2006/relationships/ctrlProp" Target="../ctrlProps/ctrlProp128.xml"/><Relationship Id="rId14" Type="http://schemas.openxmlformats.org/officeDocument/2006/relationships/ctrlProp" Target="../ctrlProps/ctrlProp123.xml"/><Relationship Id="rId30" Type="http://schemas.openxmlformats.org/officeDocument/2006/relationships/ctrlProp" Target="../ctrlProps/ctrlProp139.xml"/><Relationship Id="rId35" Type="http://schemas.openxmlformats.org/officeDocument/2006/relationships/ctrlProp" Target="../ctrlProps/ctrlProp144.xml"/><Relationship Id="rId56" Type="http://schemas.openxmlformats.org/officeDocument/2006/relationships/ctrlProp" Target="../ctrlProps/ctrlProp165.xml"/><Relationship Id="rId77" Type="http://schemas.openxmlformats.org/officeDocument/2006/relationships/ctrlProp" Target="../ctrlProps/ctrlProp186.xml"/><Relationship Id="rId100" Type="http://schemas.openxmlformats.org/officeDocument/2006/relationships/ctrlProp" Target="../ctrlProps/ctrlProp209.xml"/><Relationship Id="rId105" Type="http://schemas.openxmlformats.org/officeDocument/2006/relationships/ctrlProp" Target="../ctrlProps/ctrlProp214.xml"/><Relationship Id="rId126" Type="http://schemas.openxmlformats.org/officeDocument/2006/relationships/ctrlProp" Target="../ctrlProps/ctrlProp235.xml"/><Relationship Id="rId147" Type="http://schemas.openxmlformats.org/officeDocument/2006/relationships/ctrlProp" Target="../ctrlProps/ctrlProp256.xml"/><Relationship Id="rId168" Type="http://schemas.openxmlformats.org/officeDocument/2006/relationships/ctrlProp" Target="../ctrlProps/ctrlProp277.xml"/><Relationship Id="rId8" Type="http://schemas.openxmlformats.org/officeDocument/2006/relationships/ctrlProp" Target="../ctrlProps/ctrlProp117.xml"/><Relationship Id="rId51" Type="http://schemas.openxmlformats.org/officeDocument/2006/relationships/ctrlProp" Target="../ctrlProps/ctrlProp160.xml"/><Relationship Id="rId72" Type="http://schemas.openxmlformats.org/officeDocument/2006/relationships/ctrlProp" Target="../ctrlProps/ctrlProp181.xml"/><Relationship Id="rId93" Type="http://schemas.openxmlformats.org/officeDocument/2006/relationships/ctrlProp" Target="../ctrlProps/ctrlProp202.xml"/><Relationship Id="rId98" Type="http://schemas.openxmlformats.org/officeDocument/2006/relationships/ctrlProp" Target="../ctrlProps/ctrlProp207.xml"/><Relationship Id="rId121" Type="http://schemas.openxmlformats.org/officeDocument/2006/relationships/ctrlProp" Target="../ctrlProps/ctrlProp230.xml"/><Relationship Id="rId142" Type="http://schemas.openxmlformats.org/officeDocument/2006/relationships/ctrlProp" Target="../ctrlProps/ctrlProp251.xml"/><Relationship Id="rId163" Type="http://schemas.openxmlformats.org/officeDocument/2006/relationships/ctrlProp" Target="../ctrlProps/ctrlProp272.xml"/><Relationship Id="rId184" Type="http://schemas.openxmlformats.org/officeDocument/2006/relationships/ctrlProp" Target="../ctrlProps/ctrlProp293.xml"/><Relationship Id="rId189" Type="http://schemas.openxmlformats.org/officeDocument/2006/relationships/ctrlProp" Target="../ctrlProps/ctrlProp298.xml"/><Relationship Id="rId3" Type="http://schemas.openxmlformats.org/officeDocument/2006/relationships/vmlDrawing" Target="../drawings/vmlDrawing3.vml"/><Relationship Id="rId25" Type="http://schemas.openxmlformats.org/officeDocument/2006/relationships/ctrlProp" Target="../ctrlProps/ctrlProp134.xml"/><Relationship Id="rId46" Type="http://schemas.openxmlformats.org/officeDocument/2006/relationships/ctrlProp" Target="../ctrlProps/ctrlProp155.xml"/><Relationship Id="rId67" Type="http://schemas.openxmlformats.org/officeDocument/2006/relationships/ctrlProp" Target="../ctrlProps/ctrlProp176.xml"/><Relationship Id="rId116" Type="http://schemas.openxmlformats.org/officeDocument/2006/relationships/ctrlProp" Target="../ctrlProps/ctrlProp225.xml"/><Relationship Id="rId137" Type="http://schemas.openxmlformats.org/officeDocument/2006/relationships/ctrlProp" Target="../ctrlProps/ctrlProp246.xml"/><Relationship Id="rId158" Type="http://schemas.openxmlformats.org/officeDocument/2006/relationships/ctrlProp" Target="../ctrlProps/ctrlProp267.xml"/><Relationship Id="rId20" Type="http://schemas.openxmlformats.org/officeDocument/2006/relationships/ctrlProp" Target="../ctrlProps/ctrlProp129.xml"/><Relationship Id="rId41" Type="http://schemas.openxmlformats.org/officeDocument/2006/relationships/ctrlProp" Target="../ctrlProps/ctrlProp150.xml"/><Relationship Id="rId62" Type="http://schemas.openxmlformats.org/officeDocument/2006/relationships/ctrlProp" Target="../ctrlProps/ctrlProp171.xml"/><Relationship Id="rId83" Type="http://schemas.openxmlformats.org/officeDocument/2006/relationships/ctrlProp" Target="../ctrlProps/ctrlProp192.xml"/><Relationship Id="rId88" Type="http://schemas.openxmlformats.org/officeDocument/2006/relationships/ctrlProp" Target="../ctrlProps/ctrlProp197.xml"/><Relationship Id="rId111" Type="http://schemas.openxmlformats.org/officeDocument/2006/relationships/ctrlProp" Target="../ctrlProps/ctrlProp220.xml"/><Relationship Id="rId132" Type="http://schemas.openxmlformats.org/officeDocument/2006/relationships/ctrlProp" Target="../ctrlProps/ctrlProp241.xml"/><Relationship Id="rId153" Type="http://schemas.openxmlformats.org/officeDocument/2006/relationships/ctrlProp" Target="../ctrlProps/ctrlProp262.xml"/><Relationship Id="rId174" Type="http://schemas.openxmlformats.org/officeDocument/2006/relationships/ctrlProp" Target="../ctrlProps/ctrlProp283.xml"/><Relationship Id="rId179" Type="http://schemas.openxmlformats.org/officeDocument/2006/relationships/ctrlProp" Target="../ctrlProps/ctrlProp288.xml"/><Relationship Id="rId195" Type="http://schemas.openxmlformats.org/officeDocument/2006/relationships/ctrlProp" Target="../ctrlProps/ctrlProp304.xml"/><Relationship Id="rId190" Type="http://schemas.openxmlformats.org/officeDocument/2006/relationships/ctrlProp" Target="../ctrlProps/ctrlProp299.xml"/><Relationship Id="rId204" Type="http://schemas.openxmlformats.org/officeDocument/2006/relationships/ctrlProp" Target="../ctrlProps/ctrlProp313.xml"/><Relationship Id="rId15" Type="http://schemas.openxmlformats.org/officeDocument/2006/relationships/ctrlProp" Target="../ctrlProps/ctrlProp124.xml"/><Relationship Id="rId36" Type="http://schemas.openxmlformats.org/officeDocument/2006/relationships/ctrlProp" Target="../ctrlProps/ctrlProp145.xml"/><Relationship Id="rId57" Type="http://schemas.openxmlformats.org/officeDocument/2006/relationships/ctrlProp" Target="../ctrlProps/ctrlProp166.xml"/><Relationship Id="rId106" Type="http://schemas.openxmlformats.org/officeDocument/2006/relationships/ctrlProp" Target="../ctrlProps/ctrlProp215.xml"/><Relationship Id="rId127" Type="http://schemas.openxmlformats.org/officeDocument/2006/relationships/ctrlProp" Target="../ctrlProps/ctrlProp236.xml"/><Relationship Id="rId10" Type="http://schemas.openxmlformats.org/officeDocument/2006/relationships/ctrlProp" Target="../ctrlProps/ctrlProp119.xml"/><Relationship Id="rId31" Type="http://schemas.openxmlformats.org/officeDocument/2006/relationships/ctrlProp" Target="../ctrlProps/ctrlProp140.xml"/><Relationship Id="rId52" Type="http://schemas.openxmlformats.org/officeDocument/2006/relationships/ctrlProp" Target="../ctrlProps/ctrlProp161.xml"/><Relationship Id="rId73" Type="http://schemas.openxmlformats.org/officeDocument/2006/relationships/ctrlProp" Target="../ctrlProps/ctrlProp182.xml"/><Relationship Id="rId78" Type="http://schemas.openxmlformats.org/officeDocument/2006/relationships/ctrlProp" Target="../ctrlProps/ctrlProp187.xml"/><Relationship Id="rId94" Type="http://schemas.openxmlformats.org/officeDocument/2006/relationships/ctrlProp" Target="../ctrlProps/ctrlProp203.xml"/><Relationship Id="rId99" Type="http://schemas.openxmlformats.org/officeDocument/2006/relationships/ctrlProp" Target="../ctrlProps/ctrlProp208.xml"/><Relationship Id="rId101" Type="http://schemas.openxmlformats.org/officeDocument/2006/relationships/ctrlProp" Target="../ctrlProps/ctrlProp210.xml"/><Relationship Id="rId122" Type="http://schemas.openxmlformats.org/officeDocument/2006/relationships/ctrlProp" Target="../ctrlProps/ctrlProp231.xml"/><Relationship Id="rId143" Type="http://schemas.openxmlformats.org/officeDocument/2006/relationships/ctrlProp" Target="../ctrlProps/ctrlProp252.xml"/><Relationship Id="rId148" Type="http://schemas.openxmlformats.org/officeDocument/2006/relationships/ctrlProp" Target="../ctrlProps/ctrlProp257.xml"/><Relationship Id="rId164" Type="http://schemas.openxmlformats.org/officeDocument/2006/relationships/ctrlProp" Target="../ctrlProps/ctrlProp273.xml"/><Relationship Id="rId169" Type="http://schemas.openxmlformats.org/officeDocument/2006/relationships/ctrlProp" Target="../ctrlProps/ctrlProp278.xml"/><Relationship Id="rId185" Type="http://schemas.openxmlformats.org/officeDocument/2006/relationships/ctrlProp" Target="../ctrlProps/ctrlProp294.xml"/><Relationship Id="rId4" Type="http://schemas.openxmlformats.org/officeDocument/2006/relationships/ctrlProp" Target="../ctrlProps/ctrlProp113.xml"/><Relationship Id="rId9" Type="http://schemas.openxmlformats.org/officeDocument/2006/relationships/ctrlProp" Target="../ctrlProps/ctrlProp118.xml"/><Relationship Id="rId180" Type="http://schemas.openxmlformats.org/officeDocument/2006/relationships/ctrlProp" Target="../ctrlProps/ctrlProp289.xml"/><Relationship Id="rId26" Type="http://schemas.openxmlformats.org/officeDocument/2006/relationships/ctrlProp" Target="../ctrlProps/ctrlProp135.xml"/><Relationship Id="rId47" Type="http://schemas.openxmlformats.org/officeDocument/2006/relationships/ctrlProp" Target="../ctrlProps/ctrlProp156.xml"/><Relationship Id="rId68" Type="http://schemas.openxmlformats.org/officeDocument/2006/relationships/ctrlProp" Target="../ctrlProps/ctrlProp177.xml"/><Relationship Id="rId89" Type="http://schemas.openxmlformats.org/officeDocument/2006/relationships/ctrlProp" Target="../ctrlProps/ctrlProp198.xml"/><Relationship Id="rId112" Type="http://schemas.openxmlformats.org/officeDocument/2006/relationships/ctrlProp" Target="../ctrlProps/ctrlProp221.xml"/><Relationship Id="rId133" Type="http://schemas.openxmlformats.org/officeDocument/2006/relationships/ctrlProp" Target="../ctrlProps/ctrlProp242.xml"/><Relationship Id="rId154" Type="http://schemas.openxmlformats.org/officeDocument/2006/relationships/ctrlProp" Target="../ctrlProps/ctrlProp263.xml"/><Relationship Id="rId175" Type="http://schemas.openxmlformats.org/officeDocument/2006/relationships/ctrlProp" Target="../ctrlProps/ctrlProp284.xml"/><Relationship Id="rId196" Type="http://schemas.openxmlformats.org/officeDocument/2006/relationships/ctrlProp" Target="../ctrlProps/ctrlProp305.xml"/><Relationship Id="rId200" Type="http://schemas.openxmlformats.org/officeDocument/2006/relationships/ctrlProp" Target="../ctrlProps/ctrlProp309.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431.xml"/><Relationship Id="rId299" Type="http://schemas.openxmlformats.org/officeDocument/2006/relationships/ctrlProp" Target="../ctrlProps/ctrlProp613.xml"/><Relationship Id="rId21" Type="http://schemas.openxmlformats.org/officeDocument/2006/relationships/ctrlProp" Target="../ctrlProps/ctrlProp335.xml"/><Relationship Id="rId63" Type="http://schemas.openxmlformats.org/officeDocument/2006/relationships/ctrlProp" Target="../ctrlProps/ctrlProp377.xml"/><Relationship Id="rId159" Type="http://schemas.openxmlformats.org/officeDocument/2006/relationships/ctrlProp" Target="../ctrlProps/ctrlProp473.xml"/><Relationship Id="rId324" Type="http://schemas.openxmlformats.org/officeDocument/2006/relationships/ctrlProp" Target="../ctrlProps/ctrlProp638.xml"/><Relationship Id="rId366" Type="http://schemas.openxmlformats.org/officeDocument/2006/relationships/ctrlProp" Target="../ctrlProps/ctrlProp680.xml"/><Relationship Id="rId170" Type="http://schemas.openxmlformats.org/officeDocument/2006/relationships/ctrlProp" Target="../ctrlProps/ctrlProp484.xml"/><Relationship Id="rId226" Type="http://schemas.openxmlformats.org/officeDocument/2006/relationships/ctrlProp" Target="../ctrlProps/ctrlProp540.xml"/><Relationship Id="rId433" Type="http://schemas.openxmlformats.org/officeDocument/2006/relationships/ctrlProp" Target="../ctrlProps/ctrlProp747.xml"/><Relationship Id="rId268" Type="http://schemas.openxmlformats.org/officeDocument/2006/relationships/ctrlProp" Target="../ctrlProps/ctrlProp582.xml"/><Relationship Id="rId475" Type="http://schemas.openxmlformats.org/officeDocument/2006/relationships/ctrlProp" Target="../ctrlProps/ctrlProp789.xml"/><Relationship Id="rId32" Type="http://schemas.openxmlformats.org/officeDocument/2006/relationships/ctrlProp" Target="../ctrlProps/ctrlProp346.xml"/><Relationship Id="rId74" Type="http://schemas.openxmlformats.org/officeDocument/2006/relationships/ctrlProp" Target="../ctrlProps/ctrlProp388.xml"/><Relationship Id="rId128" Type="http://schemas.openxmlformats.org/officeDocument/2006/relationships/ctrlProp" Target="../ctrlProps/ctrlProp442.xml"/><Relationship Id="rId335" Type="http://schemas.openxmlformats.org/officeDocument/2006/relationships/ctrlProp" Target="../ctrlProps/ctrlProp649.xml"/><Relationship Id="rId377" Type="http://schemas.openxmlformats.org/officeDocument/2006/relationships/ctrlProp" Target="../ctrlProps/ctrlProp691.xml"/><Relationship Id="rId5" Type="http://schemas.openxmlformats.org/officeDocument/2006/relationships/ctrlProp" Target="../ctrlProps/ctrlProp319.xml"/><Relationship Id="rId181" Type="http://schemas.openxmlformats.org/officeDocument/2006/relationships/ctrlProp" Target="../ctrlProps/ctrlProp495.xml"/><Relationship Id="rId237" Type="http://schemas.openxmlformats.org/officeDocument/2006/relationships/ctrlProp" Target="../ctrlProps/ctrlProp551.xml"/><Relationship Id="rId402" Type="http://schemas.openxmlformats.org/officeDocument/2006/relationships/ctrlProp" Target="../ctrlProps/ctrlProp716.xml"/><Relationship Id="rId279" Type="http://schemas.openxmlformats.org/officeDocument/2006/relationships/ctrlProp" Target="../ctrlProps/ctrlProp593.xml"/><Relationship Id="rId444" Type="http://schemas.openxmlformats.org/officeDocument/2006/relationships/ctrlProp" Target="../ctrlProps/ctrlProp758.xml"/><Relationship Id="rId43" Type="http://schemas.openxmlformats.org/officeDocument/2006/relationships/ctrlProp" Target="../ctrlProps/ctrlProp357.xml"/><Relationship Id="rId139" Type="http://schemas.openxmlformats.org/officeDocument/2006/relationships/ctrlProp" Target="../ctrlProps/ctrlProp453.xml"/><Relationship Id="rId290" Type="http://schemas.openxmlformats.org/officeDocument/2006/relationships/ctrlProp" Target="../ctrlProps/ctrlProp604.xml"/><Relationship Id="rId304" Type="http://schemas.openxmlformats.org/officeDocument/2006/relationships/ctrlProp" Target="../ctrlProps/ctrlProp618.xml"/><Relationship Id="rId346" Type="http://schemas.openxmlformats.org/officeDocument/2006/relationships/ctrlProp" Target="../ctrlProps/ctrlProp660.xml"/><Relationship Id="rId388" Type="http://schemas.openxmlformats.org/officeDocument/2006/relationships/ctrlProp" Target="../ctrlProps/ctrlProp702.xml"/><Relationship Id="rId85" Type="http://schemas.openxmlformats.org/officeDocument/2006/relationships/ctrlProp" Target="../ctrlProps/ctrlProp399.xml"/><Relationship Id="rId150" Type="http://schemas.openxmlformats.org/officeDocument/2006/relationships/ctrlProp" Target="../ctrlProps/ctrlProp464.xml"/><Relationship Id="rId192" Type="http://schemas.openxmlformats.org/officeDocument/2006/relationships/ctrlProp" Target="../ctrlProps/ctrlProp506.xml"/><Relationship Id="rId206" Type="http://schemas.openxmlformats.org/officeDocument/2006/relationships/ctrlProp" Target="../ctrlProps/ctrlProp520.xml"/><Relationship Id="rId413" Type="http://schemas.openxmlformats.org/officeDocument/2006/relationships/ctrlProp" Target="../ctrlProps/ctrlProp727.xml"/><Relationship Id="rId248" Type="http://schemas.openxmlformats.org/officeDocument/2006/relationships/ctrlProp" Target="../ctrlProps/ctrlProp562.xml"/><Relationship Id="rId455" Type="http://schemas.openxmlformats.org/officeDocument/2006/relationships/ctrlProp" Target="../ctrlProps/ctrlProp769.xml"/><Relationship Id="rId12" Type="http://schemas.openxmlformats.org/officeDocument/2006/relationships/ctrlProp" Target="../ctrlProps/ctrlProp326.xml"/><Relationship Id="rId108" Type="http://schemas.openxmlformats.org/officeDocument/2006/relationships/ctrlProp" Target="../ctrlProps/ctrlProp422.xml"/><Relationship Id="rId315" Type="http://schemas.openxmlformats.org/officeDocument/2006/relationships/ctrlProp" Target="../ctrlProps/ctrlProp629.xml"/><Relationship Id="rId357" Type="http://schemas.openxmlformats.org/officeDocument/2006/relationships/ctrlProp" Target="../ctrlProps/ctrlProp671.xml"/><Relationship Id="rId54" Type="http://schemas.openxmlformats.org/officeDocument/2006/relationships/ctrlProp" Target="../ctrlProps/ctrlProp368.xml"/><Relationship Id="rId96" Type="http://schemas.openxmlformats.org/officeDocument/2006/relationships/ctrlProp" Target="../ctrlProps/ctrlProp410.xml"/><Relationship Id="rId161" Type="http://schemas.openxmlformats.org/officeDocument/2006/relationships/ctrlProp" Target="../ctrlProps/ctrlProp475.xml"/><Relationship Id="rId217" Type="http://schemas.openxmlformats.org/officeDocument/2006/relationships/ctrlProp" Target="../ctrlProps/ctrlProp531.xml"/><Relationship Id="rId399" Type="http://schemas.openxmlformats.org/officeDocument/2006/relationships/ctrlProp" Target="../ctrlProps/ctrlProp713.xml"/><Relationship Id="rId259" Type="http://schemas.openxmlformats.org/officeDocument/2006/relationships/ctrlProp" Target="../ctrlProps/ctrlProp573.xml"/><Relationship Id="rId424" Type="http://schemas.openxmlformats.org/officeDocument/2006/relationships/ctrlProp" Target="../ctrlProps/ctrlProp738.xml"/><Relationship Id="rId466" Type="http://schemas.openxmlformats.org/officeDocument/2006/relationships/ctrlProp" Target="../ctrlProps/ctrlProp780.xml"/><Relationship Id="rId23" Type="http://schemas.openxmlformats.org/officeDocument/2006/relationships/ctrlProp" Target="../ctrlProps/ctrlProp337.xml"/><Relationship Id="rId119" Type="http://schemas.openxmlformats.org/officeDocument/2006/relationships/ctrlProp" Target="../ctrlProps/ctrlProp433.xml"/><Relationship Id="rId270" Type="http://schemas.openxmlformats.org/officeDocument/2006/relationships/ctrlProp" Target="../ctrlProps/ctrlProp584.xml"/><Relationship Id="rId326" Type="http://schemas.openxmlformats.org/officeDocument/2006/relationships/ctrlProp" Target="../ctrlProps/ctrlProp640.xml"/><Relationship Id="rId65" Type="http://schemas.openxmlformats.org/officeDocument/2006/relationships/ctrlProp" Target="../ctrlProps/ctrlProp379.xml"/><Relationship Id="rId130" Type="http://schemas.openxmlformats.org/officeDocument/2006/relationships/ctrlProp" Target="../ctrlProps/ctrlProp444.xml"/><Relationship Id="rId368" Type="http://schemas.openxmlformats.org/officeDocument/2006/relationships/ctrlProp" Target="../ctrlProps/ctrlProp682.xml"/><Relationship Id="rId172" Type="http://schemas.openxmlformats.org/officeDocument/2006/relationships/ctrlProp" Target="../ctrlProps/ctrlProp486.xml"/><Relationship Id="rId228" Type="http://schemas.openxmlformats.org/officeDocument/2006/relationships/ctrlProp" Target="../ctrlProps/ctrlProp542.xml"/><Relationship Id="rId435" Type="http://schemas.openxmlformats.org/officeDocument/2006/relationships/ctrlProp" Target="../ctrlProps/ctrlProp749.xml"/><Relationship Id="rId477" Type="http://schemas.openxmlformats.org/officeDocument/2006/relationships/ctrlProp" Target="../ctrlProps/ctrlProp791.xml"/><Relationship Id="rId13" Type="http://schemas.openxmlformats.org/officeDocument/2006/relationships/ctrlProp" Target="../ctrlProps/ctrlProp327.xml"/><Relationship Id="rId109" Type="http://schemas.openxmlformats.org/officeDocument/2006/relationships/ctrlProp" Target="../ctrlProps/ctrlProp423.xml"/><Relationship Id="rId260" Type="http://schemas.openxmlformats.org/officeDocument/2006/relationships/ctrlProp" Target="../ctrlProps/ctrlProp574.xml"/><Relationship Id="rId281" Type="http://schemas.openxmlformats.org/officeDocument/2006/relationships/ctrlProp" Target="../ctrlProps/ctrlProp595.xml"/><Relationship Id="rId316" Type="http://schemas.openxmlformats.org/officeDocument/2006/relationships/ctrlProp" Target="../ctrlProps/ctrlProp630.xml"/><Relationship Id="rId337" Type="http://schemas.openxmlformats.org/officeDocument/2006/relationships/ctrlProp" Target="../ctrlProps/ctrlProp651.xml"/><Relationship Id="rId34" Type="http://schemas.openxmlformats.org/officeDocument/2006/relationships/ctrlProp" Target="../ctrlProps/ctrlProp348.xml"/><Relationship Id="rId55" Type="http://schemas.openxmlformats.org/officeDocument/2006/relationships/ctrlProp" Target="../ctrlProps/ctrlProp369.xml"/><Relationship Id="rId76" Type="http://schemas.openxmlformats.org/officeDocument/2006/relationships/ctrlProp" Target="../ctrlProps/ctrlProp390.xml"/><Relationship Id="rId97" Type="http://schemas.openxmlformats.org/officeDocument/2006/relationships/ctrlProp" Target="../ctrlProps/ctrlProp411.xml"/><Relationship Id="rId120" Type="http://schemas.openxmlformats.org/officeDocument/2006/relationships/ctrlProp" Target="../ctrlProps/ctrlProp434.xml"/><Relationship Id="rId141" Type="http://schemas.openxmlformats.org/officeDocument/2006/relationships/ctrlProp" Target="../ctrlProps/ctrlProp455.xml"/><Relationship Id="rId358" Type="http://schemas.openxmlformats.org/officeDocument/2006/relationships/ctrlProp" Target="../ctrlProps/ctrlProp672.xml"/><Relationship Id="rId379" Type="http://schemas.openxmlformats.org/officeDocument/2006/relationships/ctrlProp" Target="../ctrlProps/ctrlProp693.xml"/><Relationship Id="rId7" Type="http://schemas.openxmlformats.org/officeDocument/2006/relationships/ctrlProp" Target="../ctrlProps/ctrlProp321.xml"/><Relationship Id="rId162" Type="http://schemas.openxmlformats.org/officeDocument/2006/relationships/ctrlProp" Target="../ctrlProps/ctrlProp476.xml"/><Relationship Id="rId183" Type="http://schemas.openxmlformats.org/officeDocument/2006/relationships/ctrlProp" Target="../ctrlProps/ctrlProp497.xml"/><Relationship Id="rId218" Type="http://schemas.openxmlformats.org/officeDocument/2006/relationships/ctrlProp" Target="../ctrlProps/ctrlProp532.xml"/><Relationship Id="rId239" Type="http://schemas.openxmlformats.org/officeDocument/2006/relationships/ctrlProp" Target="../ctrlProps/ctrlProp553.xml"/><Relationship Id="rId390" Type="http://schemas.openxmlformats.org/officeDocument/2006/relationships/ctrlProp" Target="../ctrlProps/ctrlProp704.xml"/><Relationship Id="rId404" Type="http://schemas.openxmlformats.org/officeDocument/2006/relationships/ctrlProp" Target="../ctrlProps/ctrlProp718.xml"/><Relationship Id="rId425" Type="http://schemas.openxmlformats.org/officeDocument/2006/relationships/ctrlProp" Target="../ctrlProps/ctrlProp739.xml"/><Relationship Id="rId446" Type="http://schemas.openxmlformats.org/officeDocument/2006/relationships/ctrlProp" Target="../ctrlProps/ctrlProp760.xml"/><Relationship Id="rId467" Type="http://schemas.openxmlformats.org/officeDocument/2006/relationships/ctrlProp" Target="../ctrlProps/ctrlProp781.xml"/><Relationship Id="rId250" Type="http://schemas.openxmlformats.org/officeDocument/2006/relationships/ctrlProp" Target="../ctrlProps/ctrlProp564.xml"/><Relationship Id="rId271" Type="http://schemas.openxmlformats.org/officeDocument/2006/relationships/ctrlProp" Target="../ctrlProps/ctrlProp585.xml"/><Relationship Id="rId292" Type="http://schemas.openxmlformats.org/officeDocument/2006/relationships/ctrlProp" Target="../ctrlProps/ctrlProp606.xml"/><Relationship Id="rId306" Type="http://schemas.openxmlformats.org/officeDocument/2006/relationships/ctrlProp" Target="../ctrlProps/ctrlProp620.xml"/><Relationship Id="rId24" Type="http://schemas.openxmlformats.org/officeDocument/2006/relationships/ctrlProp" Target="../ctrlProps/ctrlProp338.xml"/><Relationship Id="rId45" Type="http://schemas.openxmlformats.org/officeDocument/2006/relationships/ctrlProp" Target="../ctrlProps/ctrlProp359.xml"/><Relationship Id="rId66" Type="http://schemas.openxmlformats.org/officeDocument/2006/relationships/ctrlProp" Target="../ctrlProps/ctrlProp380.xml"/><Relationship Id="rId87" Type="http://schemas.openxmlformats.org/officeDocument/2006/relationships/ctrlProp" Target="../ctrlProps/ctrlProp401.xml"/><Relationship Id="rId110" Type="http://schemas.openxmlformats.org/officeDocument/2006/relationships/ctrlProp" Target="../ctrlProps/ctrlProp424.xml"/><Relationship Id="rId131" Type="http://schemas.openxmlformats.org/officeDocument/2006/relationships/ctrlProp" Target="../ctrlProps/ctrlProp445.xml"/><Relationship Id="rId327" Type="http://schemas.openxmlformats.org/officeDocument/2006/relationships/ctrlProp" Target="../ctrlProps/ctrlProp641.xml"/><Relationship Id="rId348" Type="http://schemas.openxmlformats.org/officeDocument/2006/relationships/ctrlProp" Target="../ctrlProps/ctrlProp662.xml"/><Relationship Id="rId369" Type="http://schemas.openxmlformats.org/officeDocument/2006/relationships/ctrlProp" Target="../ctrlProps/ctrlProp683.xml"/><Relationship Id="rId152" Type="http://schemas.openxmlformats.org/officeDocument/2006/relationships/ctrlProp" Target="../ctrlProps/ctrlProp466.xml"/><Relationship Id="rId173" Type="http://schemas.openxmlformats.org/officeDocument/2006/relationships/ctrlProp" Target="../ctrlProps/ctrlProp487.xml"/><Relationship Id="rId194" Type="http://schemas.openxmlformats.org/officeDocument/2006/relationships/ctrlProp" Target="../ctrlProps/ctrlProp508.xml"/><Relationship Id="rId208" Type="http://schemas.openxmlformats.org/officeDocument/2006/relationships/ctrlProp" Target="../ctrlProps/ctrlProp522.xml"/><Relationship Id="rId229" Type="http://schemas.openxmlformats.org/officeDocument/2006/relationships/ctrlProp" Target="../ctrlProps/ctrlProp543.xml"/><Relationship Id="rId380" Type="http://schemas.openxmlformats.org/officeDocument/2006/relationships/ctrlProp" Target="../ctrlProps/ctrlProp694.xml"/><Relationship Id="rId415" Type="http://schemas.openxmlformats.org/officeDocument/2006/relationships/ctrlProp" Target="../ctrlProps/ctrlProp729.xml"/><Relationship Id="rId436" Type="http://schemas.openxmlformats.org/officeDocument/2006/relationships/ctrlProp" Target="../ctrlProps/ctrlProp750.xml"/><Relationship Id="rId457" Type="http://schemas.openxmlformats.org/officeDocument/2006/relationships/ctrlProp" Target="../ctrlProps/ctrlProp771.xml"/><Relationship Id="rId240" Type="http://schemas.openxmlformats.org/officeDocument/2006/relationships/ctrlProp" Target="../ctrlProps/ctrlProp554.xml"/><Relationship Id="rId261" Type="http://schemas.openxmlformats.org/officeDocument/2006/relationships/ctrlProp" Target="../ctrlProps/ctrlProp575.xml"/><Relationship Id="rId478" Type="http://schemas.openxmlformats.org/officeDocument/2006/relationships/ctrlProp" Target="../ctrlProps/ctrlProp792.xml"/><Relationship Id="rId14" Type="http://schemas.openxmlformats.org/officeDocument/2006/relationships/ctrlProp" Target="../ctrlProps/ctrlProp328.xml"/><Relationship Id="rId35" Type="http://schemas.openxmlformats.org/officeDocument/2006/relationships/ctrlProp" Target="../ctrlProps/ctrlProp349.xml"/><Relationship Id="rId56" Type="http://schemas.openxmlformats.org/officeDocument/2006/relationships/ctrlProp" Target="../ctrlProps/ctrlProp370.xml"/><Relationship Id="rId77" Type="http://schemas.openxmlformats.org/officeDocument/2006/relationships/ctrlProp" Target="../ctrlProps/ctrlProp391.xml"/><Relationship Id="rId100" Type="http://schemas.openxmlformats.org/officeDocument/2006/relationships/ctrlProp" Target="../ctrlProps/ctrlProp414.xml"/><Relationship Id="rId282" Type="http://schemas.openxmlformats.org/officeDocument/2006/relationships/ctrlProp" Target="../ctrlProps/ctrlProp596.xml"/><Relationship Id="rId317" Type="http://schemas.openxmlformats.org/officeDocument/2006/relationships/ctrlProp" Target="../ctrlProps/ctrlProp631.xml"/><Relationship Id="rId338" Type="http://schemas.openxmlformats.org/officeDocument/2006/relationships/ctrlProp" Target="../ctrlProps/ctrlProp652.xml"/><Relationship Id="rId359" Type="http://schemas.openxmlformats.org/officeDocument/2006/relationships/ctrlProp" Target="../ctrlProps/ctrlProp673.xml"/><Relationship Id="rId8" Type="http://schemas.openxmlformats.org/officeDocument/2006/relationships/ctrlProp" Target="../ctrlProps/ctrlProp322.xml"/><Relationship Id="rId98" Type="http://schemas.openxmlformats.org/officeDocument/2006/relationships/ctrlProp" Target="../ctrlProps/ctrlProp412.xml"/><Relationship Id="rId121" Type="http://schemas.openxmlformats.org/officeDocument/2006/relationships/ctrlProp" Target="../ctrlProps/ctrlProp435.xml"/><Relationship Id="rId142" Type="http://schemas.openxmlformats.org/officeDocument/2006/relationships/ctrlProp" Target="../ctrlProps/ctrlProp456.xml"/><Relationship Id="rId163" Type="http://schemas.openxmlformats.org/officeDocument/2006/relationships/ctrlProp" Target="../ctrlProps/ctrlProp477.xml"/><Relationship Id="rId184" Type="http://schemas.openxmlformats.org/officeDocument/2006/relationships/ctrlProp" Target="../ctrlProps/ctrlProp498.xml"/><Relationship Id="rId219" Type="http://schemas.openxmlformats.org/officeDocument/2006/relationships/ctrlProp" Target="../ctrlProps/ctrlProp533.xml"/><Relationship Id="rId370" Type="http://schemas.openxmlformats.org/officeDocument/2006/relationships/ctrlProp" Target="../ctrlProps/ctrlProp684.xml"/><Relationship Id="rId391" Type="http://schemas.openxmlformats.org/officeDocument/2006/relationships/ctrlProp" Target="../ctrlProps/ctrlProp705.xml"/><Relationship Id="rId405" Type="http://schemas.openxmlformats.org/officeDocument/2006/relationships/ctrlProp" Target="../ctrlProps/ctrlProp719.xml"/><Relationship Id="rId426" Type="http://schemas.openxmlformats.org/officeDocument/2006/relationships/ctrlProp" Target="../ctrlProps/ctrlProp740.xml"/><Relationship Id="rId447" Type="http://schemas.openxmlformats.org/officeDocument/2006/relationships/ctrlProp" Target="../ctrlProps/ctrlProp761.xml"/><Relationship Id="rId230" Type="http://schemas.openxmlformats.org/officeDocument/2006/relationships/ctrlProp" Target="../ctrlProps/ctrlProp544.xml"/><Relationship Id="rId251" Type="http://schemas.openxmlformats.org/officeDocument/2006/relationships/ctrlProp" Target="../ctrlProps/ctrlProp565.xml"/><Relationship Id="rId468" Type="http://schemas.openxmlformats.org/officeDocument/2006/relationships/ctrlProp" Target="../ctrlProps/ctrlProp782.xml"/><Relationship Id="rId25" Type="http://schemas.openxmlformats.org/officeDocument/2006/relationships/ctrlProp" Target="../ctrlProps/ctrlProp339.xml"/><Relationship Id="rId46" Type="http://schemas.openxmlformats.org/officeDocument/2006/relationships/ctrlProp" Target="../ctrlProps/ctrlProp360.xml"/><Relationship Id="rId67" Type="http://schemas.openxmlformats.org/officeDocument/2006/relationships/ctrlProp" Target="../ctrlProps/ctrlProp381.xml"/><Relationship Id="rId272" Type="http://schemas.openxmlformats.org/officeDocument/2006/relationships/ctrlProp" Target="../ctrlProps/ctrlProp586.xml"/><Relationship Id="rId293" Type="http://schemas.openxmlformats.org/officeDocument/2006/relationships/ctrlProp" Target="../ctrlProps/ctrlProp607.xml"/><Relationship Id="rId307" Type="http://schemas.openxmlformats.org/officeDocument/2006/relationships/ctrlProp" Target="../ctrlProps/ctrlProp621.xml"/><Relationship Id="rId328" Type="http://schemas.openxmlformats.org/officeDocument/2006/relationships/ctrlProp" Target="../ctrlProps/ctrlProp642.xml"/><Relationship Id="rId349" Type="http://schemas.openxmlformats.org/officeDocument/2006/relationships/ctrlProp" Target="../ctrlProps/ctrlProp663.xml"/><Relationship Id="rId88" Type="http://schemas.openxmlformats.org/officeDocument/2006/relationships/ctrlProp" Target="../ctrlProps/ctrlProp402.xml"/><Relationship Id="rId111" Type="http://schemas.openxmlformats.org/officeDocument/2006/relationships/ctrlProp" Target="../ctrlProps/ctrlProp425.xml"/><Relationship Id="rId132" Type="http://schemas.openxmlformats.org/officeDocument/2006/relationships/ctrlProp" Target="../ctrlProps/ctrlProp446.xml"/><Relationship Id="rId153" Type="http://schemas.openxmlformats.org/officeDocument/2006/relationships/ctrlProp" Target="../ctrlProps/ctrlProp467.xml"/><Relationship Id="rId174" Type="http://schemas.openxmlformats.org/officeDocument/2006/relationships/ctrlProp" Target="../ctrlProps/ctrlProp488.xml"/><Relationship Id="rId195" Type="http://schemas.openxmlformats.org/officeDocument/2006/relationships/ctrlProp" Target="../ctrlProps/ctrlProp509.xml"/><Relationship Id="rId209" Type="http://schemas.openxmlformats.org/officeDocument/2006/relationships/ctrlProp" Target="../ctrlProps/ctrlProp523.xml"/><Relationship Id="rId360" Type="http://schemas.openxmlformats.org/officeDocument/2006/relationships/ctrlProp" Target="../ctrlProps/ctrlProp674.xml"/><Relationship Id="rId381" Type="http://schemas.openxmlformats.org/officeDocument/2006/relationships/ctrlProp" Target="../ctrlProps/ctrlProp695.xml"/><Relationship Id="rId416" Type="http://schemas.openxmlformats.org/officeDocument/2006/relationships/ctrlProp" Target="../ctrlProps/ctrlProp730.xml"/><Relationship Id="rId220" Type="http://schemas.openxmlformats.org/officeDocument/2006/relationships/ctrlProp" Target="../ctrlProps/ctrlProp534.xml"/><Relationship Id="rId241" Type="http://schemas.openxmlformats.org/officeDocument/2006/relationships/ctrlProp" Target="../ctrlProps/ctrlProp555.xml"/><Relationship Id="rId437" Type="http://schemas.openxmlformats.org/officeDocument/2006/relationships/ctrlProp" Target="../ctrlProps/ctrlProp751.xml"/><Relationship Id="rId458" Type="http://schemas.openxmlformats.org/officeDocument/2006/relationships/ctrlProp" Target="../ctrlProps/ctrlProp772.xml"/><Relationship Id="rId479" Type="http://schemas.openxmlformats.org/officeDocument/2006/relationships/ctrlProp" Target="../ctrlProps/ctrlProp793.xml"/><Relationship Id="rId15" Type="http://schemas.openxmlformats.org/officeDocument/2006/relationships/ctrlProp" Target="../ctrlProps/ctrlProp329.xml"/><Relationship Id="rId36" Type="http://schemas.openxmlformats.org/officeDocument/2006/relationships/ctrlProp" Target="../ctrlProps/ctrlProp350.xml"/><Relationship Id="rId57" Type="http://schemas.openxmlformats.org/officeDocument/2006/relationships/ctrlProp" Target="../ctrlProps/ctrlProp371.xml"/><Relationship Id="rId262" Type="http://schemas.openxmlformats.org/officeDocument/2006/relationships/ctrlProp" Target="../ctrlProps/ctrlProp576.xml"/><Relationship Id="rId283" Type="http://schemas.openxmlformats.org/officeDocument/2006/relationships/ctrlProp" Target="../ctrlProps/ctrlProp597.xml"/><Relationship Id="rId318" Type="http://schemas.openxmlformats.org/officeDocument/2006/relationships/ctrlProp" Target="../ctrlProps/ctrlProp632.xml"/><Relationship Id="rId339" Type="http://schemas.openxmlformats.org/officeDocument/2006/relationships/ctrlProp" Target="../ctrlProps/ctrlProp653.xml"/><Relationship Id="rId78" Type="http://schemas.openxmlformats.org/officeDocument/2006/relationships/ctrlProp" Target="../ctrlProps/ctrlProp392.xml"/><Relationship Id="rId99" Type="http://schemas.openxmlformats.org/officeDocument/2006/relationships/ctrlProp" Target="../ctrlProps/ctrlProp413.xml"/><Relationship Id="rId101" Type="http://schemas.openxmlformats.org/officeDocument/2006/relationships/ctrlProp" Target="../ctrlProps/ctrlProp415.xml"/><Relationship Id="rId122" Type="http://schemas.openxmlformats.org/officeDocument/2006/relationships/ctrlProp" Target="../ctrlProps/ctrlProp436.xml"/><Relationship Id="rId143" Type="http://schemas.openxmlformats.org/officeDocument/2006/relationships/ctrlProp" Target="../ctrlProps/ctrlProp457.xml"/><Relationship Id="rId164" Type="http://schemas.openxmlformats.org/officeDocument/2006/relationships/ctrlProp" Target="../ctrlProps/ctrlProp478.xml"/><Relationship Id="rId185" Type="http://schemas.openxmlformats.org/officeDocument/2006/relationships/ctrlProp" Target="../ctrlProps/ctrlProp499.xml"/><Relationship Id="rId350" Type="http://schemas.openxmlformats.org/officeDocument/2006/relationships/ctrlProp" Target="../ctrlProps/ctrlProp664.xml"/><Relationship Id="rId371" Type="http://schemas.openxmlformats.org/officeDocument/2006/relationships/ctrlProp" Target="../ctrlProps/ctrlProp685.xml"/><Relationship Id="rId406" Type="http://schemas.openxmlformats.org/officeDocument/2006/relationships/ctrlProp" Target="../ctrlProps/ctrlProp720.xml"/><Relationship Id="rId9" Type="http://schemas.openxmlformats.org/officeDocument/2006/relationships/ctrlProp" Target="../ctrlProps/ctrlProp323.xml"/><Relationship Id="rId210" Type="http://schemas.openxmlformats.org/officeDocument/2006/relationships/ctrlProp" Target="../ctrlProps/ctrlProp524.xml"/><Relationship Id="rId392" Type="http://schemas.openxmlformats.org/officeDocument/2006/relationships/ctrlProp" Target="../ctrlProps/ctrlProp706.xml"/><Relationship Id="rId427" Type="http://schemas.openxmlformats.org/officeDocument/2006/relationships/ctrlProp" Target="../ctrlProps/ctrlProp741.xml"/><Relationship Id="rId448" Type="http://schemas.openxmlformats.org/officeDocument/2006/relationships/ctrlProp" Target="../ctrlProps/ctrlProp762.xml"/><Relationship Id="rId469" Type="http://schemas.openxmlformats.org/officeDocument/2006/relationships/ctrlProp" Target="../ctrlProps/ctrlProp783.xml"/><Relationship Id="rId26" Type="http://schemas.openxmlformats.org/officeDocument/2006/relationships/ctrlProp" Target="../ctrlProps/ctrlProp340.xml"/><Relationship Id="rId231" Type="http://schemas.openxmlformats.org/officeDocument/2006/relationships/ctrlProp" Target="../ctrlProps/ctrlProp545.xml"/><Relationship Id="rId252" Type="http://schemas.openxmlformats.org/officeDocument/2006/relationships/ctrlProp" Target="../ctrlProps/ctrlProp566.xml"/><Relationship Id="rId273" Type="http://schemas.openxmlformats.org/officeDocument/2006/relationships/ctrlProp" Target="../ctrlProps/ctrlProp587.xml"/><Relationship Id="rId294" Type="http://schemas.openxmlformats.org/officeDocument/2006/relationships/ctrlProp" Target="../ctrlProps/ctrlProp608.xml"/><Relationship Id="rId308" Type="http://schemas.openxmlformats.org/officeDocument/2006/relationships/ctrlProp" Target="../ctrlProps/ctrlProp622.xml"/><Relationship Id="rId329" Type="http://schemas.openxmlformats.org/officeDocument/2006/relationships/ctrlProp" Target="../ctrlProps/ctrlProp643.xml"/><Relationship Id="rId480" Type="http://schemas.openxmlformats.org/officeDocument/2006/relationships/table" Target="../tables/table4.xml"/><Relationship Id="rId47" Type="http://schemas.openxmlformats.org/officeDocument/2006/relationships/ctrlProp" Target="../ctrlProps/ctrlProp361.xml"/><Relationship Id="rId68" Type="http://schemas.openxmlformats.org/officeDocument/2006/relationships/ctrlProp" Target="../ctrlProps/ctrlProp382.xml"/><Relationship Id="rId89" Type="http://schemas.openxmlformats.org/officeDocument/2006/relationships/ctrlProp" Target="../ctrlProps/ctrlProp403.xml"/><Relationship Id="rId112" Type="http://schemas.openxmlformats.org/officeDocument/2006/relationships/ctrlProp" Target="../ctrlProps/ctrlProp426.xml"/><Relationship Id="rId133" Type="http://schemas.openxmlformats.org/officeDocument/2006/relationships/ctrlProp" Target="../ctrlProps/ctrlProp447.xml"/><Relationship Id="rId154" Type="http://schemas.openxmlformats.org/officeDocument/2006/relationships/ctrlProp" Target="../ctrlProps/ctrlProp468.xml"/><Relationship Id="rId175" Type="http://schemas.openxmlformats.org/officeDocument/2006/relationships/ctrlProp" Target="../ctrlProps/ctrlProp489.xml"/><Relationship Id="rId340" Type="http://schemas.openxmlformats.org/officeDocument/2006/relationships/ctrlProp" Target="../ctrlProps/ctrlProp654.xml"/><Relationship Id="rId361" Type="http://schemas.openxmlformats.org/officeDocument/2006/relationships/ctrlProp" Target="../ctrlProps/ctrlProp675.xml"/><Relationship Id="rId196" Type="http://schemas.openxmlformats.org/officeDocument/2006/relationships/ctrlProp" Target="../ctrlProps/ctrlProp510.xml"/><Relationship Id="rId200" Type="http://schemas.openxmlformats.org/officeDocument/2006/relationships/ctrlProp" Target="../ctrlProps/ctrlProp514.xml"/><Relationship Id="rId382" Type="http://schemas.openxmlformats.org/officeDocument/2006/relationships/ctrlProp" Target="../ctrlProps/ctrlProp696.xml"/><Relationship Id="rId417" Type="http://schemas.openxmlformats.org/officeDocument/2006/relationships/ctrlProp" Target="../ctrlProps/ctrlProp731.xml"/><Relationship Id="rId438" Type="http://schemas.openxmlformats.org/officeDocument/2006/relationships/ctrlProp" Target="../ctrlProps/ctrlProp752.xml"/><Relationship Id="rId459" Type="http://schemas.openxmlformats.org/officeDocument/2006/relationships/ctrlProp" Target="../ctrlProps/ctrlProp773.xml"/><Relationship Id="rId16" Type="http://schemas.openxmlformats.org/officeDocument/2006/relationships/ctrlProp" Target="../ctrlProps/ctrlProp330.xml"/><Relationship Id="rId221" Type="http://schemas.openxmlformats.org/officeDocument/2006/relationships/ctrlProp" Target="../ctrlProps/ctrlProp535.xml"/><Relationship Id="rId242" Type="http://schemas.openxmlformats.org/officeDocument/2006/relationships/ctrlProp" Target="../ctrlProps/ctrlProp556.xml"/><Relationship Id="rId263" Type="http://schemas.openxmlformats.org/officeDocument/2006/relationships/ctrlProp" Target="../ctrlProps/ctrlProp577.xml"/><Relationship Id="rId284" Type="http://schemas.openxmlformats.org/officeDocument/2006/relationships/ctrlProp" Target="../ctrlProps/ctrlProp598.xml"/><Relationship Id="rId319" Type="http://schemas.openxmlformats.org/officeDocument/2006/relationships/ctrlProp" Target="../ctrlProps/ctrlProp633.xml"/><Relationship Id="rId470" Type="http://schemas.openxmlformats.org/officeDocument/2006/relationships/ctrlProp" Target="../ctrlProps/ctrlProp784.xml"/><Relationship Id="rId37" Type="http://schemas.openxmlformats.org/officeDocument/2006/relationships/ctrlProp" Target="../ctrlProps/ctrlProp351.xml"/><Relationship Id="rId58" Type="http://schemas.openxmlformats.org/officeDocument/2006/relationships/ctrlProp" Target="../ctrlProps/ctrlProp372.xml"/><Relationship Id="rId79" Type="http://schemas.openxmlformats.org/officeDocument/2006/relationships/ctrlProp" Target="../ctrlProps/ctrlProp393.xml"/><Relationship Id="rId102" Type="http://schemas.openxmlformats.org/officeDocument/2006/relationships/ctrlProp" Target="../ctrlProps/ctrlProp416.xml"/><Relationship Id="rId123" Type="http://schemas.openxmlformats.org/officeDocument/2006/relationships/ctrlProp" Target="../ctrlProps/ctrlProp437.xml"/><Relationship Id="rId144" Type="http://schemas.openxmlformats.org/officeDocument/2006/relationships/ctrlProp" Target="../ctrlProps/ctrlProp458.xml"/><Relationship Id="rId330" Type="http://schemas.openxmlformats.org/officeDocument/2006/relationships/ctrlProp" Target="../ctrlProps/ctrlProp644.xml"/><Relationship Id="rId90" Type="http://schemas.openxmlformats.org/officeDocument/2006/relationships/ctrlProp" Target="../ctrlProps/ctrlProp404.xml"/><Relationship Id="rId165" Type="http://schemas.openxmlformats.org/officeDocument/2006/relationships/ctrlProp" Target="../ctrlProps/ctrlProp479.xml"/><Relationship Id="rId186" Type="http://schemas.openxmlformats.org/officeDocument/2006/relationships/ctrlProp" Target="../ctrlProps/ctrlProp500.xml"/><Relationship Id="rId351" Type="http://schemas.openxmlformats.org/officeDocument/2006/relationships/ctrlProp" Target="../ctrlProps/ctrlProp665.xml"/><Relationship Id="rId372" Type="http://schemas.openxmlformats.org/officeDocument/2006/relationships/ctrlProp" Target="../ctrlProps/ctrlProp686.xml"/><Relationship Id="rId393" Type="http://schemas.openxmlformats.org/officeDocument/2006/relationships/ctrlProp" Target="../ctrlProps/ctrlProp707.xml"/><Relationship Id="rId407" Type="http://schemas.openxmlformats.org/officeDocument/2006/relationships/ctrlProp" Target="../ctrlProps/ctrlProp721.xml"/><Relationship Id="rId428" Type="http://schemas.openxmlformats.org/officeDocument/2006/relationships/ctrlProp" Target="../ctrlProps/ctrlProp742.xml"/><Relationship Id="rId449" Type="http://schemas.openxmlformats.org/officeDocument/2006/relationships/ctrlProp" Target="../ctrlProps/ctrlProp763.xml"/><Relationship Id="rId211" Type="http://schemas.openxmlformats.org/officeDocument/2006/relationships/ctrlProp" Target="../ctrlProps/ctrlProp525.xml"/><Relationship Id="rId232" Type="http://schemas.openxmlformats.org/officeDocument/2006/relationships/ctrlProp" Target="../ctrlProps/ctrlProp546.xml"/><Relationship Id="rId253" Type="http://schemas.openxmlformats.org/officeDocument/2006/relationships/ctrlProp" Target="../ctrlProps/ctrlProp567.xml"/><Relationship Id="rId274" Type="http://schemas.openxmlformats.org/officeDocument/2006/relationships/ctrlProp" Target="../ctrlProps/ctrlProp588.xml"/><Relationship Id="rId295" Type="http://schemas.openxmlformats.org/officeDocument/2006/relationships/ctrlProp" Target="../ctrlProps/ctrlProp609.xml"/><Relationship Id="rId309" Type="http://schemas.openxmlformats.org/officeDocument/2006/relationships/ctrlProp" Target="../ctrlProps/ctrlProp623.xml"/><Relationship Id="rId460" Type="http://schemas.openxmlformats.org/officeDocument/2006/relationships/ctrlProp" Target="../ctrlProps/ctrlProp774.xml"/><Relationship Id="rId27" Type="http://schemas.openxmlformats.org/officeDocument/2006/relationships/ctrlProp" Target="../ctrlProps/ctrlProp341.xml"/><Relationship Id="rId48" Type="http://schemas.openxmlformats.org/officeDocument/2006/relationships/ctrlProp" Target="../ctrlProps/ctrlProp362.xml"/><Relationship Id="rId69" Type="http://schemas.openxmlformats.org/officeDocument/2006/relationships/ctrlProp" Target="../ctrlProps/ctrlProp383.xml"/><Relationship Id="rId113" Type="http://schemas.openxmlformats.org/officeDocument/2006/relationships/ctrlProp" Target="../ctrlProps/ctrlProp427.xml"/><Relationship Id="rId134" Type="http://schemas.openxmlformats.org/officeDocument/2006/relationships/ctrlProp" Target="../ctrlProps/ctrlProp448.xml"/><Relationship Id="rId320" Type="http://schemas.openxmlformats.org/officeDocument/2006/relationships/ctrlProp" Target="../ctrlProps/ctrlProp634.xml"/><Relationship Id="rId80" Type="http://schemas.openxmlformats.org/officeDocument/2006/relationships/ctrlProp" Target="../ctrlProps/ctrlProp394.xml"/><Relationship Id="rId155" Type="http://schemas.openxmlformats.org/officeDocument/2006/relationships/ctrlProp" Target="../ctrlProps/ctrlProp469.xml"/><Relationship Id="rId176" Type="http://schemas.openxmlformats.org/officeDocument/2006/relationships/ctrlProp" Target="../ctrlProps/ctrlProp490.xml"/><Relationship Id="rId197" Type="http://schemas.openxmlformats.org/officeDocument/2006/relationships/ctrlProp" Target="../ctrlProps/ctrlProp511.xml"/><Relationship Id="rId341" Type="http://schemas.openxmlformats.org/officeDocument/2006/relationships/ctrlProp" Target="../ctrlProps/ctrlProp655.xml"/><Relationship Id="rId362" Type="http://schemas.openxmlformats.org/officeDocument/2006/relationships/ctrlProp" Target="../ctrlProps/ctrlProp676.xml"/><Relationship Id="rId383" Type="http://schemas.openxmlformats.org/officeDocument/2006/relationships/ctrlProp" Target="../ctrlProps/ctrlProp697.xml"/><Relationship Id="rId418" Type="http://schemas.openxmlformats.org/officeDocument/2006/relationships/ctrlProp" Target="../ctrlProps/ctrlProp732.xml"/><Relationship Id="rId439" Type="http://schemas.openxmlformats.org/officeDocument/2006/relationships/ctrlProp" Target="../ctrlProps/ctrlProp753.xml"/><Relationship Id="rId201" Type="http://schemas.openxmlformats.org/officeDocument/2006/relationships/ctrlProp" Target="../ctrlProps/ctrlProp515.xml"/><Relationship Id="rId222" Type="http://schemas.openxmlformats.org/officeDocument/2006/relationships/ctrlProp" Target="../ctrlProps/ctrlProp536.xml"/><Relationship Id="rId243" Type="http://schemas.openxmlformats.org/officeDocument/2006/relationships/ctrlProp" Target="../ctrlProps/ctrlProp557.xml"/><Relationship Id="rId264" Type="http://schemas.openxmlformats.org/officeDocument/2006/relationships/ctrlProp" Target="../ctrlProps/ctrlProp578.xml"/><Relationship Id="rId285" Type="http://schemas.openxmlformats.org/officeDocument/2006/relationships/ctrlProp" Target="../ctrlProps/ctrlProp599.xml"/><Relationship Id="rId450" Type="http://schemas.openxmlformats.org/officeDocument/2006/relationships/ctrlProp" Target="../ctrlProps/ctrlProp764.xml"/><Relationship Id="rId471" Type="http://schemas.openxmlformats.org/officeDocument/2006/relationships/ctrlProp" Target="../ctrlProps/ctrlProp785.xml"/><Relationship Id="rId17" Type="http://schemas.openxmlformats.org/officeDocument/2006/relationships/ctrlProp" Target="../ctrlProps/ctrlProp331.xml"/><Relationship Id="rId38" Type="http://schemas.openxmlformats.org/officeDocument/2006/relationships/ctrlProp" Target="../ctrlProps/ctrlProp352.xml"/><Relationship Id="rId59" Type="http://schemas.openxmlformats.org/officeDocument/2006/relationships/ctrlProp" Target="../ctrlProps/ctrlProp373.xml"/><Relationship Id="rId103" Type="http://schemas.openxmlformats.org/officeDocument/2006/relationships/ctrlProp" Target="../ctrlProps/ctrlProp417.xml"/><Relationship Id="rId124" Type="http://schemas.openxmlformats.org/officeDocument/2006/relationships/ctrlProp" Target="../ctrlProps/ctrlProp438.xml"/><Relationship Id="rId310" Type="http://schemas.openxmlformats.org/officeDocument/2006/relationships/ctrlProp" Target="../ctrlProps/ctrlProp624.xml"/><Relationship Id="rId70" Type="http://schemas.openxmlformats.org/officeDocument/2006/relationships/ctrlProp" Target="../ctrlProps/ctrlProp384.xml"/><Relationship Id="rId91" Type="http://schemas.openxmlformats.org/officeDocument/2006/relationships/ctrlProp" Target="../ctrlProps/ctrlProp405.xml"/><Relationship Id="rId145" Type="http://schemas.openxmlformats.org/officeDocument/2006/relationships/ctrlProp" Target="../ctrlProps/ctrlProp459.xml"/><Relationship Id="rId166" Type="http://schemas.openxmlformats.org/officeDocument/2006/relationships/ctrlProp" Target="../ctrlProps/ctrlProp480.xml"/><Relationship Id="rId187" Type="http://schemas.openxmlformats.org/officeDocument/2006/relationships/ctrlProp" Target="../ctrlProps/ctrlProp501.xml"/><Relationship Id="rId331" Type="http://schemas.openxmlformats.org/officeDocument/2006/relationships/ctrlProp" Target="../ctrlProps/ctrlProp645.xml"/><Relationship Id="rId352" Type="http://schemas.openxmlformats.org/officeDocument/2006/relationships/ctrlProp" Target="../ctrlProps/ctrlProp666.xml"/><Relationship Id="rId373" Type="http://schemas.openxmlformats.org/officeDocument/2006/relationships/ctrlProp" Target="../ctrlProps/ctrlProp687.xml"/><Relationship Id="rId394" Type="http://schemas.openxmlformats.org/officeDocument/2006/relationships/ctrlProp" Target="../ctrlProps/ctrlProp708.xml"/><Relationship Id="rId408" Type="http://schemas.openxmlformats.org/officeDocument/2006/relationships/ctrlProp" Target="../ctrlProps/ctrlProp722.xml"/><Relationship Id="rId429" Type="http://schemas.openxmlformats.org/officeDocument/2006/relationships/ctrlProp" Target="../ctrlProps/ctrlProp743.xml"/><Relationship Id="rId1" Type="http://schemas.openxmlformats.org/officeDocument/2006/relationships/drawing" Target="../drawings/drawing5.xml"/><Relationship Id="rId212" Type="http://schemas.openxmlformats.org/officeDocument/2006/relationships/ctrlProp" Target="../ctrlProps/ctrlProp526.xml"/><Relationship Id="rId233" Type="http://schemas.openxmlformats.org/officeDocument/2006/relationships/ctrlProp" Target="../ctrlProps/ctrlProp547.xml"/><Relationship Id="rId254" Type="http://schemas.openxmlformats.org/officeDocument/2006/relationships/ctrlProp" Target="../ctrlProps/ctrlProp568.xml"/><Relationship Id="rId440" Type="http://schemas.openxmlformats.org/officeDocument/2006/relationships/ctrlProp" Target="../ctrlProps/ctrlProp754.xml"/><Relationship Id="rId28" Type="http://schemas.openxmlformats.org/officeDocument/2006/relationships/ctrlProp" Target="../ctrlProps/ctrlProp342.xml"/><Relationship Id="rId49" Type="http://schemas.openxmlformats.org/officeDocument/2006/relationships/ctrlProp" Target="../ctrlProps/ctrlProp363.xml"/><Relationship Id="rId114" Type="http://schemas.openxmlformats.org/officeDocument/2006/relationships/ctrlProp" Target="../ctrlProps/ctrlProp428.xml"/><Relationship Id="rId275" Type="http://schemas.openxmlformats.org/officeDocument/2006/relationships/ctrlProp" Target="../ctrlProps/ctrlProp589.xml"/><Relationship Id="rId296" Type="http://schemas.openxmlformats.org/officeDocument/2006/relationships/ctrlProp" Target="../ctrlProps/ctrlProp610.xml"/><Relationship Id="rId300" Type="http://schemas.openxmlformats.org/officeDocument/2006/relationships/ctrlProp" Target="../ctrlProps/ctrlProp614.xml"/><Relationship Id="rId461" Type="http://schemas.openxmlformats.org/officeDocument/2006/relationships/ctrlProp" Target="../ctrlProps/ctrlProp775.xml"/><Relationship Id="rId60" Type="http://schemas.openxmlformats.org/officeDocument/2006/relationships/ctrlProp" Target="../ctrlProps/ctrlProp374.xml"/><Relationship Id="rId81" Type="http://schemas.openxmlformats.org/officeDocument/2006/relationships/ctrlProp" Target="../ctrlProps/ctrlProp395.xml"/><Relationship Id="rId135" Type="http://schemas.openxmlformats.org/officeDocument/2006/relationships/ctrlProp" Target="../ctrlProps/ctrlProp449.xml"/><Relationship Id="rId156" Type="http://schemas.openxmlformats.org/officeDocument/2006/relationships/ctrlProp" Target="../ctrlProps/ctrlProp470.xml"/><Relationship Id="rId177" Type="http://schemas.openxmlformats.org/officeDocument/2006/relationships/ctrlProp" Target="../ctrlProps/ctrlProp491.xml"/><Relationship Id="rId198" Type="http://schemas.openxmlformats.org/officeDocument/2006/relationships/ctrlProp" Target="../ctrlProps/ctrlProp512.xml"/><Relationship Id="rId321" Type="http://schemas.openxmlformats.org/officeDocument/2006/relationships/ctrlProp" Target="../ctrlProps/ctrlProp635.xml"/><Relationship Id="rId342" Type="http://schemas.openxmlformats.org/officeDocument/2006/relationships/ctrlProp" Target="../ctrlProps/ctrlProp656.xml"/><Relationship Id="rId363" Type="http://schemas.openxmlformats.org/officeDocument/2006/relationships/ctrlProp" Target="../ctrlProps/ctrlProp677.xml"/><Relationship Id="rId384" Type="http://schemas.openxmlformats.org/officeDocument/2006/relationships/ctrlProp" Target="../ctrlProps/ctrlProp698.xml"/><Relationship Id="rId419" Type="http://schemas.openxmlformats.org/officeDocument/2006/relationships/ctrlProp" Target="../ctrlProps/ctrlProp733.xml"/><Relationship Id="rId202" Type="http://schemas.openxmlformats.org/officeDocument/2006/relationships/ctrlProp" Target="../ctrlProps/ctrlProp516.xml"/><Relationship Id="rId223" Type="http://schemas.openxmlformats.org/officeDocument/2006/relationships/ctrlProp" Target="../ctrlProps/ctrlProp537.xml"/><Relationship Id="rId244" Type="http://schemas.openxmlformats.org/officeDocument/2006/relationships/ctrlProp" Target="../ctrlProps/ctrlProp558.xml"/><Relationship Id="rId430" Type="http://schemas.openxmlformats.org/officeDocument/2006/relationships/ctrlProp" Target="../ctrlProps/ctrlProp744.xml"/><Relationship Id="rId18" Type="http://schemas.openxmlformats.org/officeDocument/2006/relationships/ctrlProp" Target="../ctrlProps/ctrlProp332.xml"/><Relationship Id="rId39" Type="http://schemas.openxmlformats.org/officeDocument/2006/relationships/ctrlProp" Target="../ctrlProps/ctrlProp353.xml"/><Relationship Id="rId265" Type="http://schemas.openxmlformats.org/officeDocument/2006/relationships/ctrlProp" Target="../ctrlProps/ctrlProp579.xml"/><Relationship Id="rId286" Type="http://schemas.openxmlformats.org/officeDocument/2006/relationships/ctrlProp" Target="../ctrlProps/ctrlProp600.xml"/><Relationship Id="rId451" Type="http://schemas.openxmlformats.org/officeDocument/2006/relationships/ctrlProp" Target="../ctrlProps/ctrlProp765.xml"/><Relationship Id="rId472" Type="http://schemas.openxmlformats.org/officeDocument/2006/relationships/ctrlProp" Target="../ctrlProps/ctrlProp786.xml"/><Relationship Id="rId50" Type="http://schemas.openxmlformats.org/officeDocument/2006/relationships/ctrlProp" Target="../ctrlProps/ctrlProp364.xml"/><Relationship Id="rId104" Type="http://schemas.openxmlformats.org/officeDocument/2006/relationships/ctrlProp" Target="../ctrlProps/ctrlProp418.xml"/><Relationship Id="rId125" Type="http://schemas.openxmlformats.org/officeDocument/2006/relationships/ctrlProp" Target="../ctrlProps/ctrlProp439.xml"/><Relationship Id="rId146" Type="http://schemas.openxmlformats.org/officeDocument/2006/relationships/ctrlProp" Target="../ctrlProps/ctrlProp460.xml"/><Relationship Id="rId167" Type="http://schemas.openxmlformats.org/officeDocument/2006/relationships/ctrlProp" Target="../ctrlProps/ctrlProp481.xml"/><Relationship Id="rId188" Type="http://schemas.openxmlformats.org/officeDocument/2006/relationships/ctrlProp" Target="../ctrlProps/ctrlProp502.xml"/><Relationship Id="rId311" Type="http://schemas.openxmlformats.org/officeDocument/2006/relationships/ctrlProp" Target="../ctrlProps/ctrlProp625.xml"/><Relationship Id="rId332" Type="http://schemas.openxmlformats.org/officeDocument/2006/relationships/ctrlProp" Target="../ctrlProps/ctrlProp646.xml"/><Relationship Id="rId353" Type="http://schemas.openxmlformats.org/officeDocument/2006/relationships/ctrlProp" Target="../ctrlProps/ctrlProp667.xml"/><Relationship Id="rId374" Type="http://schemas.openxmlformats.org/officeDocument/2006/relationships/ctrlProp" Target="../ctrlProps/ctrlProp688.xml"/><Relationship Id="rId395" Type="http://schemas.openxmlformats.org/officeDocument/2006/relationships/ctrlProp" Target="../ctrlProps/ctrlProp709.xml"/><Relationship Id="rId409" Type="http://schemas.openxmlformats.org/officeDocument/2006/relationships/ctrlProp" Target="../ctrlProps/ctrlProp723.xml"/><Relationship Id="rId71" Type="http://schemas.openxmlformats.org/officeDocument/2006/relationships/ctrlProp" Target="../ctrlProps/ctrlProp385.xml"/><Relationship Id="rId92" Type="http://schemas.openxmlformats.org/officeDocument/2006/relationships/ctrlProp" Target="../ctrlProps/ctrlProp406.xml"/><Relationship Id="rId213" Type="http://schemas.openxmlformats.org/officeDocument/2006/relationships/ctrlProp" Target="../ctrlProps/ctrlProp527.xml"/><Relationship Id="rId234" Type="http://schemas.openxmlformats.org/officeDocument/2006/relationships/ctrlProp" Target="../ctrlProps/ctrlProp548.xml"/><Relationship Id="rId420" Type="http://schemas.openxmlformats.org/officeDocument/2006/relationships/ctrlProp" Target="../ctrlProps/ctrlProp734.xml"/><Relationship Id="rId2" Type="http://schemas.openxmlformats.org/officeDocument/2006/relationships/vmlDrawing" Target="../drawings/vmlDrawing4.vml"/><Relationship Id="rId29" Type="http://schemas.openxmlformats.org/officeDocument/2006/relationships/ctrlProp" Target="../ctrlProps/ctrlProp343.xml"/><Relationship Id="rId255" Type="http://schemas.openxmlformats.org/officeDocument/2006/relationships/ctrlProp" Target="../ctrlProps/ctrlProp569.xml"/><Relationship Id="rId276" Type="http://schemas.openxmlformats.org/officeDocument/2006/relationships/ctrlProp" Target="../ctrlProps/ctrlProp590.xml"/><Relationship Id="rId297" Type="http://schemas.openxmlformats.org/officeDocument/2006/relationships/ctrlProp" Target="../ctrlProps/ctrlProp611.xml"/><Relationship Id="rId441" Type="http://schemas.openxmlformats.org/officeDocument/2006/relationships/ctrlProp" Target="../ctrlProps/ctrlProp755.xml"/><Relationship Id="rId462" Type="http://schemas.openxmlformats.org/officeDocument/2006/relationships/ctrlProp" Target="../ctrlProps/ctrlProp776.xml"/><Relationship Id="rId40" Type="http://schemas.openxmlformats.org/officeDocument/2006/relationships/ctrlProp" Target="../ctrlProps/ctrlProp354.xml"/><Relationship Id="rId115" Type="http://schemas.openxmlformats.org/officeDocument/2006/relationships/ctrlProp" Target="../ctrlProps/ctrlProp429.xml"/><Relationship Id="rId136" Type="http://schemas.openxmlformats.org/officeDocument/2006/relationships/ctrlProp" Target="../ctrlProps/ctrlProp450.xml"/><Relationship Id="rId157" Type="http://schemas.openxmlformats.org/officeDocument/2006/relationships/ctrlProp" Target="../ctrlProps/ctrlProp471.xml"/><Relationship Id="rId178" Type="http://schemas.openxmlformats.org/officeDocument/2006/relationships/ctrlProp" Target="../ctrlProps/ctrlProp492.xml"/><Relationship Id="rId301" Type="http://schemas.openxmlformats.org/officeDocument/2006/relationships/ctrlProp" Target="../ctrlProps/ctrlProp615.xml"/><Relationship Id="rId322" Type="http://schemas.openxmlformats.org/officeDocument/2006/relationships/ctrlProp" Target="../ctrlProps/ctrlProp636.xml"/><Relationship Id="rId343" Type="http://schemas.openxmlformats.org/officeDocument/2006/relationships/ctrlProp" Target="../ctrlProps/ctrlProp657.xml"/><Relationship Id="rId364" Type="http://schemas.openxmlformats.org/officeDocument/2006/relationships/ctrlProp" Target="../ctrlProps/ctrlProp678.xml"/><Relationship Id="rId61" Type="http://schemas.openxmlformats.org/officeDocument/2006/relationships/ctrlProp" Target="../ctrlProps/ctrlProp375.xml"/><Relationship Id="rId82" Type="http://schemas.openxmlformats.org/officeDocument/2006/relationships/ctrlProp" Target="../ctrlProps/ctrlProp396.xml"/><Relationship Id="rId199" Type="http://schemas.openxmlformats.org/officeDocument/2006/relationships/ctrlProp" Target="../ctrlProps/ctrlProp513.xml"/><Relationship Id="rId203" Type="http://schemas.openxmlformats.org/officeDocument/2006/relationships/ctrlProp" Target="../ctrlProps/ctrlProp517.xml"/><Relationship Id="rId385" Type="http://schemas.openxmlformats.org/officeDocument/2006/relationships/ctrlProp" Target="../ctrlProps/ctrlProp699.xml"/><Relationship Id="rId19" Type="http://schemas.openxmlformats.org/officeDocument/2006/relationships/ctrlProp" Target="../ctrlProps/ctrlProp333.xml"/><Relationship Id="rId224" Type="http://schemas.openxmlformats.org/officeDocument/2006/relationships/ctrlProp" Target="../ctrlProps/ctrlProp538.xml"/><Relationship Id="rId245" Type="http://schemas.openxmlformats.org/officeDocument/2006/relationships/ctrlProp" Target="../ctrlProps/ctrlProp559.xml"/><Relationship Id="rId266" Type="http://schemas.openxmlformats.org/officeDocument/2006/relationships/ctrlProp" Target="../ctrlProps/ctrlProp580.xml"/><Relationship Id="rId287" Type="http://schemas.openxmlformats.org/officeDocument/2006/relationships/ctrlProp" Target="../ctrlProps/ctrlProp601.xml"/><Relationship Id="rId410" Type="http://schemas.openxmlformats.org/officeDocument/2006/relationships/ctrlProp" Target="../ctrlProps/ctrlProp724.xml"/><Relationship Id="rId431" Type="http://schemas.openxmlformats.org/officeDocument/2006/relationships/ctrlProp" Target="../ctrlProps/ctrlProp745.xml"/><Relationship Id="rId452" Type="http://schemas.openxmlformats.org/officeDocument/2006/relationships/ctrlProp" Target="../ctrlProps/ctrlProp766.xml"/><Relationship Id="rId473" Type="http://schemas.openxmlformats.org/officeDocument/2006/relationships/ctrlProp" Target="../ctrlProps/ctrlProp787.xml"/><Relationship Id="rId30" Type="http://schemas.openxmlformats.org/officeDocument/2006/relationships/ctrlProp" Target="../ctrlProps/ctrlProp344.xml"/><Relationship Id="rId105" Type="http://schemas.openxmlformats.org/officeDocument/2006/relationships/ctrlProp" Target="../ctrlProps/ctrlProp419.xml"/><Relationship Id="rId126" Type="http://schemas.openxmlformats.org/officeDocument/2006/relationships/ctrlProp" Target="../ctrlProps/ctrlProp440.xml"/><Relationship Id="rId147" Type="http://schemas.openxmlformats.org/officeDocument/2006/relationships/ctrlProp" Target="../ctrlProps/ctrlProp461.xml"/><Relationship Id="rId168" Type="http://schemas.openxmlformats.org/officeDocument/2006/relationships/ctrlProp" Target="../ctrlProps/ctrlProp482.xml"/><Relationship Id="rId312" Type="http://schemas.openxmlformats.org/officeDocument/2006/relationships/ctrlProp" Target="../ctrlProps/ctrlProp626.xml"/><Relationship Id="rId333" Type="http://schemas.openxmlformats.org/officeDocument/2006/relationships/ctrlProp" Target="../ctrlProps/ctrlProp647.xml"/><Relationship Id="rId354" Type="http://schemas.openxmlformats.org/officeDocument/2006/relationships/ctrlProp" Target="../ctrlProps/ctrlProp668.xml"/><Relationship Id="rId51" Type="http://schemas.openxmlformats.org/officeDocument/2006/relationships/ctrlProp" Target="../ctrlProps/ctrlProp365.xml"/><Relationship Id="rId72" Type="http://schemas.openxmlformats.org/officeDocument/2006/relationships/ctrlProp" Target="../ctrlProps/ctrlProp386.xml"/><Relationship Id="rId93" Type="http://schemas.openxmlformats.org/officeDocument/2006/relationships/ctrlProp" Target="../ctrlProps/ctrlProp407.xml"/><Relationship Id="rId189" Type="http://schemas.openxmlformats.org/officeDocument/2006/relationships/ctrlProp" Target="../ctrlProps/ctrlProp503.xml"/><Relationship Id="rId375" Type="http://schemas.openxmlformats.org/officeDocument/2006/relationships/ctrlProp" Target="../ctrlProps/ctrlProp689.xml"/><Relationship Id="rId396" Type="http://schemas.openxmlformats.org/officeDocument/2006/relationships/ctrlProp" Target="../ctrlProps/ctrlProp710.xml"/><Relationship Id="rId3" Type="http://schemas.openxmlformats.org/officeDocument/2006/relationships/ctrlProp" Target="../ctrlProps/ctrlProp317.xml"/><Relationship Id="rId214" Type="http://schemas.openxmlformats.org/officeDocument/2006/relationships/ctrlProp" Target="../ctrlProps/ctrlProp528.xml"/><Relationship Id="rId235" Type="http://schemas.openxmlformats.org/officeDocument/2006/relationships/ctrlProp" Target="../ctrlProps/ctrlProp549.xml"/><Relationship Id="rId256" Type="http://schemas.openxmlformats.org/officeDocument/2006/relationships/ctrlProp" Target="../ctrlProps/ctrlProp570.xml"/><Relationship Id="rId277" Type="http://schemas.openxmlformats.org/officeDocument/2006/relationships/ctrlProp" Target="../ctrlProps/ctrlProp591.xml"/><Relationship Id="rId298" Type="http://schemas.openxmlformats.org/officeDocument/2006/relationships/ctrlProp" Target="../ctrlProps/ctrlProp612.xml"/><Relationship Id="rId400" Type="http://schemas.openxmlformats.org/officeDocument/2006/relationships/ctrlProp" Target="../ctrlProps/ctrlProp714.xml"/><Relationship Id="rId421" Type="http://schemas.openxmlformats.org/officeDocument/2006/relationships/ctrlProp" Target="../ctrlProps/ctrlProp735.xml"/><Relationship Id="rId442" Type="http://schemas.openxmlformats.org/officeDocument/2006/relationships/ctrlProp" Target="../ctrlProps/ctrlProp756.xml"/><Relationship Id="rId463" Type="http://schemas.openxmlformats.org/officeDocument/2006/relationships/ctrlProp" Target="../ctrlProps/ctrlProp777.xml"/><Relationship Id="rId116" Type="http://schemas.openxmlformats.org/officeDocument/2006/relationships/ctrlProp" Target="../ctrlProps/ctrlProp430.xml"/><Relationship Id="rId137" Type="http://schemas.openxmlformats.org/officeDocument/2006/relationships/ctrlProp" Target="../ctrlProps/ctrlProp451.xml"/><Relationship Id="rId158" Type="http://schemas.openxmlformats.org/officeDocument/2006/relationships/ctrlProp" Target="../ctrlProps/ctrlProp472.xml"/><Relationship Id="rId302" Type="http://schemas.openxmlformats.org/officeDocument/2006/relationships/ctrlProp" Target="../ctrlProps/ctrlProp616.xml"/><Relationship Id="rId323" Type="http://schemas.openxmlformats.org/officeDocument/2006/relationships/ctrlProp" Target="../ctrlProps/ctrlProp637.xml"/><Relationship Id="rId344" Type="http://schemas.openxmlformats.org/officeDocument/2006/relationships/ctrlProp" Target="../ctrlProps/ctrlProp658.xml"/><Relationship Id="rId20" Type="http://schemas.openxmlformats.org/officeDocument/2006/relationships/ctrlProp" Target="../ctrlProps/ctrlProp334.xml"/><Relationship Id="rId41" Type="http://schemas.openxmlformats.org/officeDocument/2006/relationships/ctrlProp" Target="../ctrlProps/ctrlProp355.xml"/><Relationship Id="rId62" Type="http://schemas.openxmlformats.org/officeDocument/2006/relationships/ctrlProp" Target="../ctrlProps/ctrlProp376.xml"/><Relationship Id="rId83" Type="http://schemas.openxmlformats.org/officeDocument/2006/relationships/ctrlProp" Target="../ctrlProps/ctrlProp397.xml"/><Relationship Id="rId179" Type="http://schemas.openxmlformats.org/officeDocument/2006/relationships/ctrlProp" Target="../ctrlProps/ctrlProp493.xml"/><Relationship Id="rId365" Type="http://schemas.openxmlformats.org/officeDocument/2006/relationships/ctrlProp" Target="../ctrlProps/ctrlProp679.xml"/><Relationship Id="rId386" Type="http://schemas.openxmlformats.org/officeDocument/2006/relationships/ctrlProp" Target="../ctrlProps/ctrlProp700.xml"/><Relationship Id="rId190" Type="http://schemas.openxmlformats.org/officeDocument/2006/relationships/ctrlProp" Target="../ctrlProps/ctrlProp504.xml"/><Relationship Id="rId204" Type="http://schemas.openxmlformats.org/officeDocument/2006/relationships/ctrlProp" Target="../ctrlProps/ctrlProp518.xml"/><Relationship Id="rId225" Type="http://schemas.openxmlformats.org/officeDocument/2006/relationships/ctrlProp" Target="../ctrlProps/ctrlProp539.xml"/><Relationship Id="rId246" Type="http://schemas.openxmlformats.org/officeDocument/2006/relationships/ctrlProp" Target="../ctrlProps/ctrlProp560.xml"/><Relationship Id="rId267" Type="http://schemas.openxmlformats.org/officeDocument/2006/relationships/ctrlProp" Target="../ctrlProps/ctrlProp581.xml"/><Relationship Id="rId288" Type="http://schemas.openxmlformats.org/officeDocument/2006/relationships/ctrlProp" Target="../ctrlProps/ctrlProp602.xml"/><Relationship Id="rId411" Type="http://schemas.openxmlformats.org/officeDocument/2006/relationships/ctrlProp" Target="../ctrlProps/ctrlProp725.xml"/><Relationship Id="rId432" Type="http://schemas.openxmlformats.org/officeDocument/2006/relationships/ctrlProp" Target="../ctrlProps/ctrlProp746.xml"/><Relationship Id="rId453" Type="http://schemas.openxmlformats.org/officeDocument/2006/relationships/ctrlProp" Target="../ctrlProps/ctrlProp767.xml"/><Relationship Id="rId474" Type="http://schemas.openxmlformats.org/officeDocument/2006/relationships/ctrlProp" Target="../ctrlProps/ctrlProp788.xml"/><Relationship Id="rId106" Type="http://schemas.openxmlformats.org/officeDocument/2006/relationships/ctrlProp" Target="../ctrlProps/ctrlProp420.xml"/><Relationship Id="rId127" Type="http://schemas.openxmlformats.org/officeDocument/2006/relationships/ctrlProp" Target="../ctrlProps/ctrlProp441.xml"/><Relationship Id="rId313" Type="http://schemas.openxmlformats.org/officeDocument/2006/relationships/ctrlProp" Target="../ctrlProps/ctrlProp627.xml"/><Relationship Id="rId10" Type="http://schemas.openxmlformats.org/officeDocument/2006/relationships/ctrlProp" Target="../ctrlProps/ctrlProp324.xml"/><Relationship Id="rId31" Type="http://schemas.openxmlformats.org/officeDocument/2006/relationships/ctrlProp" Target="../ctrlProps/ctrlProp345.xml"/><Relationship Id="rId52" Type="http://schemas.openxmlformats.org/officeDocument/2006/relationships/ctrlProp" Target="../ctrlProps/ctrlProp366.xml"/><Relationship Id="rId73" Type="http://schemas.openxmlformats.org/officeDocument/2006/relationships/ctrlProp" Target="../ctrlProps/ctrlProp387.xml"/><Relationship Id="rId94" Type="http://schemas.openxmlformats.org/officeDocument/2006/relationships/ctrlProp" Target="../ctrlProps/ctrlProp408.xml"/><Relationship Id="rId148" Type="http://schemas.openxmlformats.org/officeDocument/2006/relationships/ctrlProp" Target="../ctrlProps/ctrlProp462.xml"/><Relationship Id="rId169" Type="http://schemas.openxmlformats.org/officeDocument/2006/relationships/ctrlProp" Target="../ctrlProps/ctrlProp483.xml"/><Relationship Id="rId334" Type="http://schemas.openxmlformats.org/officeDocument/2006/relationships/ctrlProp" Target="../ctrlProps/ctrlProp648.xml"/><Relationship Id="rId355" Type="http://schemas.openxmlformats.org/officeDocument/2006/relationships/ctrlProp" Target="../ctrlProps/ctrlProp669.xml"/><Relationship Id="rId376" Type="http://schemas.openxmlformats.org/officeDocument/2006/relationships/ctrlProp" Target="../ctrlProps/ctrlProp690.xml"/><Relationship Id="rId397" Type="http://schemas.openxmlformats.org/officeDocument/2006/relationships/ctrlProp" Target="../ctrlProps/ctrlProp711.xml"/><Relationship Id="rId4" Type="http://schemas.openxmlformats.org/officeDocument/2006/relationships/ctrlProp" Target="../ctrlProps/ctrlProp318.xml"/><Relationship Id="rId180" Type="http://schemas.openxmlformats.org/officeDocument/2006/relationships/ctrlProp" Target="../ctrlProps/ctrlProp494.xml"/><Relationship Id="rId215" Type="http://schemas.openxmlformats.org/officeDocument/2006/relationships/ctrlProp" Target="../ctrlProps/ctrlProp529.xml"/><Relationship Id="rId236" Type="http://schemas.openxmlformats.org/officeDocument/2006/relationships/ctrlProp" Target="../ctrlProps/ctrlProp550.xml"/><Relationship Id="rId257" Type="http://schemas.openxmlformats.org/officeDocument/2006/relationships/ctrlProp" Target="../ctrlProps/ctrlProp571.xml"/><Relationship Id="rId278" Type="http://schemas.openxmlformats.org/officeDocument/2006/relationships/ctrlProp" Target="../ctrlProps/ctrlProp592.xml"/><Relationship Id="rId401" Type="http://schemas.openxmlformats.org/officeDocument/2006/relationships/ctrlProp" Target="../ctrlProps/ctrlProp715.xml"/><Relationship Id="rId422" Type="http://schemas.openxmlformats.org/officeDocument/2006/relationships/ctrlProp" Target="../ctrlProps/ctrlProp736.xml"/><Relationship Id="rId443" Type="http://schemas.openxmlformats.org/officeDocument/2006/relationships/ctrlProp" Target="../ctrlProps/ctrlProp757.xml"/><Relationship Id="rId464" Type="http://schemas.openxmlformats.org/officeDocument/2006/relationships/ctrlProp" Target="../ctrlProps/ctrlProp778.xml"/><Relationship Id="rId303" Type="http://schemas.openxmlformats.org/officeDocument/2006/relationships/ctrlProp" Target="../ctrlProps/ctrlProp617.xml"/><Relationship Id="rId42" Type="http://schemas.openxmlformats.org/officeDocument/2006/relationships/ctrlProp" Target="../ctrlProps/ctrlProp356.xml"/><Relationship Id="rId84" Type="http://schemas.openxmlformats.org/officeDocument/2006/relationships/ctrlProp" Target="../ctrlProps/ctrlProp398.xml"/><Relationship Id="rId138" Type="http://schemas.openxmlformats.org/officeDocument/2006/relationships/ctrlProp" Target="../ctrlProps/ctrlProp452.xml"/><Relationship Id="rId345" Type="http://schemas.openxmlformats.org/officeDocument/2006/relationships/ctrlProp" Target="../ctrlProps/ctrlProp659.xml"/><Relationship Id="rId387" Type="http://schemas.openxmlformats.org/officeDocument/2006/relationships/ctrlProp" Target="../ctrlProps/ctrlProp701.xml"/><Relationship Id="rId191" Type="http://schemas.openxmlformats.org/officeDocument/2006/relationships/ctrlProp" Target="../ctrlProps/ctrlProp505.xml"/><Relationship Id="rId205" Type="http://schemas.openxmlformats.org/officeDocument/2006/relationships/ctrlProp" Target="../ctrlProps/ctrlProp519.xml"/><Relationship Id="rId247" Type="http://schemas.openxmlformats.org/officeDocument/2006/relationships/ctrlProp" Target="../ctrlProps/ctrlProp561.xml"/><Relationship Id="rId412" Type="http://schemas.openxmlformats.org/officeDocument/2006/relationships/ctrlProp" Target="../ctrlProps/ctrlProp726.xml"/><Relationship Id="rId107" Type="http://schemas.openxmlformats.org/officeDocument/2006/relationships/ctrlProp" Target="../ctrlProps/ctrlProp421.xml"/><Relationship Id="rId289" Type="http://schemas.openxmlformats.org/officeDocument/2006/relationships/ctrlProp" Target="../ctrlProps/ctrlProp603.xml"/><Relationship Id="rId454" Type="http://schemas.openxmlformats.org/officeDocument/2006/relationships/ctrlProp" Target="../ctrlProps/ctrlProp768.xml"/><Relationship Id="rId11" Type="http://schemas.openxmlformats.org/officeDocument/2006/relationships/ctrlProp" Target="../ctrlProps/ctrlProp325.xml"/><Relationship Id="rId53" Type="http://schemas.openxmlformats.org/officeDocument/2006/relationships/ctrlProp" Target="../ctrlProps/ctrlProp367.xml"/><Relationship Id="rId149" Type="http://schemas.openxmlformats.org/officeDocument/2006/relationships/ctrlProp" Target="../ctrlProps/ctrlProp463.xml"/><Relationship Id="rId314" Type="http://schemas.openxmlformats.org/officeDocument/2006/relationships/ctrlProp" Target="../ctrlProps/ctrlProp628.xml"/><Relationship Id="rId356" Type="http://schemas.openxmlformats.org/officeDocument/2006/relationships/ctrlProp" Target="../ctrlProps/ctrlProp670.xml"/><Relationship Id="rId398" Type="http://schemas.openxmlformats.org/officeDocument/2006/relationships/ctrlProp" Target="../ctrlProps/ctrlProp712.xml"/><Relationship Id="rId95" Type="http://schemas.openxmlformats.org/officeDocument/2006/relationships/ctrlProp" Target="../ctrlProps/ctrlProp409.xml"/><Relationship Id="rId160" Type="http://schemas.openxmlformats.org/officeDocument/2006/relationships/ctrlProp" Target="../ctrlProps/ctrlProp474.xml"/><Relationship Id="rId216" Type="http://schemas.openxmlformats.org/officeDocument/2006/relationships/ctrlProp" Target="../ctrlProps/ctrlProp530.xml"/><Relationship Id="rId423" Type="http://schemas.openxmlformats.org/officeDocument/2006/relationships/ctrlProp" Target="../ctrlProps/ctrlProp737.xml"/><Relationship Id="rId258" Type="http://schemas.openxmlformats.org/officeDocument/2006/relationships/ctrlProp" Target="../ctrlProps/ctrlProp572.xml"/><Relationship Id="rId465" Type="http://schemas.openxmlformats.org/officeDocument/2006/relationships/ctrlProp" Target="../ctrlProps/ctrlProp779.xml"/><Relationship Id="rId22" Type="http://schemas.openxmlformats.org/officeDocument/2006/relationships/ctrlProp" Target="../ctrlProps/ctrlProp336.xml"/><Relationship Id="rId64" Type="http://schemas.openxmlformats.org/officeDocument/2006/relationships/ctrlProp" Target="../ctrlProps/ctrlProp378.xml"/><Relationship Id="rId118" Type="http://schemas.openxmlformats.org/officeDocument/2006/relationships/ctrlProp" Target="../ctrlProps/ctrlProp432.xml"/><Relationship Id="rId325" Type="http://schemas.openxmlformats.org/officeDocument/2006/relationships/ctrlProp" Target="../ctrlProps/ctrlProp639.xml"/><Relationship Id="rId367" Type="http://schemas.openxmlformats.org/officeDocument/2006/relationships/ctrlProp" Target="../ctrlProps/ctrlProp681.xml"/><Relationship Id="rId171" Type="http://schemas.openxmlformats.org/officeDocument/2006/relationships/ctrlProp" Target="../ctrlProps/ctrlProp485.xml"/><Relationship Id="rId227" Type="http://schemas.openxmlformats.org/officeDocument/2006/relationships/ctrlProp" Target="../ctrlProps/ctrlProp541.xml"/><Relationship Id="rId269" Type="http://schemas.openxmlformats.org/officeDocument/2006/relationships/ctrlProp" Target="../ctrlProps/ctrlProp583.xml"/><Relationship Id="rId434" Type="http://schemas.openxmlformats.org/officeDocument/2006/relationships/ctrlProp" Target="../ctrlProps/ctrlProp748.xml"/><Relationship Id="rId476" Type="http://schemas.openxmlformats.org/officeDocument/2006/relationships/ctrlProp" Target="../ctrlProps/ctrlProp790.xml"/><Relationship Id="rId33" Type="http://schemas.openxmlformats.org/officeDocument/2006/relationships/ctrlProp" Target="../ctrlProps/ctrlProp347.xml"/><Relationship Id="rId129" Type="http://schemas.openxmlformats.org/officeDocument/2006/relationships/ctrlProp" Target="../ctrlProps/ctrlProp443.xml"/><Relationship Id="rId280" Type="http://schemas.openxmlformats.org/officeDocument/2006/relationships/ctrlProp" Target="../ctrlProps/ctrlProp594.xml"/><Relationship Id="rId336" Type="http://schemas.openxmlformats.org/officeDocument/2006/relationships/ctrlProp" Target="../ctrlProps/ctrlProp650.xml"/><Relationship Id="rId75" Type="http://schemas.openxmlformats.org/officeDocument/2006/relationships/ctrlProp" Target="../ctrlProps/ctrlProp389.xml"/><Relationship Id="rId140" Type="http://schemas.openxmlformats.org/officeDocument/2006/relationships/ctrlProp" Target="../ctrlProps/ctrlProp454.xml"/><Relationship Id="rId182" Type="http://schemas.openxmlformats.org/officeDocument/2006/relationships/ctrlProp" Target="../ctrlProps/ctrlProp496.xml"/><Relationship Id="rId378" Type="http://schemas.openxmlformats.org/officeDocument/2006/relationships/ctrlProp" Target="../ctrlProps/ctrlProp692.xml"/><Relationship Id="rId403" Type="http://schemas.openxmlformats.org/officeDocument/2006/relationships/ctrlProp" Target="../ctrlProps/ctrlProp717.xml"/><Relationship Id="rId6" Type="http://schemas.openxmlformats.org/officeDocument/2006/relationships/ctrlProp" Target="../ctrlProps/ctrlProp320.xml"/><Relationship Id="rId238" Type="http://schemas.openxmlformats.org/officeDocument/2006/relationships/ctrlProp" Target="../ctrlProps/ctrlProp552.xml"/><Relationship Id="rId445" Type="http://schemas.openxmlformats.org/officeDocument/2006/relationships/ctrlProp" Target="../ctrlProps/ctrlProp759.xml"/><Relationship Id="rId291" Type="http://schemas.openxmlformats.org/officeDocument/2006/relationships/ctrlProp" Target="../ctrlProps/ctrlProp605.xml"/><Relationship Id="rId305" Type="http://schemas.openxmlformats.org/officeDocument/2006/relationships/ctrlProp" Target="../ctrlProps/ctrlProp619.xml"/><Relationship Id="rId347" Type="http://schemas.openxmlformats.org/officeDocument/2006/relationships/ctrlProp" Target="../ctrlProps/ctrlProp661.xml"/><Relationship Id="rId44" Type="http://schemas.openxmlformats.org/officeDocument/2006/relationships/ctrlProp" Target="../ctrlProps/ctrlProp358.xml"/><Relationship Id="rId86" Type="http://schemas.openxmlformats.org/officeDocument/2006/relationships/ctrlProp" Target="../ctrlProps/ctrlProp400.xml"/><Relationship Id="rId151" Type="http://schemas.openxmlformats.org/officeDocument/2006/relationships/ctrlProp" Target="../ctrlProps/ctrlProp465.xml"/><Relationship Id="rId389" Type="http://schemas.openxmlformats.org/officeDocument/2006/relationships/ctrlProp" Target="../ctrlProps/ctrlProp703.xml"/><Relationship Id="rId193" Type="http://schemas.openxmlformats.org/officeDocument/2006/relationships/ctrlProp" Target="../ctrlProps/ctrlProp507.xml"/><Relationship Id="rId207" Type="http://schemas.openxmlformats.org/officeDocument/2006/relationships/ctrlProp" Target="../ctrlProps/ctrlProp521.xml"/><Relationship Id="rId249" Type="http://schemas.openxmlformats.org/officeDocument/2006/relationships/ctrlProp" Target="../ctrlProps/ctrlProp563.xml"/><Relationship Id="rId414" Type="http://schemas.openxmlformats.org/officeDocument/2006/relationships/ctrlProp" Target="../ctrlProps/ctrlProp728.xml"/><Relationship Id="rId456" Type="http://schemas.openxmlformats.org/officeDocument/2006/relationships/ctrlProp" Target="../ctrlProps/ctrlProp77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F3238-BB17-46CD-9242-74F8F19E85C3}">
  <sheetPr codeName="Sheet2"/>
  <dimension ref="B1:O21"/>
  <sheetViews>
    <sheetView showGridLines="0" tabSelected="1" topLeftCell="A15" zoomScaleNormal="100" workbookViewId="0">
      <selection activeCell="B30" sqref="B30"/>
    </sheetView>
  </sheetViews>
  <sheetFormatPr defaultColWidth="8.7265625" defaultRowHeight="14" x14ac:dyDescent="0.3"/>
  <cols>
    <col min="1" max="1" width="3.453125" style="1" customWidth="1"/>
    <col min="2" max="16384" width="8.7265625" style="1"/>
  </cols>
  <sheetData>
    <row r="1" spans="2:15" hidden="1" x14ac:dyDescent="0.3"/>
    <row r="2" spans="2:15" ht="18.5" hidden="1" x14ac:dyDescent="0.45">
      <c r="B2" s="93" t="s">
        <v>0</v>
      </c>
      <c r="C2" s="94"/>
      <c r="D2" s="94"/>
      <c r="E2" s="94"/>
      <c r="F2" s="94"/>
      <c r="G2" s="94"/>
      <c r="H2" s="94"/>
      <c r="I2" s="94"/>
      <c r="J2" s="94"/>
      <c r="K2" s="94"/>
      <c r="L2" s="94"/>
      <c r="M2" s="94"/>
      <c r="N2" s="94"/>
      <c r="O2" s="95"/>
    </row>
    <row r="3" spans="2:15" hidden="1" x14ac:dyDescent="0.3">
      <c r="B3" s="29"/>
      <c r="C3" s="30"/>
      <c r="D3" s="30"/>
      <c r="E3" s="30"/>
      <c r="F3" s="30"/>
      <c r="G3" s="30"/>
      <c r="H3" s="30"/>
      <c r="I3" s="30"/>
      <c r="J3" s="30"/>
      <c r="K3" s="30"/>
      <c r="L3" s="30"/>
      <c r="M3" s="30"/>
      <c r="N3" s="30"/>
      <c r="O3" s="31"/>
    </row>
    <row r="4" spans="2:15" ht="15.5" hidden="1" x14ac:dyDescent="0.3">
      <c r="B4" s="90" t="s">
        <v>1</v>
      </c>
      <c r="C4" s="91"/>
      <c r="D4" s="91"/>
      <c r="E4" s="91"/>
      <c r="F4" s="91"/>
      <c r="G4" s="91"/>
      <c r="H4" s="91"/>
      <c r="I4" s="91"/>
      <c r="J4" s="91"/>
      <c r="K4" s="91"/>
      <c r="L4" s="91"/>
      <c r="M4" s="91"/>
      <c r="N4" s="91"/>
      <c r="O4" s="32"/>
    </row>
    <row r="5" spans="2:15" ht="15.5" hidden="1" x14ac:dyDescent="0.3">
      <c r="B5" s="90" t="s">
        <v>2</v>
      </c>
      <c r="C5" s="91"/>
      <c r="D5" s="91"/>
      <c r="E5" s="91"/>
      <c r="F5" s="91"/>
      <c r="G5" s="91"/>
      <c r="H5" s="91"/>
      <c r="I5" s="91"/>
      <c r="J5" s="91"/>
      <c r="K5" s="91"/>
      <c r="L5" s="91"/>
      <c r="M5" s="91"/>
      <c r="N5" s="91"/>
      <c r="O5" s="92"/>
    </row>
    <row r="6" spans="2:15" ht="31.5" hidden="1" customHeight="1" x14ac:dyDescent="0.3">
      <c r="B6" s="104" t="s">
        <v>3</v>
      </c>
      <c r="C6" s="105"/>
      <c r="D6" s="105"/>
      <c r="E6" s="105"/>
      <c r="F6" s="105"/>
      <c r="G6" s="105"/>
      <c r="H6" s="105"/>
      <c r="I6" s="105"/>
      <c r="J6" s="105"/>
      <c r="K6" s="105"/>
      <c r="L6" s="105"/>
      <c r="M6" s="105"/>
      <c r="N6" s="105"/>
      <c r="O6" s="106"/>
    </row>
    <row r="7" spans="2:15" ht="15.5" hidden="1" x14ac:dyDescent="0.3">
      <c r="B7" s="107" t="s">
        <v>57</v>
      </c>
      <c r="C7" s="108"/>
      <c r="D7" s="108"/>
      <c r="E7" s="108"/>
      <c r="F7" s="108"/>
      <c r="G7" s="108"/>
      <c r="H7" s="108"/>
      <c r="I7" s="108"/>
      <c r="J7" s="108"/>
      <c r="K7" s="108"/>
      <c r="L7" s="108"/>
      <c r="M7" s="108"/>
      <c r="N7" s="108"/>
      <c r="O7" s="109"/>
    </row>
    <row r="8" spans="2:15" ht="15.5" hidden="1" x14ac:dyDescent="0.3">
      <c r="B8" s="107" t="s">
        <v>4</v>
      </c>
      <c r="C8" s="108"/>
      <c r="D8" s="108"/>
      <c r="E8" s="108"/>
      <c r="F8" s="108"/>
      <c r="G8" s="108"/>
      <c r="H8" s="108"/>
      <c r="I8" s="108"/>
      <c r="J8" s="108"/>
      <c r="K8" s="108"/>
      <c r="L8" s="108"/>
      <c r="M8" s="108"/>
      <c r="N8" s="108"/>
      <c r="O8" s="109"/>
    </row>
    <row r="9" spans="2:15" ht="15.5" hidden="1" x14ac:dyDescent="0.3">
      <c r="B9" s="90" t="s">
        <v>5</v>
      </c>
      <c r="C9" s="91"/>
      <c r="D9" s="91"/>
      <c r="E9" s="91"/>
      <c r="F9" s="91"/>
      <c r="G9" s="91"/>
      <c r="H9" s="91"/>
      <c r="I9" s="91"/>
      <c r="J9" s="91"/>
      <c r="K9" s="91"/>
      <c r="L9" s="91"/>
      <c r="M9" s="91"/>
      <c r="N9" s="91"/>
      <c r="O9" s="92"/>
    </row>
    <row r="10" spans="2:15" ht="30.75" hidden="1" customHeight="1" x14ac:dyDescent="0.3">
      <c r="B10" s="97" t="s">
        <v>6</v>
      </c>
      <c r="C10" s="98"/>
      <c r="D10" s="98"/>
      <c r="E10" s="98"/>
      <c r="F10" s="98"/>
      <c r="G10" s="98"/>
      <c r="H10" s="98"/>
      <c r="I10" s="98"/>
      <c r="J10" s="98"/>
      <c r="K10" s="98"/>
      <c r="L10" s="98"/>
      <c r="M10" s="98"/>
      <c r="N10" s="98"/>
      <c r="O10" s="99"/>
    </row>
    <row r="11" spans="2:15" ht="15.5" hidden="1" x14ac:dyDescent="0.3">
      <c r="B11" s="97" t="s">
        <v>7</v>
      </c>
      <c r="C11" s="98"/>
      <c r="D11" s="98"/>
      <c r="E11" s="98"/>
      <c r="F11" s="98"/>
      <c r="G11" s="98"/>
      <c r="H11" s="98"/>
      <c r="I11" s="98"/>
      <c r="J11" s="98"/>
      <c r="K11" s="98"/>
      <c r="L11" s="98"/>
      <c r="M11" s="98"/>
      <c r="N11" s="98"/>
      <c r="O11" s="99"/>
    </row>
    <row r="12" spans="2:15" ht="15.5" hidden="1" x14ac:dyDescent="0.3">
      <c r="B12" s="100" t="s">
        <v>8</v>
      </c>
      <c r="C12" s="101"/>
      <c r="D12" s="101"/>
      <c r="E12" s="101"/>
      <c r="F12" s="101"/>
      <c r="G12" s="101"/>
      <c r="H12" s="101"/>
      <c r="I12" s="101"/>
      <c r="J12" s="101"/>
      <c r="K12" s="101"/>
      <c r="L12" s="101"/>
      <c r="M12" s="101"/>
      <c r="N12" s="101"/>
      <c r="O12" s="102"/>
    </row>
    <row r="13" spans="2:15" hidden="1" x14ac:dyDescent="0.3">
      <c r="B13" s="103"/>
      <c r="C13" s="103"/>
      <c r="D13" s="103"/>
      <c r="E13" s="103"/>
      <c r="F13" s="103"/>
      <c r="G13" s="103"/>
      <c r="H13" s="103"/>
      <c r="I13" s="103"/>
      <c r="J13" s="103"/>
      <c r="K13" s="103"/>
      <c r="L13" s="103"/>
      <c r="M13" s="103"/>
      <c r="N13" s="103"/>
      <c r="O13" s="103"/>
    </row>
    <row r="14" spans="2:15" hidden="1" x14ac:dyDescent="0.3">
      <c r="B14" s="103"/>
      <c r="C14" s="103"/>
      <c r="D14" s="103"/>
      <c r="E14" s="103"/>
      <c r="F14" s="103"/>
      <c r="G14" s="103"/>
      <c r="H14" s="103"/>
      <c r="I14" s="103"/>
      <c r="J14" s="103"/>
      <c r="K14" s="103"/>
      <c r="L14" s="103"/>
      <c r="M14" s="103"/>
      <c r="N14" s="103"/>
      <c r="O14" s="103"/>
    </row>
    <row r="15" spans="2:15" x14ac:dyDescent="0.3">
      <c r="B15" s="96"/>
      <c r="C15" s="96"/>
      <c r="D15" s="96"/>
      <c r="E15" s="96"/>
      <c r="F15" s="96"/>
      <c r="G15" s="96"/>
      <c r="H15" s="96"/>
      <c r="I15" s="96"/>
      <c r="J15" s="96"/>
      <c r="K15" s="96"/>
      <c r="L15" s="96"/>
      <c r="M15" s="96"/>
      <c r="N15" s="96"/>
      <c r="O15" s="96"/>
    </row>
    <row r="18" spans="2:2" x14ac:dyDescent="0.3">
      <c r="B18" s="1" t="s">
        <v>9</v>
      </c>
    </row>
    <row r="19" spans="2:2" x14ac:dyDescent="0.3">
      <c r="B19" s="1" t="s">
        <v>10</v>
      </c>
    </row>
    <row r="20" spans="2:2" x14ac:dyDescent="0.3">
      <c r="B20" s="1" t="s">
        <v>11</v>
      </c>
    </row>
    <row r="21" spans="2:2" x14ac:dyDescent="0.3">
      <c r="B21" s="1" t="s">
        <v>12</v>
      </c>
    </row>
  </sheetData>
  <mergeCells count="13">
    <mergeCell ref="B5:O5"/>
    <mergeCell ref="B2:O2"/>
    <mergeCell ref="B15:O15"/>
    <mergeCell ref="B4:N4"/>
    <mergeCell ref="B9:O9"/>
    <mergeCell ref="B10:O10"/>
    <mergeCell ref="B11:O11"/>
    <mergeCell ref="B12:O12"/>
    <mergeCell ref="B14:O14"/>
    <mergeCell ref="B13:O13"/>
    <mergeCell ref="B6:O6"/>
    <mergeCell ref="B7:O7"/>
    <mergeCell ref="B8:O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9CFA8-D25D-4F48-96EA-3271C001EB52}">
  <sheetPr codeName="Sheet4"/>
  <dimension ref="A1:J46"/>
  <sheetViews>
    <sheetView showGridLines="0" zoomScaleNormal="100" workbookViewId="0">
      <selection sqref="A1:G1"/>
    </sheetView>
  </sheetViews>
  <sheetFormatPr defaultColWidth="9.1796875" defaultRowHeight="17.149999999999999" customHeight="1" x14ac:dyDescent="0.35"/>
  <cols>
    <col min="1" max="1" width="39" style="2" customWidth="1"/>
    <col min="2" max="2" width="14.453125" style="2" customWidth="1"/>
    <col min="3" max="3" width="16.81640625" style="2" customWidth="1"/>
    <col min="4" max="4" width="12.453125" style="2" customWidth="1"/>
    <col min="5" max="6" width="10.7265625" style="2" customWidth="1"/>
    <col min="7" max="7" width="28.453125" style="2" customWidth="1"/>
    <col min="8" max="16384" width="9.1796875" style="2"/>
  </cols>
  <sheetData>
    <row r="1" spans="1:10" ht="17.149999999999999" customHeight="1" x14ac:dyDescent="0.35">
      <c r="A1" s="114" t="s">
        <v>13</v>
      </c>
      <c r="B1" s="114"/>
      <c r="C1" s="114"/>
      <c r="D1" s="114"/>
      <c r="E1" s="114"/>
      <c r="F1" s="114"/>
      <c r="G1" s="114"/>
    </row>
    <row r="2" spans="1:10" ht="17.149999999999999" customHeight="1" thickBot="1" x14ac:dyDescent="0.4">
      <c r="A2" s="60"/>
      <c r="B2" s="60"/>
      <c r="C2" s="57"/>
      <c r="D2" s="57"/>
      <c r="E2" s="57"/>
      <c r="F2" s="57"/>
      <c r="G2" s="57"/>
    </row>
    <row r="3" spans="1:10" ht="17.25" customHeight="1" thickBot="1" x14ac:dyDescent="0.4">
      <c r="A3" s="42" t="s">
        <v>14</v>
      </c>
      <c r="B3" s="112"/>
      <c r="C3" s="115"/>
      <c r="D3" s="43"/>
      <c r="E3" s="116" t="s">
        <v>15</v>
      </c>
      <c r="F3" s="116"/>
      <c r="G3" s="44"/>
      <c r="H3" s="3"/>
      <c r="I3" s="3"/>
      <c r="J3" s="3"/>
    </row>
    <row r="4" spans="1:10" ht="7" customHeight="1" thickBot="1" x14ac:dyDescent="0.4">
      <c r="A4" s="45"/>
      <c r="B4" s="46"/>
      <c r="C4" s="46"/>
      <c r="D4" s="46"/>
      <c r="E4" s="38"/>
      <c r="F4" s="38"/>
      <c r="G4" s="46"/>
      <c r="H4" s="3"/>
      <c r="I4" s="3"/>
      <c r="J4" s="3"/>
    </row>
    <row r="5" spans="1:10" ht="17.25" customHeight="1" thickBot="1" x14ac:dyDescent="0.4">
      <c r="A5" s="42" t="s">
        <v>16</v>
      </c>
      <c r="B5" s="112"/>
      <c r="C5" s="115"/>
      <c r="D5" s="43"/>
      <c r="E5" s="116" t="s">
        <v>17</v>
      </c>
      <c r="F5" s="116"/>
      <c r="G5" s="47"/>
      <c r="H5" s="3"/>
      <c r="I5" s="3"/>
      <c r="J5" s="3"/>
    </row>
    <row r="6" spans="1:10" ht="7" customHeight="1" thickBot="1" x14ac:dyDescent="0.4">
      <c r="A6" s="45"/>
      <c r="B6" s="46"/>
      <c r="C6" s="46"/>
      <c r="D6" s="46"/>
      <c r="E6" s="46"/>
      <c r="F6" s="46"/>
      <c r="G6" s="46"/>
      <c r="H6" s="3"/>
      <c r="I6" s="3"/>
      <c r="J6" s="3"/>
    </row>
    <row r="7" spans="1:10" ht="17.25" customHeight="1" thickBot="1" x14ac:dyDescent="0.4">
      <c r="A7" s="42" t="s">
        <v>18</v>
      </c>
      <c r="B7" s="48" t="s">
        <v>19</v>
      </c>
      <c r="C7" s="112"/>
      <c r="D7" s="112"/>
      <c r="E7" s="113" t="s">
        <v>20</v>
      </c>
      <c r="F7" s="113"/>
      <c r="G7" s="47"/>
      <c r="H7" s="3"/>
      <c r="I7" s="3"/>
      <c r="J7" s="3"/>
    </row>
    <row r="8" spans="1:10" ht="7" customHeight="1" thickBot="1" x14ac:dyDescent="0.4">
      <c r="A8" s="45"/>
      <c r="B8" s="46"/>
      <c r="C8" s="46"/>
      <c r="D8" s="46"/>
      <c r="E8" s="46"/>
      <c r="F8" s="46"/>
      <c r="G8" s="46"/>
      <c r="H8" s="3"/>
      <c r="I8" s="3"/>
      <c r="J8" s="3"/>
    </row>
    <row r="9" spans="1:10" ht="17.25" customHeight="1" thickBot="1" x14ac:dyDescent="0.4">
      <c r="A9" s="42" t="s">
        <v>21</v>
      </c>
      <c r="B9" s="49" t="str">
        <f>IF(G3&gt;100000,"100",IF(G3&gt;10000,"60",IF(G3&gt;3300,"40",IF(G3&gt;500,"20",IF(G3&gt;100,"10",IF(G3&gt;14,"5",IF(G3&lt;15,"NA")))))))</f>
        <v>NA</v>
      </c>
      <c r="C9" s="117" t="s">
        <v>22</v>
      </c>
      <c r="D9" s="118"/>
      <c r="E9" s="119" t="str">
        <f>IF(G3&gt;100000,"50",IF(G3&gt;10000,"30",IF(G3&gt;3300,"20",IF(G3&gt;500,"10",IF(G3&gt;100,"5",IF(G3&gt;14,"5",IF(G3&lt;15,"NA")))))))</f>
        <v>NA</v>
      </c>
      <c r="F9" s="120"/>
      <c r="G9" s="47" t="s">
        <v>23</v>
      </c>
      <c r="H9" s="3"/>
      <c r="I9" s="3"/>
      <c r="J9" s="3"/>
    </row>
    <row r="10" spans="1:10" ht="17.25" customHeight="1" thickBot="1" x14ac:dyDescent="0.4">
      <c r="A10" s="45"/>
      <c r="B10" s="50"/>
      <c r="C10" s="46"/>
      <c r="D10" s="46"/>
      <c r="E10" s="50"/>
      <c r="F10" s="50"/>
      <c r="G10" s="46"/>
      <c r="H10" s="3"/>
      <c r="I10" s="3"/>
      <c r="J10" s="3"/>
    </row>
    <row r="11" spans="1:10" ht="17.25" customHeight="1" x14ac:dyDescent="0.35">
      <c r="A11" s="121" t="s">
        <v>24</v>
      </c>
      <c r="B11" s="122"/>
      <c r="C11" s="122"/>
      <c r="D11" s="122"/>
      <c r="E11" s="122"/>
      <c r="F11" s="122"/>
      <c r="G11" s="123"/>
      <c r="H11" s="3"/>
      <c r="I11" s="3"/>
      <c r="J11" s="3"/>
    </row>
    <row r="12" spans="1:10" ht="17.25" customHeight="1" x14ac:dyDescent="0.35">
      <c r="A12" s="37" t="s">
        <v>25</v>
      </c>
      <c r="B12" s="38"/>
      <c r="C12" s="51" t="e">
        <f>IF(E38&lt;5,E39,IF(E38=5,E40,IF(AND(E38&gt;5,E41&lt;E46),E41,E46)))</f>
        <v>#NUM!</v>
      </c>
      <c r="D12" s="124" t="e">
        <f>IF(C12&gt;0.0154999,"Exceeding the Lead Action Level","OK")</f>
        <v>#NUM!</v>
      </c>
      <c r="E12" s="124"/>
      <c r="F12" s="124"/>
      <c r="G12" s="52"/>
      <c r="H12" s="3"/>
      <c r="I12" s="3"/>
      <c r="J12" s="3"/>
    </row>
    <row r="13" spans="1:10" ht="17.25" customHeight="1" x14ac:dyDescent="0.35">
      <c r="A13" s="37" t="s">
        <v>26</v>
      </c>
      <c r="B13" s="38"/>
      <c r="C13" s="61" t="e">
        <f>IF(F38&lt;5,F39,IF(F38=5,F40,IF(AND(F38&gt;5,F41&lt;F46),F41,F46)))</f>
        <v>#NUM!</v>
      </c>
      <c r="D13" s="125" t="e">
        <f>IF(C13&gt;1.34999,"Exceeding the Copper Action Level","OK")</f>
        <v>#NUM!</v>
      </c>
      <c r="E13" s="126"/>
      <c r="F13" s="126"/>
      <c r="G13" s="52"/>
      <c r="H13" s="3"/>
      <c r="I13" s="3"/>
      <c r="J13" s="3"/>
    </row>
    <row r="14" spans="1:10" ht="17.25" customHeight="1" thickBot="1" x14ac:dyDescent="0.4">
      <c r="A14" s="40"/>
      <c r="B14" s="41"/>
      <c r="C14" s="54"/>
      <c r="D14" s="55"/>
      <c r="E14" s="55"/>
      <c r="F14" s="55"/>
      <c r="G14" s="56"/>
      <c r="H14" s="3"/>
      <c r="I14" s="3"/>
      <c r="J14" s="3"/>
    </row>
    <row r="15" spans="1:10" ht="27" customHeight="1" x14ac:dyDescent="0.35">
      <c r="A15" s="110" t="s">
        <v>27</v>
      </c>
      <c r="B15" s="111"/>
      <c r="C15" s="111"/>
      <c r="D15" s="111"/>
      <c r="E15" s="111"/>
      <c r="F15" s="111"/>
      <c r="G15" s="111"/>
      <c r="H15" s="3"/>
      <c r="I15" s="3"/>
      <c r="J15" s="3"/>
    </row>
    <row r="16" spans="1:10" ht="47.25" customHeight="1" x14ac:dyDescent="0.35">
      <c r="A16" s="6" t="s">
        <v>28</v>
      </c>
      <c r="B16" s="6" t="s">
        <v>29</v>
      </c>
      <c r="C16" s="7" t="s">
        <v>30</v>
      </c>
      <c r="D16" s="62" t="s">
        <v>31</v>
      </c>
      <c r="E16" s="8" t="s">
        <v>32</v>
      </c>
      <c r="F16" s="8" t="s">
        <v>33</v>
      </c>
      <c r="G16" s="6" t="s">
        <v>34</v>
      </c>
    </row>
    <row r="17" spans="2:7" ht="17.149999999999999" customHeight="1" x14ac:dyDescent="0.3">
      <c r="B17" s="6"/>
      <c r="D17" s="9"/>
      <c r="E17" s="13"/>
      <c r="F17" s="13"/>
      <c r="G17" s="10"/>
    </row>
    <row r="18" spans="2:7" ht="17.149999999999999" customHeight="1" x14ac:dyDescent="0.3">
      <c r="B18" s="6"/>
      <c r="D18" s="9"/>
      <c r="E18" s="12"/>
      <c r="F18" s="12"/>
      <c r="G18" s="10"/>
    </row>
    <row r="19" spans="2:7" ht="17.149999999999999" customHeight="1" x14ac:dyDescent="0.3">
      <c r="B19" s="6"/>
      <c r="D19" s="9"/>
      <c r="E19" s="13"/>
      <c r="F19" s="13"/>
      <c r="G19" s="10"/>
    </row>
    <row r="20" spans="2:7" ht="17.149999999999999" customHeight="1" x14ac:dyDescent="0.3">
      <c r="B20" s="6"/>
      <c r="D20" s="9"/>
      <c r="E20" s="12"/>
      <c r="F20" s="12"/>
      <c r="G20" s="10"/>
    </row>
    <row r="21" spans="2:7" ht="17.149999999999999" customHeight="1" x14ac:dyDescent="0.3">
      <c r="B21" s="6"/>
      <c r="D21" s="9"/>
      <c r="E21" s="13"/>
      <c r="F21" s="13"/>
      <c r="G21" s="10"/>
    </row>
    <row r="22" spans="2:7" ht="17.149999999999999" customHeight="1" x14ac:dyDescent="0.3">
      <c r="B22" s="6"/>
      <c r="D22" s="9"/>
      <c r="E22" s="12"/>
      <c r="F22" s="12"/>
      <c r="G22" s="10"/>
    </row>
    <row r="23" spans="2:7" ht="17.149999999999999" customHeight="1" x14ac:dyDescent="0.3">
      <c r="B23" s="6"/>
      <c r="D23" s="9"/>
      <c r="E23" s="13"/>
      <c r="F23" s="13"/>
      <c r="G23" s="10"/>
    </row>
    <row r="24" spans="2:7" ht="17.149999999999999" customHeight="1" x14ac:dyDescent="0.3">
      <c r="B24" s="6"/>
      <c r="D24" s="9"/>
      <c r="E24" s="12"/>
      <c r="F24" s="12"/>
      <c r="G24" s="10"/>
    </row>
    <row r="25" spans="2:7" ht="17.149999999999999" customHeight="1" x14ac:dyDescent="0.3">
      <c r="B25" s="6"/>
      <c r="D25" s="9"/>
      <c r="E25" s="13"/>
      <c r="F25" s="13"/>
      <c r="G25" s="10"/>
    </row>
    <row r="26" spans="2:7" ht="17.149999999999999" customHeight="1" x14ac:dyDescent="0.3">
      <c r="B26" s="6"/>
      <c r="D26" s="9"/>
      <c r="E26" s="12"/>
      <c r="F26" s="12"/>
      <c r="G26" s="10"/>
    </row>
    <row r="27" spans="2:7" ht="17.149999999999999" customHeight="1" x14ac:dyDescent="0.3">
      <c r="B27" s="6"/>
      <c r="D27" s="9"/>
      <c r="E27" s="13"/>
      <c r="F27" s="13"/>
      <c r="G27" s="10"/>
    </row>
    <row r="28" spans="2:7" ht="17.149999999999999" customHeight="1" x14ac:dyDescent="0.3">
      <c r="B28" s="6"/>
      <c r="D28" s="9"/>
      <c r="E28" s="12"/>
      <c r="F28" s="12"/>
      <c r="G28" s="10"/>
    </row>
    <row r="29" spans="2:7" ht="17.149999999999999" customHeight="1" x14ac:dyDescent="0.3">
      <c r="B29" s="6"/>
      <c r="D29" s="9"/>
      <c r="E29" s="13"/>
      <c r="F29" s="13"/>
      <c r="G29" s="10"/>
    </row>
    <row r="30" spans="2:7" ht="17.149999999999999" customHeight="1" x14ac:dyDescent="0.3">
      <c r="B30" s="6"/>
      <c r="D30" s="9"/>
      <c r="E30" s="12"/>
      <c r="F30" s="12"/>
      <c r="G30" s="10"/>
    </row>
    <row r="31" spans="2:7" ht="17.149999999999999" customHeight="1" x14ac:dyDescent="0.3">
      <c r="B31" s="6"/>
      <c r="D31" s="9"/>
      <c r="E31" s="13"/>
      <c r="F31" s="13"/>
      <c r="G31" s="10"/>
    </row>
    <row r="32" spans="2:7" ht="17.149999999999999" customHeight="1" x14ac:dyDescent="0.3">
      <c r="B32" s="6"/>
      <c r="D32" s="9"/>
      <c r="E32" s="12"/>
      <c r="F32" s="12"/>
      <c r="G32" s="10"/>
    </row>
    <row r="33" spans="1:7" ht="17.149999999999999" customHeight="1" x14ac:dyDescent="0.3">
      <c r="B33" s="6"/>
      <c r="D33" s="9"/>
      <c r="E33" s="13"/>
      <c r="F33" s="13"/>
      <c r="G33" s="10"/>
    </row>
    <row r="34" spans="1:7" ht="17.149999999999999" customHeight="1" x14ac:dyDescent="0.3">
      <c r="B34" s="6"/>
      <c r="D34" s="9"/>
      <c r="E34" s="12"/>
      <c r="F34" s="12"/>
      <c r="G34" s="10"/>
    </row>
    <row r="35" spans="1:7" ht="17.149999999999999" customHeight="1" x14ac:dyDescent="0.3">
      <c r="B35" s="6"/>
      <c r="D35" s="9"/>
      <c r="E35" s="13"/>
      <c r="F35" s="13"/>
      <c r="G35" s="10"/>
    </row>
    <row r="36" spans="1:7" ht="17.149999999999999" customHeight="1" x14ac:dyDescent="0.3">
      <c r="B36" s="6"/>
      <c r="D36" s="9"/>
      <c r="E36" s="16"/>
      <c r="F36" s="16"/>
      <c r="G36" s="10"/>
    </row>
    <row r="37" spans="1:7" ht="17.149999999999999" hidden="1" customHeight="1" x14ac:dyDescent="0.35">
      <c r="D37" s="9"/>
    </row>
    <row r="38" spans="1:7" s="14" customFormat="1" ht="17.149999999999999" hidden="1" customHeight="1" thickBot="1" x14ac:dyDescent="0.4">
      <c r="A38" s="14" t="s">
        <v>35</v>
      </c>
      <c r="E38" s="17">
        <f>COUNT(E17:E36)</f>
        <v>0</v>
      </c>
      <c r="F38" s="17">
        <f>COUNT(F17:F36)</f>
        <v>0</v>
      </c>
    </row>
    <row r="39" spans="1:7" s="14" customFormat="1" ht="17.149999999999999" hidden="1" customHeight="1" thickBot="1" x14ac:dyDescent="0.4">
      <c r="A39" s="18" t="s">
        <v>36</v>
      </c>
      <c r="B39" s="19"/>
      <c r="C39" s="19"/>
      <c r="D39" s="19"/>
      <c r="E39" s="20" t="e">
        <f>IF(COUNT(E17:E36)&lt;5,LARGE(E17:E36,1))</f>
        <v>#NUM!</v>
      </c>
      <c r="F39" s="20" t="e">
        <f>IF(COUNT(F17:F36)&lt;5,LARGE(F17:F36,1))</f>
        <v>#NUM!</v>
      </c>
    </row>
    <row r="40" spans="1:7" s="14" customFormat="1" ht="17.149999999999999" hidden="1" customHeight="1" thickBot="1" x14ac:dyDescent="0.4">
      <c r="A40" s="21" t="s">
        <v>37</v>
      </c>
      <c r="B40" s="22"/>
      <c r="C40" s="22"/>
      <c r="D40" s="22"/>
      <c r="E40" s="23" t="b">
        <f>IF(COUNT(E17:E36)=5,(LARGE(E17:E36,1)+LARGE(E17:E36,2))/2)</f>
        <v>0</v>
      </c>
      <c r="F40" s="23" t="b">
        <f>IF(COUNT(F17:F36)=5,(LARGE(F17:F36,1)+LARGE(F17:F36,2))/2)</f>
        <v>0</v>
      </c>
    </row>
    <row r="41" spans="1:7" s="14" customFormat="1" ht="17.149999999999999" hidden="1" customHeight="1" x14ac:dyDescent="0.35">
      <c r="A41" s="24" t="s">
        <v>38</v>
      </c>
      <c r="B41" s="24"/>
      <c r="C41" s="24"/>
      <c r="D41" s="24"/>
      <c r="E41" s="25" t="e">
        <f>SMALL(E17:E36,(ROUND(COUNT(E17:E36)*0.9,0)))</f>
        <v>#NUM!</v>
      </c>
      <c r="F41" s="25" t="e">
        <f>SMALL(F17:F36,(ROUND(COUNT(F17:F36)*0.9,0)))</f>
        <v>#NUM!</v>
      </c>
    </row>
    <row r="42" spans="1:7" s="14" customFormat="1" ht="17.149999999999999" hidden="1" customHeight="1" x14ac:dyDescent="0.35">
      <c r="E42" s="26" t="e">
        <f>SMALL(E17:E36,(ROUNDDOWN(COUNT(E17:E36)*0.9,0)))</f>
        <v>#NUM!</v>
      </c>
      <c r="F42" s="26" t="e">
        <f>SMALL(F17:F36,(ROUNDDOWN(COUNT(F17:F36)*0.9,0)))</f>
        <v>#NUM!</v>
      </c>
    </row>
    <row r="43" spans="1:7" s="14" customFormat="1" ht="17.149999999999999" hidden="1" customHeight="1" x14ac:dyDescent="0.35">
      <c r="E43" s="27" t="e">
        <f>SMALL(E17:E36,(ROUNDUP(COUNT(E17:E36)*0.9,0)))</f>
        <v>#NUM!</v>
      </c>
      <c r="F43" s="27" t="e">
        <f>SMALL(F17:F36,(ROUNDUP(COUNT(F17:F36)*0.9,0)))</f>
        <v>#NUM!</v>
      </c>
    </row>
    <row r="44" spans="1:7" s="14" customFormat="1" ht="17.149999999999999" hidden="1" customHeight="1" x14ac:dyDescent="0.35">
      <c r="E44" s="26">
        <f>ROUNDDOWN(COUNT(E17:E36)*0.9,0)</f>
        <v>0</v>
      </c>
      <c r="F44" s="26">
        <f>ROUNDDOWN(COUNT(F17:F36)*0.9,0)</f>
        <v>0</v>
      </c>
    </row>
    <row r="45" spans="1:7" s="14" customFormat="1" ht="17.149999999999999" hidden="1" customHeight="1" x14ac:dyDescent="0.35">
      <c r="E45" s="26">
        <f>ROUNDUP(COUNT(E17:E36)*0.9,0)</f>
        <v>0</v>
      </c>
      <c r="F45" s="26">
        <f>ROUNDUP(COUNT(F17:F36)*0.9,0)</f>
        <v>0</v>
      </c>
    </row>
    <row r="46" spans="1:7" s="14" customFormat="1" ht="17.149999999999999" hidden="1" customHeight="1" x14ac:dyDescent="0.35">
      <c r="A46" s="24" t="s">
        <v>39</v>
      </c>
      <c r="B46" s="24"/>
      <c r="C46" s="24"/>
      <c r="D46" s="24"/>
      <c r="E46" s="28" t="b">
        <f>IF(AND(E38&gt;5,E44=E45),SMALL(E17:E36,E44),IF(AND(E38&gt;5,E44&lt;E45),FORECAST(COUNT(E17:E36)*0.9,E42:E43,E44:E45)))</f>
        <v>0</v>
      </c>
      <c r="F46" s="28" t="b">
        <f>IF(AND(F38&gt;5,F44=F45),SMALL(F17:F36,F44),IF(AND(F38&gt;5,F44&lt;F45),FORECAST(COUNT(F17:F36)*0.9,F42:F43,F44:F45)))</f>
        <v>0</v>
      </c>
    </row>
  </sheetData>
  <sheetProtection algorithmName="SHA-512" hashValue="WEC+kfO69FwL0LdWsa0o4FMmJCjS0936Hf2r3TDcLXiUpoA2hqyEjBMcMy8B0K071EfqNq7YG9DswsF2SVfyOw==" saltValue="Pgo89jylKqHYk4mfzSwqnQ==" spinCount="100000" sheet="1" objects="1" scenarios="1"/>
  <mergeCells count="13">
    <mergeCell ref="A15:G15"/>
    <mergeCell ref="C7:D7"/>
    <mergeCell ref="E7:F7"/>
    <mergeCell ref="A1:G1"/>
    <mergeCell ref="B3:C3"/>
    <mergeCell ref="E3:F3"/>
    <mergeCell ref="B5:C5"/>
    <mergeCell ref="E5:F5"/>
    <mergeCell ref="C9:D9"/>
    <mergeCell ref="E9:F9"/>
    <mergeCell ref="A11:G11"/>
    <mergeCell ref="D12:F12"/>
    <mergeCell ref="D13:F13"/>
  </mergeCells>
  <conditionalFormatting sqref="D13:D14">
    <cfRule type="containsText" dxfId="42" priority="4" operator="containsText" text="OK">
      <formula>NOT(ISERROR(SEARCH("OK",D13)))</formula>
    </cfRule>
  </conditionalFormatting>
  <conditionalFormatting sqref="D12:F12">
    <cfRule type="containsText" dxfId="41" priority="3" operator="containsText" text="OK">
      <formula>NOT(ISERROR(SEARCH("OK",D12)))</formula>
    </cfRule>
  </conditionalFormatting>
  <dataValidations xWindow="644" yWindow="702" count="2">
    <dataValidation allowBlank="1" showInputMessage="1" showErrorMessage="1" prompt="If a site is new and not sampled during previous monitoring periods, include an explanation of changes in sampling sites in the &quot;Note&quot; field." sqref="C16" xr:uid="{4AF5EB19-3F52-4A4A-B976-C2F86640B0C4}"/>
    <dataValidation allowBlank="1" showInputMessage="1" showErrorMessage="1" prompt="All sample sites must be approved by an LHD." sqref="A16" xr:uid="{8C414337-ACD9-4CED-B937-0F8A6AD9FAFA}"/>
  </dataValidations>
  <pageMargins left="0.75" right="0.75"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6</xdr:col>
                    <xdr:colOff>203200</xdr:colOff>
                    <xdr:row>4</xdr:row>
                    <xdr:rowOff>0</xdr:rowOff>
                  </from>
                  <to>
                    <xdr:col>6</xdr:col>
                    <xdr:colOff>666750</xdr:colOff>
                    <xdr:row>5</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6</xdr:col>
                    <xdr:colOff>1060450</xdr:colOff>
                    <xdr:row>3</xdr:row>
                    <xdr:rowOff>88900</xdr:rowOff>
                  </from>
                  <to>
                    <xdr:col>6</xdr:col>
                    <xdr:colOff>1746250</xdr:colOff>
                    <xdr:row>5</xdr:row>
                    <xdr:rowOff>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3</xdr:col>
                    <xdr:colOff>209550</xdr:colOff>
                    <xdr:row>8</xdr:row>
                    <xdr:rowOff>19050</xdr:rowOff>
                  </from>
                  <to>
                    <xdr:col>3</xdr:col>
                    <xdr:colOff>666750</xdr:colOff>
                    <xdr:row>8</xdr:row>
                    <xdr:rowOff>209550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6</xdr:col>
                    <xdr:colOff>1308100</xdr:colOff>
                    <xdr:row>8</xdr:row>
                    <xdr:rowOff>0</xdr:rowOff>
                  </from>
                  <to>
                    <xdr:col>6</xdr:col>
                    <xdr:colOff>1771650</xdr:colOff>
                    <xdr:row>9</xdr:row>
                    <xdr:rowOff>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2</xdr:col>
                    <xdr:colOff>457200</xdr:colOff>
                    <xdr:row>15</xdr:row>
                    <xdr:rowOff>590550</xdr:rowOff>
                  </from>
                  <to>
                    <xdr:col>2</xdr:col>
                    <xdr:colOff>927100</xdr:colOff>
                    <xdr:row>16</xdr:row>
                    <xdr:rowOff>203200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2</xdr:col>
                    <xdr:colOff>457200</xdr:colOff>
                    <xdr:row>16</xdr:row>
                    <xdr:rowOff>323850</xdr:rowOff>
                  </from>
                  <to>
                    <xdr:col>2</xdr:col>
                    <xdr:colOff>927100</xdr:colOff>
                    <xdr:row>18</xdr:row>
                    <xdr:rowOff>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2</xdr:col>
                    <xdr:colOff>457200</xdr:colOff>
                    <xdr:row>17</xdr:row>
                    <xdr:rowOff>323850</xdr:rowOff>
                  </from>
                  <to>
                    <xdr:col>2</xdr:col>
                    <xdr:colOff>927100</xdr:colOff>
                    <xdr:row>19</xdr:row>
                    <xdr:rowOff>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2</xdr:col>
                    <xdr:colOff>457200</xdr:colOff>
                    <xdr:row>18</xdr:row>
                    <xdr:rowOff>323850</xdr:rowOff>
                  </from>
                  <to>
                    <xdr:col>2</xdr:col>
                    <xdr:colOff>927100</xdr:colOff>
                    <xdr:row>20</xdr:row>
                    <xdr:rowOff>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2</xdr:col>
                    <xdr:colOff>457200</xdr:colOff>
                    <xdr:row>19</xdr:row>
                    <xdr:rowOff>323850</xdr:rowOff>
                  </from>
                  <to>
                    <xdr:col>2</xdr:col>
                    <xdr:colOff>927100</xdr:colOff>
                    <xdr:row>21</xdr:row>
                    <xdr:rowOff>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2</xdr:col>
                    <xdr:colOff>457200</xdr:colOff>
                    <xdr:row>20</xdr:row>
                    <xdr:rowOff>323850</xdr:rowOff>
                  </from>
                  <to>
                    <xdr:col>2</xdr:col>
                    <xdr:colOff>927100</xdr:colOff>
                    <xdr:row>22</xdr:row>
                    <xdr:rowOff>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2</xdr:col>
                    <xdr:colOff>457200</xdr:colOff>
                    <xdr:row>21</xdr:row>
                    <xdr:rowOff>323850</xdr:rowOff>
                  </from>
                  <to>
                    <xdr:col>2</xdr:col>
                    <xdr:colOff>927100</xdr:colOff>
                    <xdr:row>23</xdr:row>
                    <xdr:rowOff>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2</xdr:col>
                    <xdr:colOff>457200</xdr:colOff>
                    <xdr:row>22</xdr:row>
                    <xdr:rowOff>323850</xdr:rowOff>
                  </from>
                  <to>
                    <xdr:col>2</xdr:col>
                    <xdr:colOff>927100</xdr:colOff>
                    <xdr:row>24</xdr:row>
                    <xdr:rowOff>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2</xdr:col>
                    <xdr:colOff>457200</xdr:colOff>
                    <xdr:row>23</xdr:row>
                    <xdr:rowOff>323850</xdr:rowOff>
                  </from>
                  <to>
                    <xdr:col>2</xdr:col>
                    <xdr:colOff>927100</xdr:colOff>
                    <xdr:row>25</xdr:row>
                    <xdr:rowOff>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2</xdr:col>
                    <xdr:colOff>457200</xdr:colOff>
                    <xdr:row>24</xdr:row>
                    <xdr:rowOff>323850</xdr:rowOff>
                  </from>
                  <to>
                    <xdr:col>2</xdr:col>
                    <xdr:colOff>927100</xdr:colOff>
                    <xdr:row>26</xdr:row>
                    <xdr:rowOff>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2</xdr:col>
                    <xdr:colOff>457200</xdr:colOff>
                    <xdr:row>25</xdr:row>
                    <xdr:rowOff>323850</xdr:rowOff>
                  </from>
                  <to>
                    <xdr:col>2</xdr:col>
                    <xdr:colOff>927100</xdr:colOff>
                    <xdr:row>27</xdr:row>
                    <xdr:rowOff>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2</xdr:col>
                    <xdr:colOff>457200</xdr:colOff>
                    <xdr:row>26</xdr:row>
                    <xdr:rowOff>323850</xdr:rowOff>
                  </from>
                  <to>
                    <xdr:col>2</xdr:col>
                    <xdr:colOff>927100</xdr:colOff>
                    <xdr:row>28</xdr:row>
                    <xdr:rowOff>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2</xdr:col>
                    <xdr:colOff>457200</xdr:colOff>
                    <xdr:row>27</xdr:row>
                    <xdr:rowOff>323850</xdr:rowOff>
                  </from>
                  <to>
                    <xdr:col>2</xdr:col>
                    <xdr:colOff>927100</xdr:colOff>
                    <xdr:row>29</xdr:row>
                    <xdr:rowOff>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2</xdr:col>
                    <xdr:colOff>457200</xdr:colOff>
                    <xdr:row>28</xdr:row>
                    <xdr:rowOff>323850</xdr:rowOff>
                  </from>
                  <to>
                    <xdr:col>2</xdr:col>
                    <xdr:colOff>927100</xdr:colOff>
                    <xdr:row>30</xdr:row>
                    <xdr:rowOff>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2</xdr:col>
                    <xdr:colOff>457200</xdr:colOff>
                    <xdr:row>29</xdr:row>
                    <xdr:rowOff>323850</xdr:rowOff>
                  </from>
                  <to>
                    <xdr:col>2</xdr:col>
                    <xdr:colOff>927100</xdr:colOff>
                    <xdr:row>31</xdr:row>
                    <xdr:rowOff>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2</xdr:col>
                    <xdr:colOff>457200</xdr:colOff>
                    <xdr:row>30</xdr:row>
                    <xdr:rowOff>323850</xdr:rowOff>
                  </from>
                  <to>
                    <xdr:col>2</xdr:col>
                    <xdr:colOff>927100</xdr:colOff>
                    <xdr:row>32</xdr:row>
                    <xdr:rowOff>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2</xdr:col>
                    <xdr:colOff>457200</xdr:colOff>
                    <xdr:row>31</xdr:row>
                    <xdr:rowOff>323850</xdr:rowOff>
                  </from>
                  <to>
                    <xdr:col>2</xdr:col>
                    <xdr:colOff>927100</xdr:colOff>
                    <xdr:row>33</xdr:row>
                    <xdr:rowOff>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2</xdr:col>
                    <xdr:colOff>457200</xdr:colOff>
                    <xdr:row>32</xdr:row>
                    <xdr:rowOff>323850</xdr:rowOff>
                  </from>
                  <to>
                    <xdr:col>2</xdr:col>
                    <xdr:colOff>927100</xdr:colOff>
                    <xdr:row>34</xdr:row>
                    <xdr:rowOff>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2</xdr:col>
                    <xdr:colOff>457200</xdr:colOff>
                    <xdr:row>33</xdr:row>
                    <xdr:rowOff>323850</xdr:rowOff>
                  </from>
                  <to>
                    <xdr:col>2</xdr:col>
                    <xdr:colOff>927100</xdr:colOff>
                    <xdr:row>35</xdr:row>
                    <xdr:rowOff>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2</xdr:col>
                    <xdr:colOff>457200</xdr:colOff>
                    <xdr:row>34</xdr:row>
                    <xdr:rowOff>323850</xdr:rowOff>
                  </from>
                  <to>
                    <xdr:col>2</xdr:col>
                    <xdr:colOff>927100</xdr:colOff>
                    <xdr:row>36</xdr:row>
                    <xdr:rowOff>0</xdr:rowOff>
                  </to>
                </anchor>
              </controlPr>
            </control>
          </mc:Choice>
        </mc:AlternateContent>
      </controls>
    </mc:Choice>
  </mc:AlternateContent>
  <tableParts count="1">
    <tablePart r:id="rId28"/>
  </tableParts>
  <extLst>
    <ext xmlns:x14="http://schemas.microsoft.com/office/spreadsheetml/2009/9/main" uri="{78C0D931-6437-407d-A8EE-F0AAD7539E65}">
      <x14:conditionalFormattings>
        <x14:conditionalFormatting xmlns:xm="http://schemas.microsoft.com/office/excel/2006/main">
          <x14:cfRule type="iconSet" priority="2" id="{AD73FDE0-CC19-48B8-804E-F36866953695}">
            <x14:iconSet iconSet="3Symbols2" custom="1">
              <x14:cfvo type="percent">
                <xm:f>0</xm:f>
              </x14:cfvo>
              <x14:cfvo type="num">
                <xm:f>0</xm:f>
              </x14:cfvo>
              <x14:cfvo type="num">
                <xm:f>1.35</xm:f>
              </x14:cfvo>
              <x14:cfIcon iconSet="3Symbols2" iconId="2"/>
              <x14:cfIcon iconSet="3Symbols2" iconId="2"/>
              <x14:cfIcon iconSet="3Symbols2" iconId="0"/>
            </x14:iconSet>
          </x14:cfRule>
          <xm:sqref>C13</xm:sqref>
        </x14:conditionalFormatting>
        <x14:conditionalFormatting xmlns:xm="http://schemas.microsoft.com/office/excel/2006/main">
          <x14:cfRule type="iconSet" priority="1" id="{504E998E-6499-4921-A8EE-C3E6EB803224}">
            <x14:iconSet iconSet="3Symbols2" custom="1">
              <x14:cfvo type="percent">
                <xm:f>0</xm:f>
              </x14:cfvo>
              <x14:cfvo type="num">
                <xm:f>0</xm:f>
              </x14:cfvo>
              <x14:cfvo type="num" gte="0">
                <xm:f>1.5499000000000001E-2</xm:f>
              </x14:cfvo>
              <x14:cfIcon iconSet="3Symbols2" iconId="2"/>
              <x14:cfIcon iconSet="3Symbols2" iconId="2"/>
              <x14:cfIcon iconSet="3Symbols2" iconId="0"/>
            </x14:iconSet>
          </x14:cfRule>
          <xm:sqref>C12</xm:sqref>
        </x14:conditionalFormatting>
      </x14:conditionalFormattings>
    </ext>
    <ext xmlns:x14="http://schemas.microsoft.com/office/spreadsheetml/2009/9/main" uri="{CCE6A557-97BC-4b89-ADB6-D9C93CAAB3DF}">
      <x14:dataValidations xmlns:xm="http://schemas.microsoft.com/office/excel/2006/main" xWindow="644" yWindow="702" count="2">
        <x14:dataValidation type="list" allowBlank="1" showInputMessage="1" showErrorMessage="1" error="not valid" prompt="choose from the menu" xr:uid="{B5F90378-0C4D-41F2-B390-26961885BAE7}">
          <x14:formula1>
            <xm:f>Instructions!$B$18:$B$21</xm:f>
          </x14:formula1>
          <xm:sqref>I19</xm:sqref>
        </x14:dataValidation>
        <x14:dataValidation type="list" allowBlank="1" showInputMessage="1" showErrorMessage="1" prompt="choose from the dropdown options" xr:uid="{7600FDD8-9C06-46A8-B3A6-78349A460A51}">
          <x14:formula1>
            <xm:f>Instructions!$B$18:$B$21</xm:f>
          </x14:formula1>
          <xm:sqref>B17:B36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D8FD9-ADCA-460C-99C9-A6D591997537}">
  <sheetPr codeName="Sheet3"/>
  <dimension ref="A1:L107"/>
  <sheetViews>
    <sheetView showGridLines="0" workbookViewId="0">
      <selection sqref="A1:G1"/>
    </sheetView>
  </sheetViews>
  <sheetFormatPr defaultColWidth="9.1796875" defaultRowHeight="17.149999999999999" customHeight="1" x14ac:dyDescent="0.35"/>
  <cols>
    <col min="1" max="1" width="39" style="2" customWidth="1"/>
    <col min="2" max="2" width="14.453125" style="2" customWidth="1"/>
    <col min="3" max="3" width="16.81640625" style="2" customWidth="1"/>
    <col min="4" max="4" width="12.453125" style="2" customWidth="1"/>
    <col min="5" max="6" width="10.7265625" style="2" customWidth="1"/>
    <col min="7" max="7" width="28.453125" style="2" customWidth="1"/>
    <col min="8" max="8" width="10.453125" style="2" customWidth="1"/>
    <col min="9" max="9" width="24.54296875" style="2" customWidth="1"/>
    <col min="10" max="16384" width="9.1796875" style="2"/>
  </cols>
  <sheetData>
    <row r="1" spans="1:12" ht="17.149999999999999" customHeight="1" x14ac:dyDescent="0.35">
      <c r="A1" s="114" t="s">
        <v>13</v>
      </c>
      <c r="B1" s="114"/>
      <c r="C1" s="114"/>
      <c r="D1" s="114"/>
      <c r="E1" s="114"/>
      <c r="F1" s="114"/>
      <c r="G1" s="114"/>
    </row>
    <row r="2" spans="1:12" ht="17.149999999999999" customHeight="1" thickBot="1" x14ac:dyDescent="0.4">
      <c r="A2" s="34"/>
      <c r="B2" s="34"/>
      <c r="C2" s="33"/>
      <c r="D2" s="33"/>
      <c r="E2" s="33"/>
      <c r="F2" s="33"/>
      <c r="G2" s="33"/>
    </row>
    <row r="3" spans="1:12" ht="17.25" customHeight="1" thickBot="1" x14ac:dyDescent="0.4">
      <c r="A3" s="42" t="s">
        <v>14</v>
      </c>
      <c r="B3" s="112"/>
      <c r="C3" s="115"/>
      <c r="D3" s="43"/>
      <c r="E3" s="116" t="s">
        <v>15</v>
      </c>
      <c r="F3" s="116"/>
      <c r="G3" s="44"/>
      <c r="H3" s="3"/>
      <c r="I3" s="3"/>
      <c r="J3" s="3"/>
      <c r="K3" s="3"/>
      <c r="L3" s="3"/>
    </row>
    <row r="4" spans="1:12" ht="7" customHeight="1" thickBot="1" x14ac:dyDescent="0.4">
      <c r="A4" s="45"/>
      <c r="B4" s="38"/>
      <c r="C4" s="38"/>
      <c r="D4" s="46"/>
      <c r="E4" s="38"/>
      <c r="F4" s="38"/>
      <c r="G4" s="46"/>
      <c r="H4" s="3"/>
      <c r="I4" s="3"/>
      <c r="J4" s="3"/>
      <c r="K4" s="3"/>
      <c r="L4" s="3"/>
    </row>
    <row r="5" spans="1:12" ht="17.25" customHeight="1" thickBot="1" x14ac:dyDescent="0.4">
      <c r="A5" s="42" t="s">
        <v>16</v>
      </c>
      <c r="B5" s="112"/>
      <c r="C5" s="115"/>
      <c r="D5" s="43"/>
      <c r="E5" s="116" t="s">
        <v>17</v>
      </c>
      <c r="F5" s="116"/>
      <c r="G5" s="47"/>
      <c r="H5" s="3"/>
      <c r="I5" s="3"/>
      <c r="J5" s="3"/>
      <c r="K5" s="3"/>
      <c r="L5" s="3"/>
    </row>
    <row r="6" spans="1:12" ht="7" customHeight="1" thickBot="1" x14ac:dyDescent="0.4">
      <c r="A6" s="45"/>
      <c r="B6" s="46"/>
      <c r="C6" s="46"/>
      <c r="D6" s="46"/>
      <c r="E6" s="46"/>
      <c r="F6" s="46"/>
      <c r="G6" s="46"/>
      <c r="H6" s="3"/>
      <c r="I6" s="3"/>
      <c r="J6" s="3"/>
      <c r="K6" s="3"/>
      <c r="L6" s="3"/>
    </row>
    <row r="7" spans="1:12" ht="17.25" customHeight="1" thickBot="1" x14ac:dyDescent="0.4">
      <c r="A7" s="42" t="s">
        <v>18</v>
      </c>
      <c r="B7" s="48" t="s">
        <v>19</v>
      </c>
      <c r="C7" s="127"/>
      <c r="D7" s="112"/>
      <c r="E7" s="113" t="s">
        <v>20</v>
      </c>
      <c r="F7" s="113"/>
      <c r="G7" s="59"/>
      <c r="H7" s="3"/>
      <c r="I7" s="3"/>
      <c r="J7" s="3"/>
      <c r="K7" s="3"/>
      <c r="L7" s="3"/>
    </row>
    <row r="8" spans="1:12" ht="7" customHeight="1" thickBot="1" x14ac:dyDescent="0.4">
      <c r="A8" s="45"/>
      <c r="B8" s="46"/>
      <c r="C8" s="46"/>
      <c r="D8" s="46"/>
      <c r="E8" s="46"/>
      <c r="F8" s="46"/>
      <c r="G8" s="46"/>
      <c r="H8" s="3"/>
      <c r="I8" s="3"/>
      <c r="J8" s="3"/>
      <c r="K8" s="3"/>
      <c r="L8" s="3"/>
    </row>
    <row r="9" spans="1:12" ht="17.25" customHeight="1" thickBot="1" x14ac:dyDescent="0.4">
      <c r="A9" s="42" t="s">
        <v>21</v>
      </c>
      <c r="B9" s="79" t="str">
        <f>IF(G3&gt;100000,"100",IF(G3&gt;10000,"60",IF(G3&gt;3300,"40",IF(G3&gt;500,"20",IF(G3&gt;100,"10",IF(G3&gt;14,"5",IF(G3&lt;15,"NA")))))))</f>
        <v>NA</v>
      </c>
      <c r="C9" s="130" t="s">
        <v>22</v>
      </c>
      <c r="D9" s="130"/>
      <c r="E9" s="128" t="str">
        <f>IF(G3&gt;100000,"50",IF(G3&gt;10000,"30",IF(G3&gt;3300,"20",IF(G3&gt;500,"10",IF(G3&gt;100,"5",IF(G3&gt;14,"5",IF(G3&lt;15,"NA")))))))</f>
        <v>NA</v>
      </c>
      <c r="F9" s="129"/>
      <c r="G9" s="47" t="s">
        <v>23</v>
      </c>
      <c r="H9" s="3"/>
      <c r="I9" s="3"/>
      <c r="J9" s="3"/>
      <c r="K9" s="3"/>
      <c r="L9" s="3"/>
    </row>
    <row r="10" spans="1:12" ht="17.25" customHeight="1" thickBot="1" x14ac:dyDescent="0.4">
      <c r="A10" s="45"/>
      <c r="B10" s="50"/>
      <c r="C10" s="46"/>
      <c r="D10" s="46"/>
      <c r="E10" s="50"/>
      <c r="F10" s="50"/>
      <c r="G10" s="46"/>
      <c r="H10" s="3"/>
      <c r="I10" s="3"/>
      <c r="J10" s="3"/>
      <c r="K10" s="3"/>
      <c r="L10" s="3"/>
    </row>
    <row r="11" spans="1:12" ht="17.25" customHeight="1" x14ac:dyDescent="0.35">
      <c r="A11" s="121" t="s">
        <v>24</v>
      </c>
      <c r="B11" s="122"/>
      <c r="C11" s="122"/>
      <c r="D11" s="122"/>
      <c r="E11" s="122"/>
      <c r="F11" s="122"/>
      <c r="G11" s="123"/>
      <c r="H11" s="4"/>
      <c r="I11" s="3"/>
      <c r="J11" s="3"/>
      <c r="K11" s="3"/>
      <c r="L11" s="3"/>
    </row>
    <row r="12" spans="1:12" ht="17.25" customHeight="1" x14ac:dyDescent="0.35">
      <c r="A12" s="37" t="s">
        <v>25</v>
      </c>
      <c r="B12" s="38"/>
      <c r="C12" s="51" t="e">
        <f>IF(E102&gt;E107,E107,E102)</f>
        <v>#NUM!</v>
      </c>
      <c r="D12" s="124" t="e">
        <f>IF(C12&gt;0.0154999,"Exceeding the Lead Action Level","OK")</f>
        <v>#NUM!</v>
      </c>
      <c r="E12" s="124"/>
      <c r="F12" s="124"/>
      <c r="G12" s="52"/>
      <c r="H12" s="3"/>
      <c r="I12" s="5"/>
      <c r="J12" s="3"/>
      <c r="K12" s="3"/>
      <c r="L12" s="3"/>
    </row>
    <row r="13" spans="1:12" ht="17.25" customHeight="1" x14ac:dyDescent="0.35">
      <c r="A13" s="37" t="s">
        <v>26</v>
      </c>
      <c r="B13" s="38"/>
      <c r="C13" s="53" t="e">
        <f>IF(F102&gt;F107,F107,F102)</f>
        <v>#NUM!</v>
      </c>
      <c r="D13" s="125" t="e">
        <f>IF(C13&gt;1.34999,"Exceeding the Copper Action Level","OK")</f>
        <v>#NUM!</v>
      </c>
      <c r="E13" s="126"/>
      <c r="F13" s="126"/>
      <c r="G13" s="52"/>
      <c r="H13" s="3"/>
      <c r="I13" s="5"/>
      <c r="J13" s="3"/>
      <c r="K13" s="3"/>
      <c r="L13" s="3"/>
    </row>
    <row r="14" spans="1:12" ht="17.25" customHeight="1" thickBot="1" x14ac:dyDescent="0.4">
      <c r="A14" s="40"/>
      <c r="B14" s="41"/>
      <c r="C14" s="54"/>
      <c r="D14" s="55"/>
      <c r="E14" s="55"/>
      <c r="F14" s="55"/>
      <c r="G14" s="56"/>
      <c r="H14" s="3"/>
      <c r="I14" s="3"/>
      <c r="J14" s="3"/>
      <c r="K14" s="3"/>
      <c r="L14" s="3"/>
    </row>
    <row r="15" spans="1:12" ht="27" customHeight="1" x14ac:dyDescent="0.35">
      <c r="A15" s="110" t="s">
        <v>27</v>
      </c>
      <c r="B15" s="111"/>
      <c r="C15" s="111"/>
      <c r="D15" s="111"/>
      <c r="E15" s="111"/>
      <c r="F15" s="111"/>
      <c r="G15" s="111"/>
      <c r="H15" s="3"/>
      <c r="I15" s="3"/>
      <c r="J15" s="3"/>
      <c r="K15" s="3"/>
      <c r="L15" s="3"/>
    </row>
    <row r="16" spans="1:12" ht="47.25" customHeight="1" x14ac:dyDescent="0.35">
      <c r="A16" s="6" t="s">
        <v>28</v>
      </c>
      <c r="B16" s="6" t="s">
        <v>29</v>
      </c>
      <c r="C16" s="7" t="s">
        <v>30</v>
      </c>
      <c r="D16" s="62" t="s">
        <v>31</v>
      </c>
      <c r="E16" s="8" t="s">
        <v>32</v>
      </c>
      <c r="F16" s="8" t="s">
        <v>33</v>
      </c>
      <c r="G16" s="6" t="s">
        <v>34</v>
      </c>
    </row>
    <row r="17" spans="2:6" ht="17.149999999999999" customHeight="1" x14ac:dyDescent="0.35">
      <c r="B17" s="6"/>
      <c r="D17" s="9"/>
      <c r="E17" s="80"/>
      <c r="F17" s="80"/>
    </row>
    <row r="18" spans="2:6" ht="17.149999999999999" customHeight="1" x14ac:dyDescent="0.35">
      <c r="B18" s="6"/>
      <c r="D18" s="9"/>
      <c r="E18" s="80"/>
      <c r="F18" s="80"/>
    </row>
    <row r="19" spans="2:6" ht="17.149999999999999" customHeight="1" x14ac:dyDescent="0.35">
      <c r="B19" s="6"/>
      <c r="D19" s="9"/>
      <c r="E19" s="80"/>
      <c r="F19" s="80"/>
    </row>
    <row r="20" spans="2:6" ht="17.149999999999999" customHeight="1" x14ac:dyDescent="0.35">
      <c r="B20" s="6"/>
      <c r="D20" s="9"/>
      <c r="E20" s="80"/>
      <c r="F20" s="80"/>
    </row>
    <row r="21" spans="2:6" ht="17.149999999999999" customHeight="1" x14ac:dyDescent="0.35">
      <c r="B21" s="6"/>
      <c r="D21" s="9"/>
      <c r="E21" s="80"/>
      <c r="F21" s="80"/>
    </row>
    <row r="22" spans="2:6" ht="17.149999999999999" customHeight="1" x14ac:dyDescent="0.35">
      <c r="B22" s="6"/>
      <c r="D22" s="9"/>
      <c r="E22" s="80"/>
      <c r="F22" s="80"/>
    </row>
    <row r="23" spans="2:6" ht="17.149999999999999" customHeight="1" x14ac:dyDescent="0.35">
      <c r="B23" s="6"/>
      <c r="D23" s="9"/>
      <c r="E23" s="80"/>
      <c r="F23" s="80"/>
    </row>
    <row r="24" spans="2:6" ht="17.149999999999999" customHeight="1" x14ac:dyDescent="0.35">
      <c r="B24" s="6"/>
      <c r="D24" s="9"/>
      <c r="E24" s="80"/>
      <c r="F24" s="80"/>
    </row>
    <row r="25" spans="2:6" ht="17.149999999999999" customHeight="1" x14ac:dyDescent="0.35">
      <c r="B25" s="6"/>
      <c r="D25" s="9"/>
      <c r="E25" s="80"/>
      <c r="F25" s="80"/>
    </row>
    <row r="26" spans="2:6" ht="17.149999999999999" customHeight="1" x14ac:dyDescent="0.35">
      <c r="B26" s="6"/>
      <c r="D26" s="9"/>
      <c r="E26" s="80"/>
      <c r="F26" s="80"/>
    </row>
    <row r="27" spans="2:6" ht="17.149999999999999" customHeight="1" x14ac:dyDescent="0.35">
      <c r="B27" s="6"/>
      <c r="D27" s="9"/>
      <c r="E27" s="80"/>
      <c r="F27" s="80"/>
    </row>
    <row r="28" spans="2:6" ht="17.149999999999999" customHeight="1" x14ac:dyDescent="0.35">
      <c r="B28" s="6"/>
      <c r="D28" s="9"/>
      <c r="E28" s="80"/>
      <c r="F28" s="80"/>
    </row>
    <row r="29" spans="2:6" ht="17.149999999999999" customHeight="1" x14ac:dyDescent="0.35">
      <c r="B29" s="6"/>
      <c r="D29" s="9"/>
      <c r="E29" s="80"/>
      <c r="F29" s="80"/>
    </row>
    <row r="30" spans="2:6" ht="17.149999999999999" customHeight="1" x14ac:dyDescent="0.35">
      <c r="B30" s="6"/>
      <c r="D30" s="9"/>
      <c r="E30" s="80"/>
      <c r="F30" s="80"/>
    </row>
    <row r="31" spans="2:6" ht="17.149999999999999" customHeight="1" x14ac:dyDescent="0.35">
      <c r="B31" s="6"/>
      <c r="D31" s="9"/>
      <c r="E31" s="80"/>
      <c r="F31" s="80"/>
    </row>
    <row r="32" spans="2:6" ht="17.149999999999999" customHeight="1" x14ac:dyDescent="0.35">
      <c r="B32" s="6"/>
      <c r="D32" s="9"/>
      <c r="E32" s="80"/>
      <c r="F32" s="80"/>
    </row>
    <row r="33" spans="2:6" ht="17.149999999999999" customHeight="1" x14ac:dyDescent="0.35">
      <c r="B33" s="6"/>
      <c r="D33" s="9"/>
      <c r="E33" s="80"/>
      <c r="F33" s="80"/>
    </row>
    <row r="34" spans="2:6" ht="17.149999999999999" customHeight="1" x14ac:dyDescent="0.35">
      <c r="B34" s="6"/>
      <c r="D34" s="9"/>
      <c r="E34" s="80"/>
      <c r="F34" s="80"/>
    </row>
    <row r="35" spans="2:6" ht="17.149999999999999" customHeight="1" x14ac:dyDescent="0.35">
      <c r="B35" s="6"/>
      <c r="D35" s="9"/>
      <c r="E35" s="80"/>
      <c r="F35" s="80"/>
    </row>
    <row r="36" spans="2:6" ht="17.149999999999999" customHeight="1" x14ac:dyDescent="0.35">
      <c r="B36" s="6"/>
      <c r="D36" s="9"/>
      <c r="E36" s="80"/>
      <c r="F36" s="80"/>
    </row>
    <row r="37" spans="2:6" ht="17.149999999999999" customHeight="1" x14ac:dyDescent="0.35">
      <c r="B37" s="6"/>
      <c r="D37" s="9"/>
      <c r="E37" s="80"/>
      <c r="F37" s="80"/>
    </row>
    <row r="38" spans="2:6" ht="17.149999999999999" customHeight="1" x14ac:dyDescent="0.35">
      <c r="B38" s="6"/>
      <c r="D38" s="9"/>
      <c r="E38" s="80"/>
      <c r="F38" s="80"/>
    </row>
    <row r="39" spans="2:6" ht="17.149999999999999" customHeight="1" x14ac:dyDescent="0.35">
      <c r="B39" s="6"/>
      <c r="D39" s="9"/>
      <c r="E39" s="80"/>
      <c r="F39" s="80"/>
    </row>
    <row r="40" spans="2:6" ht="17.149999999999999" customHeight="1" x14ac:dyDescent="0.35">
      <c r="B40" s="6"/>
      <c r="D40" s="9"/>
      <c r="E40" s="80"/>
      <c r="F40" s="80"/>
    </row>
    <row r="41" spans="2:6" ht="17.149999999999999" customHeight="1" x14ac:dyDescent="0.35">
      <c r="B41" s="6"/>
      <c r="D41" s="9"/>
      <c r="E41" s="80"/>
      <c r="F41" s="80"/>
    </row>
    <row r="42" spans="2:6" ht="17.149999999999999" customHeight="1" x14ac:dyDescent="0.35">
      <c r="B42" s="6"/>
      <c r="D42" s="9"/>
      <c r="E42" s="80"/>
      <c r="F42" s="80"/>
    </row>
    <row r="43" spans="2:6" ht="17.149999999999999" customHeight="1" x14ac:dyDescent="0.35">
      <c r="B43" s="6"/>
      <c r="D43" s="9"/>
      <c r="E43" s="80"/>
      <c r="F43" s="80"/>
    </row>
    <row r="44" spans="2:6" ht="17.149999999999999" customHeight="1" x14ac:dyDescent="0.35">
      <c r="B44" s="6"/>
      <c r="D44" s="9"/>
      <c r="E44" s="80"/>
      <c r="F44" s="80"/>
    </row>
    <row r="45" spans="2:6" ht="17.149999999999999" customHeight="1" x14ac:dyDescent="0.35">
      <c r="B45" s="6"/>
      <c r="D45" s="9"/>
      <c r="E45" s="80"/>
      <c r="F45" s="80"/>
    </row>
    <row r="46" spans="2:6" ht="17.149999999999999" customHeight="1" x14ac:dyDescent="0.35">
      <c r="B46" s="6"/>
      <c r="D46" s="9"/>
      <c r="E46" s="80"/>
      <c r="F46" s="80"/>
    </row>
    <row r="47" spans="2:6" ht="17.149999999999999" customHeight="1" x14ac:dyDescent="0.35">
      <c r="B47" s="6"/>
      <c r="D47" s="9"/>
      <c r="E47" s="80"/>
      <c r="F47" s="80"/>
    </row>
    <row r="48" spans="2:6" ht="17.149999999999999" customHeight="1" x14ac:dyDescent="0.35">
      <c r="B48" s="6"/>
      <c r="D48" s="9"/>
      <c r="E48" s="80"/>
      <c r="F48" s="80"/>
    </row>
    <row r="49" spans="2:6" ht="17.149999999999999" customHeight="1" x14ac:dyDescent="0.35">
      <c r="B49" s="6"/>
      <c r="D49" s="9"/>
      <c r="E49" s="80"/>
      <c r="F49" s="80"/>
    </row>
    <row r="50" spans="2:6" ht="17.149999999999999" customHeight="1" x14ac:dyDescent="0.35">
      <c r="B50" s="6"/>
      <c r="D50" s="9"/>
      <c r="E50" s="80"/>
      <c r="F50" s="80"/>
    </row>
    <row r="51" spans="2:6" ht="17.149999999999999" customHeight="1" x14ac:dyDescent="0.35">
      <c r="B51" s="6"/>
      <c r="D51" s="9"/>
      <c r="E51" s="80"/>
      <c r="F51" s="80"/>
    </row>
    <row r="52" spans="2:6" ht="17.149999999999999" customHeight="1" x14ac:dyDescent="0.35">
      <c r="B52" s="6"/>
      <c r="D52" s="9"/>
      <c r="E52" s="80"/>
      <c r="F52" s="80"/>
    </row>
    <row r="53" spans="2:6" ht="17.149999999999999" customHeight="1" x14ac:dyDescent="0.35">
      <c r="B53" s="6"/>
      <c r="D53" s="9"/>
      <c r="E53" s="80"/>
      <c r="F53" s="80"/>
    </row>
    <row r="54" spans="2:6" ht="17.149999999999999" customHeight="1" x14ac:dyDescent="0.35">
      <c r="B54" s="6"/>
      <c r="D54" s="9"/>
      <c r="E54" s="80"/>
      <c r="F54" s="80"/>
    </row>
    <row r="55" spans="2:6" ht="17.149999999999999" customHeight="1" x14ac:dyDescent="0.35">
      <c r="B55" s="6"/>
      <c r="D55" s="9"/>
      <c r="E55" s="80"/>
      <c r="F55" s="80"/>
    </row>
    <row r="56" spans="2:6" ht="17.149999999999999" customHeight="1" x14ac:dyDescent="0.35">
      <c r="B56" s="6"/>
      <c r="D56" s="9"/>
      <c r="E56" s="80"/>
      <c r="F56" s="80"/>
    </row>
    <row r="57" spans="2:6" ht="17.149999999999999" customHeight="1" x14ac:dyDescent="0.35">
      <c r="B57" s="6"/>
      <c r="D57" s="9"/>
      <c r="E57" s="80"/>
      <c r="F57" s="80"/>
    </row>
    <row r="58" spans="2:6" ht="17.149999999999999" customHeight="1" x14ac:dyDescent="0.35">
      <c r="B58" s="6"/>
      <c r="D58" s="9"/>
      <c r="E58" s="80"/>
      <c r="F58" s="80"/>
    </row>
    <row r="59" spans="2:6" ht="17.149999999999999" customHeight="1" x14ac:dyDescent="0.35">
      <c r="B59" s="6"/>
      <c r="D59" s="9"/>
      <c r="E59" s="80"/>
      <c r="F59" s="80"/>
    </row>
    <row r="60" spans="2:6" ht="17.149999999999999" customHeight="1" x14ac:dyDescent="0.35">
      <c r="B60" s="6"/>
      <c r="D60" s="9"/>
      <c r="E60" s="80"/>
      <c r="F60" s="80"/>
    </row>
    <row r="61" spans="2:6" ht="17.149999999999999" customHeight="1" x14ac:dyDescent="0.35">
      <c r="B61" s="6"/>
      <c r="D61" s="9"/>
      <c r="E61" s="80"/>
      <c r="F61" s="80"/>
    </row>
    <row r="62" spans="2:6" ht="17.149999999999999" customHeight="1" x14ac:dyDescent="0.35">
      <c r="B62" s="6"/>
      <c r="D62" s="9"/>
      <c r="E62" s="80"/>
      <c r="F62" s="80"/>
    </row>
    <row r="63" spans="2:6" ht="17.149999999999999" customHeight="1" x14ac:dyDescent="0.35">
      <c r="B63" s="6"/>
      <c r="D63" s="9"/>
      <c r="E63" s="80"/>
      <c r="F63" s="80"/>
    </row>
    <row r="64" spans="2:6" ht="17.149999999999999" customHeight="1" x14ac:dyDescent="0.35">
      <c r="B64" s="6"/>
      <c r="D64" s="9"/>
      <c r="E64" s="80"/>
      <c r="F64" s="80"/>
    </row>
    <row r="65" spans="2:6" ht="17.149999999999999" customHeight="1" x14ac:dyDescent="0.35">
      <c r="B65" s="6"/>
      <c r="D65" s="9"/>
      <c r="E65" s="80"/>
      <c r="F65" s="80"/>
    </row>
    <row r="66" spans="2:6" ht="17.149999999999999" customHeight="1" x14ac:dyDescent="0.35">
      <c r="B66" s="6"/>
      <c r="D66" s="9"/>
      <c r="E66" s="80"/>
      <c r="F66" s="80"/>
    </row>
    <row r="67" spans="2:6" ht="17.149999999999999" customHeight="1" x14ac:dyDescent="0.35">
      <c r="B67" s="6"/>
      <c r="D67" s="9"/>
      <c r="E67" s="80"/>
      <c r="F67" s="80"/>
    </row>
    <row r="68" spans="2:6" ht="17.149999999999999" customHeight="1" x14ac:dyDescent="0.35">
      <c r="B68" s="6"/>
      <c r="D68" s="9"/>
      <c r="E68" s="80"/>
      <c r="F68" s="80"/>
    </row>
    <row r="69" spans="2:6" ht="17.149999999999999" customHeight="1" x14ac:dyDescent="0.35">
      <c r="B69" s="6"/>
      <c r="D69" s="9"/>
      <c r="E69" s="80"/>
      <c r="F69" s="80"/>
    </row>
    <row r="70" spans="2:6" ht="17.149999999999999" customHeight="1" x14ac:dyDescent="0.35">
      <c r="B70" s="6"/>
      <c r="D70" s="9"/>
      <c r="E70" s="80"/>
      <c r="F70" s="80"/>
    </row>
    <row r="71" spans="2:6" ht="17.149999999999999" customHeight="1" x14ac:dyDescent="0.35">
      <c r="B71" s="6"/>
      <c r="D71" s="9"/>
      <c r="E71" s="80"/>
      <c r="F71" s="80"/>
    </row>
    <row r="72" spans="2:6" ht="17.149999999999999" customHeight="1" x14ac:dyDescent="0.35">
      <c r="B72" s="6"/>
      <c r="D72" s="9"/>
      <c r="E72" s="80"/>
      <c r="F72" s="80"/>
    </row>
    <row r="73" spans="2:6" ht="17.149999999999999" customHeight="1" x14ac:dyDescent="0.35">
      <c r="B73" s="6"/>
      <c r="D73" s="9"/>
      <c r="E73" s="80"/>
      <c r="F73" s="80"/>
    </row>
    <row r="74" spans="2:6" ht="17.149999999999999" customHeight="1" x14ac:dyDescent="0.35">
      <c r="B74" s="6"/>
      <c r="D74" s="9"/>
      <c r="E74" s="80"/>
      <c r="F74" s="80"/>
    </row>
    <row r="75" spans="2:6" ht="17.149999999999999" customHeight="1" x14ac:dyDescent="0.35">
      <c r="B75" s="6"/>
      <c r="D75" s="9"/>
      <c r="E75" s="80"/>
      <c r="F75" s="80"/>
    </row>
    <row r="76" spans="2:6" ht="17.149999999999999" customHeight="1" x14ac:dyDescent="0.35">
      <c r="B76" s="6"/>
      <c r="D76" s="9"/>
      <c r="E76" s="80"/>
      <c r="F76" s="80"/>
    </row>
    <row r="77" spans="2:6" ht="17.149999999999999" customHeight="1" x14ac:dyDescent="0.35">
      <c r="B77" s="6"/>
      <c r="D77" s="9"/>
      <c r="E77" s="80"/>
      <c r="F77" s="80"/>
    </row>
    <row r="78" spans="2:6" ht="17.149999999999999" customHeight="1" x14ac:dyDescent="0.3">
      <c r="B78" s="6"/>
      <c r="D78" s="9"/>
      <c r="E78" s="80"/>
      <c r="F78" s="81"/>
    </row>
    <row r="79" spans="2:6" ht="17.149999999999999" customHeight="1" x14ac:dyDescent="0.3">
      <c r="B79" s="6"/>
      <c r="D79" s="9"/>
      <c r="E79" s="80"/>
      <c r="F79" s="81"/>
    </row>
    <row r="80" spans="2:6" ht="17.149999999999999" customHeight="1" x14ac:dyDescent="0.3">
      <c r="B80" s="6"/>
      <c r="D80" s="9"/>
      <c r="E80" s="80"/>
      <c r="F80" s="81"/>
    </row>
    <row r="81" spans="2:6" ht="17.149999999999999" customHeight="1" x14ac:dyDescent="0.3">
      <c r="B81" s="6"/>
      <c r="D81" s="9"/>
      <c r="E81" s="80"/>
      <c r="F81" s="81"/>
    </row>
    <row r="82" spans="2:6" ht="17.149999999999999" customHeight="1" x14ac:dyDescent="0.3">
      <c r="B82" s="6"/>
      <c r="D82" s="9"/>
      <c r="E82" s="80"/>
      <c r="F82" s="81"/>
    </row>
    <row r="83" spans="2:6" ht="17.149999999999999" customHeight="1" x14ac:dyDescent="0.3">
      <c r="B83" s="6"/>
      <c r="D83" s="9"/>
      <c r="E83" s="80"/>
      <c r="F83" s="81"/>
    </row>
    <row r="84" spans="2:6" ht="17.149999999999999" customHeight="1" x14ac:dyDescent="0.3">
      <c r="B84" s="6"/>
      <c r="D84" s="9"/>
      <c r="E84" s="80"/>
      <c r="F84" s="81"/>
    </row>
    <row r="85" spans="2:6" ht="17.149999999999999" customHeight="1" x14ac:dyDescent="0.3">
      <c r="B85" s="6"/>
      <c r="D85" s="9"/>
      <c r="E85" s="80"/>
      <c r="F85" s="81"/>
    </row>
    <row r="86" spans="2:6" ht="17.149999999999999" customHeight="1" x14ac:dyDescent="0.3">
      <c r="B86" s="6"/>
      <c r="D86" s="9"/>
      <c r="E86" s="80"/>
      <c r="F86" s="81"/>
    </row>
    <row r="87" spans="2:6" ht="17.149999999999999" customHeight="1" x14ac:dyDescent="0.3">
      <c r="B87" s="6"/>
      <c r="D87" s="9"/>
      <c r="E87" s="80"/>
      <c r="F87" s="81"/>
    </row>
    <row r="88" spans="2:6" ht="17.149999999999999" customHeight="1" x14ac:dyDescent="0.3">
      <c r="B88" s="6"/>
      <c r="D88" s="9"/>
      <c r="E88" s="80"/>
      <c r="F88" s="81"/>
    </row>
    <row r="89" spans="2:6" ht="17.149999999999999" customHeight="1" x14ac:dyDescent="0.3">
      <c r="B89" s="6"/>
      <c r="D89" s="9"/>
      <c r="E89" s="80"/>
      <c r="F89" s="81"/>
    </row>
    <row r="90" spans="2:6" ht="17.149999999999999" customHeight="1" x14ac:dyDescent="0.3">
      <c r="B90" s="6"/>
      <c r="D90" s="9"/>
      <c r="E90" s="80"/>
      <c r="F90" s="81"/>
    </row>
    <row r="91" spans="2:6" ht="17.149999999999999" customHeight="1" x14ac:dyDescent="0.3">
      <c r="B91" s="6"/>
      <c r="D91" s="9"/>
      <c r="E91" s="80"/>
      <c r="F91" s="81"/>
    </row>
    <row r="92" spans="2:6" ht="17.149999999999999" customHeight="1" x14ac:dyDescent="0.3">
      <c r="B92" s="6"/>
      <c r="D92" s="9"/>
      <c r="E92" s="80"/>
      <c r="F92" s="81"/>
    </row>
    <row r="93" spans="2:6" ht="17.149999999999999" customHeight="1" x14ac:dyDescent="0.3">
      <c r="B93" s="6"/>
      <c r="D93" s="9"/>
      <c r="E93" s="80"/>
      <c r="F93" s="81"/>
    </row>
    <row r="94" spans="2:6" ht="17.149999999999999" customHeight="1" x14ac:dyDescent="0.3">
      <c r="B94" s="6"/>
      <c r="D94" s="9"/>
      <c r="E94" s="80"/>
      <c r="F94" s="81"/>
    </row>
    <row r="95" spans="2:6" ht="17.149999999999999" customHeight="1" x14ac:dyDescent="0.3">
      <c r="B95" s="6"/>
      <c r="D95" s="9"/>
      <c r="E95" s="80"/>
      <c r="F95" s="81"/>
    </row>
    <row r="96" spans="2:6" ht="17.149999999999999" customHeight="1" x14ac:dyDescent="0.3">
      <c r="B96" s="6"/>
      <c r="D96" s="9"/>
      <c r="E96" s="80"/>
      <c r="F96" s="81"/>
    </row>
    <row r="97" spans="1:6" ht="17.149999999999999" customHeight="1" x14ac:dyDescent="0.3">
      <c r="B97" s="6"/>
      <c r="D97" s="9"/>
      <c r="E97" s="80"/>
      <c r="F97" s="81"/>
    </row>
    <row r="98" spans="1:6" ht="17.149999999999999" customHeight="1" x14ac:dyDescent="0.3">
      <c r="B98" s="6"/>
      <c r="D98" s="9"/>
      <c r="E98" s="80"/>
      <c r="F98" s="81"/>
    </row>
    <row r="99" spans="1:6" ht="17.149999999999999" customHeight="1" x14ac:dyDescent="0.3">
      <c r="B99" s="6"/>
      <c r="D99" s="9"/>
      <c r="E99" s="80"/>
      <c r="F99" s="82"/>
    </row>
    <row r="100" spans="1:6" ht="17.149999999999999" customHeight="1" x14ac:dyDescent="0.35">
      <c r="B100" s="6"/>
      <c r="D100" s="9"/>
      <c r="E100" s="80"/>
      <c r="F100" s="80"/>
    </row>
    <row r="101" spans="1:6" ht="17.149999999999999" hidden="1" customHeight="1" x14ac:dyDescent="0.35"/>
    <row r="102" spans="1:6" ht="17.149999999999999" hidden="1" customHeight="1" x14ac:dyDescent="0.3">
      <c r="A102" s="2" t="s">
        <v>40</v>
      </c>
      <c r="E102" s="14" t="e">
        <f>SMALL(E17:E100,(ROUND(COUNT(E17:E100)*0.9,0)))</f>
        <v>#NUM!</v>
      </c>
      <c r="F102" s="15" t="e">
        <f>SMALL(F17:F100,(ROUND(COUNT(F17:F100)*0.9,0)))</f>
        <v>#NUM!</v>
      </c>
    </row>
    <row r="103" spans="1:6" ht="17.149999999999999" hidden="1" customHeight="1" x14ac:dyDescent="0.35">
      <c r="E103" s="14" t="e">
        <f>SMALL(E17:E100,(ROUNDDOWN(COUNT(E17:E100)*0.9,0)))</f>
        <v>#NUM!</v>
      </c>
      <c r="F103" s="14" t="e">
        <f>SMALL(F17:F100,(ROUNDDOWN(COUNT(F17:F100)*0.9,0)))</f>
        <v>#NUM!</v>
      </c>
    </row>
    <row r="104" spans="1:6" ht="17.149999999999999" hidden="1" customHeight="1" x14ac:dyDescent="0.35">
      <c r="E104" s="14" t="e">
        <f>SMALL(E17:E100,(ROUNDUP(COUNT(E17:E100)*0.9,0)))</f>
        <v>#NUM!</v>
      </c>
      <c r="F104" s="14" t="e">
        <f>SMALL(F17:F100,(ROUNDUP(COUNT(F17:F100)*0.9,0)))</f>
        <v>#NUM!</v>
      </c>
    </row>
    <row r="105" spans="1:6" ht="17.149999999999999" hidden="1" customHeight="1" x14ac:dyDescent="0.35">
      <c r="E105" s="14">
        <f>ROUNDDOWN(COUNT(E17:E100)*0.9,0)</f>
        <v>0</v>
      </c>
      <c r="F105" s="14">
        <f>ROUNDDOWN(COUNT(F17:F100)*0.9,0)</f>
        <v>0</v>
      </c>
    </row>
    <row r="106" spans="1:6" ht="17.149999999999999" hidden="1" customHeight="1" x14ac:dyDescent="0.35">
      <c r="E106" s="14">
        <f>ROUNDUP(COUNT(E17:E100)*0.9,0)</f>
        <v>0</v>
      </c>
      <c r="F106" s="14">
        <f>ROUNDUP(COUNT(F17:F100)*0.9,0)</f>
        <v>0</v>
      </c>
    </row>
    <row r="107" spans="1:6" ht="17.149999999999999" hidden="1" customHeight="1" x14ac:dyDescent="0.3">
      <c r="A107" s="2" t="s">
        <v>41</v>
      </c>
      <c r="E107" s="15" t="e">
        <f>IF(E105=E106,E102,IF(E105&lt;E106,FORECAST(COUNT(E17:E100)*0.9,E103:E104,E105:E106)))</f>
        <v>#NUM!</v>
      </c>
      <c r="F107" s="15" t="e">
        <f>IF(F105=F106,F102,IF(F105&lt;F106,FORECAST(COUNT(F17:F100)*0.9,F103:F104,F105:F106)))</f>
        <v>#NUM!</v>
      </c>
    </row>
  </sheetData>
  <sheetProtection algorithmName="SHA-512" hashValue="VnkuO37T7ORUaZuoal9X6U0kJiFOOlZRUOvdbmjkrDfW1kOHuvIlHKTWntUm+FSajWe2+hXqccIZRnLiG+2+aw==" saltValue="JWTZdQw54iL24xAQwxGXVg==" spinCount="100000" sheet="1" objects="1" scenarios="1"/>
  <mergeCells count="13">
    <mergeCell ref="A15:G15"/>
    <mergeCell ref="C7:D7"/>
    <mergeCell ref="E7:F7"/>
    <mergeCell ref="A1:G1"/>
    <mergeCell ref="B3:C3"/>
    <mergeCell ref="E3:F3"/>
    <mergeCell ref="B5:C5"/>
    <mergeCell ref="E5:F5"/>
    <mergeCell ref="E9:F9"/>
    <mergeCell ref="A11:G11"/>
    <mergeCell ref="D12:F12"/>
    <mergeCell ref="D13:F13"/>
    <mergeCell ref="C9:D9"/>
  </mergeCells>
  <conditionalFormatting sqref="D13:D14">
    <cfRule type="containsText" dxfId="32" priority="4" operator="containsText" text="OK">
      <formula>NOT(ISERROR(SEARCH("OK",D13)))</formula>
    </cfRule>
  </conditionalFormatting>
  <conditionalFormatting sqref="D12:F12">
    <cfRule type="containsText" dxfId="31" priority="3" operator="containsText" text="OK">
      <formula>NOT(ISERROR(SEARCH("OK",D12)))</formula>
    </cfRule>
  </conditionalFormatting>
  <dataValidations count="2">
    <dataValidation allowBlank="1" showInputMessage="1" showErrorMessage="1" prompt="If a site is new and not sampled during previous monitoring periods, include an explanation of changes in sampling sites in the &quot;Note&quot; field." sqref="C16" xr:uid="{97FC2D94-CA49-489B-84D7-16C64B9CC4DB}"/>
    <dataValidation allowBlank="1" showInputMessage="1" showErrorMessage="1" prompt="All sample sites must be approved by an LHD." sqref="A16" xr:uid="{6511909F-7ECE-4D86-9343-1912C5AC43E5}"/>
  </dataValidations>
  <pageMargins left="0.75" right="0.75"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203200</xdr:colOff>
                    <xdr:row>4</xdr:row>
                    <xdr:rowOff>0</xdr:rowOff>
                  </from>
                  <to>
                    <xdr:col>6</xdr:col>
                    <xdr:colOff>666750</xdr:colOff>
                    <xdr:row>5</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6</xdr:col>
                    <xdr:colOff>1060450</xdr:colOff>
                    <xdr:row>3</xdr:row>
                    <xdr:rowOff>88900</xdr:rowOff>
                  </from>
                  <to>
                    <xdr:col>6</xdr:col>
                    <xdr:colOff>1746250</xdr:colOff>
                    <xdr:row>5</xdr:row>
                    <xdr:rowOff>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222250</xdr:colOff>
                    <xdr:row>7</xdr:row>
                    <xdr:rowOff>76200</xdr:rowOff>
                  </from>
                  <to>
                    <xdr:col>3</xdr:col>
                    <xdr:colOff>698500</xdr:colOff>
                    <xdr:row>8</xdr:row>
                    <xdr:rowOff>209550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6</xdr:col>
                    <xdr:colOff>1276350</xdr:colOff>
                    <xdr:row>8</xdr:row>
                    <xdr:rowOff>0</xdr:rowOff>
                  </from>
                  <to>
                    <xdr:col>6</xdr:col>
                    <xdr:colOff>1746250</xdr:colOff>
                    <xdr:row>9</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xdr:col>
                    <xdr:colOff>457200</xdr:colOff>
                    <xdr:row>15</xdr:row>
                    <xdr:rowOff>590550</xdr:rowOff>
                  </from>
                  <to>
                    <xdr:col>2</xdr:col>
                    <xdr:colOff>927100</xdr:colOff>
                    <xdr:row>16</xdr:row>
                    <xdr:rowOff>203200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xdr:col>
                    <xdr:colOff>457200</xdr:colOff>
                    <xdr:row>16</xdr:row>
                    <xdr:rowOff>323850</xdr:rowOff>
                  </from>
                  <to>
                    <xdr:col>2</xdr:col>
                    <xdr:colOff>927100</xdr:colOff>
                    <xdr:row>18</xdr:row>
                    <xdr:rowOff>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xdr:col>
                    <xdr:colOff>457200</xdr:colOff>
                    <xdr:row>17</xdr:row>
                    <xdr:rowOff>323850</xdr:rowOff>
                  </from>
                  <to>
                    <xdr:col>2</xdr:col>
                    <xdr:colOff>927100</xdr:colOff>
                    <xdr:row>19</xdr:row>
                    <xdr:rowOff>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2</xdr:col>
                    <xdr:colOff>457200</xdr:colOff>
                    <xdr:row>18</xdr:row>
                    <xdr:rowOff>323850</xdr:rowOff>
                  </from>
                  <to>
                    <xdr:col>2</xdr:col>
                    <xdr:colOff>927100</xdr:colOff>
                    <xdr:row>20</xdr:row>
                    <xdr:rowOff>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2</xdr:col>
                    <xdr:colOff>457200</xdr:colOff>
                    <xdr:row>19</xdr:row>
                    <xdr:rowOff>323850</xdr:rowOff>
                  </from>
                  <to>
                    <xdr:col>2</xdr:col>
                    <xdr:colOff>927100</xdr:colOff>
                    <xdr:row>21</xdr:row>
                    <xdr:rowOff>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2</xdr:col>
                    <xdr:colOff>457200</xdr:colOff>
                    <xdr:row>20</xdr:row>
                    <xdr:rowOff>323850</xdr:rowOff>
                  </from>
                  <to>
                    <xdr:col>2</xdr:col>
                    <xdr:colOff>927100</xdr:colOff>
                    <xdr:row>22</xdr:row>
                    <xdr:rowOff>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2</xdr:col>
                    <xdr:colOff>457200</xdr:colOff>
                    <xdr:row>21</xdr:row>
                    <xdr:rowOff>323850</xdr:rowOff>
                  </from>
                  <to>
                    <xdr:col>2</xdr:col>
                    <xdr:colOff>927100</xdr:colOff>
                    <xdr:row>23</xdr:row>
                    <xdr:rowOff>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2</xdr:col>
                    <xdr:colOff>457200</xdr:colOff>
                    <xdr:row>22</xdr:row>
                    <xdr:rowOff>323850</xdr:rowOff>
                  </from>
                  <to>
                    <xdr:col>2</xdr:col>
                    <xdr:colOff>927100</xdr:colOff>
                    <xdr:row>24</xdr:row>
                    <xdr:rowOff>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2</xdr:col>
                    <xdr:colOff>457200</xdr:colOff>
                    <xdr:row>23</xdr:row>
                    <xdr:rowOff>323850</xdr:rowOff>
                  </from>
                  <to>
                    <xdr:col>2</xdr:col>
                    <xdr:colOff>927100</xdr:colOff>
                    <xdr:row>25</xdr:row>
                    <xdr:rowOff>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2</xdr:col>
                    <xdr:colOff>457200</xdr:colOff>
                    <xdr:row>24</xdr:row>
                    <xdr:rowOff>323850</xdr:rowOff>
                  </from>
                  <to>
                    <xdr:col>2</xdr:col>
                    <xdr:colOff>927100</xdr:colOff>
                    <xdr:row>26</xdr:row>
                    <xdr:rowOff>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2</xdr:col>
                    <xdr:colOff>457200</xdr:colOff>
                    <xdr:row>25</xdr:row>
                    <xdr:rowOff>323850</xdr:rowOff>
                  </from>
                  <to>
                    <xdr:col>2</xdr:col>
                    <xdr:colOff>927100</xdr:colOff>
                    <xdr:row>27</xdr:row>
                    <xdr:rowOff>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2</xdr:col>
                    <xdr:colOff>457200</xdr:colOff>
                    <xdr:row>26</xdr:row>
                    <xdr:rowOff>323850</xdr:rowOff>
                  </from>
                  <to>
                    <xdr:col>2</xdr:col>
                    <xdr:colOff>927100</xdr:colOff>
                    <xdr:row>28</xdr:row>
                    <xdr:rowOff>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2</xdr:col>
                    <xdr:colOff>457200</xdr:colOff>
                    <xdr:row>27</xdr:row>
                    <xdr:rowOff>323850</xdr:rowOff>
                  </from>
                  <to>
                    <xdr:col>2</xdr:col>
                    <xdr:colOff>927100</xdr:colOff>
                    <xdr:row>29</xdr:row>
                    <xdr:rowOff>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2</xdr:col>
                    <xdr:colOff>457200</xdr:colOff>
                    <xdr:row>28</xdr:row>
                    <xdr:rowOff>323850</xdr:rowOff>
                  </from>
                  <to>
                    <xdr:col>2</xdr:col>
                    <xdr:colOff>927100</xdr:colOff>
                    <xdr:row>30</xdr:row>
                    <xdr:rowOff>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2</xdr:col>
                    <xdr:colOff>457200</xdr:colOff>
                    <xdr:row>29</xdr:row>
                    <xdr:rowOff>323850</xdr:rowOff>
                  </from>
                  <to>
                    <xdr:col>2</xdr:col>
                    <xdr:colOff>927100</xdr:colOff>
                    <xdr:row>31</xdr:row>
                    <xdr:rowOff>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2</xdr:col>
                    <xdr:colOff>457200</xdr:colOff>
                    <xdr:row>30</xdr:row>
                    <xdr:rowOff>323850</xdr:rowOff>
                  </from>
                  <to>
                    <xdr:col>2</xdr:col>
                    <xdr:colOff>927100</xdr:colOff>
                    <xdr:row>32</xdr:row>
                    <xdr:rowOff>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2</xdr:col>
                    <xdr:colOff>457200</xdr:colOff>
                    <xdr:row>31</xdr:row>
                    <xdr:rowOff>323850</xdr:rowOff>
                  </from>
                  <to>
                    <xdr:col>2</xdr:col>
                    <xdr:colOff>927100</xdr:colOff>
                    <xdr:row>33</xdr:row>
                    <xdr:rowOff>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2</xdr:col>
                    <xdr:colOff>457200</xdr:colOff>
                    <xdr:row>32</xdr:row>
                    <xdr:rowOff>323850</xdr:rowOff>
                  </from>
                  <to>
                    <xdr:col>2</xdr:col>
                    <xdr:colOff>927100</xdr:colOff>
                    <xdr:row>34</xdr:row>
                    <xdr:rowOff>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2</xdr:col>
                    <xdr:colOff>457200</xdr:colOff>
                    <xdr:row>33</xdr:row>
                    <xdr:rowOff>323850</xdr:rowOff>
                  </from>
                  <to>
                    <xdr:col>2</xdr:col>
                    <xdr:colOff>927100</xdr:colOff>
                    <xdr:row>35</xdr:row>
                    <xdr:rowOff>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2</xdr:col>
                    <xdr:colOff>457200</xdr:colOff>
                    <xdr:row>34</xdr:row>
                    <xdr:rowOff>323850</xdr:rowOff>
                  </from>
                  <to>
                    <xdr:col>2</xdr:col>
                    <xdr:colOff>927100</xdr:colOff>
                    <xdr:row>36</xdr:row>
                    <xdr:rowOff>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2</xdr:col>
                    <xdr:colOff>457200</xdr:colOff>
                    <xdr:row>35</xdr:row>
                    <xdr:rowOff>323850</xdr:rowOff>
                  </from>
                  <to>
                    <xdr:col>2</xdr:col>
                    <xdr:colOff>927100</xdr:colOff>
                    <xdr:row>37</xdr:row>
                    <xdr:rowOff>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2</xdr:col>
                    <xdr:colOff>457200</xdr:colOff>
                    <xdr:row>36</xdr:row>
                    <xdr:rowOff>323850</xdr:rowOff>
                  </from>
                  <to>
                    <xdr:col>2</xdr:col>
                    <xdr:colOff>927100</xdr:colOff>
                    <xdr:row>38</xdr:row>
                    <xdr:rowOff>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2</xdr:col>
                    <xdr:colOff>457200</xdr:colOff>
                    <xdr:row>37</xdr:row>
                    <xdr:rowOff>323850</xdr:rowOff>
                  </from>
                  <to>
                    <xdr:col>2</xdr:col>
                    <xdr:colOff>927100</xdr:colOff>
                    <xdr:row>39</xdr:row>
                    <xdr:rowOff>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2</xdr:col>
                    <xdr:colOff>457200</xdr:colOff>
                    <xdr:row>38</xdr:row>
                    <xdr:rowOff>323850</xdr:rowOff>
                  </from>
                  <to>
                    <xdr:col>2</xdr:col>
                    <xdr:colOff>927100</xdr:colOff>
                    <xdr:row>40</xdr:row>
                    <xdr:rowOff>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2</xdr:col>
                    <xdr:colOff>457200</xdr:colOff>
                    <xdr:row>39</xdr:row>
                    <xdr:rowOff>323850</xdr:rowOff>
                  </from>
                  <to>
                    <xdr:col>2</xdr:col>
                    <xdr:colOff>927100</xdr:colOff>
                    <xdr:row>41</xdr:row>
                    <xdr:rowOff>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2</xdr:col>
                    <xdr:colOff>457200</xdr:colOff>
                    <xdr:row>40</xdr:row>
                    <xdr:rowOff>323850</xdr:rowOff>
                  </from>
                  <to>
                    <xdr:col>2</xdr:col>
                    <xdr:colOff>927100</xdr:colOff>
                    <xdr:row>42</xdr:row>
                    <xdr:rowOff>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2</xdr:col>
                    <xdr:colOff>457200</xdr:colOff>
                    <xdr:row>41</xdr:row>
                    <xdr:rowOff>323850</xdr:rowOff>
                  </from>
                  <to>
                    <xdr:col>2</xdr:col>
                    <xdr:colOff>927100</xdr:colOff>
                    <xdr:row>43</xdr:row>
                    <xdr:rowOff>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2</xdr:col>
                    <xdr:colOff>457200</xdr:colOff>
                    <xdr:row>42</xdr:row>
                    <xdr:rowOff>323850</xdr:rowOff>
                  </from>
                  <to>
                    <xdr:col>2</xdr:col>
                    <xdr:colOff>927100</xdr:colOff>
                    <xdr:row>44</xdr:row>
                    <xdr:rowOff>0</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2</xdr:col>
                    <xdr:colOff>457200</xdr:colOff>
                    <xdr:row>43</xdr:row>
                    <xdr:rowOff>323850</xdr:rowOff>
                  </from>
                  <to>
                    <xdr:col>2</xdr:col>
                    <xdr:colOff>927100</xdr:colOff>
                    <xdr:row>45</xdr:row>
                    <xdr:rowOff>0</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2</xdr:col>
                    <xdr:colOff>457200</xdr:colOff>
                    <xdr:row>44</xdr:row>
                    <xdr:rowOff>323850</xdr:rowOff>
                  </from>
                  <to>
                    <xdr:col>2</xdr:col>
                    <xdr:colOff>927100</xdr:colOff>
                    <xdr:row>46</xdr:row>
                    <xdr:rowOff>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2</xdr:col>
                    <xdr:colOff>457200</xdr:colOff>
                    <xdr:row>45</xdr:row>
                    <xdr:rowOff>323850</xdr:rowOff>
                  </from>
                  <to>
                    <xdr:col>2</xdr:col>
                    <xdr:colOff>927100</xdr:colOff>
                    <xdr:row>47</xdr:row>
                    <xdr:rowOff>0</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2</xdr:col>
                    <xdr:colOff>457200</xdr:colOff>
                    <xdr:row>46</xdr:row>
                    <xdr:rowOff>323850</xdr:rowOff>
                  </from>
                  <to>
                    <xdr:col>2</xdr:col>
                    <xdr:colOff>927100</xdr:colOff>
                    <xdr:row>48</xdr:row>
                    <xdr:rowOff>0</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2</xdr:col>
                    <xdr:colOff>457200</xdr:colOff>
                    <xdr:row>47</xdr:row>
                    <xdr:rowOff>323850</xdr:rowOff>
                  </from>
                  <to>
                    <xdr:col>2</xdr:col>
                    <xdr:colOff>927100</xdr:colOff>
                    <xdr:row>49</xdr:row>
                    <xdr:rowOff>0</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2</xdr:col>
                    <xdr:colOff>457200</xdr:colOff>
                    <xdr:row>48</xdr:row>
                    <xdr:rowOff>323850</xdr:rowOff>
                  </from>
                  <to>
                    <xdr:col>2</xdr:col>
                    <xdr:colOff>927100</xdr:colOff>
                    <xdr:row>50</xdr:row>
                    <xdr:rowOff>0</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from>
                    <xdr:col>2</xdr:col>
                    <xdr:colOff>457200</xdr:colOff>
                    <xdr:row>49</xdr:row>
                    <xdr:rowOff>323850</xdr:rowOff>
                  </from>
                  <to>
                    <xdr:col>2</xdr:col>
                    <xdr:colOff>927100</xdr:colOff>
                    <xdr:row>51</xdr:row>
                    <xdr:rowOff>0</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from>
                    <xdr:col>2</xdr:col>
                    <xdr:colOff>457200</xdr:colOff>
                    <xdr:row>50</xdr:row>
                    <xdr:rowOff>323850</xdr:rowOff>
                  </from>
                  <to>
                    <xdr:col>2</xdr:col>
                    <xdr:colOff>927100</xdr:colOff>
                    <xdr:row>52</xdr:row>
                    <xdr:rowOff>0</xdr:rowOff>
                  </to>
                </anchor>
              </controlPr>
            </control>
          </mc:Choice>
        </mc:AlternateContent>
        <mc:AlternateContent xmlns:mc="http://schemas.openxmlformats.org/markup-compatibility/2006">
          <mc:Choice Requires="x14">
            <control shapeId="6185" r:id="rId44" name="Check Box 41">
              <controlPr defaultSize="0" autoFill="0" autoLine="0" autoPict="0">
                <anchor moveWithCells="1">
                  <from>
                    <xdr:col>2</xdr:col>
                    <xdr:colOff>457200</xdr:colOff>
                    <xdr:row>51</xdr:row>
                    <xdr:rowOff>323850</xdr:rowOff>
                  </from>
                  <to>
                    <xdr:col>2</xdr:col>
                    <xdr:colOff>927100</xdr:colOff>
                    <xdr:row>53</xdr:row>
                    <xdr:rowOff>0</xdr:rowOff>
                  </to>
                </anchor>
              </controlPr>
            </control>
          </mc:Choice>
        </mc:AlternateContent>
        <mc:AlternateContent xmlns:mc="http://schemas.openxmlformats.org/markup-compatibility/2006">
          <mc:Choice Requires="x14">
            <control shapeId="6186" r:id="rId45" name="Check Box 42">
              <controlPr defaultSize="0" autoFill="0" autoLine="0" autoPict="0">
                <anchor moveWithCells="1">
                  <from>
                    <xdr:col>2</xdr:col>
                    <xdr:colOff>457200</xdr:colOff>
                    <xdr:row>52</xdr:row>
                    <xdr:rowOff>323850</xdr:rowOff>
                  </from>
                  <to>
                    <xdr:col>2</xdr:col>
                    <xdr:colOff>927100</xdr:colOff>
                    <xdr:row>54</xdr:row>
                    <xdr:rowOff>0</xdr:rowOff>
                  </to>
                </anchor>
              </controlPr>
            </control>
          </mc:Choice>
        </mc:AlternateContent>
        <mc:AlternateContent xmlns:mc="http://schemas.openxmlformats.org/markup-compatibility/2006">
          <mc:Choice Requires="x14">
            <control shapeId="6187" r:id="rId46" name="Check Box 43">
              <controlPr defaultSize="0" autoFill="0" autoLine="0" autoPict="0">
                <anchor moveWithCells="1">
                  <from>
                    <xdr:col>2</xdr:col>
                    <xdr:colOff>457200</xdr:colOff>
                    <xdr:row>53</xdr:row>
                    <xdr:rowOff>323850</xdr:rowOff>
                  </from>
                  <to>
                    <xdr:col>2</xdr:col>
                    <xdr:colOff>927100</xdr:colOff>
                    <xdr:row>55</xdr:row>
                    <xdr:rowOff>0</xdr:rowOff>
                  </to>
                </anchor>
              </controlPr>
            </control>
          </mc:Choice>
        </mc:AlternateContent>
        <mc:AlternateContent xmlns:mc="http://schemas.openxmlformats.org/markup-compatibility/2006">
          <mc:Choice Requires="x14">
            <control shapeId="6188" r:id="rId47" name="Check Box 44">
              <controlPr defaultSize="0" autoFill="0" autoLine="0" autoPict="0">
                <anchor moveWithCells="1">
                  <from>
                    <xdr:col>2</xdr:col>
                    <xdr:colOff>457200</xdr:colOff>
                    <xdr:row>54</xdr:row>
                    <xdr:rowOff>323850</xdr:rowOff>
                  </from>
                  <to>
                    <xdr:col>2</xdr:col>
                    <xdr:colOff>927100</xdr:colOff>
                    <xdr:row>56</xdr:row>
                    <xdr:rowOff>0</xdr:rowOff>
                  </to>
                </anchor>
              </controlPr>
            </control>
          </mc:Choice>
        </mc:AlternateContent>
        <mc:AlternateContent xmlns:mc="http://schemas.openxmlformats.org/markup-compatibility/2006">
          <mc:Choice Requires="x14">
            <control shapeId="6189" r:id="rId48" name="Check Box 45">
              <controlPr defaultSize="0" autoFill="0" autoLine="0" autoPict="0">
                <anchor moveWithCells="1">
                  <from>
                    <xdr:col>2</xdr:col>
                    <xdr:colOff>457200</xdr:colOff>
                    <xdr:row>55</xdr:row>
                    <xdr:rowOff>323850</xdr:rowOff>
                  </from>
                  <to>
                    <xdr:col>2</xdr:col>
                    <xdr:colOff>927100</xdr:colOff>
                    <xdr:row>57</xdr:row>
                    <xdr:rowOff>0</xdr:rowOff>
                  </to>
                </anchor>
              </controlPr>
            </control>
          </mc:Choice>
        </mc:AlternateContent>
        <mc:AlternateContent xmlns:mc="http://schemas.openxmlformats.org/markup-compatibility/2006">
          <mc:Choice Requires="x14">
            <control shapeId="6190" r:id="rId49" name="Check Box 46">
              <controlPr defaultSize="0" autoFill="0" autoLine="0" autoPict="0">
                <anchor moveWithCells="1">
                  <from>
                    <xdr:col>2</xdr:col>
                    <xdr:colOff>457200</xdr:colOff>
                    <xdr:row>56</xdr:row>
                    <xdr:rowOff>323850</xdr:rowOff>
                  </from>
                  <to>
                    <xdr:col>2</xdr:col>
                    <xdr:colOff>927100</xdr:colOff>
                    <xdr:row>58</xdr:row>
                    <xdr:rowOff>0</xdr:rowOff>
                  </to>
                </anchor>
              </controlPr>
            </control>
          </mc:Choice>
        </mc:AlternateContent>
        <mc:AlternateContent xmlns:mc="http://schemas.openxmlformats.org/markup-compatibility/2006">
          <mc:Choice Requires="x14">
            <control shapeId="6191" r:id="rId50" name="Check Box 47">
              <controlPr defaultSize="0" autoFill="0" autoLine="0" autoPict="0">
                <anchor moveWithCells="1">
                  <from>
                    <xdr:col>2</xdr:col>
                    <xdr:colOff>457200</xdr:colOff>
                    <xdr:row>57</xdr:row>
                    <xdr:rowOff>323850</xdr:rowOff>
                  </from>
                  <to>
                    <xdr:col>2</xdr:col>
                    <xdr:colOff>927100</xdr:colOff>
                    <xdr:row>59</xdr:row>
                    <xdr:rowOff>0</xdr:rowOff>
                  </to>
                </anchor>
              </controlPr>
            </control>
          </mc:Choice>
        </mc:AlternateContent>
        <mc:AlternateContent xmlns:mc="http://schemas.openxmlformats.org/markup-compatibility/2006">
          <mc:Choice Requires="x14">
            <control shapeId="6192" r:id="rId51" name="Check Box 48">
              <controlPr defaultSize="0" autoFill="0" autoLine="0" autoPict="0">
                <anchor moveWithCells="1">
                  <from>
                    <xdr:col>2</xdr:col>
                    <xdr:colOff>457200</xdr:colOff>
                    <xdr:row>58</xdr:row>
                    <xdr:rowOff>323850</xdr:rowOff>
                  </from>
                  <to>
                    <xdr:col>2</xdr:col>
                    <xdr:colOff>927100</xdr:colOff>
                    <xdr:row>60</xdr:row>
                    <xdr:rowOff>0</xdr:rowOff>
                  </to>
                </anchor>
              </controlPr>
            </control>
          </mc:Choice>
        </mc:AlternateContent>
        <mc:AlternateContent xmlns:mc="http://schemas.openxmlformats.org/markup-compatibility/2006">
          <mc:Choice Requires="x14">
            <control shapeId="6193" r:id="rId52" name="Check Box 49">
              <controlPr defaultSize="0" autoFill="0" autoLine="0" autoPict="0">
                <anchor moveWithCells="1">
                  <from>
                    <xdr:col>2</xdr:col>
                    <xdr:colOff>457200</xdr:colOff>
                    <xdr:row>59</xdr:row>
                    <xdr:rowOff>323850</xdr:rowOff>
                  </from>
                  <to>
                    <xdr:col>2</xdr:col>
                    <xdr:colOff>927100</xdr:colOff>
                    <xdr:row>61</xdr:row>
                    <xdr:rowOff>0</xdr:rowOff>
                  </to>
                </anchor>
              </controlPr>
            </control>
          </mc:Choice>
        </mc:AlternateContent>
        <mc:AlternateContent xmlns:mc="http://schemas.openxmlformats.org/markup-compatibility/2006">
          <mc:Choice Requires="x14">
            <control shapeId="6194" r:id="rId53" name="Check Box 50">
              <controlPr defaultSize="0" autoFill="0" autoLine="0" autoPict="0">
                <anchor moveWithCells="1">
                  <from>
                    <xdr:col>2</xdr:col>
                    <xdr:colOff>457200</xdr:colOff>
                    <xdr:row>60</xdr:row>
                    <xdr:rowOff>323850</xdr:rowOff>
                  </from>
                  <to>
                    <xdr:col>2</xdr:col>
                    <xdr:colOff>927100</xdr:colOff>
                    <xdr:row>62</xdr:row>
                    <xdr:rowOff>0</xdr:rowOff>
                  </to>
                </anchor>
              </controlPr>
            </control>
          </mc:Choice>
        </mc:AlternateContent>
        <mc:AlternateContent xmlns:mc="http://schemas.openxmlformats.org/markup-compatibility/2006">
          <mc:Choice Requires="x14">
            <control shapeId="6195" r:id="rId54" name="Check Box 51">
              <controlPr defaultSize="0" autoFill="0" autoLine="0" autoPict="0">
                <anchor moveWithCells="1">
                  <from>
                    <xdr:col>2</xdr:col>
                    <xdr:colOff>457200</xdr:colOff>
                    <xdr:row>61</xdr:row>
                    <xdr:rowOff>323850</xdr:rowOff>
                  </from>
                  <to>
                    <xdr:col>2</xdr:col>
                    <xdr:colOff>927100</xdr:colOff>
                    <xdr:row>63</xdr:row>
                    <xdr:rowOff>0</xdr:rowOff>
                  </to>
                </anchor>
              </controlPr>
            </control>
          </mc:Choice>
        </mc:AlternateContent>
        <mc:AlternateContent xmlns:mc="http://schemas.openxmlformats.org/markup-compatibility/2006">
          <mc:Choice Requires="x14">
            <control shapeId="6196" r:id="rId55" name="Check Box 52">
              <controlPr defaultSize="0" autoFill="0" autoLine="0" autoPict="0">
                <anchor moveWithCells="1">
                  <from>
                    <xdr:col>2</xdr:col>
                    <xdr:colOff>457200</xdr:colOff>
                    <xdr:row>62</xdr:row>
                    <xdr:rowOff>323850</xdr:rowOff>
                  </from>
                  <to>
                    <xdr:col>2</xdr:col>
                    <xdr:colOff>927100</xdr:colOff>
                    <xdr:row>64</xdr:row>
                    <xdr:rowOff>0</xdr:rowOff>
                  </to>
                </anchor>
              </controlPr>
            </control>
          </mc:Choice>
        </mc:AlternateContent>
        <mc:AlternateContent xmlns:mc="http://schemas.openxmlformats.org/markup-compatibility/2006">
          <mc:Choice Requires="x14">
            <control shapeId="6197" r:id="rId56" name="Check Box 53">
              <controlPr defaultSize="0" autoFill="0" autoLine="0" autoPict="0">
                <anchor moveWithCells="1">
                  <from>
                    <xdr:col>2</xdr:col>
                    <xdr:colOff>457200</xdr:colOff>
                    <xdr:row>63</xdr:row>
                    <xdr:rowOff>323850</xdr:rowOff>
                  </from>
                  <to>
                    <xdr:col>2</xdr:col>
                    <xdr:colOff>927100</xdr:colOff>
                    <xdr:row>65</xdr:row>
                    <xdr:rowOff>0</xdr:rowOff>
                  </to>
                </anchor>
              </controlPr>
            </control>
          </mc:Choice>
        </mc:AlternateContent>
        <mc:AlternateContent xmlns:mc="http://schemas.openxmlformats.org/markup-compatibility/2006">
          <mc:Choice Requires="x14">
            <control shapeId="6198" r:id="rId57" name="Check Box 54">
              <controlPr defaultSize="0" autoFill="0" autoLine="0" autoPict="0">
                <anchor moveWithCells="1">
                  <from>
                    <xdr:col>2</xdr:col>
                    <xdr:colOff>457200</xdr:colOff>
                    <xdr:row>64</xdr:row>
                    <xdr:rowOff>323850</xdr:rowOff>
                  </from>
                  <to>
                    <xdr:col>2</xdr:col>
                    <xdr:colOff>927100</xdr:colOff>
                    <xdr:row>66</xdr:row>
                    <xdr:rowOff>0</xdr:rowOff>
                  </to>
                </anchor>
              </controlPr>
            </control>
          </mc:Choice>
        </mc:AlternateContent>
        <mc:AlternateContent xmlns:mc="http://schemas.openxmlformats.org/markup-compatibility/2006">
          <mc:Choice Requires="x14">
            <control shapeId="6199" r:id="rId58" name="Check Box 55">
              <controlPr defaultSize="0" autoFill="0" autoLine="0" autoPict="0">
                <anchor moveWithCells="1">
                  <from>
                    <xdr:col>2</xdr:col>
                    <xdr:colOff>457200</xdr:colOff>
                    <xdr:row>65</xdr:row>
                    <xdr:rowOff>323850</xdr:rowOff>
                  </from>
                  <to>
                    <xdr:col>2</xdr:col>
                    <xdr:colOff>927100</xdr:colOff>
                    <xdr:row>67</xdr:row>
                    <xdr:rowOff>0</xdr:rowOff>
                  </to>
                </anchor>
              </controlPr>
            </control>
          </mc:Choice>
        </mc:AlternateContent>
        <mc:AlternateContent xmlns:mc="http://schemas.openxmlformats.org/markup-compatibility/2006">
          <mc:Choice Requires="x14">
            <control shapeId="6200" r:id="rId59" name="Check Box 56">
              <controlPr defaultSize="0" autoFill="0" autoLine="0" autoPict="0">
                <anchor moveWithCells="1">
                  <from>
                    <xdr:col>2</xdr:col>
                    <xdr:colOff>457200</xdr:colOff>
                    <xdr:row>66</xdr:row>
                    <xdr:rowOff>323850</xdr:rowOff>
                  </from>
                  <to>
                    <xdr:col>2</xdr:col>
                    <xdr:colOff>927100</xdr:colOff>
                    <xdr:row>68</xdr:row>
                    <xdr:rowOff>0</xdr:rowOff>
                  </to>
                </anchor>
              </controlPr>
            </control>
          </mc:Choice>
        </mc:AlternateContent>
        <mc:AlternateContent xmlns:mc="http://schemas.openxmlformats.org/markup-compatibility/2006">
          <mc:Choice Requires="x14">
            <control shapeId="6201" r:id="rId60" name="Check Box 57">
              <controlPr defaultSize="0" autoFill="0" autoLine="0" autoPict="0">
                <anchor moveWithCells="1">
                  <from>
                    <xdr:col>2</xdr:col>
                    <xdr:colOff>457200</xdr:colOff>
                    <xdr:row>67</xdr:row>
                    <xdr:rowOff>323850</xdr:rowOff>
                  </from>
                  <to>
                    <xdr:col>2</xdr:col>
                    <xdr:colOff>927100</xdr:colOff>
                    <xdr:row>69</xdr:row>
                    <xdr:rowOff>0</xdr:rowOff>
                  </to>
                </anchor>
              </controlPr>
            </control>
          </mc:Choice>
        </mc:AlternateContent>
        <mc:AlternateContent xmlns:mc="http://schemas.openxmlformats.org/markup-compatibility/2006">
          <mc:Choice Requires="x14">
            <control shapeId="6202" r:id="rId61" name="Check Box 58">
              <controlPr defaultSize="0" autoFill="0" autoLine="0" autoPict="0">
                <anchor moveWithCells="1">
                  <from>
                    <xdr:col>2</xdr:col>
                    <xdr:colOff>457200</xdr:colOff>
                    <xdr:row>68</xdr:row>
                    <xdr:rowOff>323850</xdr:rowOff>
                  </from>
                  <to>
                    <xdr:col>2</xdr:col>
                    <xdr:colOff>927100</xdr:colOff>
                    <xdr:row>70</xdr:row>
                    <xdr:rowOff>0</xdr:rowOff>
                  </to>
                </anchor>
              </controlPr>
            </control>
          </mc:Choice>
        </mc:AlternateContent>
        <mc:AlternateContent xmlns:mc="http://schemas.openxmlformats.org/markup-compatibility/2006">
          <mc:Choice Requires="x14">
            <control shapeId="6203" r:id="rId62" name="Check Box 59">
              <controlPr defaultSize="0" autoFill="0" autoLine="0" autoPict="0">
                <anchor moveWithCells="1">
                  <from>
                    <xdr:col>2</xdr:col>
                    <xdr:colOff>457200</xdr:colOff>
                    <xdr:row>69</xdr:row>
                    <xdr:rowOff>323850</xdr:rowOff>
                  </from>
                  <to>
                    <xdr:col>2</xdr:col>
                    <xdr:colOff>927100</xdr:colOff>
                    <xdr:row>71</xdr:row>
                    <xdr:rowOff>0</xdr:rowOff>
                  </to>
                </anchor>
              </controlPr>
            </control>
          </mc:Choice>
        </mc:AlternateContent>
        <mc:AlternateContent xmlns:mc="http://schemas.openxmlformats.org/markup-compatibility/2006">
          <mc:Choice Requires="x14">
            <control shapeId="6204" r:id="rId63" name="Check Box 60">
              <controlPr defaultSize="0" autoFill="0" autoLine="0" autoPict="0">
                <anchor moveWithCells="1">
                  <from>
                    <xdr:col>2</xdr:col>
                    <xdr:colOff>457200</xdr:colOff>
                    <xdr:row>70</xdr:row>
                    <xdr:rowOff>323850</xdr:rowOff>
                  </from>
                  <to>
                    <xdr:col>2</xdr:col>
                    <xdr:colOff>927100</xdr:colOff>
                    <xdr:row>72</xdr:row>
                    <xdr:rowOff>0</xdr:rowOff>
                  </to>
                </anchor>
              </controlPr>
            </control>
          </mc:Choice>
        </mc:AlternateContent>
        <mc:AlternateContent xmlns:mc="http://schemas.openxmlformats.org/markup-compatibility/2006">
          <mc:Choice Requires="x14">
            <control shapeId="6205" r:id="rId64" name="Check Box 61">
              <controlPr defaultSize="0" autoFill="0" autoLine="0" autoPict="0">
                <anchor moveWithCells="1">
                  <from>
                    <xdr:col>2</xdr:col>
                    <xdr:colOff>457200</xdr:colOff>
                    <xdr:row>71</xdr:row>
                    <xdr:rowOff>323850</xdr:rowOff>
                  </from>
                  <to>
                    <xdr:col>2</xdr:col>
                    <xdr:colOff>927100</xdr:colOff>
                    <xdr:row>73</xdr:row>
                    <xdr:rowOff>0</xdr:rowOff>
                  </to>
                </anchor>
              </controlPr>
            </control>
          </mc:Choice>
        </mc:AlternateContent>
        <mc:AlternateContent xmlns:mc="http://schemas.openxmlformats.org/markup-compatibility/2006">
          <mc:Choice Requires="x14">
            <control shapeId="6206" r:id="rId65" name="Check Box 62">
              <controlPr defaultSize="0" autoFill="0" autoLine="0" autoPict="0">
                <anchor moveWithCells="1">
                  <from>
                    <xdr:col>2</xdr:col>
                    <xdr:colOff>457200</xdr:colOff>
                    <xdr:row>72</xdr:row>
                    <xdr:rowOff>323850</xdr:rowOff>
                  </from>
                  <to>
                    <xdr:col>2</xdr:col>
                    <xdr:colOff>927100</xdr:colOff>
                    <xdr:row>74</xdr:row>
                    <xdr:rowOff>0</xdr:rowOff>
                  </to>
                </anchor>
              </controlPr>
            </control>
          </mc:Choice>
        </mc:AlternateContent>
        <mc:AlternateContent xmlns:mc="http://schemas.openxmlformats.org/markup-compatibility/2006">
          <mc:Choice Requires="x14">
            <control shapeId="6207" r:id="rId66" name="Check Box 63">
              <controlPr defaultSize="0" autoFill="0" autoLine="0" autoPict="0">
                <anchor moveWithCells="1">
                  <from>
                    <xdr:col>2</xdr:col>
                    <xdr:colOff>457200</xdr:colOff>
                    <xdr:row>73</xdr:row>
                    <xdr:rowOff>323850</xdr:rowOff>
                  </from>
                  <to>
                    <xdr:col>2</xdr:col>
                    <xdr:colOff>927100</xdr:colOff>
                    <xdr:row>75</xdr:row>
                    <xdr:rowOff>0</xdr:rowOff>
                  </to>
                </anchor>
              </controlPr>
            </control>
          </mc:Choice>
        </mc:AlternateContent>
        <mc:AlternateContent xmlns:mc="http://schemas.openxmlformats.org/markup-compatibility/2006">
          <mc:Choice Requires="x14">
            <control shapeId="6208" r:id="rId67" name="Check Box 64">
              <controlPr defaultSize="0" autoFill="0" autoLine="0" autoPict="0">
                <anchor moveWithCells="1">
                  <from>
                    <xdr:col>2</xdr:col>
                    <xdr:colOff>457200</xdr:colOff>
                    <xdr:row>74</xdr:row>
                    <xdr:rowOff>323850</xdr:rowOff>
                  </from>
                  <to>
                    <xdr:col>2</xdr:col>
                    <xdr:colOff>927100</xdr:colOff>
                    <xdr:row>76</xdr:row>
                    <xdr:rowOff>0</xdr:rowOff>
                  </to>
                </anchor>
              </controlPr>
            </control>
          </mc:Choice>
        </mc:AlternateContent>
        <mc:AlternateContent xmlns:mc="http://schemas.openxmlformats.org/markup-compatibility/2006">
          <mc:Choice Requires="x14">
            <control shapeId="6209" r:id="rId68" name="Check Box 65">
              <controlPr defaultSize="0" autoFill="0" autoLine="0" autoPict="0">
                <anchor moveWithCells="1">
                  <from>
                    <xdr:col>2</xdr:col>
                    <xdr:colOff>457200</xdr:colOff>
                    <xdr:row>75</xdr:row>
                    <xdr:rowOff>323850</xdr:rowOff>
                  </from>
                  <to>
                    <xdr:col>2</xdr:col>
                    <xdr:colOff>927100</xdr:colOff>
                    <xdr:row>77</xdr:row>
                    <xdr:rowOff>0</xdr:rowOff>
                  </to>
                </anchor>
              </controlPr>
            </control>
          </mc:Choice>
        </mc:AlternateContent>
        <mc:AlternateContent xmlns:mc="http://schemas.openxmlformats.org/markup-compatibility/2006">
          <mc:Choice Requires="x14">
            <control shapeId="6210" r:id="rId69" name="Check Box 66">
              <controlPr defaultSize="0" autoFill="0" autoLine="0" autoPict="0">
                <anchor moveWithCells="1">
                  <from>
                    <xdr:col>2</xdr:col>
                    <xdr:colOff>457200</xdr:colOff>
                    <xdr:row>76</xdr:row>
                    <xdr:rowOff>323850</xdr:rowOff>
                  </from>
                  <to>
                    <xdr:col>2</xdr:col>
                    <xdr:colOff>927100</xdr:colOff>
                    <xdr:row>78</xdr:row>
                    <xdr:rowOff>0</xdr:rowOff>
                  </to>
                </anchor>
              </controlPr>
            </control>
          </mc:Choice>
        </mc:AlternateContent>
        <mc:AlternateContent xmlns:mc="http://schemas.openxmlformats.org/markup-compatibility/2006">
          <mc:Choice Requires="x14">
            <control shapeId="6211" r:id="rId70" name="Check Box 67">
              <controlPr defaultSize="0" autoFill="0" autoLine="0" autoPict="0">
                <anchor moveWithCells="1">
                  <from>
                    <xdr:col>2</xdr:col>
                    <xdr:colOff>457200</xdr:colOff>
                    <xdr:row>77</xdr:row>
                    <xdr:rowOff>323850</xdr:rowOff>
                  </from>
                  <to>
                    <xdr:col>2</xdr:col>
                    <xdr:colOff>927100</xdr:colOff>
                    <xdr:row>79</xdr:row>
                    <xdr:rowOff>0</xdr:rowOff>
                  </to>
                </anchor>
              </controlPr>
            </control>
          </mc:Choice>
        </mc:AlternateContent>
        <mc:AlternateContent xmlns:mc="http://schemas.openxmlformats.org/markup-compatibility/2006">
          <mc:Choice Requires="x14">
            <control shapeId="6212" r:id="rId71" name="Check Box 68">
              <controlPr defaultSize="0" autoFill="0" autoLine="0" autoPict="0">
                <anchor moveWithCells="1">
                  <from>
                    <xdr:col>2</xdr:col>
                    <xdr:colOff>457200</xdr:colOff>
                    <xdr:row>78</xdr:row>
                    <xdr:rowOff>323850</xdr:rowOff>
                  </from>
                  <to>
                    <xdr:col>2</xdr:col>
                    <xdr:colOff>927100</xdr:colOff>
                    <xdr:row>80</xdr:row>
                    <xdr:rowOff>0</xdr:rowOff>
                  </to>
                </anchor>
              </controlPr>
            </control>
          </mc:Choice>
        </mc:AlternateContent>
        <mc:AlternateContent xmlns:mc="http://schemas.openxmlformats.org/markup-compatibility/2006">
          <mc:Choice Requires="x14">
            <control shapeId="6213" r:id="rId72" name="Check Box 69">
              <controlPr defaultSize="0" autoFill="0" autoLine="0" autoPict="0">
                <anchor moveWithCells="1">
                  <from>
                    <xdr:col>2</xdr:col>
                    <xdr:colOff>457200</xdr:colOff>
                    <xdr:row>79</xdr:row>
                    <xdr:rowOff>323850</xdr:rowOff>
                  </from>
                  <to>
                    <xdr:col>2</xdr:col>
                    <xdr:colOff>927100</xdr:colOff>
                    <xdr:row>81</xdr:row>
                    <xdr:rowOff>0</xdr:rowOff>
                  </to>
                </anchor>
              </controlPr>
            </control>
          </mc:Choice>
        </mc:AlternateContent>
        <mc:AlternateContent xmlns:mc="http://schemas.openxmlformats.org/markup-compatibility/2006">
          <mc:Choice Requires="x14">
            <control shapeId="6214" r:id="rId73" name="Check Box 70">
              <controlPr defaultSize="0" autoFill="0" autoLine="0" autoPict="0">
                <anchor moveWithCells="1">
                  <from>
                    <xdr:col>2</xdr:col>
                    <xdr:colOff>457200</xdr:colOff>
                    <xdr:row>80</xdr:row>
                    <xdr:rowOff>323850</xdr:rowOff>
                  </from>
                  <to>
                    <xdr:col>2</xdr:col>
                    <xdr:colOff>927100</xdr:colOff>
                    <xdr:row>82</xdr:row>
                    <xdr:rowOff>0</xdr:rowOff>
                  </to>
                </anchor>
              </controlPr>
            </control>
          </mc:Choice>
        </mc:AlternateContent>
        <mc:AlternateContent xmlns:mc="http://schemas.openxmlformats.org/markup-compatibility/2006">
          <mc:Choice Requires="x14">
            <control shapeId="6215" r:id="rId74" name="Check Box 71">
              <controlPr defaultSize="0" autoFill="0" autoLine="0" autoPict="0">
                <anchor moveWithCells="1">
                  <from>
                    <xdr:col>2</xdr:col>
                    <xdr:colOff>457200</xdr:colOff>
                    <xdr:row>81</xdr:row>
                    <xdr:rowOff>323850</xdr:rowOff>
                  </from>
                  <to>
                    <xdr:col>2</xdr:col>
                    <xdr:colOff>927100</xdr:colOff>
                    <xdr:row>83</xdr:row>
                    <xdr:rowOff>0</xdr:rowOff>
                  </to>
                </anchor>
              </controlPr>
            </control>
          </mc:Choice>
        </mc:AlternateContent>
        <mc:AlternateContent xmlns:mc="http://schemas.openxmlformats.org/markup-compatibility/2006">
          <mc:Choice Requires="x14">
            <control shapeId="6216" r:id="rId75" name="Check Box 72">
              <controlPr defaultSize="0" autoFill="0" autoLine="0" autoPict="0">
                <anchor moveWithCells="1">
                  <from>
                    <xdr:col>2</xdr:col>
                    <xdr:colOff>457200</xdr:colOff>
                    <xdr:row>82</xdr:row>
                    <xdr:rowOff>323850</xdr:rowOff>
                  </from>
                  <to>
                    <xdr:col>2</xdr:col>
                    <xdr:colOff>927100</xdr:colOff>
                    <xdr:row>84</xdr:row>
                    <xdr:rowOff>0</xdr:rowOff>
                  </to>
                </anchor>
              </controlPr>
            </control>
          </mc:Choice>
        </mc:AlternateContent>
        <mc:AlternateContent xmlns:mc="http://schemas.openxmlformats.org/markup-compatibility/2006">
          <mc:Choice Requires="x14">
            <control shapeId="6217" r:id="rId76" name="Check Box 73">
              <controlPr defaultSize="0" autoFill="0" autoLine="0" autoPict="0">
                <anchor moveWithCells="1">
                  <from>
                    <xdr:col>2</xdr:col>
                    <xdr:colOff>457200</xdr:colOff>
                    <xdr:row>83</xdr:row>
                    <xdr:rowOff>323850</xdr:rowOff>
                  </from>
                  <to>
                    <xdr:col>2</xdr:col>
                    <xdr:colOff>927100</xdr:colOff>
                    <xdr:row>85</xdr:row>
                    <xdr:rowOff>0</xdr:rowOff>
                  </to>
                </anchor>
              </controlPr>
            </control>
          </mc:Choice>
        </mc:AlternateContent>
        <mc:AlternateContent xmlns:mc="http://schemas.openxmlformats.org/markup-compatibility/2006">
          <mc:Choice Requires="x14">
            <control shapeId="6218" r:id="rId77" name="Check Box 74">
              <controlPr defaultSize="0" autoFill="0" autoLine="0" autoPict="0">
                <anchor moveWithCells="1">
                  <from>
                    <xdr:col>2</xdr:col>
                    <xdr:colOff>457200</xdr:colOff>
                    <xdr:row>84</xdr:row>
                    <xdr:rowOff>323850</xdr:rowOff>
                  </from>
                  <to>
                    <xdr:col>2</xdr:col>
                    <xdr:colOff>927100</xdr:colOff>
                    <xdr:row>86</xdr:row>
                    <xdr:rowOff>0</xdr:rowOff>
                  </to>
                </anchor>
              </controlPr>
            </control>
          </mc:Choice>
        </mc:AlternateContent>
        <mc:AlternateContent xmlns:mc="http://schemas.openxmlformats.org/markup-compatibility/2006">
          <mc:Choice Requires="x14">
            <control shapeId="6219" r:id="rId78" name="Check Box 75">
              <controlPr defaultSize="0" autoFill="0" autoLine="0" autoPict="0">
                <anchor moveWithCells="1">
                  <from>
                    <xdr:col>2</xdr:col>
                    <xdr:colOff>457200</xdr:colOff>
                    <xdr:row>85</xdr:row>
                    <xdr:rowOff>323850</xdr:rowOff>
                  </from>
                  <to>
                    <xdr:col>2</xdr:col>
                    <xdr:colOff>927100</xdr:colOff>
                    <xdr:row>87</xdr:row>
                    <xdr:rowOff>0</xdr:rowOff>
                  </to>
                </anchor>
              </controlPr>
            </control>
          </mc:Choice>
        </mc:AlternateContent>
        <mc:AlternateContent xmlns:mc="http://schemas.openxmlformats.org/markup-compatibility/2006">
          <mc:Choice Requires="x14">
            <control shapeId="6220" r:id="rId79" name="Check Box 76">
              <controlPr defaultSize="0" autoFill="0" autoLine="0" autoPict="0">
                <anchor moveWithCells="1">
                  <from>
                    <xdr:col>2</xdr:col>
                    <xdr:colOff>457200</xdr:colOff>
                    <xdr:row>86</xdr:row>
                    <xdr:rowOff>323850</xdr:rowOff>
                  </from>
                  <to>
                    <xdr:col>2</xdr:col>
                    <xdr:colOff>927100</xdr:colOff>
                    <xdr:row>88</xdr:row>
                    <xdr:rowOff>0</xdr:rowOff>
                  </to>
                </anchor>
              </controlPr>
            </control>
          </mc:Choice>
        </mc:AlternateContent>
        <mc:AlternateContent xmlns:mc="http://schemas.openxmlformats.org/markup-compatibility/2006">
          <mc:Choice Requires="x14">
            <control shapeId="6221" r:id="rId80" name="Check Box 77">
              <controlPr defaultSize="0" autoFill="0" autoLine="0" autoPict="0">
                <anchor moveWithCells="1">
                  <from>
                    <xdr:col>2</xdr:col>
                    <xdr:colOff>457200</xdr:colOff>
                    <xdr:row>87</xdr:row>
                    <xdr:rowOff>323850</xdr:rowOff>
                  </from>
                  <to>
                    <xdr:col>2</xdr:col>
                    <xdr:colOff>927100</xdr:colOff>
                    <xdr:row>89</xdr:row>
                    <xdr:rowOff>0</xdr:rowOff>
                  </to>
                </anchor>
              </controlPr>
            </control>
          </mc:Choice>
        </mc:AlternateContent>
        <mc:AlternateContent xmlns:mc="http://schemas.openxmlformats.org/markup-compatibility/2006">
          <mc:Choice Requires="x14">
            <control shapeId="6222" r:id="rId81" name="Check Box 78">
              <controlPr defaultSize="0" autoFill="0" autoLine="0" autoPict="0">
                <anchor moveWithCells="1">
                  <from>
                    <xdr:col>2</xdr:col>
                    <xdr:colOff>457200</xdr:colOff>
                    <xdr:row>88</xdr:row>
                    <xdr:rowOff>323850</xdr:rowOff>
                  </from>
                  <to>
                    <xdr:col>2</xdr:col>
                    <xdr:colOff>927100</xdr:colOff>
                    <xdr:row>90</xdr:row>
                    <xdr:rowOff>0</xdr:rowOff>
                  </to>
                </anchor>
              </controlPr>
            </control>
          </mc:Choice>
        </mc:AlternateContent>
        <mc:AlternateContent xmlns:mc="http://schemas.openxmlformats.org/markup-compatibility/2006">
          <mc:Choice Requires="x14">
            <control shapeId="6223" r:id="rId82" name="Check Box 79">
              <controlPr defaultSize="0" autoFill="0" autoLine="0" autoPict="0">
                <anchor moveWithCells="1">
                  <from>
                    <xdr:col>2</xdr:col>
                    <xdr:colOff>457200</xdr:colOff>
                    <xdr:row>89</xdr:row>
                    <xdr:rowOff>323850</xdr:rowOff>
                  </from>
                  <to>
                    <xdr:col>2</xdr:col>
                    <xdr:colOff>927100</xdr:colOff>
                    <xdr:row>91</xdr:row>
                    <xdr:rowOff>0</xdr:rowOff>
                  </to>
                </anchor>
              </controlPr>
            </control>
          </mc:Choice>
        </mc:AlternateContent>
        <mc:AlternateContent xmlns:mc="http://schemas.openxmlformats.org/markup-compatibility/2006">
          <mc:Choice Requires="x14">
            <control shapeId="6224" r:id="rId83" name="Check Box 80">
              <controlPr defaultSize="0" autoFill="0" autoLine="0" autoPict="0">
                <anchor moveWithCells="1">
                  <from>
                    <xdr:col>2</xdr:col>
                    <xdr:colOff>457200</xdr:colOff>
                    <xdr:row>90</xdr:row>
                    <xdr:rowOff>323850</xdr:rowOff>
                  </from>
                  <to>
                    <xdr:col>2</xdr:col>
                    <xdr:colOff>927100</xdr:colOff>
                    <xdr:row>92</xdr:row>
                    <xdr:rowOff>0</xdr:rowOff>
                  </to>
                </anchor>
              </controlPr>
            </control>
          </mc:Choice>
        </mc:AlternateContent>
        <mc:AlternateContent xmlns:mc="http://schemas.openxmlformats.org/markup-compatibility/2006">
          <mc:Choice Requires="x14">
            <control shapeId="6225" r:id="rId84" name="Check Box 81">
              <controlPr defaultSize="0" autoFill="0" autoLine="0" autoPict="0">
                <anchor moveWithCells="1">
                  <from>
                    <xdr:col>2</xdr:col>
                    <xdr:colOff>457200</xdr:colOff>
                    <xdr:row>91</xdr:row>
                    <xdr:rowOff>323850</xdr:rowOff>
                  </from>
                  <to>
                    <xdr:col>2</xdr:col>
                    <xdr:colOff>927100</xdr:colOff>
                    <xdr:row>93</xdr:row>
                    <xdr:rowOff>0</xdr:rowOff>
                  </to>
                </anchor>
              </controlPr>
            </control>
          </mc:Choice>
        </mc:AlternateContent>
        <mc:AlternateContent xmlns:mc="http://schemas.openxmlformats.org/markup-compatibility/2006">
          <mc:Choice Requires="x14">
            <control shapeId="6226" r:id="rId85" name="Check Box 82">
              <controlPr defaultSize="0" autoFill="0" autoLine="0" autoPict="0">
                <anchor moveWithCells="1">
                  <from>
                    <xdr:col>2</xdr:col>
                    <xdr:colOff>457200</xdr:colOff>
                    <xdr:row>92</xdr:row>
                    <xdr:rowOff>323850</xdr:rowOff>
                  </from>
                  <to>
                    <xdr:col>2</xdr:col>
                    <xdr:colOff>927100</xdr:colOff>
                    <xdr:row>94</xdr:row>
                    <xdr:rowOff>0</xdr:rowOff>
                  </to>
                </anchor>
              </controlPr>
            </control>
          </mc:Choice>
        </mc:AlternateContent>
        <mc:AlternateContent xmlns:mc="http://schemas.openxmlformats.org/markup-compatibility/2006">
          <mc:Choice Requires="x14">
            <control shapeId="6227" r:id="rId86" name="Check Box 83">
              <controlPr defaultSize="0" autoFill="0" autoLine="0" autoPict="0">
                <anchor moveWithCells="1">
                  <from>
                    <xdr:col>2</xdr:col>
                    <xdr:colOff>457200</xdr:colOff>
                    <xdr:row>93</xdr:row>
                    <xdr:rowOff>323850</xdr:rowOff>
                  </from>
                  <to>
                    <xdr:col>2</xdr:col>
                    <xdr:colOff>927100</xdr:colOff>
                    <xdr:row>95</xdr:row>
                    <xdr:rowOff>0</xdr:rowOff>
                  </to>
                </anchor>
              </controlPr>
            </control>
          </mc:Choice>
        </mc:AlternateContent>
        <mc:AlternateContent xmlns:mc="http://schemas.openxmlformats.org/markup-compatibility/2006">
          <mc:Choice Requires="x14">
            <control shapeId="6228" r:id="rId87" name="Check Box 84">
              <controlPr defaultSize="0" autoFill="0" autoLine="0" autoPict="0">
                <anchor moveWithCells="1">
                  <from>
                    <xdr:col>2</xdr:col>
                    <xdr:colOff>457200</xdr:colOff>
                    <xdr:row>94</xdr:row>
                    <xdr:rowOff>323850</xdr:rowOff>
                  </from>
                  <to>
                    <xdr:col>2</xdr:col>
                    <xdr:colOff>927100</xdr:colOff>
                    <xdr:row>96</xdr:row>
                    <xdr:rowOff>0</xdr:rowOff>
                  </to>
                </anchor>
              </controlPr>
            </control>
          </mc:Choice>
        </mc:AlternateContent>
        <mc:AlternateContent xmlns:mc="http://schemas.openxmlformats.org/markup-compatibility/2006">
          <mc:Choice Requires="x14">
            <control shapeId="6229" r:id="rId88" name="Check Box 85">
              <controlPr defaultSize="0" autoFill="0" autoLine="0" autoPict="0">
                <anchor moveWithCells="1">
                  <from>
                    <xdr:col>2</xdr:col>
                    <xdr:colOff>457200</xdr:colOff>
                    <xdr:row>95</xdr:row>
                    <xdr:rowOff>323850</xdr:rowOff>
                  </from>
                  <to>
                    <xdr:col>2</xdr:col>
                    <xdr:colOff>927100</xdr:colOff>
                    <xdr:row>97</xdr:row>
                    <xdr:rowOff>0</xdr:rowOff>
                  </to>
                </anchor>
              </controlPr>
            </control>
          </mc:Choice>
        </mc:AlternateContent>
        <mc:AlternateContent xmlns:mc="http://schemas.openxmlformats.org/markup-compatibility/2006">
          <mc:Choice Requires="x14">
            <control shapeId="6230" r:id="rId89" name="Check Box 86">
              <controlPr defaultSize="0" autoFill="0" autoLine="0" autoPict="0">
                <anchor moveWithCells="1">
                  <from>
                    <xdr:col>2</xdr:col>
                    <xdr:colOff>457200</xdr:colOff>
                    <xdr:row>96</xdr:row>
                    <xdr:rowOff>323850</xdr:rowOff>
                  </from>
                  <to>
                    <xdr:col>2</xdr:col>
                    <xdr:colOff>927100</xdr:colOff>
                    <xdr:row>98</xdr:row>
                    <xdr:rowOff>0</xdr:rowOff>
                  </to>
                </anchor>
              </controlPr>
            </control>
          </mc:Choice>
        </mc:AlternateContent>
        <mc:AlternateContent xmlns:mc="http://schemas.openxmlformats.org/markup-compatibility/2006">
          <mc:Choice Requires="x14">
            <control shapeId="6231" r:id="rId90" name="Check Box 87">
              <controlPr defaultSize="0" autoFill="0" autoLine="0" autoPict="0">
                <anchor moveWithCells="1">
                  <from>
                    <xdr:col>2</xdr:col>
                    <xdr:colOff>457200</xdr:colOff>
                    <xdr:row>97</xdr:row>
                    <xdr:rowOff>323850</xdr:rowOff>
                  </from>
                  <to>
                    <xdr:col>2</xdr:col>
                    <xdr:colOff>927100</xdr:colOff>
                    <xdr:row>99</xdr:row>
                    <xdr:rowOff>0</xdr:rowOff>
                  </to>
                </anchor>
              </controlPr>
            </control>
          </mc:Choice>
        </mc:AlternateContent>
        <mc:AlternateContent xmlns:mc="http://schemas.openxmlformats.org/markup-compatibility/2006">
          <mc:Choice Requires="x14">
            <control shapeId="6232" r:id="rId91" name="Check Box 88">
              <controlPr defaultSize="0" autoFill="0" autoLine="0" autoPict="0">
                <anchor moveWithCells="1">
                  <from>
                    <xdr:col>2</xdr:col>
                    <xdr:colOff>457200</xdr:colOff>
                    <xdr:row>98</xdr:row>
                    <xdr:rowOff>323850</xdr:rowOff>
                  </from>
                  <to>
                    <xdr:col>2</xdr:col>
                    <xdr:colOff>927100</xdr:colOff>
                    <xdr:row>100</xdr:row>
                    <xdr:rowOff>0</xdr:rowOff>
                  </to>
                </anchor>
              </controlPr>
            </control>
          </mc:Choice>
        </mc:AlternateContent>
      </controls>
    </mc:Choice>
  </mc:AlternateContent>
  <tableParts count="1">
    <tablePart r:id="rId92"/>
  </tableParts>
  <extLst>
    <ext xmlns:x14="http://schemas.microsoft.com/office/spreadsheetml/2009/9/main" uri="{78C0D931-6437-407d-A8EE-F0AAD7539E65}">
      <x14:conditionalFormattings>
        <x14:conditionalFormatting xmlns:xm="http://schemas.microsoft.com/office/excel/2006/main">
          <x14:cfRule type="iconSet" priority="2" id="{B974CCAE-6CC3-4D14-8598-3485B7231DFB}">
            <x14:iconSet iconSet="3Symbols2" custom="1">
              <x14:cfvo type="percent">
                <xm:f>0</xm:f>
              </x14:cfvo>
              <x14:cfvo type="num">
                <xm:f>0</xm:f>
              </x14:cfvo>
              <x14:cfvo type="num">
                <xm:f>1.35</xm:f>
              </x14:cfvo>
              <x14:cfIcon iconSet="3Symbols2" iconId="2"/>
              <x14:cfIcon iconSet="3Symbols2" iconId="2"/>
              <x14:cfIcon iconSet="3Symbols2" iconId="0"/>
            </x14:iconSet>
          </x14:cfRule>
          <xm:sqref>C13</xm:sqref>
        </x14:conditionalFormatting>
        <x14:conditionalFormatting xmlns:xm="http://schemas.microsoft.com/office/excel/2006/main">
          <x14:cfRule type="iconSet" priority="1" id="{493BAE5A-517A-4FE5-9DED-EC7AD1D03A90}">
            <x14:iconSet iconSet="3Symbols2" custom="1">
              <x14:cfvo type="percent">
                <xm:f>0</xm:f>
              </x14:cfvo>
              <x14:cfvo type="num">
                <xm:f>0</xm:f>
              </x14:cfvo>
              <x14:cfvo type="num" gte="0">
                <xm:f>1.5499000000000001E-2</xm:f>
              </x14:cfvo>
              <x14:cfIcon iconSet="3Symbols2" iconId="2"/>
              <x14:cfIcon iconSet="3Symbols2" iconId="2"/>
              <x14:cfIcon iconSet="3Symbols2" iconId="0"/>
            </x14:iconSet>
          </x14:cfRule>
          <xm:sqref>C12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choose from the dropdown options" xr:uid="{CD25A7E5-4F2C-4817-A2DA-13C1AA268C81}">
          <x14:formula1>
            <xm:f>Instructions!$B$18:$B$22</xm:f>
          </x14:formula1>
          <xm:sqref>B17:B100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834CD-004B-492E-AA9B-3F0A77290A13}">
  <sheetPr codeName="Sheet1"/>
  <dimension ref="A1:L223"/>
  <sheetViews>
    <sheetView showGridLines="0" workbookViewId="0">
      <selection sqref="A1:G1"/>
    </sheetView>
  </sheetViews>
  <sheetFormatPr defaultColWidth="9.1796875" defaultRowHeight="17.149999999999999" customHeight="1" x14ac:dyDescent="0.35"/>
  <cols>
    <col min="1" max="1" width="39" style="33" customWidth="1"/>
    <col min="2" max="2" width="14.453125" style="33" customWidth="1"/>
    <col min="3" max="3" width="16.81640625" style="33" customWidth="1"/>
    <col min="4" max="4" width="12.453125" style="33" customWidth="1"/>
    <col min="5" max="6" width="10.7265625" style="33" customWidth="1"/>
    <col min="7" max="7" width="28.453125" style="33" customWidth="1"/>
    <col min="8" max="8" width="10.453125" style="33" customWidth="1"/>
    <col min="9" max="9" width="24.54296875" style="33" customWidth="1"/>
    <col min="10" max="16384" width="9.1796875" style="33"/>
  </cols>
  <sheetData>
    <row r="1" spans="1:12" ht="17.149999999999999" customHeight="1" x14ac:dyDescent="0.35">
      <c r="A1" s="114" t="s">
        <v>13</v>
      </c>
      <c r="B1" s="114"/>
      <c r="C1" s="114"/>
      <c r="D1" s="114"/>
      <c r="E1" s="114"/>
      <c r="F1" s="114"/>
      <c r="G1" s="114"/>
    </row>
    <row r="2" spans="1:12" ht="17.149999999999999" customHeight="1" thickBot="1" x14ac:dyDescent="0.4">
      <c r="A2" s="34"/>
      <c r="B2" s="34"/>
    </row>
    <row r="3" spans="1:12" ht="17.25" customHeight="1" thickBot="1" x14ac:dyDescent="0.4">
      <c r="A3" s="42" t="s">
        <v>14</v>
      </c>
      <c r="B3" s="112"/>
      <c r="C3" s="115"/>
      <c r="D3" s="43"/>
      <c r="E3" s="116" t="s">
        <v>15</v>
      </c>
      <c r="F3" s="116"/>
      <c r="G3" s="44"/>
      <c r="H3" s="35"/>
      <c r="I3" s="35"/>
      <c r="J3" s="35"/>
      <c r="K3" s="35"/>
      <c r="L3" s="35"/>
    </row>
    <row r="4" spans="1:12" ht="7" customHeight="1" thickBot="1" x14ac:dyDescent="0.4">
      <c r="A4" s="45"/>
      <c r="B4" s="46"/>
      <c r="C4" s="46"/>
      <c r="D4" s="46"/>
      <c r="E4" s="38"/>
      <c r="F4" s="38"/>
      <c r="G4" s="46"/>
      <c r="H4" s="35"/>
      <c r="I4" s="35"/>
      <c r="J4" s="35"/>
      <c r="K4" s="35"/>
      <c r="L4" s="35"/>
    </row>
    <row r="5" spans="1:12" ht="17.25" customHeight="1" thickBot="1" x14ac:dyDescent="0.4">
      <c r="A5" s="42" t="s">
        <v>16</v>
      </c>
      <c r="B5" s="112"/>
      <c r="C5" s="115"/>
      <c r="D5" s="43"/>
      <c r="E5" s="116" t="s">
        <v>17</v>
      </c>
      <c r="F5" s="116"/>
      <c r="G5" s="47"/>
      <c r="H5" s="35"/>
      <c r="I5" s="35"/>
      <c r="J5" s="35"/>
      <c r="K5" s="35"/>
      <c r="L5" s="35"/>
    </row>
    <row r="6" spans="1:12" ht="7" customHeight="1" thickBot="1" x14ac:dyDescent="0.4">
      <c r="A6" s="45"/>
      <c r="B6" s="46"/>
      <c r="C6" s="46"/>
      <c r="D6" s="46"/>
      <c r="E6" s="46"/>
      <c r="F6" s="46"/>
      <c r="G6" s="46"/>
      <c r="H6" s="35"/>
      <c r="I6" s="35"/>
      <c r="J6" s="35"/>
      <c r="K6" s="35"/>
      <c r="L6" s="35"/>
    </row>
    <row r="7" spans="1:12" ht="17.25" customHeight="1" thickBot="1" x14ac:dyDescent="0.4">
      <c r="A7" s="42" t="s">
        <v>18</v>
      </c>
      <c r="B7" s="48" t="s">
        <v>19</v>
      </c>
      <c r="C7" s="127"/>
      <c r="D7" s="112"/>
      <c r="E7" s="113" t="s">
        <v>20</v>
      </c>
      <c r="F7" s="113"/>
      <c r="G7" s="47"/>
      <c r="H7" s="35"/>
      <c r="I7" s="35"/>
      <c r="J7" s="35"/>
      <c r="K7" s="35"/>
      <c r="L7" s="35"/>
    </row>
    <row r="8" spans="1:12" ht="7" customHeight="1" thickBot="1" x14ac:dyDescent="0.4">
      <c r="A8" s="45"/>
      <c r="B8" s="46"/>
      <c r="C8" s="46"/>
      <c r="D8" s="46"/>
      <c r="E8" s="46"/>
      <c r="F8" s="46"/>
      <c r="G8" s="46"/>
      <c r="H8" s="35"/>
      <c r="I8" s="35"/>
      <c r="J8" s="35"/>
      <c r="K8" s="35"/>
      <c r="L8" s="35"/>
    </row>
    <row r="9" spans="1:12" ht="17.25" customHeight="1" thickBot="1" x14ac:dyDescent="0.4">
      <c r="A9" s="42" t="s">
        <v>21</v>
      </c>
      <c r="B9" s="79" t="str">
        <f>IF(G3&gt;100000,"100",IF(G3&gt;10000,"60",IF(G3&gt;3300,"40",IF(G3&gt;500,"20",IF(G3&gt;100,"10",IF(G3&gt;14,"5",IF(G3&lt;15,"NA")))))))</f>
        <v>NA</v>
      </c>
      <c r="C9" s="117" t="s">
        <v>22</v>
      </c>
      <c r="D9" s="118"/>
      <c r="E9" s="128" t="str">
        <f>IF(G3&gt;100000,"50",IF(G3&gt;10000,"30",IF(G3&gt;3300,"20",IF(G3&gt;500,"10",IF(G3&gt;100,"5",IF(G3&gt;14,"5",IF(G3&lt;15,"NA")))))))</f>
        <v>NA</v>
      </c>
      <c r="F9" s="129"/>
      <c r="G9" s="47" t="s">
        <v>23</v>
      </c>
      <c r="H9" s="35"/>
      <c r="I9" s="35"/>
      <c r="J9" s="35"/>
      <c r="K9" s="35"/>
      <c r="L9" s="35"/>
    </row>
    <row r="10" spans="1:12" ht="17.25" customHeight="1" thickBot="1" x14ac:dyDescent="0.4">
      <c r="A10" s="45"/>
      <c r="B10" s="50"/>
      <c r="C10" s="46"/>
      <c r="D10" s="46"/>
      <c r="E10" s="50"/>
      <c r="F10" s="50"/>
      <c r="G10" s="46"/>
      <c r="H10" s="35"/>
      <c r="I10" s="35"/>
      <c r="J10" s="35"/>
      <c r="K10" s="35"/>
      <c r="L10" s="35"/>
    </row>
    <row r="11" spans="1:12" ht="17.25" customHeight="1" x14ac:dyDescent="0.35">
      <c r="A11" s="121" t="s">
        <v>24</v>
      </c>
      <c r="B11" s="122"/>
      <c r="C11" s="122"/>
      <c r="D11" s="122"/>
      <c r="E11" s="122"/>
      <c r="F11" s="122"/>
      <c r="G11" s="123"/>
      <c r="H11" s="36"/>
      <c r="I11" s="35"/>
      <c r="J11" s="35"/>
      <c r="K11" s="35"/>
      <c r="L11" s="35"/>
    </row>
    <row r="12" spans="1:12" ht="17.25" customHeight="1" x14ac:dyDescent="0.35">
      <c r="A12" s="37" t="s">
        <v>25</v>
      </c>
      <c r="B12" s="38"/>
      <c r="C12" s="51" t="e">
        <f>IF(E218&gt;E223,E223,E218)</f>
        <v>#NUM!</v>
      </c>
      <c r="D12" s="131" t="e">
        <f>IF(C12&gt;0.0154999,"Exceeding the Lead Action Level","OK")</f>
        <v>#NUM!</v>
      </c>
      <c r="E12" s="131"/>
      <c r="F12" s="131"/>
      <c r="G12" s="52"/>
      <c r="H12" s="35"/>
      <c r="I12" s="39"/>
      <c r="J12" s="35"/>
      <c r="K12" s="35"/>
      <c r="L12" s="35"/>
    </row>
    <row r="13" spans="1:12" ht="17.25" customHeight="1" x14ac:dyDescent="0.35">
      <c r="A13" s="37" t="s">
        <v>26</v>
      </c>
      <c r="B13" s="38"/>
      <c r="C13" s="53" t="e">
        <f>IF(F218&gt;F223,F223,F218)</f>
        <v>#NUM!</v>
      </c>
      <c r="D13" s="132" t="e">
        <f>IF(C13&gt;1.34999,"Exceeding the Copper Action Level","OK")</f>
        <v>#NUM!</v>
      </c>
      <c r="E13" s="133"/>
      <c r="F13" s="133"/>
      <c r="G13" s="52"/>
      <c r="H13" s="35"/>
      <c r="I13" s="39"/>
      <c r="J13" s="35"/>
      <c r="K13" s="35"/>
      <c r="L13" s="35"/>
    </row>
    <row r="14" spans="1:12" ht="17.25" customHeight="1" thickBot="1" x14ac:dyDescent="0.4">
      <c r="A14" s="40"/>
      <c r="B14" s="41"/>
      <c r="C14" s="54"/>
      <c r="D14" s="55"/>
      <c r="E14" s="55"/>
      <c r="F14" s="55"/>
      <c r="G14" s="56"/>
      <c r="H14" s="35"/>
      <c r="I14" s="35"/>
      <c r="J14" s="35"/>
      <c r="K14" s="35"/>
      <c r="L14" s="35"/>
    </row>
    <row r="15" spans="1:12" ht="27" customHeight="1" x14ac:dyDescent="0.35">
      <c r="A15" s="110" t="s">
        <v>27</v>
      </c>
      <c r="B15" s="111"/>
      <c r="C15" s="111"/>
      <c r="D15" s="111"/>
      <c r="E15" s="111"/>
      <c r="F15" s="111"/>
      <c r="G15" s="111"/>
      <c r="H15" s="35"/>
      <c r="I15" s="35"/>
      <c r="J15" s="35"/>
      <c r="K15" s="35"/>
      <c r="L15" s="35"/>
    </row>
    <row r="16" spans="1:12" ht="47.25" customHeight="1" x14ac:dyDescent="0.35">
      <c r="A16" s="58" t="s">
        <v>28</v>
      </c>
      <c r="B16" s="58" t="s">
        <v>29</v>
      </c>
      <c r="C16" s="7" t="s">
        <v>30</v>
      </c>
      <c r="D16" s="62" t="s">
        <v>31</v>
      </c>
      <c r="E16" s="8" t="s">
        <v>32</v>
      </c>
      <c r="F16" s="8" t="s">
        <v>33</v>
      </c>
      <c r="G16" s="6" t="s">
        <v>34</v>
      </c>
    </row>
    <row r="17" spans="1:7" ht="17.149999999999999" customHeight="1" x14ac:dyDescent="0.3">
      <c r="A17" s="2"/>
      <c r="B17" s="6"/>
      <c r="C17" s="2"/>
      <c r="D17" s="9"/>
      <c r="E17" s="81"/>
      <c r="F17" s="81"/>
      <c r="G17" s="2"/>
    </row>
    <row r="18" spans="1:7" ht="17.149999999999999" customHeight="1" x14ac:dyDescent="0.3">
      <c r="A18" s="2"/>
      <c r="B18" s="6"/>
      <c r="C18" s="2"/>
      <c r="D18" s="9"/>
      <c r="E18" s="81"/>
      <c r="F18" s="81"/>
      <c r="G18" s="2"/>
    </row>
    <row r="19" spans="1:7" ht="17.149999999999999" customHeight="1" x14ac:dyDescent="0.3">
      <c r="A19" s="2"/>
      <c r="B19" s="6"/>
      <c r="C19" s="2"/>
      <c r="D19" s="9"/>
      <c r="E19" s="81"/>
      <c r="F19" s="81"/>
      <c r="G19" s="2"/>
    </row>
    <row r="20" spans="1:7" ht="17.149999999999999" customHeight="1" x14ac:dyDescent="0.3">
      <c r="A20" s="2"/>
      <c r="B20" s="6"/>
      <c r="C20" s="2"/>
      <c r="D20" s="9"/>
      <c r="E20" s="81"/>
      <c r="F20" s="81"/>
      <c r="G20" s="2"/>
    </row>
    <row r="21" spans="1:7" ht="17.149999999999999" customHeight="1" x14ac:dyDescent="0.3">
      <c r="A21" s="2"/>
      <c r="B21" s="6"/>
      <c r="C21" s="2"/>
      <c r="D21" s="9"/>
      <c r="E21" s="81"/>
      <c r="F21" s="81"/>
      <c r="G21" s="2"/>
    </row>
    <row r="22" spans="1:7" ht="17.149999999999999" customHeight="1" x14ac:dyDescent="0.3">
      <c r="A22" s="2"/>
      <c r="B22" s="6"/>
      <c r="C22" s="2"/>
      <c r="D22" s="9"/>
      <c r="E22" s="81"/>
      <c r="F22" s="81"/>
      <c r="G22" s="2"/>
    </row>
    <row r="23" spans="1:7" ht="17.149999999999999" customHeight="1" x14ac:dyDescent="0.3">
      <c r="A23" s="2"/>
      <c r="B23" s="6"/>
      <c r="C23" s="2"/>
      <c r="D23" s="9"/>
      <c r="E23" s="81"/>
      <c r="F23" s="81"/>
      <c r="G23" s="2"/>
    </row>
    <row r="24" spans="1:7" ht="17.149999999999999" customHeight="1" x14ac:dyDescent="0.3">
      <c r="A24" s="2"/>
      <c r="B24" s="6"/>
      <c r="C24" s="2"/>
      <c r="D24" s="9"/>
      <c r="E24" s="81"/>
      <c r="F24" s="81"/>
      <c r="G24" s="2"/>
    </row>
    <row r="25" spans="1:7" ht="17.149999999999999" customHeight="1" x14ac:dyDescent="0.3">
      <c r="A25" s="2"/>
      <c r="B25" s="6"/>
      <c r="C25" s="2"/>
      <c r="D25" s="9"/>
      <c r="E25" s="81"/>
      <c r="F25" s="81"/>
      <c r="G25" s="2"/>
    </row>
    <row r="26" spans="1:7" ht="17.149999999999999" customHeight="1" x14ac:dyDescent="0.3">
      <c r="A26" s="2"/>
      <c r="B26" s="6"/>
      <c r="C26" s="2"/>
      <c r="D26" s="9"/>
      <c r="E26" s="81"/>
      <c r="F26" s="81"/>
      <c r="G26" s="2"/>
    </row>
    <row r="27" spans="1:7" ht="17.149999999999999" customHeight="1" x14ac:dyDescent="0.3">
      <c r="A27" s="2"/>
      <c r="B27" s="6"/>
      <c r="C27" s="2"/>
      <c r="D27" s="9"/>
      <c r="E27" s="81"/>
      <c r="F27" s="81"/>
      <c r="G27" s="2"/>
    </row>
    <row r="28" spans="1:7" ht="17.149999999999999" customHeight="1" x14ac:dyDescent="0.3">
      <c r="A28" s="2"/>
      <c r="B28" s="6"/>
      <c r="C28" s="2"/>
      <c r="D28" s="9"/>
      <c r="E28" s="81"/>
      <c r="F28" s="81"/>
      <c r="G28" s="2"/>
    </row>
    <row r="29" spans="1:7" ht="17.149999999999999" customHeight="1" x14ac:dyDescent="0.3">
      <c r="A29" s="2"/>
      <c r="B29" s="6"/>
      <c r="C29" s="2"/>
      <c r="D29" s="9"/>
      <c r="E29" s="81"/>
      <c r="F29" s="81"/>
      <c r="G29" s="2"/>
    </row>
    <row r="30" spans="1:7" ht="17.149999999999999" customHeight="1" x14ac:dyDescent="0.3">
      <c r="A30" s="2"/>
      <c r="B30" s="6"/>
      <c r="C30" s="2"/>
      <c r="D30" s="9"/>
      <c r="E30" s="81"/>
      <c r="F30" s="81"/>
      <c r="G30" s="2"/>
    </row>
    <row r="31" spans="1:7" ht="17.149999999999999" customHeight="1" x14ac:dyDescent="0.3">
      <c r="A31" s="2"/>
      <c r="B31" s="6"/>
      <c r="C31" s="2"/>
      <c r="D31" s="9"/>
      <c r="E31" s="81"/>
      <c r="F31" s="81"/>
      <c r="G31" s="2"/>
    </row>
    <row r="32" spans="1:7" ht="17.149999999999999" customHeight="1" x14ac:dyDescent="0.3">
      <c r="A32" s="2"/>
      <c r="B32" s="6"/>
      <c r="C32" s="2"/>
      <c r="D32" s="9"/>
      <c r="E32" s="81"/>
      <c r="F32" s="81"/>
      <c r="G32" s="2"/>
    </row>
    <row r="33" spans="1:7" ht="17.149999999999999" customHeight="1" x14ac:dyDescent="0.3">
      <c r="A33" s="2"/>
      <c r="B33" s="6"/>
      <c r="C33" s="2"/>
      <c r="D33" s="9"/>
      <c r="E33" s="81"/>
      <c r="F33" s="81"/>
      <c r="G33" s="2"/>
    </row>
    <row r="34" spans="1:7" ht="17.149999999999999" customHeight="1" x14ac:dyDescent="0.3">
      <c r="A34" s="2"/>
      <c r="B34" s="6"/>
      <c r="C34" s="2"/>
      <c r="D34" s="9"/>
      <c r="E34" s="81"/>
      <c r="F34" s="81"/>
      <c r="G34" s="2"/>
    </row>
    <row r="35" spans="1:7" ht="17.149999999999999" customHeight="1" x14ac:dyDescent="0.3">
      <c r="A35" s="2"/>
      <c r="B35" s="6"/>
      <c r="C35" s="2"/>
      <c r="D35" s="9"/>
      <c r="E35" s="81"/>
      <c r="F35" s="81"/>
      <c r="G35" s="2"/>
    </row>
    <row r="36" spans="1:7" ht="17.149999999999999" customHeight="1" x14ac:dyDescent="0.3">
      <c r="A36" s="2"/>
      <c r="B36" s="6"/>
      <c r="C36" s="2"/>
      <c r="D36" s="9"/>
      <c r="E36" s="81"/>
      <c r="F36" s="81"/>
      <c r="G36" s="2"/>
    </row>
    <row r="37" spans="1:7" ht="17.149999999999999" customHeight="1" x14ac:dyDescent="0.3">
      <c r="A37" s="2"/>
      <c r="B37" s="6"/>
      <c r="C37" s="2"/>
      <c r="D37" s="9"/>
      <c r="E37" s="81"/>
      <c r="F37" s="81"/>
      <c r="G37" s="2"/>
    </row>
    <row r="38" spans="1:7" ht="17.149999999999999" customHeight="1" x14ac:dyDescent="0.3">
      <c r="A38" s="2"/>
      <c r="B38" s="6"/>
      <c r="C38" s="2"/>
      <c r="D38" s="9"/>
      <c r="E38" s="81"/>
      <c r="F38" s="81"/>
      <c r="G38" s="2"/>
    </row>
    <row r="39" spans="1:7" ht="17.149999999999999" customHeight="1" x14ac:dyDescent="0.3">
      <c r="A39" s="2"/>
      <c r="B39" s="6"/>
      <c r="C39" s="2"/>
      <c r="D39" s="9"/>
      <c r="E39" s="81"/>
      <c r="F39" s="81"/>
      <c r="G39" s="2"/>
    </row>
    <row r="40" spans="1:7" ht="17.149999999999999" customHeight="1" x14ac:dyDescent="0.3">
      <c r="A40" s="2"/>
      <c r="B40" s="6"/>
      <c r="C40" s="2"/>
      <c r="D40" s="9"/>
      <c r="E40" s="81"/>
      <c r="F40" s="81"/>
      <c r="G40" s="2"/>
    </row>
    <row r="41" spans="1:7" ht="17.149999999999999" customHeight="1" x14ac:dyDescent="0.3">
      <c r="A41" s="2"/>
      <c r="B41" s="6"/>
      <c r="C41" s="2"/>
      <c r="D41" s="9"/>
      <c r="E41" s="81"/>
      <c r="F41" s="81"/>
      <c r="G41" s="2"/>
    </row>
    <row r="42" spans="1:7" ht="17.149999999999999" customHeight="1" x14ac:dyDescent="0.3">
      <c r="A42" s="2"/>
      <c r="B42" s="6"/>
      <c r="C42" s="2"/>
      <c r="D42" s="9"/>
      <c r="E42" s="81"/>
      <c r="F42" s="81"/>
      <c r="G42" s="2"/>
    </row>
    <row r="43" spans="1:7" ht="17.149999999999999" customHeight="1" x14ac:dyDescent="0.3">
      <c r="A43" s="2"/>
      <c r="B43" s="6"/>
      <c r="C43" s="2"/>
      <c r="D43" s="9"/>
      <c r="E43" s="81"/>
      <c r="F43" s="81"/>
      <c r="G43" s="2"/>
    </row>
    <row r="44" spans="1:7" ht="17.149999999999999" customHeight="1" x14ac:dyDescent="0.3">
      <c r="A44" s="2"/>
      <c r="B44" s="6"/>
      <c r="C44" s="2"/>
      <c r="D44" s="9"/>
      <c r="E44" s="81"/>
      <c r="F44" s="81"/>
      <c r="G44" s="2"/>
    </row>
    <row r="45" spans="1:7" ht="17.149999999999999" customHeight="1" x14ac:dyDescent="0.3">
      <c r="A45" s="2"/>
      <c r="B45" s="6"/>
      <c r="C45" s="2"/>
      <c r="D45" s="9"/>
      <c r="E45" s="81"/>
      <c r="F45" s="81"/>
      <c r="G45" s="2"/>
    </row>
    <row r="46" spans="1:7" ht="17.149999999999999" customHeight="1" x14ac:dyDescent="0.3">
      <c r="A46" s="2"/>
      <c r="B46" s="6"/>
      <c r="C46" s="2"/>
      <c r="D46" s="9"/>
      <c r="E46" s="81"/>
      <c r="F46" s="81"/>
      <c r="G46" s="2"/>
    </row>
    <row r="47" spans="1:7" ht="17.149999999999999" customHeight="1" x14ac:dyDescent="0.3">
      <c r="A47" s="2"/>
      <c r="B47" s="6"/>
      <c r="C47" s="2"/>
      <c r="D47" s="9"/>
      <c r="E47" s="81"/>
      <c r="F47" s="81"/>
      <c r="G47" s="2"/>
    </row>
    <row r="48" spans="1:7" ht="17.149999999999999" customHeight="1" x14ac:dyDescent="0.3">
      <c r="A48" s="2"/>
      <c r="B48" s="6"/>
      <c r="C48" s="2"/>
      <c r="D48" s="9"/>
      <c r="E48" s="81"/>
      <c r="F48" s="81"/>
      <c r="G48" s="2"/>
    </row>
    <row r="49" spans="1:7" ht="17.149999999999999" customHeight="1" x14ac:dyDescent="0.3">
      <c r="A49" s="2"/>
      <c r="B49" s="6"/>
      <c r="C49" s="2"/>
      <c r="D49" s="9"/>
      <c r="E49" s="81"/>
      <c r="F49" s="81"/>
      <c r="G49" s="2"/>
    </row>
    <row r="50" spans="1:7" ht="17.149999999999999" customHeight="1" x14ac:dyDescent="0.3">
      <c r="A50" s="2"/>
      <c r="B50" s="6"/>
      <c r="C50" s="2"/>
      <c r="D50" s="9"/>
      <c r="E50" s="81"/>
      <c r="F50" s="81"/>
      <c r="G50" s="2"/>
    </row>
    <row r="51" spans="1:7" ht="17.149999999999999" customHeight="1" x14ac:dyDescent="0.3">
      <c r="A51" s="2"/>
      <c r="B51" s="6"/>
      <c r="C51" s="2"/>
      <c r="D51" s="9"/>
      <c r="E51" s="81"/>
      <c r="F51" s="81"/>
      <c r="G51" s="2"/>
    </row>
    <row r="52" spans="1:7" ht="17.149999999999999" customHeight="1" x14ac:dyDescent="0.3">
      <c r="A52" s="2"/>
      <c r="B52" s="6"/>
      <c r="C52" s="2"/>
      <c r="D52" s="9"/>
      <c r="E52" s="81"/>
      <c r="F52" s="81"/>
      <c r="G52" s="2"/>
    </row>
    <row r="53" spans="1:7" ht="17.149999999999999" customHeight="1" x14ac:dyDescent="0.3">
      <c r="A53" s="2"/>
      <c r="B53" s="6"/>
      <c r="C53" s="2"/>
      <c r="D53" s="9"/>
      <c r="E53" s="81"/>
      <c r="F53" s="81"/>
      <c r="G53" s="2"/>
    </row>
    <row r="54" spans="1:7" ht="17.149999999999999" customHeight="1" x14ac:dyDescent="0.3">
      <c r="A54" s="2"/>
      <c r="B54" s="6"/>
      <c r="C54" s="2"/>
      <c r="D54" s="9"/>
      <c r="E54" s="81"/>
      <c r="F54" s="81"/>
      <c r="G54" s="2"/>
    </row>
    <row r="55" spans="1:7" ht="17.149999999999999" customHeight="1" x14ac:dyDescent="0.3">
      <c r="A55" s="2"/>
      <c r="B55" s="6"/>
      <c r="C55" s="2"/>
      <c r="D55" s="9"/>
      <c r="E55" s="81"/>
      <c r="F55" s="81"/>
      <c r="G55" s="2"/>
    </row>
    <row r="56" spans="1:7" ht="17.149999999999999" customHeight="1" x14ac:dyDescent="0.3">
      <c r="A56" s="2"/>
      <c r="B56" s="6"/>
      <c r="C56" s="2"/>
      <c r="D56" s="9"/>
      <c r="E56" s="81"/>
      <c r="F56" s="81"/>
      <c r="G56" s="2"/>
    </row>
    <row r="57" spans="1:7" ht="17.149999999999999" customHeight="1" x14ac:dyDescent="0.3">
      <c r="A57" s="2"/>
      <c r="B57" s="6"/>
      <c r="C57" s="2"/>
      <c r="D57" s="9"/>
      <c r="E57" s="81"/>
      <c r="F57" s="81"/>
      <c r="G57" s="2"/>
    </row>
    <row r="58" spans="1:7" ht="17.149999999999999" customHeight="1" x14ac:dyDescent="0.3">
      <c r="A58" s="2"/>
      <c r="B58" s="6"/>
      <c r="C58" s="2"/>
      <c r="D58" s="9"/>
      <c r="E58" s="81"/>
      <c r="F58" s="81"/>
      <c r="G58" s="2"/>
    </row>
    <row r="59" spans="1:7" ht="17.149999999999999" customHeight="1" x14ac:dyDescent="0.3">
      <c r="A59" s="2"/>
      <c r="B59" s="6"/>
      <c r="C59" s="2"/>
      <c r="D59" s="9"/>
      <c r="E59" s="81"/>
      <c r="F59" s="81"/>
      <c r="G59" s="2"/>
    </row>
    <row r="60" spans="1:7" ht="17.149999999999999" customHeight="1" x14ac:dyDescent="0.3">
      <c r="A60" s="2"/>
      <c r="B60" s="6"/>
      <c r="C60" s="2"/>
      <c r="D60" s="9"/>
      <c r="E60" s="81"/>
      <c r="F60" s="81"/>
      <c r="G60" s="2"/>
    </row>
    <row r="61" spans="1:7" ht="17.149999999999999" customHeight="1" x14ac:dyDescent="0.3">
      <c r="A61" s="2"/>
      <c r="B61" s="6"/>
      <c r="C61" s="2"/>
      <c r="D61" s="9"/>
      <c r="E61" s="81"/>
      <c r="F61" s="81"/>
      <c r="G61" s="2"/>
    </row>
    <row r="62" spans="1:7" ht="17.149999999999999" customHeight="1" x14ac:dyDescent="0.3">
      <c r="A62" s="2"/>
      <c r="B62" s="6"/>
      <c r="C62" s="2"/>
      <c r="D62" s="9"/>
      <c r="E62" s="81"/>
      <c r="F62" s="81"/>
      <c r="G62" s="2"/>
    </row>
    <row r="63" spans="1:7" ht="17.149999999999999" customHeight="1" x14ac:dyDescent="0.3">
      <c r="A63" s="2"/>
      <c r="B63" s="6"/>
      <c r="C63" s="2"/>
      <c r="D63" s="9"/>
      <c r="E63" s="81"/>
      <c r="F63" s="81"/>
      <c r="G63" s="2"/>
    </row>
    <row r="64" spans="1:7" ht="17.149999999999999" customHeight="1" x14ac:dyDescent="0.3">
      <c r="A64" s="2"/>
      <c r="B64" s="6"/>
      <c r="C64" s="2"/>
      <c r="D64" s="9"/>
      <c r="E64" s="81"/>
      <c r="F64" s="81"/>
      <c r="G64" s="2"/>
    </row>
    <row r="65" spans="1:7" ht="17.149999999999999" customHeight="1" x14ac:dyDescent="0.3">
      <c r="A65" s="2"/>
      <c r="B65" s="6"/>
      <c r="C65" s="2"/>
      <c r="D65" s="9"/>
      <c r="E65" s="81"/>
      <c r="F65" s="81"/>
      <c r="G65" s="2"/>
    </row>
    <row r="66" spans="1:7" ht="17.149999999999999" customHeight="1" x14ac:dyDescent="0.3">
      <c r="A66" s="2"/>
      <c r="B66" s="6"/>
      <c r="C66" s="2"/>
      <c r="D66" s="9"/>
      <c r="E66" s="81"/>
      <c r="F66" s="81"/>
      <c r="G66" s="2"/>
    </row>
    <row r="67" spans="1:7" ht="17.149999999999999" customHeight="1" x14ac:dyDescent="0.3">
      <c r="A67" s="2"/>
      <c r="B67" s="6"/>
      <c r="C67" s="2"/>
      <c r="D67" s="9"/>
      <c r="E67" s="81"/>
      <c r="F67" s="81"/>
      <c r="G67" s="2"/>
    </row>
    <row r="68" spans="1:7" ht="17.149999999999999" customHeight="1" x14ac:dyDescent="0.3">
      <c r="A68" s="2"/>
      <c r="B68" s="6"/>
      <c r="C68" s="2"/>
      <c r="D68" s="9"/>
      <c r="E68" s="81"/>
      <c r="F68" s="81"/>
      <c r="G68" s="2"/>
    </row>
    <row r="69" spans="1:7" ht="17.149999999999999" customHeight="1" x14ac:dyDescent="0.3">
      <c r="A69" s="2"/>
      <c r="B69" s="6"/>
      <c r="C69" s="2"/>
      <c r="D69" s="9"/>
      <c r="E69" s="81"/>
      <c r="F69" s="81"/>
      <c r="G69" s="2"/>
    </row>
    <row r="70" spans="1:7" ht="17.149999999999999" customHeight="1" x14ac:dyDescent="0.3">
      <c r="A70" s="2"/>
      <c r="B70" s="6"/>
      <c r="C70" s="2"/>
      <c r="D70" s="9"/>
      <c r="E70" s="81"/>
      <c r="F70" s="81"/>
      <c r="G70" s="2"/>
    </row>
    <row r="71" spans="1:7" ht="17.149999999999999" customHeight="1" x14ac:dyDescent="0.3">
      <c r="A71" s="2"/>
      <c r="B71" s="6"/>
      <c r="C71" s="2"/>
      <c r="D71" s="9"/>
      <c r="E71" s="81"/>
      <c r="F71" s="81"/>
      <c r="G71" s="2"/>
    </row>
    <row r="72" spans="1:7" ht="17.149999999999999" customHeight="1" x14ac:dyDescent="0.3">
      <c r="A72" s="2"/>
      <c r="B72" s="6"/>
      <c r="C72" s="2"/>
      <c r="D72" s="9"/>
      <c r="E72" s="81"/>
      <c r="F72" s="81"/>
      <c r="G72" s="2"/>
    </row>
    <row r="73" spans="1:7" ht="17.149999999999999" customHeight="1" x14ac:dyDescent="0.3">
      <c r="A73" s="2"/>
      <c r="B73" s="6"/>
      <c r="C73" s="2"/>
      <c r="D73" s="9"/>
      <c r="E73" s="81"/>
      <c r="F73" s="81"/>
      <c r="G73" s="2"/>
    </row>
    <row r="74" spans="1:7" ht="17.149999999999999" customHeight="1" x14ac:dyDescent="0.3">
      <c r="A74" s="2"/>
      <c r="B74" s="6"/>
      <c r="C74" s="2"/>
      <c r="D74" s="9"/>
      <c r="E74" s="81"/>
      <c r="F74" s="81"/>
      <c r="G74" s="2"/>
    </row>
    <row r="75" spans="1:7" ht="17.149999999999999" customHeight="1" x14ac:dyDescent="0.3">
      <c r="A75" s="2"/>
      <c r="B75" s="6"/>
      <c r="C75" s="2"/>
      <c r="D75" s="9"/>
      <c r="E75" s="81"/>
      <c r="F75" s="81"/>
      <c r="G75" s="2"/>
    </row>
    <row r="76" spans="1:7" ht="17.149999999999999" customHeight="1" x14ac:dyDescent="0.3">
      <c r="A76" s="2"/>
      <c r="B76" s="6"/>
      <c r="C76" s="2"/>
      <c r="D76" s="9"/>
      <c r="E76" s="81"/>
      <c r="F76" s="81"/>
      <c r="G76" s="2"/>
    </row>
    <row r="77" spans="1:7" ht="17.149999999999999" customHeight="1" x14ac:dyDescent="0.3">
      <c r="A77" s="2"/>
      <c r="B77" s="6"/>
      <c r="C77" s="2"/>
      <c r="D77" s="9"/>
      <c r="E77" s="81"/>
      <c r="F77" s="81"/>
      <c r="G77" s="2"/>
    </row>
    <row r="78" spans="1:7" ht="17.149999999999999" customHeight="1" x14ac:dyDescent="0.3">
      <c r="A78" s="2"/>
      <c r="B78" s="6"/>
      <c r="C78" s="2"/>
      <c r="D78" s="9"/>
      <c r="E78" s="81"/>
      <c r="F78" s="81"/>
      <c r="G78" s="2"/>
    </row>
    <row r="79" spans="1:7" ht="17.149999999999999" customHeight="1" x14ac:dyDescent="0.3">
      <c r="A79" s="2"/>
      <c r="B79" s="6"/>
      <c r="C79" s="2"/>
      <c r="D79" s="9"/>
      <c r="E79" s="81"/>
      <c r="F79" s="81"/>
      <c r="G79" s="2"/>
    </row>
    <row r="80" spans="1:7" ht="17.149999999999999" customHeight="1" x14ac:dyDescent="0.3">
      <c r="A80" s="2"/>
      <c r="B80" s="6"/>
      <c r="C80" s="2"/>
      <c r="D80" s="9"/>
      <c r="E80" s="81"/>
      <c r="F80" s="81"/>
      <c r="G80" s="2"/>
    </row>
    <row r="81" spans="1:7" ht="17.149999999999999" customHeight="1" x14ac:dyDescent="0.3">
      <c r="A81" s="2"/>
      <c r="B81" s="6"/>
      <c r="C81" s="2"/>
      <c r="D81" s="9"/>
      <c r="E81" s="81"/>
      <c r="F81" s="81"/>
      <c r="G81" s="2"/>
    </row>
    <row r="82" spans="1:7" ht="17.149999999999999" customHeight="1" x14ac:dyDescent="0.3">
      <c r="A82" s="2"/>
      <c r="B82" s="6"/>
      <c r="C82" s="2"/>
      <c r="D82" s="9"/>
      <c r="E82" s="81"/>
      <c r="F82" s="81"/>
      <c r="G82" s="2"/>
    </row>
    <row r="83" spans="1:7" ht="17.149999999999999" customHeight="1" x14ac:dyDescent="0.3">
      <c r="A83" s="2"/>
      <c r="B83" s="6"/>
      <c r="C83" s="2"/>
      <c r="D83" s="9"/>
      <c r="E83" s="81"/>
      <c r="F83" s="81"/>
      <c r="G83" s="2"/>
    </row>
    <row r="84" spans="1:7" ht="17.149999999999999" customHeight="1" x14ac:dyDescent="0.3">
      <c r="A84" s="2"/>
      <c r="B84" s="6"/>
      <c r="C84" s="2"/>
      <c r="D84" s="9"/>
      <c r="E84" s="81"/>
      <c r="F84" s="81"/>
      <c r="G84" s="2"/>
    </row>
    <row r="85" spans="1:7" ht="17.149999999999999" customHeight="1" x14ac:dyDescent="0.3">
      <c r="A85" s="2"/>
      <c r="B85" s="6"/>
      <c r="C85" s="2"/>
      <c r="D85" s="9"/>
      <c r="E85" s="81"/>
      <c r="F85" s="81"/>
      <c r="G85" s="2"/>
    </row>
    <row r="86" spans="1:7" ht="17.149999999999999" customHeight="1" x14ac:dyDescent="0.3">
      <c r="A86" s="2"/>
      <c r="B86" s="6"/>
      <c r="C86" s="2"/>
      <c r="D86" s="9"/>
      <c r="E86" s="81"/>
      <c r="F86" s="81"/>
      <c r="G86" s="2"/>
    </row>
    <row r="87" spans="1:7" ht="17.149999999999999" customHeight="1" x14ac:dyDescent="0.3">
      <c r="A87" s="2"/>
      <c r="B87" s="6"/>
      <c r="C87" s="2"/>
      <c r="D87" s="9"/>
      <c r="E87" s="81"/>
      <c r="F87" s="81"/>
      <c r="G87" s="2"/>
    </row>
    <row r="88" spans="1:7" ht="17.149999999999999" customHeight="1" x14ac:dyDescent="0.3">
      <c r="A88" s="2"/>
      <c r="B88" s="6"/>
      <c r="C88" s="2"/>
      <c r="D88" s="9"/>
      <c r="E88" s="81"/>
      <c r="F88" s="81"/>
      <c r="G88" s="2"/>
    </row>
    <row r="89" spans="1:7" ht="17.149999999999999" customHeight="1" x14ac:dyDescent="0.3">
      <c r="A89" s="2"/>
      <c r="B89" s="6"/>
      <c r="C89" s="2"/>
      <c r="D89" s="9"/>
      <c r="E89" s="81"/>
      <c r="F89" s="81"/>
      <c r="G89" s="2"/>
    </row>
    <row r="90" spans="1:7" ht="17.149999999999999" customHeight="1" x14ac:dyDescent="0.3">
      <c r="A90" s="2"/>
      <c r="B90" s="6"/>
      <c r="C90" s="2"/>
      <c r="D90" s="9"/>
      <c r="E90" s="81"/>
      <c r="F90" s="81"/>
      <c r="G90" s="2"/>
    </row>
    <row r="91" spans="1:7" ht="17.149999999999999" customHeight="1" x14ac:dyDescent="0.3">
      <c r="A91" s="2"/>
      <c r="B91" s="6"/>
      <c r="C91" s="2"/>
      <c r="D91" s="9"/>
      <c r="E91" s="81"/>
      <c r="F91" s="81"/>
      <c r="G91" s="2"/>
    </row>
    <row r="92" spans="1:7" ht="17.149999999999999" customHeight="1" x14ac:dyDescent="0.3">
      <c r="A92" s="2"/>
      <c r="B92" s="6"/>
      <c r="C92" s="2"/>
      <c r="D92" s="9"/>
      <c r="E92" s="81"/>
      <c r="F92" s="81"/>
      <c r="G92" s="2"/>
    </row>
    <row r="93" spans="1:7" ht="17.149999999999999" customHeight="1" x14ac:dyDescent="0.3">
      <c r="A93" s="2"/>
      <c r="B93" s="6"/>
      <c r="C93" s="2"/>
      <c r="D93" s="9"/>
      <c r="E93" s="81"/>
      <c r="F93" s="81"/>
      <c r="G93" s="2"/>
    </row>
    <row r="94" spans="1:7" ht="17.149999999999999" customHeight="1" x14ac:dyDescent="0.3">
      <c r="A94" s="2"/>
      <c r="B94" s="6"/>
      <c r="C94" s="2"/>
      <c r="D94" s="9"/>
      <c r="E94" s="81"/>
      <c r="F94" s="81"/>
      <c r="G94" s="2"/>
    </row>
    <row r="95" spans="1:7" ht="17.149999999999999" customHeight="1" x14ac:dyDescent="0.3">
      <c r="A95" s="2"/>
      <c r="B95" s="6"/>
      <c r="C95" s="2"/>
      <c r="D95" s="9"/>
      <c r="E95" s="81"/>
      <c r="F95" s="81"/>
      <c r="G95" s="2"/>
    </row>
    <row r="96" spans="1:7" ht="17.149999999999999" customHeight="1" x14ac:dyDescent="0.3">
      <c r="A96" s="2"/>
      <c r="B96" s="6"/>
      <c r="C96" s="2"/>
      <c r="D96" s="9"/>
      <c r="E96" s="81"/>
      <c r="F96" s="81"/>
      <c r="G96" s="2"/>
    </row>
    <row r="97" spans="1:7" ht="17.149999999999999" customHeight="1" x14ac:dyDescent="0.3">
      <c r="A97" s="2"/>
      <c r="B97" s="6"/>
      <c r="C97" s="2"/>
      <c r="D97" s="9"/>
      <c r="E97" s="81"/>
      <c r="F97" s="81"/>
      <c r="G97" s="2"/>
    </row>
    <row r="98" spans="1:7" ht="17.149999999999999" customHeight="1" x14ac:dyDescent="0.3">
      <c r="A98" s="2"/>
      <c r="B98" s="6"/>
      <c r="C98" s="2"/>
      <c r="D98" s="9"/>
      <c r="E98" s="81"/>
      <c r="F98" s="81"/>
      <c r="G98" s="2"/>
    </row>
    <row r="99" spans="1:7" ht="17.149999999999999" customHeight="1" x14ac:dyDescent="0.3">
      <c r="A99" s="2"/>
      <c r="B99" s="6"/>
      <c r="C99" s="2"/>
      <c r="D99" s="9"/>
      <c r="E99" s="82"/>
      <c r="F99" s="82"/>
      <c r="G99" s="2"/>
    </row>
    <row r="100" spans="1:7" ht="17.149999999999999" customHeight="1" x14ac:dyDescent="0.35">
      <c r="A100" s="2"/>
      <c r="B100" s="6"/>
      <c r="C100" s="2"/>
      <c r="D100" s="9"/>
      <c r="E100" s="80"/>
      <c r="F100" s="80"/>
      <c r="G100" s="2"/>
    </row>
    <row r="101" spans="1:7" ht="17.149999999999999" customHeight="1" x14ac:dyDescent="0.35">
      <c r="A101" s="2"/>
      <c r="B101" s="6"/>
      <c r="C101" s="2"/>
      <c r="D101" s="9"/>
      <c r="E101" s="80"/>
      <c r="F101" s="80"/>
      <c r="G101" s="2"/>
    </row>
    <row r="102" spans="1:7" ht="17.149999999999999" customHeight="1" x14ac:dyDescent="0.35">
      <c r="A102" s="2"/>
      <c r="B102" s="6"/>
      <c r="C102" s="2"/>
      <c r="D102" s="9"/>
      <c r="E102" s="80"/>
      <c r="F102" s="80"/>
      <c r="G102" s="2"/>
    </row>
    <row r="103" spans="1:7" ht="17.149999999999999" customHeight="1" x14ac:dyDescent="0.35">
      <c r="A103" s="2"/>
      <c r="B103" s="6"/>
      <c r="C103" s="2"/>
      <c r="D103" s="9"/>
      <c r="E103" s="80"/>
      <c r="F103" s="80"/>
      <c r="G103" s="2"/>
    </row>
    <row r="104" spans="1:7" ht="17.149999999999999" customHeight="1" x14ac:dyDescent="0.35">
      <c r="A104" s="2"/>
      <c r="B104" s="6"/>
      <c r="C104" s="2"/>
      <c r="D104" s="9"/>
      <c r="E104" s="80"/>
      <c r="F104" s="80"/>
      <c r="G104" s="2"/>
    </row>
    <row r="105" spans="1:7" ht="17.149999999999999" customHeight="1" x14ac:dyDescent="0.35">
      <c r="A105" s="2"/>
      <c r="B105" s="6"/>
      <c r="C105" s="2"/>
      <c r="D105" s="9"/>
      <c r="E105" s="80"/>
      <c r="F105" s="80"/>
      <c r="G105" s="2"/>
    </row>
    <row r="106" spans="1:7" ht="17.149999999999999" customHeight="1" x14ac:dyDescent="0.35">
      <c r="A106" s="2"/>
      <c r="B106" s="6"/>
      <c r="C106" s="2"/>
      <c r="D106" s="9"/>
      <c r="E106" s="80"/>
      <c r="F106" s="80"/>
      <c r="G106" s="2"/>
    </row>
    <row r="107" spans="1:7" ht="17.149999999999999" customHeight="1" x14ac:dyDescent="0.35">
      <c r="A107" s="2"/>
      <c r="B107" s="6"/>
      <c r="C107" s="2"/>
      <c r="D107" s="9"/>
      <c r="E107" s="80"/>
      <c r="F107" s="80"/>
      <c r="G107" s="2"/>
    </row>
    <row r="108" spans="1:7" ht="17.149999999999999" customHeight="1" x14ac:dyDescent="0.35">
      <c r="A108" s="2"/>
      <c r="B108" s="6"/>
      <c r="C108" s="2"/>
      <c r="D108" s="9"/>
      <c r="E108" s="80"/>
      <c r="F108" s="80"/>
      <c r="G108" s="2"/>
    </row>
    <row r="109" spans="1:7" ht="17.149999999999999" customHeight="1" x14ac:dyDescent="0.35">
      <c r="A109" s="2"/>
      <c r="B109" s="6"/>
      <c r="C109" s="2"/>
      <c r="D109" s="9"/>
      <c r="E109" s="80"/>
      <c r="F109" s="80"/>
      <c r="G109" s="2"/>
    </row>
    <row r="110" spans="1:7" ht="17.149999999999999" customHeight="1" x14ac:dyDescent="0.35">
      <c r="A110" s="2"/>
      <c r="B110" s="6"/>
      <c r="C110" s="2"/>
      <c r="D110" s="9"/>
      <c r="E110" s="80"/>
      <c r="F110" s="80"/>
      <c r="G110" s="2"/>
    </row>
    <row r="111" spans="1:7" ht="17.149999999999999" customHeight="1" x14ac:dyDescent="0.35">
      <c r="A111" s="2"/>
      <c r="B111" s="6"/>
      <c r="C111" s="2"/>
      <c r="D111" s="9"/>
      <c r="E111" s="80"/>
      <c r="F111" s="80"/>
      <c r="G111" s="2"/>
    </row>
    <row r="112" spans="1:7" ht="17.149999999999999" customHeight="1" x14ac:dyDescent="0.35">
      <c r="A112" s="2"/>
      <c r="B112" s="6"/>
      <c r="C112" s="2"/>
      <c r="D112" s="9"/>
      <c r="E112" s="80"/>
      <c r="F112" s="80"/>
      <c r="G112" s="2"/>
    </row>
    <row r="113" spans="1:7" ht="17.149999999999999" customHeight="1" x14ac:dyDescent="0.35">
      <c r="A113" s="2"/>
      <c r="B113" s="6"/>
      <c r="C113" s="2"/>
      <c r="D113" s="9"/>
      <c r="E113" s="80"/>
      <c r="F113" s="80"/>
      <c r="G113" s="2"/>
    </row>
    <row r="114" spans="1:7" ht="17.149999999999999" customHeight="1" x14ac:dyDescent="0.35">
      <c r="A114" s="2"/>
      <c r="B114" s="6"/>
      <c r="C114" s="2"/>
      <c r="D114" s="9"/>
      <c r="E114" s="80"/>
      <c r="F114" s="80"/>
      <c r="G114" s="2"/>
    </row>
    <row r="115" spans="1:7" ht="17.149999999999999" customHeight="1" x14ac:dyDescent="0.35">
      <c r="A115" s="2"/>
      <c r="B115" s="6"/>
      <c r="C115" s="2"/>
      <c r="D115" s="9"/>
      <c r="E115" s="80"/>
      <c r="F115" s="80"/>
      <c r="G115" s="2"/>
    </row>
    <row r="116" spans="1:7" ht="17.149999999999999" customHeight="1" x14ac:dyDescent="0.35">
      <c r="A116" s="2"/>
      <c r="B116" s="6"/>
      <c r="C116" s="2"/>
      <c r="D116" s="9"/>
      <c r="E116" s="80"/>
      <c r="F116" s="80"/>
      <c r="G116" s="2"/>
    </row>
    <row r="117" spans="1:7" ht="17.149999999999999" customHeight="1" x14ac:dyDescent="0.35">
      <c r="A117" s="2"/>
      <c r="B117" s="6"/>
      <c r="C117" s="2"/>
      <c r="D117" s="9"/>
      <c r="E117" s="80"/>
      <c r="F117" s="80"/>
      <c r="G117" s="2"/>
    </row>
    <row r="118" spans="1:7" ht="17.149999999999999" customHeight="1" x14ac:dyDescent="0.35">
      <c r="A118" s="2"/>
      <c r="B118" s="6"/>
      <c r="C118" s="2"/>
      <c r="D118" s="9"/>
      <c r="E118" s="80"/>
      <c r="F118" s="80"/>
      <c r="G118" s="2"/>
    </row>
    <row r="119" spans="1:7" ht="17.149999999999999" customHeight="1" x14ac:dyDescent="0.35">
      <c r="A119" s="2"/>
      <c r="B119" s="6"/>
      <c r="C119" s="2"/>
      <c r="D119" s="9"/>
      <c r="E119" s="80"/>
      <c r="F119" s="80"/>
      <c r="G119" s="2"/>
    </row>
    <row r="120" spans="1:7" ht="17.149999999999999" customHeight="1" x14ac:dyDescent="0.35">
      <c r="A120" s="2"/>
      <c r="B120" s="6"/>
      <c r="C120" s="2"/>
      <c r="D120" s="9"/>
      <c r="E120" s="80"/>
      <c r="F120" s="80"/>
      <c r="G120" s="2"/>
    </row>
    <row r="121" spans="1:7" ht="17.149999999999999" customHeight="1" x14ac:dyDescent="0.35">
      <c r="A121" s="2"/>
      <c r="B121" s="6"/>
      <c r="C121" s="2"/>
      <c r="D121" s="9"/>
      <c r="E121" s="80"/>
      <c r="F121" s="80"/>
      <c r="G121" s="2"/>
    </row>
    <row r="122" spans="1:7" ht="17.149999999999999" customHeight="1" x14ac:dyDescent="0.35">
      <c r="A122" s="2"/>
      <c r="B122" s="6"/>
      <c r="C122" s="2"/>
      <c r="D122" s="9"/>
      <c r="E122" s="80"/>
      <c r="F122" s="80"/>
      <c r="G122" s="2"/>
    </row>
    <row r="123" spans="1:7" ht="17.149999999999999" customHeight="1" x14ac:dyDescent="0.35">
      <c r="A123" s="2"/>
      <c r="B123" s="6"/>
      <c r="C123" s="2"/>
      <c r="D123" s="9"/>
      <c r="E123" s="80"/>
      <c r="F123" s="80"/>
      <c r="G123" s="2"/>
    </row>
    <row r="124" spans="1:7" ht="17.149999999999999" customHeight="1" x14ac:dyDescent="0.35">
      <c r="A124" s="2"/>
      <c r="B124" s="6"/>
      <c r="C124" s="2"/>
      <c r="D124" s="9"/>
      <c r="E124" s="80"/>
      <c r="F124" s="80"/>
      <c r="G124" s="2"/>
    </row>
    <row r="125" spans="1:7" ht="17.149999999999999" customHeight="1" x14ac:dyDescent="0.35">
      <c r="A125" s="2"/>
      <c r="B125" s="6"/>
      <c r="C125" s="2"/>
      <c r="D125" s="9"/>
      <c r="E125" s="80"/>
      <c r="F125" s="80"/>
      <c r="G125" s="2"/>
    </row>
    <row r="126" spans="1:7" ht="17.149999999999999" customHeight="1" x14ac:dyDescent="0.35">
      <c r="A126" s="2"/>
      <c r="B126" s="6"/>
      <c r="C126" s="2"/>
      <c r="D126" s="9"/>
      <c r="E126" s="80"/>
      <c r="F126" s="80"/>
      <c r="G126" s="2"/>
    </row>
    <row r="127" spans="1:7" ht="17.149999999999999" customHeight="1" x14ac:dyDescent="0.35">
      <c r="A127" s="2"/>
      <c r="B127" s="6"/>
      <c r="C127" s="2"/>
      <c r="D127" s="9"/>
      <c r="E127" s="80"/>
      <c r="F127" s="80"/>
      <c r="G127" s="2"/>
    </row>
    <row r="128" spans="1:7" ht="17.149999999999999" customHeight="1" x14ac:dyDescent="0.35">
      <c r="A128" s="2"/>
      <c r="B128" s="6"/>
      <c r="C128" s="2"/>
      <c r="D128" s="9"/>
      <c r="E128" s="80"/>
      <c r="F128" s="80"/>
      <c r="G128" s="2"/>
    </row>
    <row r="129" spans="1:7" ht="17.149999999999999" customHeight="1" x14ac:dyDescent="0.35">
      <c r="A129" s="2"/>
      <c r="B129" s="6"/>
      <c r="C129" s="2"/>
      <c r="D129" s="9"/>
      <c r="E129" s="80"/>
      <c r="F129" s="80"/>
      <c r="G129" s="2"/>
    </row>
    <row r="130" spans="1:7" ht="17.149999999999999" customHeight="1" x14ac:dyDescent="0.35">
      <c r="A130" s="2"/>
      <c r="B130" s="6"/>
      <c r="C130" s="2"/>
      <c r="D130" s="9"/>
      <c r="E130" s="80"/>
      <c r="F130" s="80"/>
      <c r="G130" s="2"/>
    </row>
    <row r="131" spans="1:7" ht="17.149999999999999" customHeight="1" x14ac:dyDescent="0.35">
      <c r="A131" s="2"/>
      <c r="B131" s="6"/>
      <c r="C131" s="2"/>
      <c r="D131" s="9"/>
      <c r="E131" s="80"/>
      <c r="F131" s="80"/>
      <c r="G131" s="2"/>
    </row>
    <row r="132" spans="1:7" ht="17.149999999999999" customHeight="1" x14ac:dyDescent="0.35">
      <c r="A132" s="2"/>
      <c r="B132" s="6"/>
      <c r="C132" s="2"/>
      <c r="D132" s="9"/>
      <c r="E132" s="80"/>
      <c r="F132" s="80"/>
      <c r="G132" s="2"/>
    </row>
    <row r="133" spans="1:7" ht="17.149999999999999" customHeight="1" x14ac:dyDescent="0.35">
      <c r="A133" s="2"/>
      <c r="B133" s="6"/>
      <c r="C133" s="2"/>
      <c r="D133" s="9"/>
      <c r="E133" s="80"/>
      <c r="F133" s="80"/>
      <c r="G133" s="2"/>
    </row>
    <row r="134" spans="1:7" ht="17.149999999999999" customHeight="1" x14ac:dyDescent="0.35">
      <c r="A134" s="2"/>
      <c r="B134" s="6"/>
      <c r="C134" s="2"/>
      <c r="D134" s="9"/>
      <c r="E134" s="80"/>
      <c r="F134" s="80"/>
      <c r="G134" s="2"/>
    </row>
    <row r="135" spans="1:7" ht="17.149999999999999" customHeight="1" x14ac:dyDescent="0.35">
      <c r="A135" s="2"/>
      <c r="B135" s="6"/>
      <c r="C135" s="2"/>
      <c r="D135" s="9"/>
      <c r="E135" s="80"/>
      <c r="F135" s="80"/>
      <c r="G135" s="2"/>
    </row>
    <row r="136" spans="1:7" ht="17.149999999999999" customHeight="1" x14ac:dyDescent="0.35">
      <c r="A136" s="2"/>
      <c r="B136" s="6"/>
      <c r="C136" s="2"/>
      <c r="D136" s="9"/>
      <c r="E136" s="80"/>
      <c r="F136" s="80"/>
      <c r="G136" s="2"/>
    </row>
    <row r="137" spans="1:7" ht="17.149999999999999" customHeight="1" x14ac:dyDescent="0.35">
      <c r="A137" s="2"/>
      <c r="B137" s="6"/>
      <c r="C137" s="2"/>
      <c r="D137" s="9"/>
      <c r="E137" s="80"/>
      <c r="F137" s="80"/>
      <c r="G137" s="2"/>
    </row>
    <row r="138" spans="1:7" ht="17.149999999999999" customHeight="1" x14ac:dyDescent="0.35">
      <c r="A138" s="2"/>
      <c r="B138" s="6"/>
      <c r="C138" s="2"/>
      <c r="D138" s="9"/>
      <c r="E138" s="80"/>
      <c r="F138" s="80"/>
      <c r="G138" s="2"/>
    </row>
    <row r="139" spans="1:7" ht="17.149999999999999" customHeight="1" x14ac:dyDescent="0.35">
      <c r="A139" s="2"/>
      <c r="B139" s="6"/>
      <c r="C139" s="2"/>
      <c r="D139" s="9"/>
      <c r="E139" s="80"/>
      <c r="F139" s="80"/>
      <c r="G139" s="2"/>
    </row>
    <row r="140" spans="1:7" ht="17.149999999999999" customHeight="1" x14ac:dyDescent="0.35">
      <c r="A140" s="2"/>
      <c r="B140" s="6"/>
      <c r="C140" s="2"/>
      <c r="D140" s="9"/>
      <c r="E140" s="80"/>
      <c r="F140" s="80"/>
      <c r="G140" s="2"/>
    </row>
    <row r="141" spans="1:7" ht="17.149999999999999" customHeight="1" x14ac:dyDescent="0.35">
      <c r="A141" s="2"/>
      <c r="B141" s="6"/>
      <c r="C141" s="2"/>
      <c r="D141" s="9"/>
      <c r="E141" s="80"/>
      <c r="F141" s="80"/>
      <c r="G141" s="2"/>
    </row>
    <row r="142" spans="1:7" ht="17.149999999999999" customHeight="1" x14ac:dyDescent="0.35">
      <c r="A142" s="2"/>
      <c r="B142" s="6"/>
      <c r="C142" s="2"/>
      <c r="D142" s="9"/>
      <c r="E142" s="80"/>
      <c r="F142" s="80"/>
      <c r="G142" s="2"/>
    </row>
    <row r="143" spans="1:7" ht="17.149999999999999" customHeight="1" x14ac:dyDescent="0.35">
      <c r="A143" s="2"/>
      <c r="B143" s="6"/>
      <c r="C143" s="2"/>
      <c r="D143" s="9"/>
      <c r="E143" s="80"/>
      <c r="F143" s="80"/>
      <c r="G143" s="2"/>
    </row>
    <row r="144" spans="1:7" ht="17.149999999999999" customHeight="1" x14ac:dyDescent="0.35">
      <c r="A144" s="2"/>
      <c r="B144" s="6"/>
      <c r="C144" s="2"/>
      <c r="D144" s="9"/>
      <c r="E144" s="80"/>
      <c r="F144" s="80"/>
      <c r="G144" s="2"/>
    </row>
    <row r="145" spans="1:7" ht="17.149999999999999" customHeight="1" x14ac:dyDescent="0.35">
      <c r="A145" s="2"/>
      <c r="B145" s="6"/>
      <c r="C145" s="2"/>
      <c r="D145" s="9"/>
      <c r="E145" s="80"/>
      <c r="F145" s="80"/>
      <c r="G145" s="2"/>
    </row>
    <row r="146" spans="1:7" ht="17.149999999999999" customHeight="1" x14ac:dyDescent="0.35">
      <c r="A146" s="2"/>
      <c r="B146" s="6"/>
      <c r="C146" s="2"/>
      <c r="D146" s="9"/>
      <c r="E146" s="80"/>
      <c r="F146" s="80"/>
      <c r="G146" s="2"/>
    </row>
    <row r="147" spans="1:7" ht="17.149999999999999" customHeight="1" x14ac:dyDescent="0.35">
      <c r="A147" s="2"/>
      <c r="B147" s="6"/>
      <c r="C147" s="2"/>
      <c r="D147" s="9"/>
      <c r="E147" s="80"/>
      <c r="F147" s="80"/>
      <c r="G147" s="2"/>
    </row>
    <row r="148" spans="1:7" ht="17.149999999999999" customHeight="1" x14ac:dyDescent="0.35">
      <c r="A148" s="2"/>
      <c r="B148" s="6"/>
      <c r="C148" s="2"/>
      <c r="D148" s="9"/>
      <c r="E148" s="80"/>
      <c r="F148" s="80"/>
      <c r="G148" s="2"/>
    </row>
    <row r="149" spans="1:7" ht="17.149999999999999" customHeight="1" x14ac:dyDescent="0.35">
      <c r="A149" s="2"/>
      <c r="B149" s="6"/>
      <c r="C149" s="2"/>
      <c r="D149" s="9"/>
      <c r="E149" s="80"/>
      <c r="F149" s="80"/>
      <c r="G149" s="2"/>
    </row>
    <row r="150" spans="1:7" ht="17.149999999999999" customHeight="1" x14ac:dyDescent="0.35">
      <c r="A150" s="2"/>
      <c r="B150" s="6"/>
      <c r="C150" s="2"/>
      <c r="D150" s="9"/>
      <c r="E150" s="80"/>
      <c r="F150" s="80"/>
      <c r="G150" s="2"/>
    </row>
    <row r="151" spans="1:7" ht="17.149999999999999" customHeight="1" x14ac:dyDescent="0.35">
      <c r="A151" s="2"/>
      <c r="B151" s="6"/>
      <c r="C151" s="2"/>
      <c r="D151" s="9"/>
      <c r="E151" s="80"/>
      <c r="F151" s="80"/>
      <c r="G151" s="2"/>
    </row>
    <row r="152" spans="1:7" ht="17.149999999999999" customHeight="1" x14ac:dyDescent="0.35">
      <c r="A152" s="2"/>
      <c r="B152" s="6"/>
      <c r="C152" s="2"/>
      <c r="D152" s="9"/>
      <c r="E152" s="80"/>
      <c r="F152" s="80"/>
      <c r="G152" s="2"/>
    </row>
    <row r="153" spans="1:7" ht="17.149999999999999" customHeight="1" x14ac:dyDescent="0.35">
      <c r="A153" s="2"/>
      <c r="B153" s="6"/>
      <c r="C153" s="2"/>
      <c r="D153" s="9"/>
      <c r="E153" s="80"/>
      <c r="F153" s="80"/>
      <c r="G153" s="2"/>
    </row>
    <row r="154" spans="1:7" ht="17.149999999999999" customHeight="1" x14ac:dyDescent="0.35">
      <c r="A154" s="2"/>
      <c r="B154" s="6"/>
      <c r="C154" s="2"/>
      <c r="D154" s="9"/>
      <c r="E154" s="80"/>
      <c r="F154" s="80"/>
      <c r="G154" s="2"/>
    </row>
    <row r="155" spans="1:7" ht="17.149999999999999" customHeight="1" x14ac:dyDescent="0.35">
      <c r="A155" s="2"/>
      <c r="B155" s="6"/>
      <c r="C155" s="2"/>
      <c r="D155" s="9"/>
      <c r="E155" s="80"/>
      <c r="F155" s="80"/>
      <c r="G155" s="2"/>
    </row>
    <row r="156" spans="1:7" ht="17.149999999999999" customHeight="1" x14ac:dyDescent="0.35">
      <c r="A156" s="2"/>
      <c r="B156" s="6"/>
      <c r="C156" s="2"/>
      <c r="D156" s="9"/>
      <c r="E156" s="80"/>
      <c r="F156" s="80"/>
      <c r="G156" s="2"/>
    </row>
    <row r="157" spans="1:7" ht="17.149999999999999" customHeight="1" x14ac:dyDescent="0.35">
      <c r="A157" s="2"/>
      <c r="B157" s="6"/>
      <c r="C157" s="2"/>
      <c r="D157" s="9"/>
      <c r="E157" s="80"/>
      <c r="F157" s="80"/>
      <c r="G157" s="2"/>
    </row>
    <row r="158" spans="1:7" ht="17.149999999999999" customHeight="1" x14ac:dyDescent="0.35">
      <c r="A158" s="2"/>
      <c r="B158" s="6"/>
      <c r="C158" s="2"/>
      <c r="D158" s="9"/>
      <c r="E158" s="80"/>
      <c r="F158" s="80"/>
      <c r="G158" s="2"/>
    </row>
    <row r="159" spans="1:7" ht="17.149999999999999" customHeight="1" x14ac:dyDescent="0.35">
      <c r="A159" s="2"/>
      <c r="B159" s="6"/>
      <c r="C159" s="2"/>
      <c r="D159" s="9"/>
      <c r="E159" s="80"/>
      <c r="F159" s="80"/>
      <c r="G159" s="2"/>
    </row>
    <row r="160" spans="1:7" ht="17.149999999999999" customHeight="1" x14ac:dyDescent="0.35">
      <c r="A160" s="2"/>
      <c r="B160" s="6"/>
      <c r="C160" s="2"/>
      <c r="D160" s="9"/>
      <c r="E160" s="80"/>
      <c r="F160" s="80"/>
      <c r="G160" s="2"/>
    </row>
    <row r="161" spans="1:7" ht="17.149999999999999" customHeight="1" x14ac:dyDescent="0.35">
      <c r="A161" s="2"/>
      <c r="B161" s="6"/>
      <c r="C161" s="2"/>
      <c r="D161" s="9"/>
      <c r="E161" s="80"/>
      <c r="F161" s="80"/>
      <c r="G161" s="2"/>
    </row>
    <row r="162" spans="1:7" ht="17.149999999999999" customHeight="1" x14ac:dyDescent="0.35">
      <c r="A162" s="2"/>
      <c r="B162" s="6"/>
      <c r="C162" s="2"/>
      <c r="D162" s="9"/>
      <c r="E162" s="80"/>
      <c r="F162" s="80"/>
      <c r="G162" s="2"/>
    </row>
    <row r="163" spans="1:7" ht="17.149999999999999" customHeight="1" x14ac:dyDescent="0.35">
      <c r="A163" s="2"/>
      <c r="B163" s="6"/>
      <c r="C163" s="2"/>
      <c r="D163" s="9"/>
      <c r="E163" s="80"/>
      <c r="F163" s="80"/>
      <c r="G163" s="2"/>
    </row>
    <row r="164" spans="1:7" ht="17.149999999999999" customHeight="1" x14ac:dyDescent="0.35">
      <c r="A164" s="2"/>
      <c r="B164" s="6"/>
      <c r="C164" s="2"/>
      <c r="D164" s="9"/>
      <c r="E164" s="80"/>
      <c r="F164" s="80"/>
      <c r="G164" s="2"/>
    </row>
    <row r="165" spans="1:7" ht="17.149999999999999" customHeight="1" x14ac:dyDescent="0.35">
      <c r="A165" s="2"/>
      <c r="B165" s="6"/>
      <c r="C165" s="2"/>
      <c r="D165" s="9"/>
      <c r="E165" s="80"/>
      <c r="F165" s="80"/>
      <c r="G165" s="2"/>
    </row>
    <row r="166" spans="1:7" ht="17.149999999999999" customHeight="1" x14ac:dyDescent="0.35">
      <c r="A166" s="2"/>
      <c r="B166" s="6"/>
      <c r="C166" s="2"/>
      <c r="D166" s="9"/>
      <c r="E166" s="80"/>
      <c r="F166" s="80"/>
      <c r="G166" s="2"/>
    </row>
    <row r="167" spans="1:7" ht="17.149999999999999" customHeight="1" x14ac:dyDescent="0.35">
      <c r="A167" s="2"/>
      <c r="B167" s="6"/>
      <c r="C167" s="2"/>
      <c r="D167" s="9"/>
      <c r="E167" s="80"/>
      <c r="F167" s="80"/>
      <c r="G167" s="2"/>
    </row>
    <row r="168" spans="1:7" ht="17.149999999999999" customHeight="1" x14ac:dyDescent="0.35">
      <c r="A168" s="2"/>
      <c r="B168" s="6"/>
      <c r="C168" s="2"/>
      <c r="D168" s="9"/>
      <c r="E168" s="80"/>
      <c r="F168" s="80"/>
      <c r="G168" s="2"/>
    </row>
    <row r="169" spans="1:7" ht="17.149999999999999" customHeight="1" x14ac:dyDescent="0.35">
      <c r="A169" s="2"/>
      <c r="B169" s="6"/>
      <c r="C169" s="2"/>
      <c r="D169" s="9"/>
      <c r="E169" s="80"/>
      <c r="F169" s="80"/>
      <c r="G169" s="2"/>
    </row>
    <row r="170" spans="1:7" ht="17.149999999999999" customHeight="1" x14ac:dyDescent="0.35">
      <c r="A170" s="2"/>
      <c r="B170" s="6"/>
      <c r="C170" s="2"/>
      <c r="D170" s="9"/>
      <c r="E170" s="80"/>
      <c r="F170" s="80"/>
      <c r="G170" s="2"/>
    </row>
    <row r="171" spans="1:7" ht="17.149999999999999" customHeight="1" x14ac:dyDescent="0.35">
      <c r="A171" s="2"/>
      <c r="B171" s="6"/>
      <c r="C171" s="2"/>
      <c r="D171" s="9"/>
      <c r="E171" s="80"/>
      <c r="F171" s="80"/>
      <c r="G171" s="2"/>
    </row>
    <row r="172" spans="1:7" ht="17.149999999999999" customHeight="1" x14ac:dyDescent="0.35">
      <c r="A172" s="2"/>
      <c r="B172" s="6"/>
      <c r="C172" s="2"/>
      <c r="D172" s="9"/>
      <c r="E172" s="80"/>
      <c r="F172" s="80"/>
      <c r="G172" s="2"/>
    </row>
    <row r="173" spans="1:7" ht="17.149999999999999" customHeight="1" x14ac:dyDescent="0.35">
      <c r="A173" s="2"/>
      <c r="B173" s="6"/>
      <c r="C173" s="2"/>
      <c r="D173" s="9"/>
      <c r="E173" s="80"/>
      <c r="F173" s="80"/>
      <c r="G173" s="2"/>
    </row>
    <row r="174" spans="1:7" ht="17.149999999999999" customHeight="1" x14ac:dyDescent="0.35">
      <c r="A174" s="2"/>
      <c r="B174" s="6"/>
      <c r="C174" s="2"/>
      <c r="D174" s="9"/>
      <c r="E174" s="80"/>
      <c r="F174" s="80"/>
      <c r="G174" s="2"/>
    </row>
    <row r="175" spans="1:7" ht="17.149999999999999" customHeight="1" x14ac:dyDescent="0.35">
      <c r="A175" s="2"/>
      <c r="B175" s="6"/>
      <c r="C175" s="2"/>
      <c r="D175" s="9"/>
      <c r="E175" s="80"/>
      <c r="F175" s="80"/>
      <c r="G175" s="2"/>
    </row>
    <row r="176" spans="1:7" ht="17.149999999999999" customHeight="1" x14ac:dyDescent="0.35">
      <c r="A176" s="2"/>
      <c r="B176" s="6"/>
      <c r="C176" s="2"/>
      <c r="D176" s="9"/>
      <c r="E176" s="80"/>
      <c r="F176" s="80"/>
      <c r="G176" s="2"/>
    </row>
    <row r="177" spans="1:7" ht="17.149999999999999" customHeight="1" x14ac:dyDescent="0.35">
      <c r="A177" s="2"/>
      <c r="B177" s="6"/>
      <c r="C177" s="2"/>
      <c r="D177" s="9"/>
      <c r="E177" s="80"/>
      <c r="F177" s="80"/>
      <c r="G177" s="2"/>
    </row>
    <row r="178" spans="1:7" ht="17.149999999999999" customHeight="1" x14ac:dyDescent="0.35">
      <c r="A178" s="2"/>
      <c r="B178" s="6"/>
      <c r="C178" s="2"/>
      <c r="D178" s="9"/>
      <c r="E178" s="80"/>
      <c r="F178" s="80"/>
      <c r="G178" s="2"/>
    </row>
    <row r="179" spans="1:7" ht="17.149999999999999" customHeight="1" x14ac:dyDescent="0.35">
      <c r="A179" s="2"/>
      <c r="B179" s="6"/>
      <c r="C179" s="2"/>
      <c r="D179" s="9"/>
      <c r="E179" s="80"/>
      <c r="F179" s="80"/>
      <c r="G179" s="2"/>
    </row>
    <row r="180" spans="1:7" ht="17.149999999999999" customHeight="1" x14ac:dyDescent="0.35">
      <c r="A180" s="2"/>
      <c r="B180" s="6"/>
      <c r="C180" s="2"/>
      <c r="D180" s="9"/>
      <c r="E180" s="80"/>
      <c r="F180" s="80"/>
      <c r="G180" s="2"/>
    </row>
    <row r="181" spans="1:7" ht="17.149999999999999" customHeight="1" x14ac:dyDescent="0.35">
      <c r="A181" s="2"/>
      <c r="B181" s="6"/>
      <c r="C181" s="2"/>
      <c r="D181" s="9"/>
      <c r="E181" s="80"/>
      <c r="F181" s="80"/>
      <c r="G181" s="2"/>
    </row>
    <row r="182" spans="1:7" ht="17.149999999999999" customHeight="1" x14ac:dyDescent="0.35">
      <c r="A182" s="2"/>
      <c r="B182" s="6"/>
      <c r="C182" s="2"/>
      <c r="D182" s="9"/>
      <c r="E182" s="80"/>
      <c r="F182" s="80"/>
      <c r="G182" s="2"/>
    </row>
    <row r="183" spans="1:7" ht="17.149999999999999" customHeight="1" x14ac:dyDescent="0.35">
      <c r="A183" s="2"/>
      <c r="B183" s="6"/>
      <c r="C183" s="2"/>
      <c r="D183" s="9"/>
      <c r="E183" s="80"/>
      <c r="F183" s="80"/>
      <c r="G183" s="2"/>
    </row>
    <row r="184" spans="1:7" ht="17.149999999999999" customHeight="1" x14ac:dyDescent="0.35">
      <c r="A184" s="2"/>
      <c r="B184" s="6"/>
      <c r="C184" s="2"/>
      <c r="D184" s="9"/>
      <c r="E184" s="80"/>
      <c r="F184" s="80"/>
      <c r="G184" s="2"/>
    </row>
    <row r="185" spans="1:7" ht="17.149999999999999" customHeight="1" x14ac:dyDescent="0.35">
      <c r="A185" s="2"/>
      <c r="B185" s="6"/>
      <c r="C185" s="2"/>
      <c r="D185" s="9"/>
      <c r="E185" s="80"/>
      <c r="F185" s="80"/>
      <c r="G185" s="2"/>
    </row>
    <row r="186" spans="1:7" ht="17.149999999999999" customHeight="1" x14ac:dyDescent="0.35">
      <c r="A186" s="2"/>
      <c r="B186" s="6"/>
      <c r="C186" s="2"/>
      <c r="D186" s="9"/>
      <c r="E186" s="80"/>
      <c r="F186" s="80"/>
      <c r="G186" s="2"/>
    </row>
    <row r="187" spans="1:7" ht="17.149999999999999" customHeight="1" x14ac:dyDescent="0.35">
      <c r="A187" s="2"/>
      <c r="B187" s="6"/>
      <c r="C187" s="2"/>
      <c r="D187" s="9"/>
      <c r="E187" s="80"/>
      <c r="F187" s="80"/>
      <c r="G187" s="2"/>
    </row>
    <row r="188" spans="1:7" ht="17.149999999999999" customHeight="1" x14ac:dyDescent="0.35">
      <c r="A188" s="2"/>
      <c r="B188" s="6"/>
      <c r="C188" s="2"/>
      <c r="D188" s="9"/>
      <c r="E188" s="80"/>
      <c r="F188" s="80"/>
      <c r="G188" s="2"/>
    </row>
    <row r="189" spans="1:7" ht="17.149999999999999" customHeight="1" x14ac:dyDescent="0.35">
      <c r="A189" s="2"/>
      <c r="B189" s="6"/>
      <c r="C189" s="2"/>
      <c r="D189" s="9"/>
      <c r="E189" s="80"/>
      <c r="F189" s="80"/>
      <c r="G189" s="2"/>
    </row>
    <row r="190" spans="1:7" ht="17.149999999999999" customHeight="1" x14ac:dyDescent="0.35">
      <c r="A190" s="2"/>
      <c r="B190" s="6"/>
      <c r="C190" s="2"/>
      <c r="D190" s="9"/>
      <c r="E190" s="80"/>
      <c r="F190" s="80"/>
      <c r="G190" s="2"/>
    </row>
    <row r="191" spans="1:7" ht="17.149999999999999" customHeight="1" x14ac:dyDescent="0.35">
      <c r="A191" s="2"/>
      <c r="B191" s="6"/>
      <c r="C191" s="2"/>
      <c r="D191" s="9"/>
      <c r="E191" s="80"/>
      <c r="F191" s="80"/>
      <c r="G191" s="2"/>
    </row>
    <row r="192" spans="1:7" ht="17.149999999999999" customHeight="1" x14ac:dyDescent="0.35">
      <c r="A192" s="2"/>
      <c r="B192" s="6"/>
      <c r="C192" s="2"/>
      <c r="D192" s="9"/>
      <c r="E192" s="80"/>
      <c r="F192" s="80"/>
      <c r="G192" s="2"/>
    </row>
    <row r="193" spans="1:7" ht="17.149999999999999" customHeight="1" x14ac:dyDescent="0.35">
      <c r="A193" s="2"/>
      <c r="B193" s="6"/>
      <c r="C193" s="2"/>
      <c r="D193" s="9"/>
      <c r="E193" s="80"/>
      <c r="F193" s="80"/>
      <c r="G193" s="2"/>
    </row>
    <row r="194" spans="1:7" ht="17.149999999999999" customHeight="1" x14ac:dyDescent="0.35">
      <c r="A194" s="2"/>
      <c r="B194" s="6"/>
      <c r="C194" s="2"/>
      <c r="D194" s="9"/>
      <c r="E194" s="80"/>
      <c r="F194" s="80"/>
      <c r="G194" s="2"/>
    </row>
    <row r="195" spans="1:7" ht="17.149999999999999" customHeight="1" x14ac:dyDescent="0.35">
      <c r="A195" s="2"/>
      <c r="B195" s="6"/>
      <c r="C195" s="2"/>
      <c r="D195" s="9"/>
      <c r="E195" s="80"/>
      <c r="F195" s="80"/>
      <c r="G195" s="2"/>
    </row>
    <row r="196" spans="1:7" ht="17.149999999999999" customHeight="1" x14ac:dyDescent="0.35">
      <c r="A196" s="2"/>
      <c r="B196" s="6"/>
      <c r="C196" s="2"/>
      <c r="D196" s="9"/>
      <c r="E196" s="80"/>
      <c r="F196" s="80"/>
      <c r="G196" s="2"/>
    </row>
    <row r="197" spans="1:7" ht="17.149999999999999" customHeight="1" x14ac:dyDescent="0.35">
      <c r="A197" s="2"/>
      <c r="B197" s="6"/>
      <c r="C197" s="2"/>
      <c r="D197" s="9"/>
      <c r="E197" s="80"/>
      <c r="F197" s="80"/>
      <c r="G197" s="2"/>
    </row>
    <row r="198" spans="1:7" ht="17.149999999999999" customHeight="1" x14ac:dyDescent="0.35">
      <c r="A198" s="2"/>
      <c r="B198" s="6"/>
      <c r="C198" s="2"/>
      <c r="D198" s="9"/>
      <c r="E198" s="80"/>
      <c r="F198" s="80"/>
      <c r="G198" s="2"/>
    </row>
    <row r="199" spans="1:7" ht="17.149999999999999" customHeight="1" x14ac:dyDescent="0.35">
      <c r="A199" s="2"/>
      <c r="B199" s="6"/>
      <c r="C199" s="2"/>
      <c r="D199" s="9"/>
      <c r="E199" s="80"/>
      <c r="F199" s="80"/>
      <c r="G199" s="2"/>
    </row>
    <row r="200" spans="1:7" ht="17.149999999999999" customHeight="1" x14ac:dyDescent="0.35">
      <c r="A200" s="2"/>
      <c r="B200" s="6"/>
      <c r="C200" s="2"/>
      <c r="D200" s="9"/>
      <c r="E200" s="80"/>
      <c r="F200" s="80"/>
      <c r="G200" s="2"/>
    </row>
    <row r="201" spans="1:7" ht="17.149999999999999" customHeight="1" x14ac:dyDescent="0.35">
      <c r="A201" s="2"/>
      <c r="B201" s="6"/>
      <c r="C201" s="2"/>
      <c r="D201" s="9"/>
      <c r="E201" s="80"/>
      <c r="F201" s="80"/>
      <c r="G201" s="2"/>
    </row>
    <row r="202" spans="1:7" ht="17.149999999999999" customHeight="1" x14ac:dyDescent="0.35">
      <c r="A202" s="2"/>
      <c r="B202" s="6"/>
      <c r="C202" s="2"/>
      <c r="D202" s="9"/>
      <c r="E202" s="80"/>
      <c r="F202" s="80"/>
      <c r="G202" s="2"/>
    </row>
    <row r="203" spans="1:7" ht="17.149999999999999" customHeight="1" x14ac:dyDescent="0.35">
      <c r="A203" s="2"/>
      <c r="B203" s="6"/>
      <c r="C203" s="2"/>
      <c r="D203" s="9"/>
      <c r="E203" s="80"/>
      <c r="F203" s="80"/>
      <c r="G203" s="2"/>
    </row>
    <row r="204" spans="1:7" ht="17.149999999999999" customHeight="1" x14ac:dyDescent="0.35">
      <c r="A204" s="2"/>
      <c r="B204" s="6"/>
      <c r="C204" s="2"/>
      <c r="D204" s="9"/>
      <c r="E204" s="80"/>
      <c r="F204" s="80"/>
      <c r="G204" s="2"/>
    </row>
    <row r="205" spans="1:7" ht="17.149999999999999" customHeight="1" x14ac:dyDescent="0.35">
      <c r="A205" s="2"/>
      <c r="B205" s="6"/>
      <c r="C205" s="2"/>
      <c r="D205" s="9"/>
      <c r="E205" s="80"/>
      <c r="F205" s="80"/>
      <c r="G205" s="2"/>
    </row>
    <row r="206" spans="1:7" ht="17.149999999999999" customHeight="1" x14ac:dyDescent="0.35">
      <c r="A206" s="2"/>
      <c r="B206" s="6"/>
      <c r="C206" s="2"/>
      <c r="D206" s="9"/>
      <c r="E206" s="80"/>
      <c r="F206" s="80"/>
      <c r="G206" s="2"/>
    </row>
    <row r="207" spans="1:7" ht="17.149999999999999" customHeight="1" x14ac:dyDescent="0.35">
      <c r="A207" s="2"/>
      <c r="B207" s="6"/>
      <c r="C207" s="2"/>
      <c r="D207" s="9"/>
      <c r="E207" s="80"/>
      <c r="F207" s="80"/>
      <c r="G207" s="2"/>
    </row>
    <row r="208" spans="1:7" ht="17.149999999999999" customHeight="1" x14ac:dyDescent="0.35">
      <c r="A208" s="2"/>
      <c r="B208" s="6"/>
      <c r="C208" s="2"/>
      <c r="D208" s="9"/>
      <c r="E208" s="80"/>
      <c r="F208" s="80"/>
      <c r="G208" s="2"/>
    </row>
    <row r="209" spans="1:7" ht="17.149999999999999" customHeight="1" x14ac:dyDescent="0.35">
      <c r="A209" s="2"/>
      <c r="B209" s="6"/>
      <c r="C209" s="2"/>
      <c r="D209" s="9"/>
      <c r="E209" s="80"/>
      <c r="F209" s="80"/>
      <c r="G209" s="2"/>
    </row>
    <row r="210" spans="1:7" ht="17.149999999999999" customHeight="1" x14ac:dyDescent="0.35">
      <c r="A210" s="2"/>
      <c r="B210" s="6"/>
      <c r="C210" s="2"/>
      <c r="D210" s="9"/>
      <c r="E210" s="80"/>
      <c r="F210" s="80"/>
      <c r="G210" s="2"/>
    </row>
    <row r="211" spans="1:7" ht="17.149999999999999" customHeight="1" x14ac:dyDescent="0.35">
      <c r="A211" s="2"/>
      <c r="B211" s="6"/>
      <c r="C211" s="2"/>
      <c r="D211" s="9"/>
      <c r="E211" s="80"/>
      <c r="F211" s="80"/>
      <c r="G211" s="2"/>
    </row>
    <row r="212" spans="1:7" ht="17.149999999999999" customHeight="1" x14ac:dyDescent="0.35">
      <c r="A212" s="2"/>
      <c r="B212" s="6"/>
      <c r="C212" s="2"/>
      <c r="D212" s="9"/>
      <c r="E212" s="80"/>
      <c r="F212" s="80"/>
      <c r="G212" s="2"/>
    </row>
    <row r="213" spans="1:7" ht="17.149999999999999" customHeight="1" x14ac:dyDescent="0.35">
      <c r="A213" s="2"/>
      <c r="B213" s="6"/>
      <c r="C213" s="2"/>
      <c r="D213" s="9"/>
      <c r="E213" s="80"/>
      <c r="F213" s="80"/>
      <c r="G213" s="2"/>
    </row>
    <row r="214" spans="1:7" ht="17.149999999999999" customHeight="1" x14ac:dyDescent="0.35">
      <c r="A214" s="2"/>
      <c r="B214" s="6"/>
      <c r="C214" s="2"/>
      <c r="D214" s="9"/>
      <c r="E214" s="80"/>
      <c r="F214" s="80"/>
      <c r="G214" s="2"/>
    </row>
    <row r="215" spans="1:7" ht="17.149999999999999" customHeight="1" x14ac:dyDescent="0.35">
      <c r="A215" s="2"/>
      <c r="B215" s="6"/>
      <c r="C215" s="2"/>
      <c r="D215" s="9"/>
      <c r="E215" s="80"/>
      <c r="F215" s="80"/>
      <c r="G215" s="2"/>
    </row>
    <row r="216" spans="1:7" ht="17.149999999999999" customHeight="1" x14ac:dyDescent="0.35">
      <c r="A216" s="2"/>
      <c r="B216" s="6"/>
      <c r="C216" s="2"/>
      <c r="D216" s="9"/>
      <c r="E216" s="80"/>
      <c r="F216" s="80"/>
      <c r="G216" s="2"/>
    </row>
    <row r="217" spans="1:7" ht="17.149999999999999" hidden="1" customHeight="1" x14ac:dyDescent="0.35"/>
    <row r="218" spans="1:7" ht="17.149999999999999" hidden="1" customHeight="1" x14ac:dyDescent="0.35">
      <c r="A218" s="33" t="s">
        <v>42</v>
      </c>
      <c r="E218" s="27" t="e">
        <f>SMALL(E17:E216,(ROUND(COUNT(E17:E216)*0.9,0)))</f>
        <v>#NUM!</v>
      </c>
      <c r="F218" s="17" t="e">
        <f>SMALL(F17:F216,(ROUND(COUNT(F17:F216)*0.9,0)))</f>
        <v>#NUM!</v>
      </c>
    </row>
    <row r="219" spans="1:7" ht="17.149999999999999" hidden="1" customHeight="1" x14ac:dyDescent="0.35">
      <c r="E219" s="27" t="e">
        <f>SMALL(E17:E216,(ROUNDDOWN(COUNT(E17:E216)*0.9,0)))</f>
        <v>#NUM!</v>
      </c>
      <c r="F219" s="27" t="e">
        <f>SMALL(F17:F216,(ROUNDDOWN(COUNT(F17:F216)*0.9,0)))</f>
        <v>#NUM!</v>
      </c>
    </row>
    <row r="220" spans="1:7" ht="17.149999999999999" hidden="1" customHeight="1" x14ac:dyDescent="0.35">
      <c r="E220" s="27" t="e">
        <f>SMALL(E17:E216,(ROUNDUP(COUNT(E17:E216)*0.9,0)))</f>
        <v>#NUM!</v>
      </c>
      <c r="F220" s="27" t="e">
        <f>SMALL(F17:F216,(ROUNDUP(COUNT(F17:F216)*0.9,0)))</f>
        <v>#NUM!</v>
      </c>
    </row>
    <row r="221" spans="1:7" ht="17.149999999999999" hidden="1" customHeight="1" x14ac:dyDescent="0.35">
      <c r="E221" s="27">
        <f>ROUNDDOWN(COUNT(E17:E216)*0.9,0)</f>
        <v>0</v>
      </c>
      <c r="F221" s="27">
        <f>ROUNDDOWN(COUNT(F17:F216)*0.9,0)</f>
        <v>0</v>
      </c>
    </row>
    <row r="222" spans="1:7" ht="17.149999999999999" hidden="1" customHeight="1" x14ac:dyDescent="0.35">
      <c r="E222" s="27">
        <f>ROUNDUP(COUNT(E17:E216)*0.9,0)</f>
        <v>0</v>
      </c>
      <c r="F222" s="27">
        <f>ROUNDUP(COUNT(F17:F216)*0.9,0)</f>
        <v>0</v>
      </c>
    </row>
    <row r="223" spans="1:7" ht="17.149999999999999" hidden="1" customHeight="1" x14ac:dyDescent="0.35">
      <c r="A223" s="33" t="s">
        <v>43</v>
      </c>
      <c r="E223" s="17" t="e">
        <f>IF(E221=E222,E218,IF(E221&lt;E222,FORECAST(COUNT(E17:E216)*0.9,E219:E220,E221:E222)))</f>
        <v>#NUM!</v>
      </c>
      <c r="F223" s="17" t="e">
        <f>IF(F221=F222,F218,IF(F221&lt;F222,FORECAST(COUNT(F17:F216)*0.9,F219:F220,F221:F222)))</f>
        <v>#NUM!</v>
      </c>
    </row>
  </sheetData>
  <sheetProtection algorithmName="SHA-512" hashValue="aO+NMAa4kgNmWiPqyqbQVeP9TN2+AsNRs3Z84KyM40w7hx4mbBLRWxUQO3DuQE3xGqwf3Tip9nsj5oa0oIfJZw==" saltValue="IAuaWebTBxG9wVBige3vlQ==" spinCount="100000" sheet="1" objects="1" scenarios="1"/>
  <mergeCells count="13">
    <mergeCell ref="A15:G15"/>
    <mergeCell ref="C7:D7"/>
    <mergeCell ref="E7:F7"/>
    <mergeCell ref="A1:G1"/>
    <mergeCell ref="B3:C3"/>
    <mergeCell ref="E3:F3"/>
    <mergeCell ref="B5:C5"/>
    <mergeCell ref="E5:F5"/>
    <mergeCell ref="A11:G11"/>
    <mergeCell ref="C9:D9"/>
    <mergeCell ref="D12:F12"/>
    <mergeCell ref="D13:F13"/>
    <mergeCell ref="E9:F9"/>
  </mergeCells>
  <conditionalFormatting sqref="D13:D14">
    <cfRule type="containsText" dxfId="21" priority="6" operator="containsText" text="OK">
      <formula>NOT(ISERROR(SEARCH("OK",D13)))</formula>
    </cfRule>
  </conditionalFormatting>
  <conditionalFormatting sqref="D12:F12">
    <cfRule type="containsText" dxfId="20" priority="5" operator="containsText" text="OK">
      <formula>NOT(ISERROR(SEARCH("OK",D12)))</formula>
    </cfRule>
  </conditionalFormatting>
  <dataValidations count="4">
    <dataValidation allowBlank="1" showErrorMessage="1" prompt="All sample sites must be approved by an LHD." sqref="A17:A216" xr:uid="{EFE23695-67E1-413D-97E2-D6F345C4D919}"/>
    <dataValidation allowBlank="1" showInputMessage="1" showErrorMessage="1" prompt="All sample sites must be approved by an LHD." sqref="A16" xr:uid="{DAC06E09-7725-4EA4-AC24-6555D1727CC4}"/>
    <dataValidation allowBlank="1" showInputMessage="1" showErrorMessage="1" prompt="If a site is new and not sampled during previous monitoring periods, include an explanation of changes in sampling sites in the &quot;Note&quot; field." sqref="C16" xr:uid="{B70CB720-222A-4B56-94BB-51999FCABB03}"/>
    <dataValidation allowBlank="1" showErrorMessage="1" prompt="If a site is new and not sampled during previous monitoring periods, include an explanation of changes in sampling sites in the &quot;Note&quot; field." sqref="C17:C216" xr:uid="{03886D98-43D6-4646-9724-2ED4632C8017}"/>
  </dataValidations>
  <pageMargins left="0.75" right="0.75"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6</xdr:col>
                    <xdr:colOff>203200</xdr:colOff>
                    <xdr:row>4</xdr:row>
                    <xdr:rowOff>0</xdr:rowOff>
                  </from>
                  <to>
                    <xdr:col>6</xdr:col>
                    <xdr:colOff>666750</xdr:colOff>
                    <xdr:row>5</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6</xdr:col>
                    <xdr:colOff>1060450</xdr:colOff>
                    <xdr:row>3</xdr:row>
                    <xdr:rowOff>88900</xdr:rowOff>
                  </from>
                  <to>
                    <xdr:col>6</xdr:col>
                    <xdr:colOff>1746250</xdr:colOff>
                    <xdr:row>5</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xdr:col>
                    <xdr:colOff>222250</xdr:colOff>
                    <xdr:row>7</xdr:row>
                    <xdr:rowOff>76200</xdr:rowOff>
                  </from>
                  <to>
                    <xdr:col>3</xdr:col>
                    <xdr:colOff>698500</xdr:colOff>
                    <xdr:row>8</xdr:row>
                    <xdr:rowOff>209550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6</xdr:col>
                    <xdr:colOff>1289050</xdr:colOff>
                    <xdr:row>8</xdr:row>
                    <xdr:rowOff>0</xdr:rowOff>
                  </from>
                  <to>
                    <xdr:col>6</xdr:col>
                    <xdr:colOff>1765300</xdr:colOff>
                    <xdr:row>9</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xdr:col>
                    <xdr:colOff>450850</xdr:colOff>
                    <xdr:row>16</xdr:row>
                    <xdr:rowOff>19050</xdr:rowOff>
                  </from>
                  <to>
                    <xdr:col>2</xdr:col>
                    <xdr:colOff>914400</xdr:colOff>
                    <xdr:row>17</xdr:row>
                    <xdr:rowOff>19050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xdr:col>
                    <xdr:colOff>457200</xdr:colOff>
                    <xdr:row>16</xdr:row>
                    <xdr:rowOff>323850</xdr:rowOff>
                  </from>
                  <to>
                    <xdr:col>2</xdr:col>
                    <xdr:colOff>927100</xdr:colOff>
                    <xdr:row>18</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xdr:col>
                    <xdr:colOff>457200</xdr:colOff>
                    <xdr:row>17</xdr:row>
                    <xdr:rowOff>323850</xdr:rowOff>
                  </from>
                  <to>
                    <xdr:col>2</xdr:col>
                    <xdr:colOff>927100</xdr:colOff>
                    <xdr:row>19</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xdr:col>
                    <xdr:colOff>457200</xdr:colOff>
                    <xdr:row>18</xdr:row>
                    <xdr:rowOff>323850</xdr:rowOff>
                  </from>
                  <to>
                    <xdr:col>2</xdr:col>
                    <xdr:colOff>927100</xdr:colOff>
                    <xdr:row>20</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xdr:col>
                    <xdr:colOff>457200</xdr:colOff>
                    <xdr:row>19</xdr:row>
                    <xdr:rowOff>323850</xdr:rowOff>
                  </from>
                  <to>
                    <xdr:col>2</xdr:col>
                    <xdr:colOff>927100</xdr:colOff>
                    <xdr:row>21</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2</xdr:col>
                    <xdr:colOff>457200</xdr:colOff>
                    <xdr:row>20</xdr:row>
                    <xdr:rowOff>323850</xdr:rowOff>
                  </from>
                  <to>
                    <xdr:col>2</xdr:col>
                    <xdr:colOff>927100</xdr:colOff>
                    <xdr:row>22</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2</xdr:col>
                    <xdr:colOff>457200</xdr:colOff>
                    <xdr:row>21</xdr:row>
                    <xdr:rowOff>323850</xdr:rowOff>
                  </from>
                  <to>
                    <xdr:col>2</xdr:col>
                    <xdr:colOff>927100</xdr:colOff>
                    <xdr:row>23</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2</xdr:col>
                    <xdr:colOff>457200</xdr:colOff>
                    <xdr:row>22</xdr:row>
                    <xdr:rowOff>323850</xdr:rowOff>
                  </from>
                  <to>
                    <xdr:col>2</xdr:col>
                    <xdr:colOff>927100</xdr:colOff>
                    <xdr:row>24</xdr:row>
                    <xdr:rowOff>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xdr:col>
                    <xdr:colOff>457200</xdr:colOff>
                    <xdr:row>23</xdr:row>
                    <xdr:rowOff>323850</xdr:rowOff>
                  </from>
                  <to>
                    <xdr:col>2</xdr:col>
                    <xdr:colOff>927100</xdr:colOff>
                    <xdr:row>25</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2</xdr:col>
                    <xdr:colOff>457200</xdr:colOff>
                    <xdr:row>24</xdr:row>
                    <xdr:rowOff>323850</xdr:rowOff>
                  </from>
                  <to>
                    <xdr:col>2</xdr:col>
                    <xdr:colOff>927100</xdr:colOff>
                    <xdr:row>26</xdr:row>
                    <xdr:rowOff>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2</xdr:col>
                    <xdr:colOff>457200</xdr:colOff>
                    <xdr:row>25</xdr:row>
                    <xdr:rowOff>323850</xdr:rowOff>
                  </from>
                  <to>
                    <xdr:col>2</xdr:col>
                    <xdr:colOff>927100</xdr:colOff>
                    <xdr:row>27</xdr:row>
                    <xdr:rowOff>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2</xdr:col>
                    <xdr:colOff>457200</xdr:colOff>
                    <xdr:row>26</xdr:row>
                    <xdr:rowOff>323850</xdr:rowOff>
                  </from>
                  <to>
                    <xdr:col>2</xdr:col>
                    <xdr:colOff>927100</xdr:colOff>
                    <xdr:row>28</xdr:row>
                    <xdr:rowOff>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xdr:col>
                    <xdr:colOff>457200</xdr:colOff>
                    <xdr:row>27</xdr:row>
                    <xdr:rowOff>323850</xdr:rowOff>
                  </from>
                  <to>
                    <xdr:col>2</xdr:col>
                    <xdr:colOff>927100</xdr:colOff>
                    <xdr:row>29</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2</xdr:col>
                    <xdr:colOff>457200</xdr:colOff>
                    <xdr:row>28</xdr:row>
                    <xdr:rowOff>323850</xdr:rowOff>
                  </from>
                  <to>
                    <xdr:col>2</xdr:col>
                    <xdr:colOff>927100</xdr:colOff>
                    <xdr:row>30</xdr:row>
                    <xdr:rowOff>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2</xdr:col>
                    <xdr:colOff>457200</xdr:colOff>
                    <xdr:row>29</xdr:row>
                    <xdr:rowOff>323850</xdr:rowOff>
                  </from>
                  <to>
                    <xdr:col>2</xdr:col>
                    <xdr:colOff>927100</xdr:colOff>
                    <xdr:row>31</xdr:row>
                    <xdr:rowOff>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2</xdr:col>
                    <xdr:colOff>457200</xdr:colOff>
                    <xdr:row>30</xdr:row>
                    <xdr:rowOff>323850</xdr:rowOff>
                  </from>
                  <to>
                    <xdr:col>2</xdr:col>
                    <xdr:colOff>927100</xdr:colOff>
                    <xdr:row>32</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2</xdr:col>
                    <xdr:colOff>457200</xdr:colOff>
                    <xdr:row>31</xdr:row>
                    <xdr:rowOff>323850</xdr:rowOff>
                  </from>
                  <to>
                    <xdr:col>2</xdr:col>
                    <xdr:colOff>927100</xdr:colOff>
                    <xdr:row>33</xdr:row>
                    <xdr:rowOff>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2</xdr:col>
                    <xdr:colOff>457200</xdr:colOff>
                    <xdr:row>32</xdr:row>
                    <xdr:rowOff>323850</xdr:rowOff>
                  </from>
                  <to>
                    <xdr:col>2</xdr:col>
                    <xdr:colOff>927100</xdr:colOff>
                    <xdr:row>34</xdr:row>
                    <xdr:rowOff>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2</xdr:col>
                    <xdr:colOff>457200</xdr:colOff>
                    <xdr:row>33</xdr:row>
                    <xdr:rowOff>323850</xdr:rowOff>
                  </from>
                  <to>
                    <xdr:col>2</xdr:col>
                    <xdr:colOff>927100</xdr:colOff>
                    <xdr:row>35</xdr:row>
                    <xdr:rowOff>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2</xdr:col>
                    <xdr:colOff>457200</xdr:colOff>
                    <xdr:row>34</xdr:row>
                    <xdr:rowOff>323850</xdr:rowOff>
                  </from>
                  <to>
                    <xdr:col>2</xdr:col>
                    <xdr:colOff>927100</xdr:colOff>
                    <xdr:row>36</xdr:row>
                    <xdr:rowOff>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2</xdr:col>
                    <xdr:colOff>457200</xdr:colOff>
                    <xdr:row>35</xdr:row>
                    <xdr:rowOff>323850</xdr:rowOff>
                  </from>
                  <to>
                    <xdr:col>2</xdr:col>
                    <xdr:colOff>927100</xdr:colOff>
                    <xdr:row>37</xdr:row>
                    <xdr:rowOff>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2</xdr:col>
                    <xdr:colOff>457200</xdr:colOff>
                    <xdr:row>36</xdr:row>
                    <xdr:rowOff>323850</xdr:rowOff>
                  </from>
                  <to>
                    <xdr:col>2</xdr:col>
                    <xdr:colOff>927100</xdr:colOff>
                    <xdr:row>38</xdr:row>
                    <xdr:rowOff>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2</xdr:col>
                    <xdr:colOff>457200</xdr:colOff>
                    <xdr:row>37</xdr:row>
                    <xdr:rowOff>323850</xdr:rowOff>
                  </from>
                  <to>
                    <xdr:col>2</xdr:col>
                    <xdr:colOff>927100</xdr:colOff>
                    <xdr:row>39</xdr:row>
                    <xdr:rowOff>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2</xdr:col>
                    <xdr:colOff>457200</xdr:colOff>
                    <xdr:row>38</xdr:row>
                    <xdr:rowOff>323850</xdr:rowOff>
                  </from>
                  <to>
                    <xdr:col>2</xdr:col>
                    <xdr:colOff>927100</xdr:colOff>
                    <xdr:row>40</xdr:row>
                    <xdr:rowOff>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2</xdr:col>
                    <xdr:colOff>457200</xdr:colOff>
                    <xdr:row>39</xdr:row>
                    <xdr:rowOff>323850</xdr:rowOff>
                  </from>
                  <to>
                    <xdr:col>2</xdr:col>
                    <xdr:colOff>927100</xdr:colOff>
                    <xdr:row>41</xdr:row>
                    <xdr:rowOff>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2</xdr:col>
                    <xdr:colOff>457200</xdr:colOff>
                    <xdr:row>40</xdr:row>
                    <xdr:rowOff>323850</xdr:rowOff>
                  </from>
                  <to>
                    <xdr:col>2</xdr:col>
                    <xdr:colOff>927100</xdr:colOff>
                    <xdr:row>42</xdr:row>
                    <xdr:rowOff>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2</xdr:col>
                    <xdr:colOff>457200</xdr:colOff>
                    <xdr:row>41</xdr:row>
                    <xdr:rowOff>323850</xdr:rowOff>
                  </from>
                  <to>
                    <xdr:col>2</xdr:col>
                    <xdr:colOff>927100</xdr:colOff>
                    <xdr:row>43</xdr:row>
                    <xdr:rowOff>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2</xdr:col>
                    <xdr:colOff>457200</xdr:colOff>
                    <xdr:row>42</xdr:row>
                    <xdr:rowOff>323850</xdr:rowOff>
                  </from>
                  <to>
                    <xdr:col>2</xdr:col>
                    <xdr:colOff>927100</xdr:colOff>
                    <xdr:row>44</xdr:row>
                    <xdr:rowOff>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2</xdr:col>
                    <xdr:colOff>457200</xdr:colOff>
                    <xdr:row>43</xdr:row>
                    <xdr:rowOff>323850</xdr:rowOff>
                  </from>
                  <to>
                    <xdr:col>2</xdr:col>
                    <xdr:colOff>927100</xdr:colOff>
                    <xdr:row>45</xdr:row>
                    <xdr:rowOff>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2</xdr:col>
                    <xdr:colOff>457200</xdr:colOff>
                    <xdr:row>44</xdr:row>
                    <xdr:rowOff>323850</xdr:rowOff>
                  </from>
                  <to>
                    <xdr:col>2</xdr:col>
                    <xdr:colOff>927100</xdr:colOff>
                    <xdr:row>46</xdr:row>
                    <xdr:rowOff>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2</xdr:col>
                    <xdr:colOff>457200</xdr:colOff>
                    <xdr:row>45</xdr:row>
                    <xdr:rowOff>323850</xdr:rowOff>
                  </from>
                  <to>
                    <xdr:col>2</xdr:col>
                    <xdr:colOff>927100</xdr:colOff>
                    <xdr:row>47</xdr:row>
                    <xdr:rowOff>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2</xdr:col>
                    <xdr:colOff>457200</xdr:colOff>
                    <xdr:row>46</xdr:row>
                    <xdr:rowOff>323850</xdr:rowOff>
                  </from>
                  <to>
                    <xdr:col>2</xdr:col>
                    <xdr:colOff>927100</xdr:colOff>
                    <xdr:row>48</xdr:row>
                    <xdr:rowOff>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2</xdr:col>
                    <xdr:colOff>457200</xdr:colOff>
                    <xdr:row>47</xdr:row>
                    <xdr:rowOff>323850</xdr:rowOff>
                  </from>
                  <to>
                    <xdr:col>2</xdr:col>
                    <xdr:colOff>927100</xdr:colOff>
                    <xdr:row>49</xdr:row>
                    <xdr:rowOff>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2</xdr:col>
                    <xdr:colOff>457200</xdr:colOff>
                    <xdr:row>48</xdr:row>
                    <xdr:rowOff>323850</xdr:rowOff>
                  </from>
                  <to>
                    <xdr:col>2</xdr:col>
                    <xdr:colOff>927100</xdr:colOff>
                    <xdr:row>50</xdr:row>
                    <xdr:rowOff>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2</xdr:col>
                    <xdr:colOff>457200</xdr:colOff>
                    <xdr:row>49</xdr:row>
                    <xdr:rowOff>323850</xdr:rowOff>
                  </from>
                  <to>
                    <xdr:col>2</xdr:col>
                    <xdr:colOff>927100</xdr:colOff>
                    <xdr:row>51</xdr:row>
                    <xdr:rowOff>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2</xdr:col>
                    <xdr:colOff>457200</xdr:colOff>
                    <xdr:row>50</xdr:row>
                    <xdr:rowOff>323850</xdr:rowOff>
                  </from>
                  <to>
                    <xdr:col>2</xdr:col>
                    <xdr:colOff>927100</xdr:colOff>
                    <xdr:row>52</xdr:row>
                    <xdr:rowOff>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2</xdr:col>
                    <xdr:colOff>457200</xdr:colOff>
                    <xdr:row>51</xdr:row>
                    <xdr:rowOff>323850</xdr:rowOff>
                  </from>
                  <to>
                    <xdr:col>2</xdr:col>
                    <xdr:colOff>927100</xdr:colOff>
                    <xdr:row>53</xdr:row>
                    <xdr:rowOff>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2</xdr:col>
                    <xdr:colOff>457200</xdr:colOff>
                    <xdr:row>52</xdr:row>
                    <xdr:rowOff>323850</xdr:rowOff>
                  </from>
                  <to>
                    <xdr:col>2</xdr:col>
                    <xdr:colOff>927100</xdr:colOff>
                    <xdr:row>54</xdr:row>
                    <xdr:rowOff>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2</xdr:col>
                    <xdr:colOff>457200</xdr:colOff>
                    <xdr:row>53</xdr:row>
                    <xdr:rowOff>323850</xdr:rowOff>
                  </from>
                  <to>
                    <xdr:col>2</xdr:col>
                    <xdr:colOff>927100</xdr:colOff>
                    <xdr:row>55</xdr:row>
                    <xdr:rowOff>0</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2</xdr:col>
                    <xdr:colOff>457200</xdr:colOff>
                    <xdr:row>54</xdr:row>
                    <xdr:rowOff>323850</xdr:rowOff>
                  </from>
                  <to>
                    <xdr:col>2</xdr:col>
                    <xdr:colOff>927100</xdr:colOff>
                    <xdr:row>56</xdr:row>
                    <xdr:rowOff>0</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2</xdr:col>
                    <xdr:colOff>457200</xdr:colOff>
                    <xdr:row>55</xdr:row>
                    <xdr:rowOff>323850</xdr:rowOff>
                  </from>
                  <to>
                    <xdr:col>2</xdr:col>
                    <xdr:colOff>927100</xdr:colOff>
                    <xdr:row>57</xdr:row>
                    <xdr:rowOff>0</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2</xdr:col>
                    <xdr:colOff>457200</xdr:colOff>
                    <xdr:row>56</xdr:row>
                    <xdr:rowOff>323850</xdr:rowOff>
                  </from>
                  <to>
                    <xdr:col>2</xdr:col>
                    <xdr:colOff>927100</xdr:colOff>
                    <xdr:row>58</xdr:row>
                    <xdr:rowOff>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2</xdr:col>
                    <xdr:colOff>457200</xdr:colOff>
                    <xdr:row>57</xdr:row>
                    <xdr:rowOff>323850</xdr:rowOff>
                  </from>
                  <to>
                    <xdr:col>2</xdr:col>
                    <xdr:colOff>927100</xdr:colOff>
                    <xdr:row>59</xdr:row>
                    <xdr:rowOff>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2</xdr:col>
                    <xdr:colOff>457200</xdr:colOff>
                    <xdr:row>58</xdr:row>
                    <xdr:rowOff>323850</xdr:rowOff>
                  </from>
                  <to>
                    <xdr:col>2</xdr:col>
                    <xdr:colOff>927100</xdr:colOff>
                    <xdr:row>60</xdr:row>
                    <xdr:rowOff>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2</xdr:col>
                    <xdr:colOff>457200</xdr:colOff>
                    <xdr:row>59</xdr:row>
                    <xdr:rowOff>323850</xdr:rowOff>
                  </from>
                  <to>
                    <xdr:col>2</xdr:col>
                    <xdr:colOff>927100</xdr:colOff>
                    <xdr:row>61</xdr:row>
                    <xdr:rowOff>0</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2</xdr:col>
                    <xdr:colOff>457200</xdr:colOff>
                    <xdr:row>60</xdr:row>
                    <xdr:rowOff>323850</xdr:rowOff>
                  </from>
                  <to>
                    <xdr:col>2</xdr:col>
                    <xdr:colOff>927100</xdr:colOff>
                    <xdr:row>62</xdr:row>
                    <xdr:rowOff>0</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2</xdr:col>
                    <xdr:colOff>457200</xdr:colOff>
                    <xdr:row>61</xdr:row>
                    <xdr:rowOff>323850</xdr:rowOff>
                  </from>
                  <to>
                    <xdr:col>2</xdr:col>
                    <xdr:colOff>927100</xdr:colOff>
                    <xdr:row>63</xdr:row>
                    <xdr:rowOff>0</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2</xdr:col>
                    <xdr:colOff>457200</xdr:colOff>
                    <xdr:row>62</xdr:row>
                    <xdr:rowOff>323850</xdr:rowOff>
                  </from>
                  <to>
                    <xdr:col>2</xdr:col>
                    <xdr:colOff>927100</xdr:colOff>
                    <xdr:row>64</xdr:row>
                    <xdr:rowOff>0</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2</xdr:col>
                    <xdr:colOff>457200</xdr:colOff>
                    <xdr:row>63</xdr:row>
                    <xdr:rowOff>323850</xdr:rowOff>
                  </from>
                  <to>
                    <xdr:col>2</xdr:col>
                    <xdr:colOff>927100</xdr:colOff>
                    <xdr:row>65</xdr:row>
                    <xdr:rowOff>0</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2</xdr:col>
                    <xdr:colOff>457200</xdr:colOff>
                    <xdr:row>64</xdr:row>
                    <xdr:rowOff>323850</xdr:rowOff>
                  </from>
                  <to>
                    <xdr:col>2</xdr:col>
                    <xdr:colOff>927100</xdr:colOff>
                    <xdr:row>66</xdr:row>
                    <xdr:rowOff>0</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2</xdr:col>
                    <xdr:colOff>457200</xdr:colOff>
                    <xdr:row>65</xdr:row>
                    <xdr:rowOff>323850</xdr:rowOff>
                  </from>
                  <to>
                    <xdr:col>2</xdr:col>
                    <xdr:colOff>927100</xdr:colOff>
                    <xdr:row>67</xdr:row>
                    <xdr:rowOff>0</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2</xdr:col>
                    <xdr:colOff>457200</xdr:colOff>
                    <xdr:row>66</xdr:row>
                    <xdr:rowOff>323850</xdr:rowOff>
                  </from>
                  <to>
                    <xdr:col>2</xdr:col>
                    <xdr:colOff>927100</xdr:colOff>
                    <xdr:row>68</xdr:row>
                    <xdr:rowOff>0</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2</xdr:col>
                    <xdr:colOff>457200</xdr:colOff>
                    <xdr:row>67</xdr:row>
                    <xdr:rowOff>323850</xdr:rowOff>
                  </from>
                  <to>
                    <xdr:col>2</xdr:col>
                    <xdr:colOff>927100</xdr:colOff>
                    <xdr:row>69</xdr:row>
                    <xdr:rowOff>0</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2</xdr:col>
                    <xdr:colOff>457200</xdr:colOff>
                    <xdr:row>68</xdr:row>
                    <xdr:rowOff>323850</xdr:rowOff>
                  </from>
                  <to>
                    <xdr:col>2</xdr:col>
                    <xdr:colOff>927100</xdr:colOff>
                    <xdr:row>70</xdr:row>
                    <xdr:rowOff>0</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2</xdr:col>
                    <xdr:colOff>457200</xdr:colOff>
                    <xdr:row>69</xdr:row>
                    <xdr:rowOff>323850</xdr:rowOff>
                  </from>
                  <to>
                    <xdr:col>2</xdr:col>
                    <xdr:colOff>927100</xdr:colOff>
                    <xdr:row>71</xdr:row>
                    <xdr:rowOff>0</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2</xdr:col>
                    <xdr:colOff>457200</xdr:colOff>
                    <xdr:row>70</xdr:row>
                    <xdr:rowOff>323850</xdr:rowOff>
                  </from>
                  <to>
                    <xdr:col>2</xdr:col>
                    <xdr:colOff>927100</xdr:colOff>
                    <xdr:row>72</xdr:row>
                    <xdr:rowOff>0</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2</xdr:col>
                    <xdr:colOff>457200</xdr:colOff>
                    <xdr:row>71</xdr:row>
                    <xdr:rowOff>323850</xdr:rowOff>
                  </from>
                  <to>
                    <xdr:col>2</xdr:col>
                    <xdr:colOff>927100</xdr:colOff>
                    <xdr:row>73</xdr:row>
                    <xdr:rowOff>0</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from>
                    <xdr:col>2</xdr:col>
                    <xdr:colOff>457200</xdr:colOff>
                    <xdr:row>72</xdr:row>
                    <xdr:rowOff>323850</xdr:rowOff>
                  </from>
                  <to>
                    <xdr:col>2</xdr:col>
                    <xdr:colOff>927100</xdr:colOff>
                    <xdr:row>74</xdr:row>
                    <xdr:rowOff>0</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from>
                    <xdr:col>2</xdr:col>
                    <xdr:colOff>457200</xdr:colOff>
                    <xdr:row>73</xdr:row>
                    <xdr:rowOff>323850</xdr:rowOff>
                  </from>
                  <to>
                    <xdr:col>2</xdr:col>
                    <xdr:colOff>927100</xdr:colOff>
                    <xdr:row>75</xdr:row>
                    <xdr:rowOff>0</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from>
                    <xdr:col>2</xdr:col>
                    <xdr:colOff>457200</xdr:colOff>
                    <xdr:row>74</xdr:row>
                    <xdr:rowOff>323850</xdr:rowOff>
                  </from>
                  <to>
                    <xdr:col>2</xdr:col>
                    <xdr:colOff>927100</xdr:colOff>
                    <xdr:row>76</xdr:row>
                    <xdr:rowOff>0</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2</xdr:col>
                    <xdr:colOff>457200</xdr:colOff>
                    <xdr:row>75</xdr:row>
                    <xdr:rowOff>323850</xdr:rowOff>
                  </from>
                  <to>
                    <xdr:col>2</xdr:col>
                    <xdr:colOff>927100</xdr:colOff>
                    <xdr:row>77</xdr:row>
                    <xdr:rowOff>0</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2</xdr:col>
                    <xdr:colOff>457200</xdr:colOff>
                    <xdr:row>76</xdr:row>
                    <xdr:rowOff>323850</xdr:rowOff>
                  </from>
                  <to>
                    <xdr:col>2</xdr:col>
                    <xdr:colOff>927100</xdr:colOff>
                    <xdr:row>78</xdr:row>
                    <xdr:rowOff>0</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from>
                    <xdr:col>2</xdr:col>
                    <xdr:colOff>457200</xdr:colOff>
                    <xdr:row>77</xdr:row>
                    <xdr:rowOff>323850</xdr:rowOff>
                  </from>
                  <to>
                    <xdr:col>2</xdr:col>
                    <xdr:colOff>927100</xdr:colOff>
                    <xdr:row>79</xdr:row>
                    <xdr:rowOff>0</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from>
                    <xdr:col>2</xdr:col>
                    <xdr:colOff>457200</xdr:colOff>
                    <xdr:row>78</xdr:row>
                    <xdr:rowOff>323850</xdr:rowOff>
                  </from>
                  <to>
                    <xdr:col>2</xdr:col>
                    <xdr:colOff>927100</xdr:colOff>
                    <xdr:row>80</xdr:row>
                    <xdr:rowOff>0</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from>
                    <xdr:col>2</xdr:col>
                    <xdr:colOff>457200</xdr:colOff>
                    <xdr:row>79</xdr:row>
                    <xdr:rowOff>323850</xdr:rowOff>
                  </from>
                  <to>
                    <xdr:col>2</xdr:col>
                    <xdr:colOff>927100</xdr:colOff>
                    <xdr:row>81</xdr:row>
                    <xdr:rowOff>0</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from>
                    <xdr:col>2</xdr:col>
                    <xdr:colOff>457200</xdr:colOff>
                    <xdr:row>80</xdr:row>
                    <xdr:rowOff>323850</xdr:rowOff>
                  </from>
                  <to>
                    <xdr:col>2</xdr:col>
                    <xdr:colOff>927100</xdr:colOff>
                    <xdr:row>82</xdr:row>
                    <xdr:rowOff>0</xdr:rowOff>
                  </to>
                </anchor>
              </controlPr>
            </control>
          </mc:Choice>
        </mc:AlternateContent>
        <mc:AlternateContent xmlns:mc="http://schemas.openxmlformats.org/markup-compatibility/2006">
          <mc:Choice Requires="x14">
            <control shapeId="5191" r:id="rId74" name="Check Box 71">
              <controlPr defaultSize="0" autoFill="0" autoLine="0" autoPict="0">
                <anchor moveWithCells="1">
                  <from>
                    <xdr:col>2</xdr:col>
                    <xdr:colOff>457200</xdr:colOff>
                    <xdr:row>81</xdr:row>
                    <xdr:rowOff>323850</xdr:rowOff>
                  </from>
                  <to>
                    <xdr:col>2</xdr:col>
                    <xdr:colOff>927100</xdr:colOff>
                    <xdr:row>83</xdr:row>
                    <xdr:rowOff>0</xdr:rowOff>
                  </to>
                </anchor>
              </controlPr>
            </control>
          </mc:Choice>
        </mc:AlternateContent>
        <mc:AlternateContent xmlns:mc="http://schemas.openxmlformats.org/markup-compatibility/2006">
          <mc:Choice Requires="x14">
            <control shapeId="5192" r:id="rId75" name="Check Box 72">
              <controlPr defaultSize="0" autoFill="0" autoLine="0" autoPict="0">
                <anchor moveWithCells="1">
                  <from>
                    <xdr:col>2</xdr:col>
                    <xdr:colOff>457200</xdr:colOff>
                    <xdr:row>82</xdr:row>
                    <xdr:rowOff>323850</xdr:rowOff>
                  </from>
                  <to>
                    <xdr:col>2</xdr:col>
                    <xdr:colOff>927100</xdr:colOff>
                    <xdr:row>84</xdr:row>
                    <xdr:rowOff>0</xdr:rowOff>
                  </to>
                </anchor>
              </controlPr>
            </control>
          </mc:Choice>
        </mc:AlternateContent>
        <mc:AlternateContent xmlns:mc="http://schemas.openxmlformats.org/markup-compatibility/2006">
          <mc:Choice Requires="x14">
            <control shapeId="5193" r:id="rId76" name="Check Box 73">
              <controlPr defaultSize="0" autoFill="0" autoLine="0" autoPict="0">
                <anchor moveWithCells="1">
                  <from>
                    <xdr:col>2</xdr:col>
                    <xdr:colOff>457200</xdr:colOff>
                    <xdr:row>83</xdr:row>
                    <xdr:rowOff>323850</xdr:rowOff>
                  </from>
                  <to>
                    <xdr:col>2</xdr:col>
                    <xdr:colOff>927100</xdr:colOff>
                    <xdr:row>85</xdr:row>
                    <xdr:rowOff>0</xdr:rowOff>
                  </to>
                </anchor>
              </controlPr>
            </control>
          </mc:Choice>
        </mc:AlternateContent>
        <mc:AlternateContent xmlns:mc="http://schemas.openxmlformats.org/markup-compatibility/2006">
          <mc:Choice Requires="x14">
            <control shapeId="5194" r:id="rId77" name="Check Box 74">
              <controlPr defaultSize="0" autoFill="0" autoLine="0" autoPict="0">
                <anchor moveWithCells="1">
                  <from>
                    <xdr:col>2</xdr:col>
                    <xdr:colOff>457200</xdr:colOff>
                    <xdr:row>84</xdr:row>
                    <xdr:rowOff>323850</xdr:rowOff>
                  </from>
                  <to>
                    <xdr:col>2</xdr:col>
                    <xdr:colOff>927100</xdr:colOff>
                    <xdr:row>86</xdr:row>
                    <xdr:rowOff>0</xdr:rowOff>
                  </to>
                </anchor>
              </controlPr>
            </control>
          </mc:Choice>
        </mc:AlternateContent>
        <mc:AlternateContent xmlns:mc="http://schemas.openxmlformats.org/markup-compatibility/2006">
          <mc:Choice Requires="x14">
            <control shapeId="5195" r:id="rId78" name="Check Box 75">
              <controlPr defaultSize="0" autoFill="0" autoLine="0" autoPict="0">
                <anchor moveWithCells="1">
                  <from>
                    <xdr:col>2</xdr:col>
                    <xdr:colOff>457200</xdr:colOff>
                    <xdr:row>85</xdr:row>
                    <xdr:rowOff>323850</xdr:rowOff>
                  </from>
                  <to>
                    <xdr:col>2</xdr:col>
                    <xdr:colOff>927100</xdr:colOff>
                    <xdr:row>87</xdr:row>
                    <xdr:rowOff>0</xdr:rowOff>
                  </to>
                </anchor>
              </controlPr>
            </control>
          </mc:Choice>
        </mc:AlternateContent>
        <mc:AlternateContent xmlns:mc="http://schemas.openxmlformats.org/markup-compatibility/2006">
          <mc:Choice Requires="x14">
            <control shapeId="5196" r:id="rId79" name="Check Box 76">
              <controlPr defaultSize="0" autoFill="0" autoLine="0" autoPict="0">
                <anchor moveWithCells="1">
                  <from>
                    <xdr:col>2</xdr:col>
                    <xdr:colOff>457200</xdr:colOff>
                    <xdr:row>86</xdr:row>
                    <xdr:rowOff>323850</xdr:rowOff>
                  </from>
                  <to>
                    <xdr:col>2</xdr:col>
                    <xdr:colOff>927100</xdr:colOff>
                    <xdr:row>88</xdr:row>
                    <xdr:rowOff>0</xdr:rowOff>
                  </to>
                </anchor>
              </controlPr>
            </control>
          </mc:Choice>
        </mc:AlternateContent>
        <mc:AlternateContent xmlns:mc="http://schemas.openxmlformats.org/markup-compatibility/2006">
          <mc:Choice Requires="x14">
            <control shapeId="5197" r:id="rId80" name="Check Box 77">
              <controlPr defaultSize="0" autoFill="0" autoLine="0" autoPict="0">
                <anchor moveWithCells="1">
                  <from>
                    <xdr:col>2</xdr:col>
                    <xdr:colOff>457200</xdr:colOff>
                    <xdr:row>87</xdr:row>
                    <xdr:rowOff>323850</xdr:rowOff>
                  </from>
                  <to>
                    <xdr:col>2</xdr:col>
                    <xdr:colOff>927100</xdr:colOff>
                    <xdr:row>89</xdr:row>
                    <xdr:rowOff>0</xdr:rowOff>
                  </to>
                </anchor>
              </controlPr>
            </control>
          </mc:Choice>
        </mc:AlternateContent>
        <mc:AlternateContent xmlns:mc="http://schemas.openxmlformats.org/markup-compatibility/2006">
          <mc:Choice Requires="x14">
            <control shapeId="5198" r:id="rId81" name="Check Box 78">
              <controlPr defaultSize="0" autoFill="0" autoLine="0" autoPict="0">
                <anchor moveWithCells="1">
                  <from>
                    <xdr:col>2</xdr:col>
                    <xdr:colOff>457200</xdr:colOff>
                    <xdr:row>88</xdr:row>
                    <xdr:rowOff>323850</xdr:rowOff>
                  </from>
                  <to>
                    <xdr:col>2</xdr:col>
                    <xdr:colOff>927100</xdr:colOff>
                    <xdr:row>90</xdr:row>
                    <xdr:rowOff>0</xdr:rowOff>
                  </to>
                </anchor>
              </controlPr>
            </control>
          </mc:Choice>
        </mc:AlternateContent>
        <mc:AlternateContent xmlns:mc="http://schemas.openxmlformats.org/markup-compatibility/2006">
          <mc:Choice Requires="x14">
            <control shapeId="5199" r:id="rId82" name="Check Box 79">
              <controlPr defaultSize="0" autoFill="0" autoLine="0" autoPict="0">
                <anchor moveWithCells="1">
                  <from>
                    <xdr:col>2</xdr:col>
                    <xdr:colOff>457200</xdr:colOff>
                    <xdr:row>89</xdr:row>
                    <xdr:rowOff>323850</xdr:rowOff>
                  </from>
                  <to>
                    <xdr:col>2</xdr:col>
                    <xdr:colOff>927100</xdr:colOff>
                    <xdr:row>91</xdr:row>
                    <xdr:rowOff>0</xdr:rowOff>
                  </to>
                </anchor>
              </controlPr>
            </control>
          </mc:Choice>
        </mc:AlternateContent>
        <mc:AlternateContent xmlns:mc="http://schemas.openxmlformats.org/markup-compatibility/2006">
          <mc:Choice Requires="x14">
            <control shapeId="5200" r:id="rId83" name="Check Box 80">
              <controlPr defaultSize="0" autoFill="0" autoLine="0" autoPict="0">
                <anchor moveWithCells="1">
                  <from>
                    <xdr:col>2</xdr:col>
                    <xdr:colOff>457200</xdr:colOff>
                    <xdr:row>90</xdr:row>
                    <xdr:rowOff>323850</xdr:rowOff>
                  </from>
                  <to>
                    <xdr:col>2</xdr:col>
                    <xdr:colOff>927100</xdr:colOff>
                    <xdr:row>92</xdr:row>
                    <xdr:rowOff>0</xdr:rowOff>
                  </to>
                </anchor>
              </controlPr>
            </control>
          </mc:Choice>
        </mc:AlternateContent>
        <mc:AlternateContent xmlns:mc="http://schemas.openxmlformats.org/markup-compatibility/2006">
          <mc:Choice Requires="x14">
            <control shapeId="5201" r:id="rId84" name="Check Box 81">
              <controlPr defaultSize="0" autoFill="0" autoLine="0" autoPict="0">
                <anchor moveWithCells="1">
                  <from>
                    <xdr:col>2</xdr:col>
                    <xdr:colOff>457200</xdr:colOff>
                    <xdr:row>91</xdr:row>
                    <xdr:rowOff>323850</xdr:rowOff>
                  </from>
                  <to>
                    <xdr:col>2</xdr:col>
                    <xdr:colOff>927100</xdr:colOff>
                    <xdr:row>93</xdr:row>
                    <xdr:rowOff>0</xdr:rowOff>
                  </to>
                </anchor>
              </controlPr>
            </control>
          </mc:Choice>
        </mc:AlternateContent>
        <mc:AlternateContent xmlns:mc="http://schemas.openxmlformats.org/markup-compatibility/2006">
          <mc:Choice Requires="x14">
            <control shapeId="5202" r:id="rId85" name="Check Box 82">
              <controlPr defaultSize="0" autoFill="0" autoLine="0" autoPict="0">
                <anchor moveWithCells="1">
                  <from>
                    <xdr:col>2</xdr:col>
                    <xdr:colOff>457200</xdr:colOff>
                    <xdr:row>92</xdr:row>
                    <xdr:rowOff>323850</xdr:rowOff>
                  </from>
                  <to>
                    <xdr:col>2</xdr:col>
                    <xdr:colOff>927100</xdr:colOff>
                    <xdr:row>94</xdr:row>
                    <xdr:rowOff>0</xdr:rowOff>
                  </to>
                </anchor>
              </controlPr>
            </control>
          </mc:Choice>
        </mc:AlternateContent>
        <mc:AlternateContent xmlns:mc="http://schemas.openxmlformats.org/markup-compatibility/2006">
          <mc:Choice Requires="x14">
            <control shapeId="5203" r:id="rId86" name="Check Box 83">
              <controlPr defaultSize="0" autoFill="0" autoLine="0" autoPict="0">
                <anchor moveWithCells="1">
                  <from>
                    <xdr:col>2</xdr:col>
                    <xdr:colOff>457200</xdr:colOff>
                    <xdr:row>93</xdr:row>
                    <xdr:rowOff>323850</xdr:rowOff>
                  </from>
                  <to>
                    <xdr:col>2</xdr:col>
                    <xdr:colOff>927100</xdr:colOff>
                    <xdr:row>95</xdr:row>
                    <xdr:rowOff>0</xdr:rowOff>
                  </to>
                </anchor>
              </controlPr>
            </control>
          </mc:Choice>
        </mc:AlternateContent>
        <mc:AlternateContent xmlns:mc="http://schemas.openxmlformats.org/markup-compatibility/2006">
          <mc:Choice Requires="x14">
            <control shapeId="5204" r:id="rId87" name="Check Box 84">
              <controlPr defaultSize="0" autoFill="0" autoLine="0" autoPict="0">
                <anchor moveWithCells="1">
                  <from>
                    <xdr:col>2</xdr:col>
                    <xdr:colOff>457200</xdr:colOff>
                    <xdr:row>94</xdr:row>
                    <xdr:rowOff>323850</xdr:rowOff>
                  </from>
                  <to>
                    <xdr:col>2</xdr:col>
                    <xdr:colOff>927100</xdr:colOff>
                    <xdr:row>96</xdr:row>
                    <xdr:rowOff>0</xdr:rowOff>
                  </to>
                </anchor>
              </controlPr>
            </control>
          </mc:Choice>
        </mc:AlternateContent>
        <mc:AlternateContent xmlns:mc="http://schemas.openxmlformats.org/markup-compatibility/2006">
          <mc:Choice Requires="x14">
            <control shapeId="5205" r:id="rId88" name="Check Box 85">
              <controlPr defaultSize="0" autoFill="0" autoLine="0" autoPict="0">
                <anchor moveWithCells="1">
                  <from>
                    <xdr:col>2</xdr:col>
                    <xdr:colOff>457200</xdr:colOff>
                    <xdr:row>95</xdr:row>
                    <xdr:rowOff>323850</xdr:rowOff>
                  </from>
                  <to>
                    <xdr:col>2</xdr:col>
                    <xdr:colOff>927100</xdr:colOff>
                    <xdr:row>97</xdr:row>
                    <xdr:rowOff>0</xdr:rowOff>
                  </to>
                </anchor>
              </controlPr>
            </control>
          </mc:Choice>
        </mc:AlternateContent>
        <mc:AlternateContent xmlns:mc="http://schemas.openxmlformats.org/markup-compatibility/2006">
          <mc:Choice Requires="x14">
            <control shapeId="5206" r:id="rId89" name="Check Box 86">
              <controlPr defaultSize="0" autoFill="0" autoLine="0" autoPict="0">
                <anchor moveWithCells="1">
                  <from>
                    <xdr:col>2</xdr:col>
                    <xdr:colOff>457200</xdr:colOff>
                    <xdr:row>96</xdr:row>
                    <xdr:rowOff>323850</xdr:rowOff>
                  </from>
                  <to>
                    <xdr:col>2</xdr:col>
                    <xdr:colOff>927100</xdr:colOff>
                    <xdr:row>98</xdr:row>
                    <xdr:rowOff>0</xdr:rowOff>
                  </to>
                </anchor>
              </controlPr>
            </control>
          </mc:Choice>
        </mc:AlternateContent>
        <mc:AlternateContent xmlns:mc="http://schemas.openxmlformats.org/markup-compatibility/2006">
          <mc:Choice Requires="x14">
            <control shapeId="5207" r:id="rId90" name="Check Box 87">
              <controlPr defaultSize="0" autoFill="0" autoLine="0" autoPict="0">
                <anchor moveWithCells="1">
                  <from>
                    <xdr:col>2</xdr:col>
                    <xdr:colOff>457200</xdr:colOff>
                    <xdr:row>97</xdr:row>
                    <xdr:rowOff>323850</xdr:rowOff>
                  </from>
                  <to>
                    <xdr:col>2</xdr:col>
                    <xdr:colOff>927100</xdr:colOff>
                    <xdr:row>99</xdr:row>
                    <xdr:rowOff>0</xdr:rowOff>
                  </to>
                </anchor>
              </controlPr>
            </control>
          </mc:Choice>
        </mc:AlternateContent>
        <mc:AlternateContent xmlns:mc="http://schemas.openxmlformats.org/markup-compatibility/2006">
          <mc:Choice Requires="x14">
            <control shapeId="5208" r:id="rId91" name="Check Box 88">
              <controlPr defaultSize="0" autoFill="0" autoLine="0" autoPict="0">
                <anchor moveWithCells="1">
                  <from>
                    <xdr:col>2</xdr:col>
                    <xdr:colOff>457200</xdr:colOff>
                    <xdr:row>98</xdr:row>
                    <xdr:rowOff>323850</xdr:rowOff>
                  </from>
                  <to>
                    <xdr:col>2</xdr:col>
                    <xdr:colOff>927100</xdr:colOff>
                    <xdr:row>100</xdr:row>
                    <xdr:rowOff>0</xdr:rowOff>
                  </to>
                </anchor>
              </controlPr>
            </control>
          </mc:Choice>
        </mc:AlternateContent>
        <mc:AlternateContent xmlns:mc="http://schemas.openxmlformats.org/markup-compatibility/2006">
          <mc:Choice Requires="x14">
            <control shapeId="5209" r:id="rId92" name="Check Box 89">
              <controlPr defaultSize="0" autoFill="0" autoLine="0" autoPict="0">
                <anchor moveWithCells="1">
                  <from>
                    <xdr:col>2</xdr:col>
                    <xdr:colOff>457200</xdr:colOff>
                    <xdr:row>99</xdr:row>
                    <xdr:rowOff>323850</xdr:rowOff>
                  </from>
                  <to>
                    <xdr:col>2</xdr:col>
                    <xdr:colOff>927100</xdr:colOff>
                    <xdr:row>101</xdr:row>
                    <xdr:rowOff>0</xdr:rowOff>
                  </to>
                </anchor>
              </controlPr>
            </control>
          </mc:Choice>
        </mc:AlternateContent>
        <mc:AlternateContent xmlns:mc="http://schemas.openxmlformats.org/markup-compatibility/2006">
          <mc:Choice Requires="x14">
            <control shapeId="5210" r:id="rId93" name="Check Box 90">
              <controlPr defaultSize="0" autoFill="0" autoLine="0" autoPict="0">
                <anchor moveWithCells="1">
                  <from>
                    <xdr:col>2</xdr:col>
                    <xdr:colOff>457200</xdr:colOff>
                    <xdr:row>100</xdr:row>
                    <xdr:rowOff>323850</xdr:rowOff>
                  </from>
                  <to>
                    <xdr:col>2</xdr:col>
                    <xdr:colOff>927100</xdr:colOff>
                    <xdr:row>102</xdr:row>
                    <xdr:rowOff>0</xdr:rowOff>
                  </to>
                </anchor>
              </controlPr>
            </control>
          </mc:Choice>
        </mc:AlternateContent>
        <mc:AlternateContent xmlns:mc="http://schemas.openxmlformats.org/markup-compatibility/2006">
          <mc:Choice Requires="x14">
            <control shapeId="5211" r:id="rId94" name="Check Box 91">
              <controlPr defaultSize="0" autoFill="0" autoLine="0" autoPict="0">
                <anchor moveWithCells="1">
                  <from>
                    <xdr:col>2</xdr:col>
                    <xdr:colOff>457200</xdr:colOff>
                    <xdr:row>101</xdr:row>
                    <xdr:rowOff>323850</xdr:rowOff>
                  </from>
                  <to>
                    <xdr:col>2</xdr:col>
                    <xdr:colOff>927100</xdr:colOff>
                    <xdr:row>103</xdr:row>
                    <xdr:rowOff>0</xdr:rowOff>
                  </to>
                </anchor>
              </controlPr>
            </control>
          </mc:Choice>
        </mc:AlternateContent>
        <mc:AlternateContent xmlns:mc="http://schemas.openxmlformats.org/markup-compatibility/2006">
          <mc:Choice Requires="x14">
            <control shapeId="5212" r:id="rId95" name="Check Box 92">
              <controlPr defaultSize="0" autoFill="0" autoLine="0" autoPict="0">
                <anchor moveWithCells="1">
                  <from>
                    <xdr:col>2</xdr:col>
                    <xdr:colOff>457200</xdr:colOff>
                    <xdr:row>102</xdr:row>
                    <xdr:rowOff>323850</xdr:rowOff>
                  </from>
                  <to>
                    <xdr:col>2</xdr:col>
                    <xdr:colOff>927100</xdr:colOff>
                    <xdr:row>104</xdr:row>
                    <xdr:rowOff>0</xdr:rowOff>
                  </to>
                </anchor>
              </controlPr>
            </control>
          </mc:Choice>
        </mc:AlternateContent>
        <mc:AlternateContent xmlns:mc="http://schemas.openxmlformats.org/markup-compatibility/2006">
          <mc:Choice Requires="x14">
            <control shapeId="5213" r:id="rId96" name="Check Box 93">
              <controlPr defaultSize="0" autoFill="0" autoLine="0" autoPict="0">
                <anchor moveWithCells="1">
                  <from>
                    <xdr:col>2</xdr:col>
                    <xdr:colOff>457200</xdr:colOff>
                    <xdr:row>103</xdr:row>
                    <xdr:rowOff>323850</xdr:rowOff>
                  </from>
                  <to>
                    <xdr:col>2</xdr:col>
                    <xdr:colOff>927100</xdr:colOff>
                    <xdr:row>105</xdr:row>
                    <xdr:rowOff>0</xdr:rowOff>
                  </to>
                </anchor>
              </controlPr>
            </control>
          </mc:Choice>
        </mc:AlternateContent>
        <mc:AlternateContent xmlns:mc="http://schemas.openxmlformats.org/markup-compatibility/2006">
          <mc:Choice Requires="x14">
            <control shapeId="5214" r:id="rId97" name="Check Box 94">
              <controlPr defaultSize="0" autoFill="0" autoLine="0" autoPict="0">
                <anchor moveWithCells="1">
                  <from>
                    <xdr:col>2</xdr:col>
                    <xdr:colOff>457200</xdr:colOff>
                    <xdr:row>104</xdr:row>
                    <xdr:rowOff>323850</xdr:rowOff>
                  </from>
                  <to>
                    <xdr:col>2</xdr:col>
                    <xdr:colOff>927100</xdr:colOff>
                    <xdr:row>106</xdr:row>
                    <xdr:rowOff>0</xdr:rowOff>
                  </to>
                </anchor>
              </controlPr>
            </control>
          </mc:Choice>
        </mc:AlternateContent>
        <mc:AlternateContent xmlns:mc="http://schemas.openxmlformats.org/markup-compatibility/2006">
          <mc:Choice Requires="x14">
            <control shapeId="5215" r:id="rId98" name="Check Box 95">
              <controlPr defaultSize="0" autoFill="0" autoLine="0" autoPict="0">
                <anchor moveWithCells="1">
                  <from>
                    <xdr:col>2</xdr:col>
                    <xdr:colOff>457200</xdr:colOff>
                    <xdr:row>105</xdr:row>
                    <xdr:rowOff>323850</xdr:rowOff>
                  </from>
                  <to>
                    <xdr:col>2</xdr:col>
                    <xdr:colOff>927100</xdr:colOff>
                    <xdr:row>107</xdr:row>
                    <xdr:rowOff>0</xdr:rowOff>
                  </to>
                </anchor>
              </controlPr>
            </control>
          </mc:Choice>
        </mc:AlternateContent>
        <mc:AlternateContent xmlns:mc="http://schemas.openxmlformats.org/markup-compatibility/2006">
          <mc:Choice Requires="x14">
            <control shapeId="5216" r:id="rId99" name="Check Box 96">
              <controlPr defaultSize="0" autoFill="0" autoLine="0" autoPict="0">
                <anchor moveWithCells="1">
                  <from>
                    <xdr:col>2</xdr:col>
                    <xdr:colOff>457200</xdr:colOff>
                    <xdr:row>106</xdr:row>
                    <xdr:rowOff>323850</xdr:rowOff>
                  </from>
                  <to>
                    <xdr:col>2</xdr:col>
                    <xdr:colOff>927100</xdr:colOff>
                    <xdr:row>108</xdr:row>
                    <xdr:rowOff>0</xdr:rowOff>
                  </to>
                </anchor>
              </controlPr>
            </control>
          </mc:Choice>
        </mc:AlternateContent>
        <mc:AlternateContent xmlns:mc="http://schemas.openxmlformats.org/markup-compatibility/2006">
          <mc:Choice Requires="x14">
            <control shapeId="5217" r:id="rId100" name="Check Box 97">
              <controlPr defaultSize="0" autoFill="0" autoLine="0" autoPict="0">
                <anchor moveWithCells="1">
                  <from>
                    <xdr:col>2</xdr:col>
                    <xdr:colOff>457200</xdr:colOff>
                    <xdr:row>107</xdr:row>
                    <xdr:rowOff>323850</xdr:rowOff>
                  </from>
                  <to>
                    <xdr:col>2</xdr:col>
                    <xdr:colOff>927100</xdr:colOff>
                    <xdr:row>109</xdr:row>
                    <xdr:rowOff>0</xdr:rowOff>
                  </to>
                </anchor>
              </controlPr>
            </control>
          </mc:Choice>
        </mc:AlternateContent>
        <mc:AlternateContent xmlns:mc="http://schemas.openxmlformats.org/markup-compatibility/2006">
          <mc:Choice Requires="x14">
            <control shapeId="5218" r:id="rId101" name="Check Box 98">
              <controlPr defaultSize="0" autoFill="0" autoLine="0" autoPict="0">
                <anchor moveWithCells="1">
                  <from>
                    <xdr:col>2</xdr:col>
                    <xdr:colOff>457200</xdr:colOff>
                    <xdr:row>108</xdr:row>
                    <xdr:rowOff>323850</xdr:rowOff>
                  </from>
                  <to>
                    <xdr:col>2</xdr:col>
                    <xdr:colOff>927100</xdr:colOff>
                    <xdr:row>110</xdr:row>
                    <xdr:rowOff>0</xdr:rowOff>
                  </to>
                </anchor>
              </controlPr>
            </control>
          </mc:Choice>
        </mc:AlternateContent>
        <mc:AlternateContent xmlns:mc="http://schemas.openxmlformats.org/markup-compatibility/2006">
          <mc:Choice Requires="x14">
            <control shapeId="5219" r:id="rId102" name="Check Box 99">
              <controlPr defaultSize="0" autoFill="0" autoLine="0" autoPict="0">
                <anchor moveWithCells="1">
                  <from>
                    <xdr:col>2</xdr:col>
                    <xdr:colOff>457200</xdr:colOff>
                    <xdr:row>109</xdr:row>
                    <xdr:rowOff>323850</xdr:rowOff>
                  </from>
                  <to>
                    <xdr:col>2</xdr:col>
                    <xdr:colOff>927100</xdr:colOff>
                    <xdr:row>111</xdr:row>
                    <xdr:rowOff>0</xdr:rowOff>
                  </to>
                </anchor>
              </controlPr>
            </control>
          </mc:Choice>
        </mc:AlternateContent>
        <mc:AlternateContent xmlns:mc="http://schemas.openxmlformats.org/markup-compatibility/2006">
          <mc:Choice Requires="x14">
            <control shapeId="5220" r:id="rId103" name="Check Box 100">
              <controlPr defaultSize="0" autoFill="0" autoLine="0" autoPict="0">
                <anchor moveWithCells="1">
                  <from>
                    <xdr:col>2</xdr:col>
                    <xdr:colOff>457200</xdr:colOff>
                    <xdr:row>110</xdr:row>
                    <xdr:rowOff>323850</xdr:rowOff>
                  </from>
                  <to>
                    <xdr:col>2</xdr:col>
                    <xdr:colOff>927100</xdr:colOff>
                    <xdr:row>112</xdr:row>
                    <xdr:rowOff>0</xdr:rowOff>
                  </to>
                </anchor>
              </controlPr>
            </control>
          </mc:Choice>
        </mc:AlternateContent>
        <mc:AlternateContent xmlns:mc="http://schemas.openxmlformats.org/markup-compatibility/2006">
          <mc:Choice Requires="x14">
            <control shapeId="5221" r:id="rId104" name="Check Box 101">
              <controlPr defaultSize="0" autoFill="0" autoLine="0" autoPict="0">
                <anchor moveWithCells="1">
                  <from>
                    <xdr:col>2</xdr:col>
                    <xdr:colOff>457200</xdr:colOff>
                    <xdr:row>111</xdr:row>
                    <xdr:rowOff>323850</xdr:rowOff>
                  </from>
                  <to>
                    <xdr:col>2</xdr:col>
                    <xdr:colOff>927100</xdr:colOff>
                    <xdr:row>113</xdr:row>
                    <xdr:rowOff>0</xdr:rowOff>
                  </to>
                </anchor>
              </controlPr>
            </control>
          </mc:Choice>
        </mc:AlternateContent>
        <mc:AlternateContent xmlns:mc="http://schemas.openxmlformats.org/markup-compatibility/2006">
          <mc:Choice Requires="x14">
            <control shapeId="5222" r:id="rId105" name="Check Box 102">
              <controlPr defaultSize="0" autoFill="0" autoLine="0" autoPict="0">
                <anchor moveWithCells="1">
                  <from>
                    <xdr:col>2</xdr:col>
                    <xdr:colOff>457200</xdr:colOff>
                    <xdr:row>112</xdr:row>
                    <xdr:rowOff>323850</xdr:rowOff>
                  </from>
                  <to>
                    <xdr:col>2</xdr:col>
                    <xdr:colOff>927100</xdr:colOff>
                    <xdr:row>114</xdr:row>
                    <xdr:rowOff>0</xdr:rowOff>
                  </to>
                </anchor>
              </controlPr>
            </control>
          </mc:Choice>
        </mc:AlternateContent>
        <mc:AlternateContent xmlns:mc="http://schemas.openxmlformats.org/markup-compatibility/2006">
          <mc:Choice Requires="x14">
            <control shapeId="5223" r:id="rId106" name="Check Box 103">
              <controlPr defaultSize="0" autoFill="0" autoLine="0" autoPict="0">
                <anchor moveWithCells="1">
                  <from>
                    <xdr:col>2</xdr:col>
                    <xdr:colOff>457200</xdr:colOff>
                    <xdr:row>113</xdr:row>
                    <xdr:rowOff>323850</xdr:rowOff>
                  </from>
                  <to>
                    <xdr:col>2</xdr:col>
                    <xdr:colOff>927100</xdr:colOff>
                    <xdr:row>115</xdr:row>
                    <xdr:rowOff>0</xdr:rowOff>
                  </to>
                </anchor>
              </controlPr>
            </control>
          </mc:Choice>
        </mc:AlternateContent>
        <mc:AlternateContent xmlns:mc="http://schemas.openxmlformats.org/markup-compatibility/2006">
          <mc:Choice Requires="x14">
            <control shapeId="5224" r:id="rId107" name="Check Box 104">
              <controlPr defaultSize="0" autoFill="0" autoLine="0" autoPict="0">
                <anchor moveWithCells="1">
                  <from>
                    <xdr:col>2</xdr:col>
                    <xdr:colOff>457200</xdr:colOff>
                    <xdr:row>114</xdr:row>
                    <xdr:rowOff>323850</xdr:rowOff>
                  </from>
                  <to>
                    <xdr:col>2</xdr:col>
                    <xdr:colOff>927100</xdr:colOff>
                    <xdr:row>116</xdr:row>
                    <xdr:rowOff>0</xdr:rowOff>
                  </to>
                </anchor>
              </controlPr>
            </control>
          </mc:Choice>
        </mc:AlternateContent>
        <mc:AlternateContent xmlns:mc="http://schemas.openxmlformats.org/markup-compatibility/2006">
          <mc:Choice Requires="x14">
            <control shapeId="5225" r:id="rId108" name="Check Box 105">
              <controlPr defaultSize="0" autoFill="0" autoLine="0" autoPict="0">
                <anchor moveWithCells="1">
                  <from>
                    <xdr:col>2</xdr:col>
                    <xdr:colOff>457200</xdr:colOff>
                    <xdr:row>115</xdr:row>
                    <xdr:rowOff>323850</xdr:rowOff>
                  </from>
                  <to>
                    <xdr:col>2</xdr:col>
                    <xdr:colOff>927100</xdr:colOff>
                    <xdr:row>117</xdr:row>
                    <xdr:rowOff>0</xdr:rowOff>
                  </to>
                </anchor>
              </controlPr>
            </control>
          </mc:Choice>
        </mc:AlternateContent>
        <mc:AlternateContent xmlns:mc="http://schemas.openxmlformats.org/markup-compatibility/2006">
          <mc:Choice Requires="x14">
            <control shapeId="5226" r:id="rId109" name="Check Box 106">
              <controlPr defaultSize="0" autoFill="0" autoLine="0" autoPict="0">
                <anchor moveWithCells="1">
                  <from>
                    <xdr:col>2</xdr:col>
                    <xdr:colOff>457200</xdr:colOff>
                    <xdr:row>116</xdr:row>
                    <xdr:rowOff>323850</xdr:rowOff>
                  </from>
                  <to>
                    <xdr:col>2</xdr:col>
                    <xdr:colOff>927100</xdr:colOff>
                    <xdr:row>118</xdr:row>
                    <xdr:rowOff>0</xdr:rowOff>
                  </to>
                </anchor>
              </controlPr>
            </control>
          </mc:Choice>
        </mc:AlternateContent>
        <mc:AlternateContent xmlns:mc="http://schemas.openxmlformats.org/markup-compatibility/2006">
          <mc:Choice Requires="x14">
            <control shapeId="5227" r:id="rId110" name="Check Box 107">
              <controlPr defaultSize="0" autoFill="0" autoLine="0" autoPict="0">
                <anchor moveWithCells="1">
                  <from>
                    <xdr:col>2</xdr:col>
                    <xdr:colOff>457200</xdr:colOff>
                    <xdr:row>117</xdr:row>
                    <xdr:rowOff>323850</xdr:rowOff>
                  </from>
                  <to>
                    <xdr:col>2</xdr:col>
                    <xdr:colOff>927100</xdr:colOff>
                    <xdr:row>119</xdr:row>
                    <xdr:rowOff>0</xdr:rowOff>
                  </to>
                </anchor>
              </controlPr>
            </control>
          </mc:Choice>
        </mc:AlternateContent>
        <mc:AlternateContent xmlns:mc="http://schemas.openxmlformats.org/markup-compatibility/2006">
          <mc:Choice Requires="x14">
            <control shapeId="5228" r:id="rId111" name="Check Box 108">
              <controlPr defaultSize="0" autoFill="0" autoLine="0" autoPict="0">
                <anchor moveWithCells="1">
                  <from>
                    <xdr:col>2</xdr:col>
                    <xdr:colOff>457200</xdr:colOff>
                    <xdr:row>118</xdr:row>
                    <xdr:rowOff>323850</xdr:rowOff>
                  </from>
                  <to>
                    <xdr:col>2</xdr:col>
                    <xdr:colOff>927100</xdr:colOff>
                    <xdr:row>120</xdr:row>
                    <xdr:rowOff>0</xdr:rowOff>
                  </to>
                </anchor>
              </controlPr>
            </control>
          </mc:Choice>
        </mc:AlternateContent>
        <mc:AlternateContent xmlns:mc="http://schemas.openxmlformats.org/markup-compatibility/2006">
          <mc:Choice Requires="x14">
            <control shapeId="5229" r:id="rId112" name="Check Box 109">
              <controlPr defaultSize="0" autoFill="0" autoLine="0" autoPict="0">
                <anchor moveWithCells="1">
                  <from>
                    <xdr:col>2</xdr:col>
                    <xdr:colOff>457200</xdr:colOff>
                    <xdr:row>119</xdr:row>
                    <xdr:rowOff>323850</xdr:rowOff>
                  </from>
                  <to>
                    <xdr:col>2</xdr:col>
                    <xdr:colOff>927100</xdr:colOff>
                    <xdr:row>121</xdr:row>
                    <xdr:rowOff>0</xdr:rowOff>
                  </to>
                </anchor>
              </controlPr>
            </control>
          </mc:Choice>
        </mc:AlternateContent>
        <mc:AlternateContent xmlns:mc="http://schemas.openxmlformats.org/markup-compatibility/2006">
          <mc:Choice Requires="x14">
            <control shapeId="5230" r:id="rId113" name="Check Box 110">
              <controlPr defaultSize="0" autoFill="0" autoLine="0" autoPict="0">
                <anchor moveWithCells="1">
                  <from>
                    <xdr:col>2</xdr:col>
                    <xdr:colOff>457200</xdr:colOff>
                    <xdr:row>120</xdr:row>
                    <xdr:rowOff>323850</xdr:rowOff>
                  </from>
                  <to>
                    <xdr:col>2</xdr:col>
                    <xdr:colOff>927100</xdr:colOff>
                    <xdr:row>122</xdr:row>
                    <xdr:rowOff>0</xdr:rowOff>
                  </to>
                </anchor>
              </controlPr>
            </control>
          </mc:Choice>
        </mc:AlternateContent>
        <mc:AlternateContent xmlns:mc="http://schemas.openxmlformats.org/markup-compatibility/2006">
          <mc:Choice Requires="x14">
            <control shapeId="5231" r:id="rId114" name="Check Box 111">
              <controlPr defaultSize="0" autoFill="0" autoLine="0" autoPict="0">
                <anchor moveWithCells="1">
                  <from>
                    <xdr:col>2</xdr:col>
                    <xdr:colOff>457200</xdr:colOff>
                    <xdr:row>121</xdr:row>
                    <xdr:rowOff>323850</xdr:rowOff>
                  </from>
                  <to>
                    <xdr:col>2</xdr:col>
                    <xdr:colOff>927100</xdr:colOff>
                    <xdr:row>123</xdr:row>
                    <xdr:rowOff>0</xdr:rowOff>
                  </to>
                </anchor>
              </controlPr>
            </control>
          </mc:Choice>
        </mc:AlternateContent>
        <mc:AlternateContent xmlns:mc="http://schemas.openxmlformats.org/markup-compatibility/2006">
          <mc:Choice Requires="x14">
            <control shapeId="5232" r:id="rId115" name="Check Box 112">
              <controlPr defaultSize="0" autoFill="0" autoLine="0" autoPict="0">
                <anchor moveWithCells="1">
                  <from>
                    <xdr:col>2</xdr:col>
                    <xdr:colOff>457200</xdr:colOff>
                    <xdr:row>122</xdr:row>
                    <xdr:rowOff>323850</xdr:rowOff>
                  </from>
                  <to>
                    <xdr:col>2</xdr:col>
                    <xdr:colOff>927100</xdr:colOff>
                    <xdr:row>124</xdr:row>
                    <xdr:rowOff>0</xdr:rowOff>
                  </to>
                </anchor>
              </controlPr>
            </control>
          </mc:Choice>
        </mc:AlternateContent>
        <mc:AlternateContent xmlns:mc="http://schemas.openxmlformats.org/markup-compatibility/2006">
          <mc:Choice Requires="x14">
            <control shapeId="5233" r:id="rId116" name="Check Box 113">
              <controlPr defaultSize="0" autoFill="0" autoLine="0" autoPict="0">
                <anchor moveWithCells="1">
                  <from>
                    <xdr:col>2</xdr:col>
                    <xdr:colOff>457200</xdr:colOff>
                    <xdr:row>123</xdr:row>
                    <xdr:rowOff>323850</xdr:rowOff>
                  </from>
                  <to>
                    <xdr:col>2</xdr:col>
                    <xdr:colOff>927100</xdr:colOff>
                    <xdr:row>125</xdr:row>
                    <xdr:rowOff>0</xdr:rowOff>
                  </to>
                </anchor>
              </controlPr>
            </control>
          </mc:Choice>
        </mc:AlternateContent>
        <mc:AlternateContent xmlns:mc="http://schemas.openxmlformats.org/markup-compatibility/2006">
          <mc:Choice Requires="x14">
            <control shapeId="5234" r:id="rId117" name="Check Box 114">
              <controlPr defaultSize="0" autoFill="0" autoLine="0" autoPict="0">
                <anchor moveWithCells="1">
                  <from>
                    <xdr:col>2</xdr:col>
                    <xdr:colOff>457200</xdr:colOff>
                    <xdr:row>124</xdr:row>
                    <xdr:rowOff>323850</xdr:rowOff>
                  </from>
                  <to>
                    <xdr:col>2</xdr:col>
                    <xdr:colOff>927100</xdr:colOff>
                    <xdr:row>126</xdr:row>
                    <xdr:rowOff>0</xdr:rowOff>
                  </to>
                </anchor>
              </controlPr>
            </control>
          </mc:Choice>
        </mc:AlternateContent>
        <mc:AlternateContent xmlns:mc="http://schemas.openxmlformats.org/markup-compatibility/2006">
          <mc:Choice Requires="x14">
            <control shapeId="5235" r:id="rId118" name="Check Box 115">
              <controlPr defaultSize="0" autoFill="0" autoLine="0" autoPict="0">
                <anchor moveWithCells="1">
                  <from>
                    <xdr:col>2</xdr:col>
                    <xdr:colOff>457200</xdr:colOff>
                    <xdr:row>125</xdr:row>
                    <xdr:rowOff>323850</xdr:rowOff>
                  </from>
                  <to>
                    <xdr:col>2</xdr:col>
                    <xdr:colOff>927100</xdr:colOff>
                    <xdr:row>127</xdr:row>
                    <xdr:rowOff>0</xdr:rowOff>
                  </to>
                </anchor>
              </controlPr>
            </control>
          </mc:Choice>
        </mc:AlternateContent>
        <mc:AlternateContent xmlns:mc="http://schemas.openxmlformats.org/markup-compatibility/2006">
          <mc:Choice Requires="x14">
            <control shapeId="5236" r:id="rId119" name="Check Box 116">
              <controlPr defaultSize="0" autoFill="0" autoLine="0" autoPict="0">
                <anchor moveWithCells="1">
                  <from>
                    <xdr:col>2</xdr:col>
                    <xdr:colOff>457200</xdr:colOff>
                    <xdr:row>126</xdr:row>
                    <xdr:rowOff>323850</xdr:rowOff>
                  </from>
                  <to>
                    <xdr:col>2</xdr:col>
                    <xdr:colOff>927100</xdr:colOff>
                    <xdr:row>128</xdr:row>
                    <xdr:rowOff>0</xdr:rowOff>
                  </to>
                </anchor>
              </controlPr>
            </control>
          </mc:Choice>
        </mc:AlternateContent>
        <mc:AlternateContent xmlns:mc="http://schemas.openxmlformats.org/markup-compatibility/2006">
          <mc:Choice Requires="x14">
            <control shapeId="5237" r:id="rId120" name="Check Box 117">
              <controlPr defaultSize="0" autoFill="0" autoLine="0" autoPict="0">
                <anchor moveWithCells="1">
                  <from>
                    <xdr:col>2</xdr:col>
                    <xdr:colOff>457200</xdr:colOff>
                    <xdr:row>127</xdr:row>
                    <xdr:rowOff>323850</xdr:rowOff>
                  </from>
                  <to>
                    <xdr:col>2</xdr:col>
                    <xdr:colOff>927100</xdr:colOff>
                    <xdr:row>129</xdr:row>
                    <xdr:rowOff>0</xdr:rowOff>
                  </to>
                </anchor>
              </controlPr>
            </control>
          </mc:Choice>
        </mc:AlternateContent>
        <mc:AlternateContent xmlns:mc="http://schemas.openxmlformats.org/markup-compatibility/2006">
          <mc:Choice Requires="x14">
            <control shapeId="5238" r:id="rId121" name="Check Box 118">
              <controlPr defaultSize="0" autoFill="0" autoLine="0" autoPict="0">
                <anchor moveWithCells="1">
                  <from>
                    <xdr:col>2</xdr:col>
                    <xdr:colOff>457200</xdr:colOff>
                    <xdr:row>128</xdr:row>
                    <xdr:rowOff>323850</xdr:rowOff>
                  </from>
                  <to>
                    <xdr:col>2</xdr:col>
                    <xdr:colOff>927100</xdr:colOff>
                    <xdr:row>130</xdr:row>
                    <xdr:rowOff>0</xdr:rowOff>
                  </to>
                </anchor>
              </controlPr>
            </control>
          </mc:Choice>
        </mc:AlternateContent>
        <mc:AlternateContent xmlns:mc="http://schemas.openxmlformats.org/markup-compatibility/2006">
          <mc:Choice Requires="x14">
            <control shapeId="5239" r:id="rId122" name="Check Box 119">
              <controlPr defaultSize="0" autoFill="0" autoLine="0" autoPict="0">
                <anchor moveWithCells="1">
                  <from>
                    <xdr:col>2</xdr:col>
                    <xdr:colOff>457200</xdr:colOff>
                    <xdr:row>129</xdr:row>
                    <xdr:rowOff>323850</xdr:rowOff>
                  </from>
                  <to>
                    <xdr:col>2</xdr:col>
                    <xdr:colOff>927100</xdr:colOff>
                    <xdr:row>131</xdr:row>
                    <xdr:rowOff>0</xdr:rowOff>
                  </to>
                </anchor>
              </controlPr>
            </control>
          </mc:Choice>
        </mc:AlternateContent>
        <mc:AlternateContent xmlns:mc="http://schemas.openxmlformats.org/markup-compatibility/2006">
          <mc:Choice Requires="x14">
            <control shapeId="5240" r:id="rId123" name="Check Box 120">
              <controlPr defaultSize="0" autoFill="0" autoLine="0" autoPict="0">
                <anchor moveWithCells="1">
                  <from>
                    <xdr:col>2</xdr:col>
                    <xdr:colOff>457200</xdr:colOff>
                    <xdr:row>130</xdr:row>
                    <xdr:rowOff>323850</xdr:rowOff>
                  </from>
                  <to>
                    <xdr:col>2</xdr:col>
                    <xdr:colOff>927100</xdr:colOff>
                    <xdr:row>132</xdr:row>
                    <xdr:rowOff>0</xdr:rowOff>
                  </to>
                </anchor>
              </controlPr>
            </control>
          </mc:Choice>
        </mc:AlternateContent>
        <mc:AlternateContent xmlns:mc="http://schemas.openxmlformats.org/markup-compatibility/2006">
          <mc:Choice Requires="x14">
            <control shapeId="5241" r:id="rId124" name="Check Box 121">
              <controlPr defaultSize="0" autoFill="0" autoLine="0" autoPict="0">
                <anchor moveWithCells="1">
                  <from>
                    <xdr:col>2</xdr:col>
                    <xdr:colOff>457200</xdr:colOff>
                    <xdr:row>131</xdr:row>
                    <xdr:rowOff>323850</xdr:rowOff>
                  </from>
                  <to>
                    <xdr:col>2</xdr:col>
                    <xdr:colOff>927100</xdr:colOff>
                    <xdr:row>133</xdr:row>
                    <xdr:rowOff>0</xdr:rowOff>
                  </to>
                </anchor>
              </controlPr>
            </control>
          </mc:Choice>
        </mc:AlternateContent>
        <mc:AlternateContent xmlns:mc="http://schemas.openxmlformats.org/markup-compatibility/2006">
          <mc:Choice Requires="x14">
            <control shapeId="5242" r:id="rId125" name="Check Box 122">
              <controlPr defaultSize="0" autoFill="0" autoLine="0" autoPict="0">
                <anchor moveWithCells="1">
                  <from>
                    <xdr:col>2</xdr:col>
                    <xdr:colOff>457200</xdr:colOff>
                    <xdr:row>132</xdr:row>
                    <xdr:rowOff>323850</xdr:rowOff>
                  </from>
                  <to>
                    <xdr:col>2</xdr:col>
                    <xdr:colOff>927100</xdr:colOff>
                    <xdr:row>134</xdr:row>
                    <xdr:rowOff>0</xdr:rowOff>
                  </to>
                </anchor>
              </controlPr>
            </control>
          </mc:Choice>
        </mc:AlternateContent>
        <mc:AlternateContent xmlns:mc="http://schemas.openxmlformats.org/markup-compatibility/2006">
          <mc:Choice Requires="x14">
            <control shapeId="5243" r:id="rId126" name="Check Box 123">
              <controlPr defaultSize="0" autoFill="0" autoLine="0" autoPict="0">
                <anchor moveWithCells="1">
                  <from>
                    <xdr:col>2</xdr:col>
                    <xdr:colOff>457200</xdr:colOff>
                    <xdr:row>133</xdr:row>
                    <xdr:rowOff>323850</xdr:rowOff>
                  </from>
                  <to>
                    <xdr:col>2</xdr:col>
                    <xdr:colOff>927100</xdr:colOff>
                    <xdr:row>135</xdr:row>
                    <xdr:rowOff>0</xdr:rowOff>
                  </to>
                </anchor>
              </controlPr>
            </control>
          </mc:Choice>
        </mc:AlternateContent>
        <mc:AlternateContent xmlns:mc="http://schemas.openxmlformats.org/markup-compatibility/2006">
          <mc:Choice Requires="x14">
            <control shapeId="5244" r:id="rId127" name="Check Box 124">
              <controlPr defaultSize="0" autoFill="0" autoLine="0" autoPict="0">
                <anchor moveWithCells="1">
                  <from>
                    <xdr:col>2</xdr:col>
                    <xdr:colOff>457200</xdr:colOff>
                    <xdr:row>134</xdr:row>
                    <xdr:rowOff>323850</xdr:rowOff>
                  </from>
                  <to>
                    <xdr:col>2</xdr:col>
                    <xdr:colOff>927100</xdr:colOff>
                    <xdr:row>136</xdr:row>
                    <xdr:rowOff>0</xdr:rowOff>
                  </to>
                </anchor>
              </controlPr>
            </control>
          </mc:Choice>
        </mc:AlternateContent>
        <mc:AlternateContent xmlns:mc="http://schemas.openxmlformats.org/markup-compatibility/2006">
          <mc:Choice Requires="x14">
            <control shapeId="5245" r:id="rId128" name="Check Box 125">
              <controlPr defaultSize="0" autoFill="0" autoLine="0" autoPict="0">
                <anchor moveWithCells="1">
                  <from>
                    <xdr:col>2</xdr:col>
                    <xdr:colOff>457200</xdr:colOff>
                    <xdr:row>135</xdr:row>
                    <xdr:rowOff>323850</xdr:rowOff>
                  </from>
                  <to>
                    <xdr:col>2</xdr:col>
                    <xdr:colOff>927100</xdr:colOff>
                    <xdr:row>137</xdr:row>
                    <xdr:rowOff>0</xdr:rowOff>
                  </to>
                </anchor>
              </controlPr>
            </control>
          </mc:Choice>
        </mc:AlternateContent>
        <mc:AlternateContent xmlns:mc="http://schemas.openxmlformats.org/markup-compatibility/2006">
          <mc:Choice Requires="x14">
            <control shapeId="5246" r:id="rId129" name="Check Box 126">
              <controlPr defaultSize="0" autoFill="0" autoLine="0" autoPict="0">
                <anchor moveWithCells="1">
                  <from>
                    <xdr:col>2</xdr:col>
                    <xdr:colOff>457200</xdr:colOff>
                    <xdr:row>136</xdr:row>
                    <xdr:rowOff>323850</xdr:rowOff>
                  </from>
                  <to>
                    <xdr:col>2</xdr:col>
                    <xdr:colOff>927100</xdr:colOff>
                    <xdr:row>138</xdr:row>
                    <xdr:rowOff>0</xdr:rowOff>
                  </to>
                </anchor>
              </controlPr>
            </control>
          </mc:Choice>
        </mc:AlternateContent>
        <mc:AlternateContent xmlns:mc="http://schemas.openxmlformats.org/markup-compatibility/2006">
          <mc:Choice Requires="x14">
            <control shapeId="5247" r:id="rId130" name="Check Box 127">
              <controlPr defaultSize="0" autoFill="0" autoLine="0" autoPict="0">
                <anchor moveWithCells="1">
                  <from>
                    <xdr:col>2</xdr:col>
                    <xdr:colOff>457200</xdr:colOff>
                    <xdr:row>137</xdr:row>
                    <xdr:rowOff>323850</xdr:rowOff>
                  </from>
                  <to>
                    <xdr:col>2</xdr:col>
                    <xdr:colOff>927100</xdr:colOff>
                    <xdr:row>139</xdr:row>
                    <xdr:rowOff>0</xdr:rowOff>
                  </to>
                </anchor>
              </controlPr>
            </control>
          </mc:Choice>
        </mc:AlternateContent>
        <mc:AlternateContent xmlns:mc="http://schemas.openxmlformats.org/markup-compatibility/2006">
          <mc:Choice Requires="x14">
            <control shapeId="5248" r:id="rId131" name="Check Box 128">
              <controlPr defaultSize="0" autoFill="0" autoLine="0" autoPict="0">
                <anchor moveWithCells="1">
                  <from>
                    <xdr:col>2</xdr:col>
                    <xdr:colOff>457200</xdr:colOff>
                    <xdr:row>138</xdr:row>
                    <xdr:rowOff>323850</xdr:rowOff>
                  </from>
                  <to>
                    <xdr:col>2</xdr:col>
                    <xdr:colOff>927100</xdr:colOff>
                    <xdr:row>140</xdr:row>
                    <xdr:rowOff>0</xdr:rowOff>
                  </to>
                </anchor>
              </controlPr>
            </control>
          </mc:Choice>
        </mc:AlternateContent>
        <mc:AlternateContent xmlns:mc="http://schemas.openxmlformats.org/markup-compatibility/2006">
          <mc:Choice Requires="x14">
            <control shapeId="5249" r:id="rId132" name="Check Box 129">
              <controlPr defaultSize="0" autoFill="0" autoLine="0" autoPict="0">
                <anchor moveWithCells="1">
                  <from>
                    <xdr:col>2</xdr:col>
                    <xdr:colOff>457200</xdr:colOff>
                    <xdr:row>139</xdr:row>
                    <xdr:rowOff>323850</xdr:rowOff>
                  </from>
                  <to>
                    <xdr:col>2</xdr:col>
                    <xdr:colOff>927100</xdr:colOff>
                    <xdr:row>141</xdr:row>
                    <xdr:rowOff>0</xdr:rowOff>
                  </to>
                </anchor>
              </controlPr>
            </control>
          </mc:Choice>
        </mc:AlternateContent>
        <mc:AlternateContent xmlns:mc="http://schemas.openxmlformats.org/markup-compatibility/2006">
          <mc:Choice Requires="x14">
            <control shapeId="5250" r:id="rId133" name="Check Box 130">
              <controlPr defaultSize="0" autoFill="0" autoLine="0" autoPict="0">
                <anchor moveWithCells="1">
                  <from>
                    <xdr:col>2</xdr:col>
                    <xdr:colOff>457200</xdr:colOff>
                    <xdr:row>140</xdr:row>
                    <xdr:rowOff>323850</xdr:rowOff>
                  </from>
                  <to>
                    <xdr:col>2</xdr:col>
                    <xdr:colOff>927100</xdr:colOff>
                    <xdr:row>142</xdr:row>
                    <xdr:rowOff>0</xdr:rowOff>
                  </to>
                </anchor>
              </controlPr>
            </control>
          </mc:Choice>
        </mc:AlternateContent>
        <mc:AlternateContent xmlns:mc="http://schemas.openxmlformats.org/markup-compatibility/2006">
          <mc:Choice Requires="x14">
            <control shapeId="5251" r:id="rId134" name="Check Box 131">
              <controlPr defaultSize="0" autoFill="0" autoLine="0" autoPict="0">
                <anchor moveWithCells="1">
                  <from>
                    <xdr:col>2</xdr:col>
                    <xdr:colOff>457200</xdr:colOff>
                    <xdr:row>141</xdr:row>
                    <xdr:rowOff>323850</xdr:rowOff>
                  </from>
                  <to>
                    <xdr:col>2</xdr:col>
                    <xdr:colOff>927100</xdr:colOff>
                    <xdr:row>143</xdr:row>
                    <xdr:rowOff>0</xdr:rowOff>
                  </to>
                </anchor>
              </controlPr>
            </control>
          </mc:Choice>
        </mc:AlternateContent>
        <mc:AlternateContent xmlns:mc="http://schemas.openxmlformats.org/markup-compatibility/2006">
          <mc:Choice Requires="x14">
            <control shapeId="5252" r:id="rId135" name="Check Box 132">
              <controlPr defaultSize="0" autoFill="0" autoLine="0" autoPict="0">
                <anchor moveWithCells="1">
                  <from>
                    <xdr:col>2</xdr:col>
                    <xdr:colOff>457200</xdr:colOff>
                    <xdr:row>142</xdr:row>
                    <xdr:rowOff>323850</xdr:rowOff>
                  </from>
                  <to>
                    <xdr:col>2</xdr:col>
                    <xdr:colOff>927100</xdr:colOff>
                    <xdr:row>144</xdr:row>
                    <xdr:rowOff>0</xdr:rowOff>
                  </to>
                </anchor>
              </controlPr>
            </control>
          </mc:Choice>
        </mc:AlternateContent>
        <mc:AlternateContent xmlns:mc="http://schemas.openxmlformats.org/markup-compatibility/2006">
          <mc:Choice Requires="x14">
            <control shapeId="5253" r:id="rId136" name="Check Box 133">
              <controlPr defaultSize="0" autoFill="0" autoLine="0" autoPict="0">
                <anchor moveWithCells="1">
                  <from>
                    <xdr:col>2</xdr:col>
                    <xdr:colOff>457200</xdr:colOff>
                    <xdr:row>143</xdr:row>
                    <xdr:rowOff>323850</xdr:rowOff>
                  </from>
                  <to>
                    <xdr:col>2</xdr:col>
                    <xdr:colOff>927100</xdr:colOff>
                    <xdr:row>145</xdr:row>
                    <xdr:rowOff>0</xdr:rowOff>
                  </to>
                </anchor>
              </controlPr>
            </control>
          </mc:Choice>
        </mc:AlternateContent>
        <mc:AlternateContent xmlns:mc="http://schemas.openxmlformats.org/markup-compatibility/2006">
          <mc:Choice Requires="x14">
            <control shapeId="5254" r:id="rId137" name="Check Box 134">
              <controlPr defaultSize="0" autoFill="0" autoLine="0" autoPict="0">
                <anchor moveWithCells="1">
                  <from>
                    <xdr:col>2</xdr:col>
                    <xdr:colOff>457200</xdr:colOff>
                    <xdr:row>144</xdr:row>
                    <xdr:rowOff>323850</xdr:rowOff>
                  </from>
                  <to>
                    <xdr:col>2</xdr:col>
                    <xdr:colOff>927100</xdr:colOff>
                    <xdr:row>146</xdr:row>
                    <xdr:rowOff>0</xdr:rowOff>
                  </to>
                </anchor>
              </controlPr>
            </control>
          </mc:Choice>
        </mc:AlternateContent>
        <mc:AlternateContent xmlns:mc="http://schemas.openxmlformats.org/markup-compatibility/2006">
          <mc:Choice Requires="x14">
            <control shapeId="5255" r:id="rId138" name="Check Box 135">
              <controlPr defaultSize="0" autoFill="0" autoLine="0" autoPict="0">
                <anchor moveWithCells="1">
                  <from>
                    <xdr:col>2</xdr:col>
                    <xdr:colOff>457200</xdr:colOff>
                    <xdr:row>145</xdr:row>
                    <xdr:rowOff>323850</xdr:rowOff>
                  </from>
                  <to>
                    <xdr:col>2</xdr:col>
                    <xdr:colOff>927100</xdr:colOff>
                    <xdr:row>147</xdr:row>
                    <xdr:rowOff>0</xdr:rowOff>
                  </to>
                </anchor>
              </controlPr>
            </control>
          </mc:Choice>
        </mc:AlternateContent>
        <mc:AlternateContent xmlns:mc="http://schemas.openxmlformats.org/markup-compatibility/2006">
          <mc:Choice Requires="x14">
            <control shapeId="5256" r:id="rId139" name="Check Box 136">
              <controlPr defaultSize="0" autoFill="0" autoLine="0" autoPict="0">
                <anchor moveWithCells="1">
                  <from>
                    <xdr:col>2</xdr:col>
                    <xdr:colOff>457200</xdr:colOff>
                    <xdr:row>146</xdr:row>
                    <xdr:rowOff>323850</xdr:rowOff>
                  </from>
                  <to>
                    <xdr:col>2</xdr:col>
                    <xdr:colOff>927100</xdr:colOff>
                    <xdr:row>148</xdr:row>
                    <xdr:rowOff>0</xdr:rowOff>
                  </to>
                </anchor>
              </controlPr>
            </control>
          </mc:Choice>
        </mc:AlternateContent>
        <mc:AlternateContent xmlns:mc="http://schemas.openxmlformats.org/markup-compatibility/2006">
          <mc:Choice Requires="x14">
            <control shapeId="5257" r:id="rId140" name="Check Box 137">
              <controlPr defaultSize="0" autoFill="0" autoLine="0" autoPict="0">
                <anchor moveWithCells="1">
                  <from>
                    <xdr:col>2</xdr:col>
                    <xdr:colOff>457200</xdr:colOff>
                    <xdr:row>147</xdr:row>
                    <xdr:rowOff>323850</xdr:rowOff>
                  </from>
                  <to>
                    <xdr:col>2</xdr:col>
                    <xdr:colOff>927100</xdr:colOff>
                    <xdr:row>149</xdr:row>
                    <xdr:rowOff>0</xdr:rowOff>
                  </to>
                </anchor>
              </controlPr>
            </control>
          </mc:Choice>
        </mc:AlternateContent>
        <mc:AlternateContent xmlns:mc="http://schemas.openxmlformats.org/markup-compatibility/2006">
          <mc:Choice Requires="x14">
            <control shapeId="5258" r:id="rId141" name="Check Box 138">
              <controlPr defaultSize="0" autoFill="0" autoLine="0" autoPict="0">
                <anchor moveWithCells="1">
                  <from>
                    <xdr:col>2</xdr:col>
                    <xdr:colOff>457200</xdr:colOff>
                    <xdr:row>148</xdr:row>
                    <xdr:rowOff>323850</xdr:rowOff>
                  </from>
                  <to>
                    <xdr:col>2</xdr:col>
                    <xdr:colOff>927100</xdr:colOff>
                    <xdr:row>150</xdr:row>
                    <xdr:rowOff>0</xdr:rowOff>
                  </to>
                </anchor>
              </controlPr>
            </control>
          </mc:Choice>
        </mc:AlternateContent>
        <mc:AlternateContent xmlns:mc="http://schemas.openxmlformats.org/markup-compatibility/2006">
          <mc:Choice Requires="x14">
            <control shapeId="5259" r:id="rId142" name="Check Box 139">
              <controlPr defaultSize="0" autoFill="0" autoLine="0" autoPict="0">
                <anchor moveWithCells="1">
                  <from>
                    <xdr:col>2</xdr:col>
                    <xdr:colOff>457200</xdr:colOff>
                    <xdr:row>149</xdr:row>
                    <xdr:rowOff>323850</xdr:rowOff>
                  </from>
                  <to>
                    <xdr:col>2</xdr:col>
                    <xdr:colOff>927100</xdr:colOff>
                    <xdr:row>151</xdr:row>
                    <xdr:rowOff>0</xdr:rowOff>
                  </to>
                </anchor>
              </controlPr>
            </control>
          </mc:Choice>
        </mc:AlternateContent>
        <mc:AlternateContent xmlns:mc="http://schemas.openxmlformats.org/markup-compatibility/2006">
          <mc:Choice Requires="x14">
            <control shapeId="5260" r:id="rId143" name="Check Box 140">
              <controlPr defaultSize="0" autoFill="0" autoLine="0" autoPict="0">
                <anchor moveWithCells="1">
                  <from>
                    <xdr:col>2</xdr:col>
                    <xdr:colOff>457200</xdr:colOff>
                    <xdr:row>150</xdr:row>
                    <xdr:rowOff>323850</xdr:rowOff>
                  </from>
                  <to>
                    <xdr:col>2</xdr:col>
                    <xdr:colOff>927100</xdr:colOff>
                    <xdr:row>152</xdr:row>
                    <xdr:rowOff>0</xdr:rowOff>
                  </to>
                </anchor>
              </controlPr>
            </control>
          </mc:Choice>
        </mc:AlternateContent>
        <mc:AlternateContent xmlns:mc="http://schemas.openxmlformats.org/markup-compatibility/2006">
          <mc:Choice Requires="x14">
            <control shapeId="5261" r:id="rId144" name="Check Box 141">
              <controlPr defaultSize="0" autoFill="0" autoLine="0" autoPict="0">
                <anchor moveWithCells="1">
                  <from>
                    <xdr:col>2</xdr:col>
                    <xdr:colOff>457200</xdr:colOff>
                    <xdr:row>151</xdr:row>
                    <xdr:rowOff>323850</xdr:rowOff>
                  </from>
                  <to>
                    <xdr:col>2</xdr:col>
                    <xdr:colOff>927100</xdr:colOff>
                    <xdr:row>153</xdr:row>
                    <xdr:rowOff>0</xdr:rowOff>
                  </to>
                </anchor>
              </controlPr>
            </control>
          </mc:Choice>
        </mc:AlternateContent>
        <mc:AlternateContent xmlns:mc="http://schemas.openxmlformats.org/markup-compatibility/2006">
          <mc:Choice Requires="x14">
            <control shapeId="5262" r:id="rId145" name="Check Box 142">
              <controlPr defaultSize="0" autoFill="0" autoLine="0" autoPict="0">
                <anchor moveWithCells="1">
                  <from>
                    <xdr:col>2</xdr:col>
                    <xdr:colOff>457200</xdr:colOff>
                    <xdr:row>152</xdr:row>
                    <xdr:rowOff>323850</xdr:rowOff>
                  </from>
                  <to>
                    <xdr:col>2</xdr:col>
                    <xdr:colOff>927100</xdr:colOff>
                    <xdr:row>154</xdr:row>
                    <xdr:rowOff>0</xdr:rowOff>
                  </to>
                </anchor>
              </controlPr>
            </control>
          </mc:Choice>
        </mc:AlternateContent>
        <mc:AlternateContent xmlns:mc="http://schemas.openxmlformats.org/markup-compatibility/2006">
          <mc:Choice Requires="x14">
            <control shapeId="5263" r:id="rId146" name="Check Box 143">
              <controlPr defaultSize="0" autoFill="0" autoLine="0" autoPict="0">
                <anchor moveWithCells="1">
                  <from>
                    <xdr:col>2</xdr:col>
                    <xdr:colOff>457200</xdr:colOff>
                    <xdr:row>153</xdr:row>
                    <xdr:rowOff>323850</xdr:rowOff>
                  </from>
                  <to>
                    <xdr:col>2</xdr:col>
                    <xdr:colOff>927100</xdr:colOff>
                    <xdr:row>155</xdr:row>
                    <xdr:rowOff>0</xdr:rowOff>
                  </to>
                </anchor>
              </controlPr>
            </control>
          </mc:Choice>
        </mc:AlternateContent>
        <mc:AlternateContent xmlns:mc="http://schemas.openxmlformats.org/markup-compatibility/2006">
          <mc:Choice Requires="x14">
            <control shapeId="5264" r:id="rId147" name="Check Box 144">
              <controlPr defaultSize="0" autoFill="0" autoLine="0" autoPict="0">
                <anchor moveWithCells="1">
                  <from>
                    <xdr:col>2</xdr:col>
                    <xdr:colOff>457200</xdr:colOff>
                    <xdr:row>154</xdr:row>
                    <xdr:rowOff>323850</xdr:rowOff>
                  </from>
                  <to>
                    <xdr:col>2</xdr:col>
                    <xdr:colOff>927100</xdr:colOff>
                    <xdr:row>156</xdr:row>
                    <xdr:rowOff>0</xdr:rowOff>
                  </to>
                </anchor>
              </controlPr>
            </control>
          </mc:Choice>
        </mc:AlternateContent>
        <mc:AlternateContent xmlns:mc="http://schemas.openxmlformats.org/markup-compatibility/2006">
          <mc:Choice Requires="x14">
            <control shapeId="5265" r:id="rId148" name="Check Box 145">
              <controlPr defaultSize="0" autoFill="0" autoLine="0" autoPict="0">
                <anchor moveWithCells="1">
                  <from>
                    <xdr:col>2</xdr:col>
                    <xdr:colOff>457200</xdr:colOff>
                    <xdr:row>155</xdr:row>
                    <xdr:rowOff>323850</xdr:rowOff>
                  </from>
                  <to>
                    <xdr:col>2</xdr:col>
                    <xdr:colOff>927100</xdr:colOff>
                    <xdr:row>157</xdr:row>
                    <xdr:rowOff>0</xdr:rowOff>
                  </to>
                </anchor>
              </controlPr>
            </control>
          </mc:Choice>
        </mc:AlternateContent>
        <mc:AlternateContent xmlns:mc="http://schemas.openxmlformats.org/markup-compatibility/2006">
          <mc:Choice Requires="x14">
            <control shapeId="5266" r:id="rId149" name="Check Box 146">
              <controlPr defaultSize="0" autoFill="0" autoLine="0" autoPict="0">
                <anchor moveWithCells="1">
                  <from>
                    <xdr:col>2</xdr:col>
                    <xdr:colOff>457200</xdr:colOff>
                    <xdr:row>156</xdr:row>
                    <xdr:rowOff>323850</xdr:rowOff>
                  </from>
                  <to>
                    <xdr:col>2</xdr:col>
                    <xdr:colOff>927100</xdr:colOff>
                    <xdr:row>158</xdr:row>
                    <xdr:rowOff>0</xdr:rowOff>
                  </to>
                </anchor>
              </controlPr>
            </control>
          </mc:Choice>
        </mc:AlternateContent>
        <mc:AlternateContent xmlns:mc="http://schemas.openxmlformats.org/markup-compatibility/2006">
          <mc:Choice Requires="x14">
            <control shapeId="5267" r:id="rId150" name="Check Box 147">
              <controlPr defaultSize="0" autoFill="0" autoLine="0" autoPict="0">
                <anchor moveWithCells="1">
                  <from>
                    <xdr:col>2</xdr:col>
                    <xdr:colOff>457200</xdr:colOff>
                    <xdr:row>157</xdr:row>
                    <xdr:rowOff>323850</xdr:rowOff>
                  </from>
                  <to>
                    <xdr:col>2</xdr:col>
                    <xdr:colOff>927100</xdr:colOff>
                    <xdr:row>159</xdr:row>
                    <xdr:rowOff>0</xdr:rowOff>
                  </to>
                </anchor>
              </controlPr>
            </control>
          </mc:Choice>
        </mc:AlternateContent>
        <mc:AlternateContent xmlns:mc="http://schemas.openxmlformats.org/markup-compatibility/2006">
          <mc:Choice Requires="x14">
            <control shapeId="5268" r:id="rId151" name="Check Box 148">
              <controlPr defaultSize="0" autoFill="0" autoLine="0" autoPict="0">
                <anchor moveWithCells="1">
                  <from>
                    <xdr:col>2</xdr:col>
                    <xdr:colOff>457200</xdr:colOff>
                    <xdr:row>158</xdr:row>
                    <xdr:rowOff>323850</xdr:rowOff>
                  </from>
                  <to>
                    <xdr:col>2</xdr:col>
                    <xdr:colOff>927100</xdr:colOff>
                    <xdr:row>160</xdr:row>
                    <xdr:rowOff>0</xdr:rowOff>
                  </to>
                </anchor>
              </controlPr>
            </control>
          </mc:Choice>
        </mc:AlternateContent>
        <mc:AlternateContent xmlns:mc="http://schemas.openxmlformats.org/markup-compatibility/2006">
          <mc:Choice Requires="x14">
            <control shapeId="5269" r:id="rId152" name="Check Box 149">
              <controlPr defaultSize="0" autoFill="0" autoLine="0" autoPict="0">
                <anchor moveWithCells="1">
                  <from>
                    <xdr:col>2</xdr:col>
                    <xdr:colOff>457200</xdr:colOff>
                    <xdr:row>159</xdr:row>
                    <xdr:rowOff>323850</xdr:rowOff>
                  </from>
                  <to>
                    <xdr:col>2</xdr:col>
                    <xdr:colOff>927100</xdr:colOff>
                    <xdr:row>161</xdr:row>
                    <xdr:rowOff>0</xdr:rowOff>
                  </to>
                </anchor>
              </controlPr>
            </control>
          </mc:Choice>
        </mc:AlternateContent>
        <mc:AlternateContent xmlns:mc="http://schemas.openxmlformats.org/markup-compatibility/2006">
          <mc:Choice Requires="x14">
            <control shapeId="5270" r:id="rId153" name="Check Box 150">
              <controlPr defaultSize="0" autoFill="0" autoLine="0" autoPict="0">
                <anchor moveWithCells="1">
                  <from>
                    <xdr:col>2</xdr:col>
                    <xdr:colOff>457200</xdr:colOff>
                    <xdr:row>160</xdr:row>
                    <xdr:rowOff>323850</xdr:rowOff>
                  </from>
                  <to>
                    <xdr:col>2</xdr:col>
                    <xdr:colOff>927100</xdr:colOff>
                    <xdr:row>162</xdr:row>
                    <xdr:rowOff>0</xdr:rowOff>
                  </to>
                </anchor>
              </controlPr>
            </control>
          </mc:Choice>
        </mc:AlternateContent>
        <mc:AlternateContent xmlns:mc="http://schemas.openxmlformats.org/markup-compatibility/2006">
          <mc:Choice Requires="x14">
            <control shapeId="5271" r:id="rId154" name="Check Box 151">
              <controlPr defaultSize="0" autoFill="0" autoLine="0" autoPict="0">
                <anchor moveWithCells="1">
                  <from>
                    <xdr:col>2</xdr:col>
                    <xdr:colOff>457200</xdr:colOff>
                    <xdr:row>161</xdr:row>
                    <xdr:rowOff>323850</xdr:rowOff>
                  </from>
                  <to>
                    <xdr:col>2</xdr:col>
                    <xdr:colOff>927100</xdr:colOff>
                    <xdr:row>163</xdr:row>
                    <xdr:rowOff>0</xdr:rowOff>
                  </to>
                </anchor>
              </controlPr>
            </control>
          </mc:Choice>
        </mc:AlternateContent>
        <mc:AlternateContent xmlns:mc="http://schemas.openxmlformats.org/markup-compatibility/2006">
          <mc:Choice Requires="x14">
            <control shapeId="5272" r:id="rId155" name="Check Box 152">
              <controlPr defaultSize="0" autoFill="0" autoLine="0" autoPict="0">
                <anchor moveWithCells="1">
                  <from>
                    <xdr:col>2</xdr:col>
                    <xdr:colOff>457200</xdr:colOff>
                    <xdr:row>162</xdr:row>
                    <xdr:rowOff>323850</xdr:rowOff>
                  </from>
                  <to>
                    <xdr:col>2</xdr:col>
                    <xdr:colOff>927100</xdr:colOff>
                    <xdr:row>164</xdr:row>
                    <xdr:rowOff>0</xdr:rowOff>
                  </to>
                </anchor>
              </controlPr>
            </control>
          </mc:Choice>
        </mc:AlternateContent>
        <mc:AlternateContent xmlns:mc="http://schemas.openxmlformats.org/markup-compatibility/2006">
          <mc:Choice Requires="x14">
            <control shapeId="5273" r:id="rId156" name="Check Box 153">
              <controlPr defaultSize="0" autoFill="0" autoLine="0" autoPict="0">
                <anchor moveWithCells="1">
                  <from>
                    <xdr:col>2</xdr:col>
                    <xdr:colOff>457200</xdr:colOff>
                    <xdr:row>163</xdr:row>
                    <xdr:rowOff>323850</xdr:rowOff>
                  </from>
                  <to>
                    <xdr:col>2</xdr:col>
                    <xdr:colOff>927100</xdr:colOff>
                    <xdr:row>165</xdr:row>
                    <xdr:rowOff>0</xdr:rowOff>
                  </to>
                </anchor>
              </controlPr>
            </control>
          </mc:Choice>
        </mc:AlternateContent>
        <mc:AlternateContent xmlns:mc="http://schemas.openxmlformats.org/markup-compatibility/2006">
          <mc:Choice Requires="x14">
            <control shapeId="5274" r:id="rId157" name="Check Box 154">
              <controlPr defaultSize="0" autoFill="0" autoLine="0" autoPict="0">
                <anchor moveWithCells="1">
                  <from>
                    <xdr:col>2</xdr:col>
                    <xdr:colOff>457200</xdr:colOff>
                    <xdr:row>164</xdr:row>
                    <xdr:rowOff>323850</xdr:rowOff>
                  </from>
                  <to>
                    <xdr:col>2</xdr:col>
                    <xdr:colOff>927100</xdr:colOff>
                    <xdr:row>166</xdr:row>
                    <xdr:rowOff>0</xdr:rowOff>
                  </to>
                </anchor>
              </controlPr>
            </control>
          </mc:Choice>
        </mc:AlternateContent>
        <mc:AlternateContent xmlns:mc="http://schemas.openxmlformats.org/markup-compatibility/2006">
          <mc:Choice Requires="x14">
            <control shapeId="5275" r:id="rId158" name="Check Box 155">
              <controlPr defaultSize="0" autoFill="0" autoLine="0" autoPict="0">
                <anchor moveWithCells="1">
                  <from>
                    <xdr:col>2</xdr:col>
                    <xdr:colOff>457200</xdr:colOff>
                    <xdr:row>165</xdr:row>
                    <xdr:rowOff>323850</xdr:rowOff>
                  </from>
                  <to>
                    <xdr:col>2</xdr:col>
                    <xdr:colOff>927100</xdr:colOff>
                    <xdr:row>167</xdr:row>
                    <xdr:rowOff>0</xdr:rowOff>
                  </to>
                </anchor>
              </controlPr>
            </control>
          </mc:Choice>
        </mc:AlternateContent>
        <mc:AlternateContent xmlns:mc="http://schemas.openxmlformats.org/markup-compatibility/2006">
          <mc:Choice Requires="x14">
            <control shapeId="5276" r:id="rId159" name="Check Box 156">
              <controlPr defaultSize="0" autoFill="0" autoLine="0" autoPict="0">
                <anchor moveWithCells="1">
                  <from>
                    <xdr:col>2</xdr:col>
                    <xdr:colOff>457200</xdr:colOff>
                    <xdr:row>166</xdr:row>
                    <xdr:rowOff>323850</xdr:rowOff>
                  </from>
                  <to>
                    <xdr:col>2</xdr:col>
                    <xdr:colOff>927100</xdr:colOff>
                    <xdr:row>168</xdr:row>
                    <xdr:rowOff>0</xdr:rowOff>
                  </to>
                </anchor>
              </controlPr>
            </control>
          </mc:Choice>
        </mc:AlternateContent>
        <mc:AlternateContent xmlns:mc="http://schemas.openxmlformats.org/markup-compatibility/2006">
          <mc:Choice Requires="x14">
            <control shapeId="5277" r:id="rId160" name="Check Box 157">
              <controlPr defaultSize="0" autoFill="0" autoLine="0" autoPict="0">
                <anchor moveWithCells="1">
                  <from>
                    <xdr:col>2</xdr:col>
                    <xdr:colOff>457200</xdr:colOff>
                    <xdr:row>167</xdr:row>
                    <xdr:rowOff>323850</xdr:rowOff>
                  </from>
                  <to>
                    <xdr:col>2</xdr:col>
                    <xdr:colOff>927100</xdr:colOff>
                    <xdr:row>169</xdr:row>
                    <xdr:rowOff>0</xdr:rowOff>
                  </to>
                </anchor>
              </controlPr>
            </control>
          </mc:Choice>
        </mc:AlternateContent>
        <mc:AlternateContent xmlns:mc="http://schemas.openxmlformats.org/markup-compatibility/2006">
          <mc:Choice Requires="x14">
            <control shapeId="5278" r:id="rId161" name="Check Box 158">
              <controlPr defaultSize="0" autoFill="0" autoLine="0" autoPict="0">
                <anchor moveWithCells="1">
                  <from>
                    <xdr:col>2</xdr:col>
                    <xdr:colOff>457200</xdr:colOff>
                    <xdr:row>168</xdr:row>
                    <xdr:rowOff>323850</xdr:rowOff>
                  </from>
                  <to>
                    <xdr:col>2</xdr:col>
                    <xdr:colOff>927100</xdr:colOff>
                    <xdr:row>170</xdr:row>
                    <xdr:rowOff>0</xdr:rowOff>
                  </to>
                </anchor>
              </controlPr>
            </control>
          </mc:Choice>
        </mc:AlternateContent>
        <mc:AlternateContent xmlns:mc="http://schemas.openxmlformats.org/markup-compatibility/2006">
          <mc:Choice Requires="x14">
            <control shapeId="5279" r:id="rId162" name="Check Box 159">
              <controlPr defaultSize="0" autoFill="0" autoLine="0" autoPict="0">
                <anchor moveWithCells="1">
                  <from>
                    <xdr:col>2</xdr:col>
                    <xdr:colOff>457200</xdr:colOff>
                    <xdr:row>169</xdr:row>
                    <xdr:rowOff>323850</xdr:rowOff>
                  </from>
                  <to>
                    <xdr:col>2</xdr:col>
                    <xdr:colOff>927100</xdr:colOff>
                    <xdr:row>171</xdr:row>
                    <xdr:rowOff>0</xdr:rowOff>
                  </to>
                </anchor>
              </controlPr>
            </control>
          </mc:Choice>
        </mc:AlternateContent>
        <mc:AlternateContent xmlns:mc="http://schemas.openxmlformats.org/markup-compatibility/2006">
          <mc:Choice Requires="x14">
            <control shapeId="5280" r:id="rId163" name="Check Box 160">
              <controlPr defaultSize="0" autoFill="0" autoLine="0" autoPict="0">
                <anchor moveWithCells="1">
                  <from>
                    <xdr:col>2</xdr:col>
                    <xdr:colOff>457200</xdr:colOff>
                    <xdr:row>170</xdr:row>
                    <xdr:rowOff>323850</xdr:rowOff>
                  </from>
                  <to>
                    <xdr:col>2</xdr:col>
                    <xdr:colOff>927100</xdr:colOff>
                    <xdr:row>172</xdr:row>
                    <xdr:rowOff>0</xdr:rowOff>
                  </to>
                </anchor>
              </controlPr>
            </control>
          </mc:Choice>
        </mc:AlternateContent>
        <mc:AlternateContent xmlns:mc="http://schemas.openxmlformats.org/markup-compatibility/2006">
          <mc:Choice Requires="x14">
            <control shapeId="5281" r:id="rId164" name="Check Box 161">
              <controlPr defaultSize="0" autoFill="0" autoLine="0" autoPict="0">
                <anchor moveWithCells="1">
                  <from>
                    <xdr:col>2</xdr:col>
                    <xdr:colOff>457200</xdr:colOff>
                    <xdr:row>171</xdr:row>
                    <xdr:rowOff>323850</xdr:rowOff>
                  </from>
                  <to>
                    <xdr:col>2</xdr:col>
                    <xdr:colOff>927100</xdr:colOff>
                    <xdr:row>173</xdr:row>
                    <xdr:rowOff>0</xdr:rowOff>
                  </to>
                </anchor>
              </controlPr>
            </control>
          </mc:Choice>
        </mc:AlternateContent>
        <mc:AlternateContent xmlns:mc="http://schemas.openxmlformats.org/markup-compatibility/2006">
          <mc:Choice Requires="x14">
            <control shapeId="5282" r:id="rId165" name="Check Box 162">
              <controlPr defaultSize="0" autoFill="0" autoLine="0" autoPict="0">
                <anchor moveWithCells="1">
                  <from>
                    <xdr:col>2</xdr:col>
                    <xdr:colOff>457200</xdr:colOff>
                    <xdr:row>172</xdr:row>
                    <xdr:rowOff>323850</xdr:rowOff>
                  </from>
                  <to>
                    <xdr:col>2</xdr:col>
                    <xdr:colOff>927100</xdr:colOff>
                    <xdr:row>174</xdr:row>
                    <xdr:rowOff>0</xdr:rowOff>
                  </to>
                </anchor>
              </controlPr>
            </control>
          </mc:Choice>
        </mc:AlternateContent>
        <mc:AlternateContent xmlns:mc="http://schemas.openxmlformats.org/markup-compatibility/2006">
          <mc:Choice Requires="x14">
            <control shapeId="5283" r:id="rId166" name="Check Box 163">
              <controlPr defaultSize="0" autoFill="0" autoLine="0" autoPict="0">
                <anchor moveWithCells="1">
                  <from>
                    <xdr:col>2</xdr:col>
                    <xdr:colOff>457200</xdr:colOff>
                    <xdr:row>173</xdr:row>
                    <xdr:rowOff>323850</xdr:rowOff>
                  </from>
                  <to>
                    <xdr:col>2</xdr:col>
                    <xdr:colOff>927100</xdr:colOff>
                    <xdr:row>175</xdr:row>
                    <xdr:rowOff>0</xdr:rowOff>
                  </to>
                </anchor>
              </controlPr>
            </control>
          </mc:Choice>
        </mc:AlternateContent>
        <mc:AlternateContent xmlns:mc="http://schemas.openxmlformats.org/markup-compatibility/2006">
          <mc:Choice Requires="x14">
            <control shapeId="5284" r:id="rId167" name="Check Box 164">
              <controlPr defaultSize="0" autoFill="0" autoLine="0" autoPict="0">
                <anchor moveWithCells="1">
                  <from>
                    <xdr:col>2</xdr:col>
                    <xdr:colOff>457200</xdr:colOff>
                    <xdr:row>174</xdr:row>
                    <xdr:rowOff>323850</xdr:rowOff>
                  </from>
                  <to>
                    <xdr:col>2</xdr:col>
                    <xdr:colOff>927100</xdr:colOff>
                    <xdr:row>176</xdr:row>
                    <xdr:rowOff>0</xdr:rowOff>
                  </to>
                </anchor>
              </controlPr>
            </control>
          </mc:Choice>
        </mc:AlternateContent>
        <mc:AlternateContent xmlns:mc="http://schemas.openxmlformats.org/markup-compatibility/2006">
          <mc:Choice Requires="x14">
            <control shapeId="5285" r:id="rId168" name="Check Box 165">
              <controlPr defaultSize="0" autoFill="0" autoLine="0" autoPict="0">
                <anchor moveWithCells="1">
                  <from>
                    <xdr:col>2</xdr:col>
                    <xdr:colOff>457200</xdr:colOff>
                    <xdr:row>175</xdr:row>
                    <xdr:rowOff>323850</xdr:rowOff>
                  </from>
                  <to>
                    <xdr:col>2</xdr:col>
                    <xdr:colOff>927100</xdr:colOff>
                    <xdr:row>177</xdr:row>
                    <xdr:rowOff>0</xdr:rowOff>
                  </to>
                </anchor>
              </controlPr>
            </control>
          </mc:Choice>
        </mc:AlternateContent>
        <mc:AlternateContent xmlns:mc="http://schemas.openxmlformats.org/markup-compatibility/2006">
          <mc:Choice Requires="x14">
            <control shapeId="5286" r:id="rId169" name="Check Box 166">
              <controlPr defaultSize="0" autoFill="0" autoLine="0" autoPict="0">
                <anchor moveWithCells="1">
                  <from>
                    <xdr:col>2</xdr:col>
                    <xdr:colOff>457200</xdr:colOff>
                    <xdr:row>176</xdr:row>
                    <xdr:rowOff>323850</xdr:rowOff>
                  </from>
                  <to>
                    <xdr:col>2</xdr:col>
                    <xdr:colOff>927100</xdr:colOff>
                    <xdr:row>178</xdr:row>
                    <xdr:rowOff>0</xdr:rowOff>
                  </to>
                </anchor>
              </controlPr>
            </control>
          </mc:Choice>
        </mc:AlternateContent>
        <mc:AlternateContent xmlns:mc="http://schemas.openxmlformats.org/markup-compatibility/2006">
          <mc:Choice Requires="x14">
            <control shapeId="5287" r:id="rId170" name="Check Box 167">
              <controlPr defaultSize="0" autoFill="0" autoLine="0" autoPict="0">
                <anchor moveWithCells="1">
                  <from>
                    <xdr:col>2</xdr:col>
                    <xdr:colOff>457200</xdr:colOff>
                    <xdr:row>177</xdr:row>
                    <xdr:rowOff>323850</xdr:rowOff>
                  </from>
                  <to>
                    <xdr:col>2</xdr:col>
                    <xdr:colOff>927100</xdr:colOff>
                    <xdr:row>179</xdr:row>
                    <xdr:rowOff>0</xdr:rowOff>
                  </to>
                </anchor>
              </controlPr>
            </control>
          </mc:Choice>
        </mc:AlternateContent>
        <mc:AlternateContent xmlns:mc="http://schemas.openxmlformats.org/markup-compatibility/2006">
          <mc:Choice Requires="x14">
            <control shapeId="5288" r:id="rId171" name="Check Box 168">
              <controlPr defaultSize="0" autoFill="0" autoLine="0" autoPict="0">
                <anchor moveWithCells="1">
                  <from>
                    <xdr:col>2</xdr:col>
                    <xdr:colOff>457200</xdr:colOff>
                    <xdr:row>178</xdr:row>
                    <xdr:rowOff>323850</xdr:rowOff>
                  </from>
                  <to>
                    <xdr:col>2</xdr:col>
                    <xdr:colOff>927100</xdr:colOff>
                    <xdr:row>180</xdr:row>
                    <xdr:rowOff>0</xdr:rowOff>
                  </to>
                </anchor>
              </controlPr>
            </control>
          </mc:Choice>
        </mc:AlternateContent>
        <mc:AlternateContent xmlns:mc="http://schemas.openxmlformats.org/markup-compatibility/2006">
          <mc:Choice Requires="x14">
            <control shapeId="5289" r:id="rId172" name="Check Box 169">
              <controlPr defaultSize="0" autoFill="0" autoLine="0" autoPict="0">
                <anchor moveWithCells="1">
                  <from>
                    <xdr:col>2</xdr:col>
                    <xdr:colOff>457200</xdr:colOff>
                    <xdr:row>179</xdr:row>
                    <xdr:rowOff>323850</xdr:rowOff>
                  </from>
                  <to>
                    <xdr:col>2</xdr:col>
                    <xdr:colOff>927100</xdr:colOff>
                    <xdr:row>181</xdr:row>
                    <xdr:rowOff>0</xdr:rowOff>
                  </to>
                </anchor>
              </controlPr>
            </control>
          </mc:Choice>
        </mc:AlternateContent>
        <mc:AlternateContent xmlns:mc="http://schemas.openxmlformats.org/markup-compatibility/2006">
          <mc:Choice Requires="x14">
            <control shapeId="5290" r:id="rId173" name="Check Box 170">
              <controlPr defaultSize="0" autoFill="0" autoLine="0" autoPict="0">
                <anchor moveWithCells="1">
                  <from>
                    <xdr:col>2</xdr:col>
                    <xdr:colOff>457200</xdr:colOff>
                    <xdr:row>180</xdr:row>
                    <xdr:rowOff>323850</xdr:rowOff>
                  </from>
                  <to>
                    <xdr:col>2</xdr:col>
                    <xdr:colOff>927100</xdr:colOff>
                    <xdr:row>182</xdr:row>
                    <xdr:rowOff>0</xdr:rowOff>
                  </to>
                </anchor>
              </controlPr>
            </control>
          </mc:Choice>
        </mc:AlternateContent>
        <mc:AlternateContent xmlns:mc="http://schemas.openxmlformats.org/markup-compatibility/2006">
          <mc:Choice Requires="x14">
            <control shapeId="5291" r:id="rId174" name="Check Box 171">
              <controlPr defaultSize="0" autoFill="0" autoLine="0" autoPict="0">
                <anchor moveWithCells="1">
                  <from>
                    <xdr:col>2</xdr:col>
                    <xdr:colOff>457200</xdr:colOff>
                    <xdr:row>181</xdr:row>
                    <xdr:rowOff>323850</xdr:rowOff>
                  </from>
                  <to>
                    <xdr:col>2</xdr:col>
                    <xdr:colOff>927100</xdr:colOff>
                    <xdr:row>183</xdr:row>
                    <xdr:rowOff>0</xdr:rowOff>
                  </to>
                </anchor>
              </controlPr>
            </control>
          </mc:Choice>
        </mc:AlternateContent>
        <mc:AlternateContent xmlns:mc="http://schemas.openxmlformats.org/markup-compatibility/2006">
          <mc:Choice Requires="x14">
            <control shapeId="5292" r:id="rId175" name="Check Box 172">
              <controlPr defaultSize="0" autoFill="0" autoLine="0" autoPict="0">
                <anchor moveWithCells="1">
                  <from>
                    <xdr:col>2</xdr:col>
                    <xdr:colOff>457200</xdr:colOff>
                    <xdr:row>182</xdr:row>
                    <xdr:rowOff>323850</xdr:rowOff>
                  </from>
                  <to>
                    <xdr:col>2</xdr:col>
                    <xdr:colOff>927100</xdr:colOff>
                    <xdr:row>184</xdr:row>
                    <xdr:rowOff>0</xdr:rowOff>
                  </to>
                </anchor>
              </controlPr>
            </control>
          </mc:Choice>
        </mc:AlternateContent>
        <mc:AlternateContent xmlns:mc="http://schemas.openxmlformats.org/markup-compatibility/2006">
          <mc:Choice Requires="x14">
            <control shapeId="5293" r:id="rId176" name="Check Box 173">
              <controlPr defaultSize="0" autoFill="0" autoLine="0" autoPict="0">
                <anchor moveWithCells="1">
                  <from>
                    <xdr:col>2</xdr:col>
                    <xdr:colOff>457200</xdr:colOff>
                    <xdr:row>183</xdr:row>
                    <xdr:rowOff>323850</xdr:rowOff>
                  </from>
                  <to>
                    <xdr:col>2</xdr:col>
                    <xdr:colOff>927100</xdr:colOff>
                    <xdr:row>185</xdr:row>
                    <xdr:rowOff>0</xdr:rowOff>
                  </to>
                </anchor>
              </controlPr>
            </control>
          </mc:Choice>
        </mc:AlternateContent>
        <mc:AlternateContent xmlns:mc="http://schemas.openxmlformats.org/markup-compatibility/2006">
          <mc:Choice Requires="x14">
            <control shapeId="5294" r:id="rId177" name="Check Box 174">
              <controlPr defaultSize="0" autoFill="0" autoLine="0" autoPict="0">
                <anchor moveWithCells="1">
                  <from>
                    <xdr:col>2</xdr:col>
                    <xdr:colOff>457200</xdr:colOff>
                    <xdr:row>184</xdr:row>
                    <xdr:rowOff>323850</xdr:rowOff>
                  </from>
                  <to>
                    <xdr:col>2</xdr:col>
                    <xdr:colOff>927100</xdr:colOff>
                    <xdr:row>186</xdr:row>
                    <xdr:rowOff>0</xdr:rowOff>
                  </to>
                </anchor>
              </controlPr>
            </control>
          </mc:Choice>
        </mc:AlternateContent>
        <mc:AlternateContent xmlns:mc="http://schemas.openxmlformats.org/markup-compatibility/2006">
          <mc:Choice Requires="x14">
            <control shapeId="5295" r:id="rId178" name="Check Box 175">
              <controlPr defaultSize="0" autoFill="0" autoLine="0" autoPict="0">
                <anchor moveWithCells="1">
                  <from>
                    <xdr:col>2</xdr:col>
                    <xdr:colOff>457200</xdr:colOff>
                    <xdr:row>185</xdr:row>
                    <xdr:rowOff>323850</xdr:rowOff>
                  </from>
                  <to>
                    <xdr:col>2</xdr:col>
                    <xdr:colOff>927100</xdr:colOff>
                    <xdr:row>187</xdr:row>
                    <xdr:rowOff>0</xdr:rowOff>
                  </to>
                </anchor>
              </controlPr>
            </control>
          </mc:Choice>
        </mc:AlternateContent>
        <mc:AlternateContent xmlns:mc="http://schemas.openxmlformats.org/markup-compatibility/2006">
          <mc:Choice Requires="x14">
            <control shapeId="5296" r:id="rId179" name="Check Box 176">
              <controlPr defaultSize="0" autoFill="0" autoLine="0" autoPict="0">
                <anchor moveWithCells="1">
                  <from>
                    <xdr:col>2</xdr:col>
                    <xdr:colOff>457200</xdr:colOff>
                    <xdr:row>186</xdr:row>
                    <xdr:rowOff>323850</xdr:rowOff>
                  </from>
                  <to>
                    <xdr:col>2</xdr:col>
                    <xdr:colOff>927100</xdr:colOff>
                    <xdr:row>188</xdr:row>
                    <xdr:rowOff>0</xdr:rowOff>
                  </to>
                </anchor>
              </controlPr>
            </control>
          </mc:Choice>
        </mc:AlternateContent>
        <mc:AlternateContent xmlns:mc="http://schemas.openxmlformats.org/markup-compatibility/2006">
          <mc:Choice Requires="x14">
            <control shapeId="5297" r:id="rId180" name="Check Box 177">
              <controlPr defaultSize="0" autoFill="0" autoLine="0" autoPict="0">
                <anchor moveWithCells="1">
                  <from>
                    <xdr:col>2</xdr:col>
                    <xdr:colOff>457200</xdr:colOff>
                    <xdr:row>187</xdr:row>
                    <xdr:rowOff>323850</xdr:rowOff>
                  </from>
                  <to>
                    <xdr:col>2</xdr:col>
                    <xdr:colOff>927100</xdr:colOff>
                    <xdr:row>189</xdr:row>
                    <xdr:rowOff>0</xdr:rowOff>
                  </to>
                </anchor>
              </controlPr>
            </control>
          </mc:Choice>
        </mc:AlternateContent>
        <mc:AlternateContent xmlns:mc="http://schemas.openxmlformats.org/markup-compatibility/2006">
          <mc:Choice Requires="x14">
            <control shapeId="5298" r:id="rId181" name="Check Box 178">
              <controlPr defaultSize="0" autoFill="0" autoLine="0" autoPict="0">
                <anchor moveWithCells="1">
                  <from>
                    <xdr:col>2</xdr:col>
                    <xdr:colOff>457200</xdr:colOff>
                    <xdr:row>188</xdr:row>
                    <xdr:rowOff>323850</xdr:rowOff>
                  </from>
                  <to>
                    <xdr:col>2</xdr:col>
                    <xdr:colOff>927100</xdr:colOff>
                    <xdr:row>190</xdr:row>
                    <xdr:rowOff>0</xdr:rowOff>
                  </to>
                </anchor>
              </controlPr>
            </control>
          </mc:Choice>
        </mc:AlternateContent>
        <mc:AlternateContent xmlns:mc="http://schemas.openxmlformats.org/markup-compatibility/2006">
          <mc:Choice Requires="x14">
            <control shapeId="5299" r:id="rId182" name="Check Box 179">
              <controlPr defaultSize="0" autoFill="0" autoLine="0" autoPict="0">
                <anchor moveWithCells="1">
                  <from>
                    <xdr:col>2</xdr:col>
                    <xdr:colOff>457200</xdr:colOff>
                    <xdr:row>189</xdr:row>
                    <xdr:rowOff>323850</xdr:rowOff>
                  </from>
                  <to>
                    <xdr:col>2</xdr:col>
                    <xdr:colOff>927100</xdr:colOff>
                    <xdr:row>191</xdr:row>
                    <xdr:rowOff>0</xdr:rowOff>
                  </to>
                </anchor>
              </controlPr>
            </control>
          </mc:Choice>
        </mc:AlternateContent>
        <mc:AlternateContent xmlns:mc="http://schemas.openxmlformats.org/markup-compatibility/2006">
          <mc:Choice Requires="x14">
            <control shapeId="5300" r:id="rId183" name="Check Box 180">
              <controlPr defaultSize="0" autoFill="0" autoLine="0" autoPict="0">
                <anchor moveWithCells="1">
                  <from>
                    <xdr:col>2</xdr:col>
                    <xdr:colOff>457200</xdr:colOff>
                    <xdr:row>190</xdr:row>
                    <xdr:rowOff>323850</xdr:rowOff>
                  </from>
                  <to>
                    <xdr:col>2</xdr:col>
                    <xdr:colOff>927100</xdr:colOff>
                    <xdr:row>192</xdr:row>
                    <xdr:rowOff>0</xdr:rowOff>
                  </to>
                </anchor>
              </controlPr>
            </control>
          </mc:Choice>
        </mc:AlternateContent>
        <mc:AlternateContent xmlns:mc="http://schemas.openxmlformats.org/markup-compatibility/2006">
          <mc:Choice Requires="x14">
            <control shapeId="5301" r:id="rId184" name="Check Box 181">
              <controlPr defaultSize="0" autoFill="0" autoLine="0" autoPict="0">
                <anchor moveWithCells="1">
                  <from>
                    <xdr:col>2</xdr:col>
                    <xdr:colOff>457200</xdr:colOff>
                    <xdr:row>191</xdr:row>
                    <xdr:rowOff>323850</xdr:rowOff>
                  </from>
                  <to>
                    <xdr:col>2</xdr:col>
                    <xdr:colOff>927100</xdr:colOff>
                    <xdr:row>193</xdr:row>
                    <xdr:rowOff>0</xdr:rowOff>
                  </to>
                </anchor>
              </controlPr>
            </control>
          </mc:Choice>
        </mc:AlternateContent>
        <mc:AlternateContent xmlns:mc="http://schemas.openxmlformats.org/markup-compatibility/2006">
          <mc:Choice Requires="x14">
            <control shapeId="5302" r:id="rId185" name="Check Box 182">
              <controlPr defaultSize="0" autoFill="0" autoLine="0" autoPict="0">
                <anchor moveWithCells="1">
                  <from>
                    <xdr:col>2</xdr:col>
                    <xdr:colOff>457200</xdr:colOff>
                    <xdr:row>192</xdr:row>
                    <xdr:rowOff>323850</xdr:rowOff>
                  </from>
                  <to>
                    <xdr:col>2</xdr:col>
                    <xdr:colOff>927100</xdr:colOff>
                    <xdr:row>194</xdr:row>
                    <xdr:rowOff>0</xdr:rowOff>
                  </to>
                </anchor>
              </controlPr>
            </control>
          </mc:Choice>
        </mc:AlternateContent>
        <mc:AlternateContent xmlns:mc="http://schemas.openxmlformats.org/markup-compatibility/2006">
          <mc:Choice Requires="x14">
            <control shapeId="5303" r:id="rId186" name="Check Box 183">
              <controlPr defaultSize="0" autoFill="0" autoLine="0" autoPict="0">
                <anchor moveWithCells="1">
                  <from>
                    <xdr:col>2</xdr:col>
                    <xdr:colOff>457200</xdr:colOff>
                    <xdr:row>193</xdr:row>
                    <xdr:rowOff>323850</xdr:rowOff>
                  </from>
                  <to>
                    <xdr:col>2</xdr:col>
                    <xdr:colOff>927100</xdr:colOff>
                    <xdr:row>195</xdr:row>
                    <xdr:rowOff>0</xdr:rowOff>
                  </to>
                </anchor>
              </controlPr>
            </control>
          </mc:Choice>
        </mc:AlternateContent>
        <mc:AlternateContent xmlns:mc="http://schemas.openxmlformats.org/markup-compatibility/2006">
          <mc:Choice Requires="x14">
            <control shapeId="5304" r:id="rId187" name="Check Box 184">
              <controlPr defaultSize="0" autoFill="0" autoLine="0" autoPict="0">
                <anchor moveWithCells="1">
                  <from>
                    <xdr:col>2</xdr:col>
                    <xdr:colOff>457200</xdr:colOff>
                    <xdr:row>194</xdr:row>
                    <xdr:rowOff>323850</xdr:rowOff>
                  </from>
                  <to>
                    <xdr:col>2</xdr:col>
                    <xdr:colOff>927100</xdr:colOff>
                    <xdr:row>196</xdr:row>
                    <xdr:rowOff>0</xdr:rowOff>
                  </to>
                </anchor>
              </controlPr>
            </control>
          </mc:Choice>
        </mc:AlternateContent>
        <mc:AlternateContent xmlns:mc="http://schemas.openxmlformats.org/markup-compatibility/2006">
          <mc:Choice Requires="x14">
            <control shapeId="5305" r:id="rId188" name="Check Box 185">
              <controlPr defaultSize="0" autoFill="0" autoLine="0" autoPict="0">
                <anchor moveWithCells="1">
                  <from>
                    <xdr:col>2</xdr:col>
                    <xdr:colOff>457200</xdr:colOff>
                    <xdr:row>195</xdr:row>
                    <xdr:rowOff>323850</xdr:rowOff>
                  </from>
                  <to>
                    <xdr:col>2</xdr:col>
                    <xdr:colOff>927100</xdr:colOff>
                    <xdr:row>197</xdr:row>
                    <xdr:rowOff>0</xdr:rowOff>
                  </to>
                </anchor>
              </controlPr>
            </control>
          </mc:Choice>
        </mc:AlternateContent>
        <mc:AlternateContent xmlns:mc="http://schemas.openxmlformats.org/markup-compatibility/2006">
          <mc:Choice Requires="x14">
            <control shapeId="5306" r:id="rId189" name="Check Box 186">
              <controlPr defaultSize="0" autoFill="0" autoLine="0" autoPict="0">
                <anchor moveWithCells="1">
                  <from>
                    <xdr:col>2</xdr:col>
                    <xdr:colOff>457200</xdr:colOff>
                    <xdr:row>196</xdr:row>
                    <xdr:rowOff>323850</xdr:rowOff>
                  </from>
                  <to>
                    <xdr:col>2</xdr:col>
                    <xdr:colOff>927100</xdr:colOff>
                    <xdr:row>198</xdr:row>
                    <xdr:rowOff>0</xdr:rowOff>
                  </to>
                </anchor>
              </controlPr>
            </control>
          </mc:Choice>
        </mc:AlternateContent>
        <mc:AlternateContent xmlns:mc="http://schemas.openxmlformats.org/markup-compatibility/2006">
          <mc:Choice Requires="x14">
            <control shapeId="5307" r:id="rId190" name="Check Box 187">
              <controlPr defaultSize="0" autoFill="0" autoLine="0" autoPict="0">
                <anchor moveWithCells="1">
                  <from>
                    <xdr:col>2</xdr:col>
                    <xdr:colOff>457200</xdr:colOff>
                    <xdr:row>197</xdr:row>
                    <xdr:rowOff>323850</xdr:rowOff>
                  </from>
                  <to>
                    <xdr:col>2</xdr:col>
                    <xdr:colOff>927100</xdr:colOff>
                    <xdr:row>199</xdr:row>
                    <xdr:rowOff>0</xdr:rowOff>
                  </to>
                </anchor>
              </controlPr>
            </control>
          </mc:Choice>
        </mc:AlternateContent>
        <mc:AlternateContent xmlns:mc="http://schemas.openxmlformats.org/markup-compatibility/2006">
          <mc:Choice Requires="x14">
            <control shapeId="5308" r:id="rId191" name="Check Box 188">
              <controlPr defaultSize="0" autoFill="0" autoLine="0" autoPict="0">
                <anchor moveWithCells="1">
                  <from>
                    <xdr:col>2</xdr:col>
                    <xdr:colOff>457200</xdr:colOff>
                    <xdr:row>198</xdr:row>
                    <xdr:rowOff>323850</xdr:rowOff>
                  </from>
                  <to>
                    <xdr:col>2</xdr:col>
                    <xdr:colOff>927100</xdr:colOff>
                    <xdr:row>200</xdr:row>
                    <xdr:rowOff>0</xdr:rowOff>
                  </to>
                </anchor>
              </controlPr>
            </control>
          </mc:Choice>
        </mc:AlternateContent>
        <mc:AlternateContent xmlns:mc="http://schemas.openxmlformats.org/markup-compatibility/2006">
          <mc:Choice Requires="x14">
            <control shapeId="5309" r:id="rId192" name="Check Box 189">
              <controlPr defaultSize="0" autoFill="0" autoLine="0" autoPict="0">
                <anchor moveWithCells="1">
                  <from>
                    <xdr:col>2</xdr:col>
                    <xdr:colOff>457200</xdr:colOff>
                    <xdr:row>199</xdr:row>
                    <xdr:rowOff>323850</xdr:rowOff>
                  </from>
                  <to>
                    <xdr:col>2</xdr:col>
                    <xdr:colOff>927100</xdr:colOff>
                    <xdr:row>201</xdr:row>
                    <xdr:rowOff>0</xdr:rowOff>
                  </to>
                </anchor>
              </controlPr>
            </control>
          </mc:Choice>
        </mc:AlternateContent>
        <mc:AlternateContent xmlns:mc="http://schemas.openxmlformats.org/markup-compatibility/2006">
          <mc:Choice Requires="x14">
            <control shapeId="5310" r:id="rId193" name="Check Box 190">
              <controlPr defaultSize="0" autoFill="0" autoLine="0" autoPict="0">
                <anchor moveWithCells="1">
                  <from>
                    <xdr:col>2</xdr:col>
                    <xdr:colOff>457200</xdr:colOff>
                    <xdr:row>200</xdr:row>
                    <xdr:rowOff>323850</xdr:rowOff>
                  </from>
                  <to>
                    <xdr:col>2</xdr:col>
                    <xdr:colOff>927100</xdr:colOff>
                    <xdr:row>202</xdr:row>
                    <xdr:rowOff>0</xdr:rowOff>
                  </to>
                </anchor>
              </controlPr>
            </control>
          </mc:Choice>
        </mc:AlternateContent>
        <mc:AlternateContent xmlns:mc="http://schemas.openxmlformats.org/markup-compatibility/2006">
          <mc:Choice Requires="x14">
            <control shapeId="5311" r:id="rId194" name="Check Box 191">
              <controlPr defaultSize="0" autoFill="0" autoLine="0" autoPict="0">
                <anchor moveWithCells="1">
                  <from>
                    <xdr:col>2</xdr:col>
                    <xdr:colOff>457200</xdr:colOff>
                    <xdr:row>201</xdr:row>
                    <xdr:rowOff>323850</xdr:rowOff>
                  </from>
                  <to>
                    <xdr:col>2</xdr:col>
                    <xdr:colOff>927100</xdr:colOff>
                    <xdr:row>203</xdr:row>
                    <xdr:rowOff>0</xdr:rowOff>
                  </to>
                </anchor>
              </controlPr>
            </control>
          </mc:Choice>
        </mc:AlternateContent>
        <mc:AlternateContent xmlns:mc="http://schemas.openxmlformats.org/markup-compatibility/2006">
          <mc:Choice Requires="x14">
            <control shapeId="5312" r:id="rId195" name="Check Box 192">
              <controlPr defaultSize="0" autoFill="0" autoLine="0" autoPict="0">
                <anchor moveWithCells="1">
                  <from>
                    <xdr:col>2</xdr:col>
                    <xdr:colOff>457200</xdr:colOff>
                    <xdr:row>202</xdr:row>
                    <xdr:rowOff>323850</xdr:rowOff>
                  </from>
                  <to>
                    <xdr:col>2</xdr:col>
                    <xdr:colOff>927100</xdr:colOff>
                    <xdr:row>204</xdr:row>
                    <xdr:rowOff>0</xdr:rowOff>
                  </to>
                </anchor>
              </controlPr>
            </control>
          </mc:Choice>
        </mc:AlternateContent>
        <mc:AlternateContent xmlns:mc="http://schemas.openxmlformats.org/markup-compatibility/2006">
          <mc:Choice Requires="x14">
            <control shapeId="5313" r:id="rId196" name="Check Box 193">
              <controlPr defaultSize="0" autoFill="0" autoLine="0" autoPict="0">
                <anchor moveWithCells="1">
                  <from>
                    <xdr:col>2</xdr:col>
                    <xdr:colOff>457200</xdr:colOff>
                    <xdr:row>203</xdr:row>
                    <xdr:rowOff>323850</xdr:rowOff>
                  </from>
                  <to>
                    <xdr:col>2</xdr:col>
                    <xdr:colOff>927100</xdr:colOff>
                    <xdr:row>205</xdr:row>
                    <xdr:rowOff>0</xdr:rowOff>
                  </to>
                </anchor>
              </controlPr>
            </control>
          </mc:Choice>
        </mc:AlternateContent>
        <mc:AlternateContent xmlns:mc="http://schemas.openxmlformats.org/markup-compatibility/2006">
          <mc:Choice Requires="x14">
            <control shapeId="5314" r:id="rId197" name="Check Box 194">
              <controlPr defaultSize="0" autoFill="0" autoLine="0" autoPict="0">
                <anchor moveWithCells="1">
                  <from>
                    <xdr:col>2</xdr:col>
                    <xdr:colOff>457200</xdr:colOff>
                    <xdr:row>204</xdr:row>
                    <xdr:rowOff>323850</xdr:rowOff>
                  </from>
                  <to>
                    <xdr:col>2</xdr:col>
                    <xdr:colOff>927100</xdr:colOff>
                    <xdr:row>206</xdr:row>
                    <xdr:rowOff>0</xdr:rowOff>
                  </to>
                </anchor>
              </controlPr>
            </control>
          </mc:Choice>
        </mc:AlternateContent>
        <mc:AlternateContent xmlns:mc="http://schemas.openxmlformats.org/markup-compatibility/2006">
          <mc:Choice Requires="x14">
            <control shapeId="5315" r:id="rId198" name="Check Box 195">
              <controlPr defaultSize="0" autoFill="0" autoLine="0" autoPict="0">
                <anchor moveWithCells="1">
                  <from>
                    <xdr:col>2</xdr:col>
                    <xdr:colOff>457200</xdr:colOff>
                    <xdr:row>205</xdr:row>
                    <xdr:rowOff>323850</xdr:rowOff>
                  </from>
                  <to>
                    <xdr:col>2</xdr:col>
                    <xdr:colOff>927100</xdr:colOff>
                    <xdr:row>207</xdr:row>
                    <xdr:rowOff>0</xdr:rowOff>
                  </to>
                </anchor>
              </controlPr>
            </control>
          </mc:Choice>
        </mc:AlternateContent>
        <mc:AlternateContent xmlns:mc="http://schemas.openxmlformats.org/markup-compatibility/2006">
          <mc:Choice Requires="x14">
            <control shapeId="5316" r:id="rId199" name="Check Box 196">
              <controlPr defaultSize="0" autoFill="0" autoLine="0" autoPict="0">
                <anchor moveWithCells="1">
                  <from>
                    <xdr:col>2</xdr:col>
                    <xdr:colOff>457200</xdr:colOff>
                    <xdr:row>206</xdr:row>
                    <xdr:rowOff>323850</xdr:rowOff>
                  </from>
                  <to>
                    <xdr:col>2</xdr:col>
                    <xdr:colOff>927100</xdr:colOff>
                    <xdr:row>208</xdr:row>
                    <xdr:rowOff>0</xdr:rowOff>
                  </to>
                </anchor>
              </controlPr>
            </control>
          </mc:Choice>
        </mc:AlternateContent>
        <mc:AlternateContent xmlns:mc="http://schemas.openxmlformats.org/markup-compatibility/2006">
          <mc:Choice Requires="x14">
            <control shapeId="5317" r:id="rId200" name="Check Box 197">
              <controlPr defaultSize="0" autoFill="0" autoLine="0" autoPict="0">
                <anchor moveWithCells="1">
                  <from>
                    <xdr:col>2</xdr:col>
                    <xdr:colOff>457200</xdr:colOff>
                    <xdr:row>207</xdr:row>
                    <xdr:rowOff>323850</xdr:rowOff>
                  </from>
                  <to>
                    <xdr:col>2</xdr:col>
                    <xdr:colOff>927100</xdr:colOff>
                    <xdr:row>209</xdr:row>
                    <xdr:rowOff>0</xdr:rowOff>
                  </to>
                </anchor>
              </controlPr>
            </control>
          </mc:Choice>
        </mc:AlternateContent>
        <mc:AlternateContent xmlns:mc="http://schemas.openxmlformats.org/markup-compatibility/2006">
          <mc:Choice Requires="x14">
            <control shapeId="5318" r:id="rId201" name="Check Box 198">
              <controlPr defaultSize="0" autoFill="0" autoLine="0" autoPict="0">
                <anchor moveWithCells="1">
                  <from>
                    <xdr:col>2</xdr:col>
                    <xdr:colOff>457200</xdr:colOff>
                    <xdr:row>208</xdr:row>
                    <xdr:rowOff>323850</xdr:rowOff>
                  </from>
                  <to>
                    <xdr:col>2</xdr:col>
                    <xdr:colOff>927100</xdr:colOff>
                    <xdr:row>210</xdr:row>
                    <xdr:rowOff>0</xdr:rowOff>
                  </to>
                </anchor>
              </controlPr>
            </control>
          </mc:Choice>
        </mc:AlternateContent>
        <mc:AlternateContent xmlns:mc="http://schemas.openxmlformats.org/markup-compatibility/2006">
          <mc:Choice Requires="x14">
            <control shapeId="5319" r:id="rId202" name="Check Box 199">
              <controlPr defaultSize="0" autoFill="0" autoLine="0" autoPict="0">
                <anchor moveWithCells="1">
                  <from>
                    <xdr:col>2</xdr:col>
                    <xdr:colOff>457200</xdr:colOff>
                    <xdr:row>209</xdr:row>
                    <xdr:rowOff>323850</xdr:rowOff>
                  </from>
                  <to>
                    <xdr:col>2</xdr:col>
                    <xdr:colOff>927100</xdr:colOff>
                    <xdr:row>211</xdr:row>
                    <xdr:rowOff>0</xdr:rowOff>
                  </to>
                </anchor>
              </controlPr>
            </control>
          </mc:Choice>
        </mc:AlternateContent>
        <mc:AlternateContent xmlns:mc="http://schemas.openxmlformats.org/markup-compatibility/2006">
          <mc:Choice Requires="x14">
            <control shapeId="5320" r:id="rId203" name="Check Box 200">
              <controlPr defaultSize="0" autoFill="0" autoLine="0" autoPict="0">
                <anchor moveWithCells="1">
                  <from>
                    <xdr:col>2</xdr:col>
                    <xdr:colOff>457200</xdr:colOff>
                    <xdr:row>210</xdr:row>
                    <xdr:rowOff>323850</xdr:rowOff>
                  </from>
                  <to>
                    <xdr:col>2</xdr:col>
                    <xdr:colOff>927100</xdr:colOff>
                    <xdr:row>212</xdr:row>
                    <xdr:rowOff>0</xdr:rowOff>
                  </to>
                </anchor>
              </controlPr>
            </control>
          </mc:Choice>
        </mc:AlternateContent>
        <mc:AlternateContent xmlns:mc="http://schemas.openxmlformats.org/markup-compatibility/2006">
          <mc:Choice Requires="x14">
            <control shapeId="5321" r:id="rId204" name="Check Box 201">
              <controlPr defaultSize="0" autoFill="0" autoLine="0" autoPict="0">
                <anchor moveWithCells="1">
                  <from>
                    <xdr:col>2</xdr:col>
                    <xdr:colOff>457200</xdr:colOff>
                    <xdr:row>211</xdr:row>
                    <xdr:rowOff>323850</xdr:rowOff>
                  </from>
                  <to>
                    <xdr:col>2</xdr:col>
                    <xdr:colOff>927100</xdr:colOff>
                    <xdr:row>213</xdr:row>
                    <xdr:rowOff>0</xdr:rowOff>
                  </to>
                </anchor>
              </controlPr>
            </control>
          </mc:Choice>
        </mc:AlternateContent>
        <mc:AlternateContent xmlns:mc="http://schemas.openxmlformats.org/markup-compatibility/2006">
          <mc:Choice Requires="x14">
            <control shapeId="5322" r:id="rId205" name="Check Box 202">
              <controlPr defaultSize="0" autoFill="0" autoLine="0" autoPict="0">
                <anchor moveWithCells="1">
                  <from>
                    <xdr:col>2</xdr:col>
                    <xdr:colOff>457200</xdr:colOff>
                    <xdr:row>212</xdr:row>
                    <xdr:rowOff>323850</xdr:rowOff>
                  </from>
                  <to>
                    <xdr:col>2</xdr:col>
                    <xdr:colOff>927100</xdr:colOff>
                    <xdr:row>214</xdr:row>
                    <xdr:rowOff>0</xdr:rowOff>
                  </to>
                </anchor>
              </controlPr>
            </control>
          </mc:Choice>
        </mc:AlternateContent>
        <mc:AlternateContent xmlns:mc="http://schemas.openxmlformats.org/markup-compatibility/2006">
          <mc:Choice Requires="x14">
            <control shapeId="5323" r:id="rId206" name="Check Box 203">
              <controlPr defaultSize="0" autoFill="0" autoLine="0" autoPict="0">
                <anchor moveWithCells="1">
                  <from>
                    <xdr:col>2</xdr:col>
                    <xdr:colOff>457200</xdr:colOff>
                    <xdr:row>213</xdr:row>
                    <xdr:rowOff>323850</xdr:rowOff>
                  </from>
                  <to>
                    <xdr:col>2</xdr:col>
                    <xdr:colOff>927100</xdr:colOff>
                    <xdr:row>215</xdr:row>
                    <xdr:rowOff>0</xdr:rowOff>
                  </to>
                </anchor>
              </controlPr>
            </control>
          </mc:Choice>
        </mc:AlternateContent>
        <mc:AlternateContent xmlns:mc="http://schemas.openxmlformats.org/markup-compatibility/2006">
          <mc:Choice Requires="x14">
            <control shapeId="5324" r:id="rId207" name="Check Box 204">
              <controlPr defaultSize="0" autoFill="0" autoLine="0" autoPict="0">
                <anchor moveWithCells="1">
                  <from>
                    <xdr:col>2</xdr:col>
                    <xdr:colOff>457200</xdr:colOff>
                    <xdr:row>214</xdr:row>
                    <xdr:rowOff>323850</xdr:rowOff>
                  </from>
                  <to>
                    <xdr:col>2</xdr:col>
                    <xdr:colOff>927100</xdr:colOff>
                    <xdr:row>216</xdr:row>
                    <xdr:rowOff>0</xdr:rowOff>
                  </to>
                </anchor>
              </controlPr>
            </control>
          </mc:Choice>
        </mc:AlternateContent>
      </controls>
    </mc:Choice>
  </mc:AlternateContent>
  <tableParts count="1">
    <tablePart r:id="rId208"/>
  </tableParts>
  <extLst>
    <ext xmlns:x14="http://schemas.microsoft.com/office/spreadsheetml/2009/9/main" uri="{78C0D931-6437-407d-A8EE-F0AAD7539E65}">
      <x14:conditionalFormattings>
        <x14:conditionalFormatting xmlns:xm="http://schemas.microsoft.com/office/excel/2006/main">
          <x14:cfRule type="iconSet" priority="4" id="{CE813D66-3B52-4AB7-AECC-49C9B2CC6BFA}">
            <x14:iconSet iconSet="3Symbols2" custom="1">
              <x14:cfvo type="percent">
                <xm:f>0</xm:f>
              </x14:cfvo>
              <x14:cfvo type="num">
                <xm:f>0</xm:f>
              </x14:cfvo>
              <x14:cfvo type="num">
                <xm:f>1.35</xm:f>
              </x14:cfvo>
              <x14:cfIcon iconSet="3Symbols2" iconId="2"/>
              <x14:cfIcon iconSet="3Symbols2" iconId="2"/>
              <x14:cfIcon iconSet="3Symbols2" iconId="0"/>
            </x14:iconSet>
          </x14:cfRule>
          <xm:sqref>C13</xm:sqref>
        </x14:conditionalFormatting>
        <x14:conditionalFormatting xmlns:xm="http://schemas.microsoft.com/office/excel/2006/main">
          <x14:cfRule type="iconSet" priority="3" id="{174A85FB-22BE-4BE8-95CA-5A7417D8890C}">
            <x14:iconSet iconSet="3Symbols2" custom="1">
              <x14:cfvo type="percent">
                <xm:f>0</xm:f>
              </x14:cfvo>
              <x14:cfvo type="num">
                <xm:f>0</xm:f>
              </x14:cfvo>
              <x14:cfvo type="num" gte="0">
                <xm:f>1.5499000000000001E-2</xm:f>
              </x14:cfvo>
              <x14:cfIcon iconSet="3Symbols2" iconId="2"/>
              <x14:cfIcon iconSet="3Symbols2" iconId="2"/>
              <x14:cfIcon iconSet="3Symbols2" iconId="0"/>
            </x14:iconSet>
          </x14:cfRule>
          <xm:sqref>C12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choose from the dropdown options" xr:uid="{8B88B3E5-2DA2-4B4B-9829-7778A6A6ADE7}">
          <x14:formula1>
            <xm:f>Instructions!$B$18:$B$21</xm:f>
          </x14:formula1>
          <xm:sqref>B17:B216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E13E4-647E-4EFC-B7F1-8A6475182AA7}">
  <sheetPr codeName="Sheet5"/>
  <dimension ref="A1:K430"/>
  <sheetViews>
    <sheetView showGridLines="0" workbookViewId="0">
      <selection activeCell="G11" sqref="G11"/>
    </sheetView>
  </sheetViews>
  <sheetFormatPr defaultColWidth="8.7265625" defaultRowHeight="14" x14ac:dyDescent="0.3"/>
  <cols>
    <col min="1" max="1" width="36.453125" style="10" customWidth="1"/>
    <col min="2" max="2" width="13.54296875" style="10" customWidth="1"/>
    <col min="3" max="3" width="14.7265625" style="10" customWidth="1"/>
    <col min="4" max="4" width="15.1796875" style="10" customWidth="1"/>
    <col min="5" max="5" width="17.26953125" style="10" customWidth="1"/>
    <col min="6" max="6" width="19.1796875" style="10" customWidth="1"/>
    <col min="7" max="7" width="14.81640625" style="10" customWidth="1"/>
    <col min="8" max="8" width="11.81640625" style="10" customWidth="1"/>
    <col min="9" max="9" width="26" style="10" customWidth="1"/>
    <col min="10" max="16384" width="8.7265625" style="10"/>
  </cols>
  <sheetData>
    <row r="1" spans="1:11" ht="27.65" customHeight="1" x14ac:dyDescent="0.3">
      <c r="A1" s="134" t="s">
        <v>44</v>
      </c>
      <c r="B1" s="134"/>
      <c r="C1" s="134"/>
      <c r="D1" s="134"/>
      <c r="E1" s="134"/>
      <c r="F1" s="134"/>
      <c r="G1" s="134"/>
      <c r="H1" s="134"/>
      <c r="I1" s="134"/>
    </row>
    <row r="2" spans="1:11" s="2" customFormat="1" ht="39" customHeight="1" x14ac:dyDescent="0.35">
      <c r="A2" s="72" t="s">
        <v>45</v>
      </c>
      <c r="B2" s="63"/>
      <c r="C2" s="64"/>
      <c r="D2" s="73" t="s">
        <v>46</v>
      </c>
      <c r="E2" s="64"/>
      <c r="F2" s="74" t="s">
        <v>47</v>
      </c>
      <c r="G2" s="64"/>
      <c r="H2" s="75" t="s">
        <v>48</v>
      </c>
      <c r="I2" s="63"/>
    </row>
    <row r="3" spans="1:11" s="2" customFormat="1" ht="17.149999999999999" customHeight="1" x14ac:dyDescent="0.35">
      <c r="A3" s="65"/>
      <c r="B3" s="66"/>
      <c r="C3" s="66"/>
      <c r="D3" s="67"/>
      <c r="E3" s="66"/>
      <c r="F3" s="65"/>
      <c r="G3" s="66"/>
      <c r="H3" s="68"/>
      <c r="I3" s="66"/>
    </row>
    <row r="4" spans="1:11" ht="15.5" x14ac:dyDescent="0.35">
      <c r="A4" s="69" t="s">
        <v>49</v>
      </c>
    </row>
    <row r="5" spans="1:11" ht="61.5" customHeight="1" x14ac:dyDescent="0.3">
      <c r="A5" s="76" t="s">
        <v>50</v>
      </c>
      <c r="B5" s="76" t="s">
        <v>51</v>
      </c>
      <c r="C5" s="76" t="s">
        <v>46</v>
      </c>
      <c r="D5" s="77" t="s">
        <v>52</v>
      </c>
      <c r="E5" s="78" t="s">
        <v>53</v>
      </c>
      <c r="F5" s="78" t="s">
        <v>54</v>
      </c>
      <c r="G5" s="78" t="s">
        <v>55</v>
      </c>
      <c r="H5" s="78" t="s">
        <v>58</v>
      </c>
      <c r="I5" s="76" t="s">
        <v>56</v>
      </c>
      <c r="J5" s="70"/>
      <c r="K5" s="70"/>
    </row>
    <row r="6" spans="1:11" ht="17.25" customHeight="1" x14ac:dyDescent="0.3">
      <c r="F6" s="71"/>
    </row>
    <row r="7" spans="1:11" ht="17.25" customHeight="1" x14ac:dyDescent="0.3"/>
    <row r="8" spans="1:11" ht="17.25" customHeight="1" x14ac:dyDescent="0.3">
      <c r="F8" s="71"/>
    </row>
    <row r="9" spans="1:11" ht="17.25" customHeight="1" x14ac:dyDescent="0.3"/>
    <row r="10" spans="1:11" ht="17.25" customHeight="1" x14ac:dyDescent="0.3">
      <c r="F10" s="71"/>
    </row>
    <row r="11" spans="1:11" ht="17.25" customHeight="1" x14ac:dyDescent="0.3"/>
    <row r="12" spans="1:11" ht="17.25" customHeight="1" x14ac:dyDescent="0.3">
      <c r="F12" s="71"/>
    </row>
    <row r="13" spans="1:11" ht="17.25" customHeight="1" x14ac:dyDescent="0.3"/>
    <row r="14" spans="1:11" ht="17.25" customHeight="1" x14ac:dyDescent="0.3">
      <c r="F14" s="71"/>
      <c r="G14" s="11"/>
    </row>
    <row r="15" spans="1:11" ht="17.25" customHeight="1" x14ac:dyDescent="0.3"/>
    <row r="16" spans="1:11" ht="17.25" customHeight="1" x14ac:dyDescent="0.3">
      <c r="F16" s="71"/>
    </row>
    <row r="17" spans="6:6" ht="17.25" customHeight="1" x14ac:dyDescent="0.3"/>
    <row r="18" spans="6:6" ht="17.25" customHeight="1" x14ac:dyDescent="0.3">
      <c r="F18" s="71"/>
    </row>
    <row r="19" spans="6:6" ht="17.25" customHeight="1" x14ac:dyDescent="0.3"/>
    <row r="20" spans="6:6" ht="17.25" customHeight="1" x14ac:dyDescent="0.3">
      <c r="F20" s="71"/>
    </row>
    <row r="21" spans="6:6" ht="17.25" customHeight="1" x14ac:dyDescent="0.3"/>
    <row r="22" spans="6:6" ht="17.25" customHeight="1" x14ac:dyDescent="0.3">
      <c r="F22" s="71"/>
    </row>
    <row r="23" spans="6:6" ht="17.25" customHeight="1" x14ac:dyDescent="0.3"/>
    <row r="24" spans="6:6" ht="17.25" customHeight="1" x14ac:dyDescent="0.3">
      <c r="F24" s="71"/>
    </row>
    <row r="25" spans="6:6" ht="17.25" customHeight="1" x14ac:dyDescent="0.3"/>
    <row r="26" spans="6:6" ht="17.25" customHeight="1" x14ac:dyDescent="0.3">
      <c r="F26" s="71"/>
    </row>
    <row r="27" spans="6:6" ht="17.25" customHeight="1" x14ac:dyDescent="0.3"/>
    <row r="28" spans="6:6" ht="17.25" customHeight="1" x14ac:dyDescent="0.3">
      <c r="F28" s="71"/>
    </row>
    <row r="29" spans="6:6" ht="17.25" customHeight="1" x14ac:dyDescent="0.3"/>
    <row r="30" spans="6:6" ht="17.25" customHeight="1" x14ac:dyDescent="0.3">
      <c r="F30" s="71"/>
    </row>
    <row r="31" spans="6:6" ht="17.25" customHeight="1" x14ac:dyDescent="0.3"/>
    <row r="32" spans="6:6" ht="17.25" customHeight="1" x14ac:dyDescent="0.3">
      <c r="F32" s="71"/>
    </row>
    <row r="33" spans="6:6" ht="17.25" customHeight="1" x14ac:dyDescent="0.3"/>
    <row r="34" spans="6:6" ht="17.25" customHeight="1" x14ac:dyDescent="0.3">
      <c r="F34" s="71"/>
    </row>
    <row r="35" spans="6:6" ht="17.25" customHeight="1" x14ac:dyDescent="0.3"/>
    <row r="36" spans="6:6" ht="17.25" customHeight="1" x14ac:dyDescent="0.3">
      <c r="F36" s="71"/>
    </row>
    <row r="37" spans="6:6" ht="17.25" customHeight="1" x14ac:dyDescent="0.3"/>
    <row r="38" spans="6:6" ht="17.25" customHeight="1" x14ac:dyDescent="0.3">
      <c r="F38" s="71"/>
    </row>
    <row r="39" spans="6:6" ht="17.25" customHeight="1" x14ac:dyDescent="0.3"/>
    <row r="40" spans="6:6" ht="17.25" customHeight="1" x14ac:dyDescent="0.3">
      <c r="F40" s="71"/>
    </row>
    <row r="41" spans="6:6" ht="17.25" customHeight="1" x14ac:dyDescent="0.3"/>
    <row r="42" spans="6:6" ht="17.25" customHeight="1" x14ac:dyDescent="0.3">
      <c r="F42" s="71"/>
    </row>
    <row r="43" spans="6:6" ht="17.25" customHeight="1" x14ac:dyDescent="0.3"/>
    <row r="44" spans="6:6" ht="17.25" customHeight="1" x14ac:dyDescent="0.3">
      <c r="F44" s="71"/>
    </row>
    <row r="45" spans="6:6" ht="17.25" customHeight="1" x14ac:dyDescent="0.3"/>
    <row r="46" spans="6:6" ht="17.25" customHeight="1" x14ac:dyDescent="0.3">
      <c r="F46" s="71"/>
    </row>
    <row r="47" spans="6:6" ht="17.25" customHeight="1" x14ac:dyDescent="0.3"/>
    <row r="48" spans="6:6" ht="17.25" customHeight="1" x14ac:dyDescent="0.3">
      <c r="F48" s="71"/>
    </row>
    <row r="49" spans="6:6" ht="17.25" customHeight="1" x14ac:dyDescent="0.3"/>
    <row r="50" spans="6:6" ht="17.25" customHeight="1" x14ac:dyDescent="0.3">
      <c r="F50" s="71"/>
    </row>
    <row r="51" spans="6:6" ht="17.25" customHeight="1" x14ac:dyDescent="0.3"/>
    <row r="52" spans="6:6" ht="17.25" customHeight="1" x14ac:dyDescent="0.3">
      <c r="F52" s="71"/>
    </row>
    <row r="53" spans="6:6" ht="17.25" customHeight="1" x14ac:dyDescent="0.3"/>
    <row r="54" spans="6:6" ht="17.25" customHeight="1" x14ac:dyDescent="0.3">
      <c r="F54" s="71"/>
    </row>
    <row r="55" spans="6:6" ht="17.25" customHeight="1" x14ac:dyDescent="0.3"/>
    <row r="56" spans="6:6" ht="17.25" customHeight="1" x14ac:dyDescent="0.3">
      <c r="F56" s="71"/>
    </row>
    <row r="57" spans="6:6" ht="17.25" customHeight="1" x14ac:dyDescent="0.3"/>
    <row r="58" spans="6:6" ht="17.25" customHeight="1" x14ac:dyDescent="0.3">
      <c r="F58" s="71"/>
    </row>
    <row r="59" spans="6:6" ht="17.25" customHeight="1" x14ac:dyDescent="0.3"/>
    <row r="60" spans="6:6" ht="17.25" customHeight="1" x14ac:dyDescent="0.3">
      <c r="F60" s="71"/>
    </row>
    <row r="61" spans="6:6" ht="17.25" customHeight="1" x14ac:dyDescent="0.3"/>
    <row r="62" spans="6:6" ht="17.25" customHeight="1" x14ac:dyDescent="0.3">
      <c r="F62" s="71"/>
    </row>
    <row r="63" spans="6:6" ht="17.25" customHeight="1" x14ac:dyDescent="0.3"/>
    <row r="64" spans="6:6" ht="17.25" customHeight="1" x14ac:dyDescent="0.3">
      <c r="F64" s="71"/>
    </row>
    <row r="65" spans="2:9" ht="17.25" customHeight="1" x14ac:dyDescent="0.3"/>
    <row r="66" spans="2:9" ht="17.25" customHeight="1" x14ac:dyDescent="0.3">
      <c r="B66" s="83"/>
      <c r="C66" s="83"/>
      <c r="D66" s="83"/>
      <c r="E66" s="83"/>
      <c r="F66" s="84"/>
      <c r="G66" s="83"/>
      <c r="H66" s="83"/>
      <c r="I66" s="85"/>
    </row>
    <row r="67" spans="2:9" ht="17.25" customHeight="1" x14ac:dyDescent="0.3">
      <c r="B67" s="86"/>
      <c r="C67" s="86"/>
      <c r="D67" s="86"/>
      <c r="E67" s="86"/>
      <c r="F67" s="86"/>
      <c r="G67" s="86"/>
      <c r="H67" s="86"/>
      <c r="I67" s="87"/>
    </row>
    <row r="68" spans="2:9" ht="17.25" customHeight="1" x14ac:dyDescent="0.3">
      <c r="B68" s="83"/>
      <c r="C68" s="83"/>
      <c r="D68" s="83"/>
      <c r="E68" s="83"/>
      <c r="F68" s="84"/>
      <c r="G68" s="83"/>
      <c r="H68" s="83"/>
      <c r="I68" s="85"/>
    </row>
    <row r="69" spans="2:9" ht="17.25" customHeight="1" x14ac:dyDescent="0.3">
      <c r="B69" s="86"/>
      <c r="C69" s="86"/>
      <c r="D69" s="86"/>
      <c r="E69" s="86"/>
      <c r="F69" s="86"/>
      <c r="G69" s="86"/>
      <c r="H69" s="86"/>
      <c r="I69" s="87"/>
    </row>
    <row r="70" spans="2:9" ht="17.25" customHeight="1" x14ac:dyDescent="0.3">
      <c r="B70" s="83"/>
      <c r="C70" s="83"/>
      <c r="D70" s="83"/>
      <c r="E70" s="83"/>
      <c r="F70" s="84"/>
      <c r="G70" s="83"/>
      <c r="H70" s="83"/>
      <c r="I70" s="85"/>
    </row>
    <row r="71" spans="2:9" ht="17.25" customHeight="1" x14ac:dyDescent="0.3">
      <c r="B71" s="86"/>
      <c r="C71" s="86"/>
      <c r="D71" s="86"/>
      <c r="E71" s="86"/>
      <c r="F71" s="86"/>
      <c r="G71" s="86"/>
      <c r="H71" s="86"/>
      <c r="I71" s="87"/>
    </row>
    <row r="72" spans="2:9" ht="17.25" customHeight="1" x14ac:dyDescent="0.3">
      <c r="B72" s="83"/>
      <c r="C72" s="83"/>
      <c r="D72" s="83"/>
      <c r="E72" s="83"/>
      <c r="F72" s="84"/>
      <c r="G72" s="83"/>
      <c r="H72" s="83"/>
      <c r="I72" s="85"/>
    </row>
    <row r="73" spans="2:9" ht="17.25" customHeight="1" x14ac:dyDescent="0.3">
      <c r="B73" s="86"/>
      <c r="C73" s="86"/>
      <c r="D73" s="86"/>
      <c r="E73" s="86"/>
      <c r="F73" s="86"/>
      <c r="G73" s="86"/>
      <c r="H73" s="86"/>
      <c r="I73" s="87"/>
    </row>
    <row r="74" spans="2:9" ht="17.25" customHeight="1" x14ac:dyDescent="0.3">
      <c r="B74" s="83"/>
      <c r="C74" s="83"/>
      <c r="D74" s="83"/>
      <c r="E74" s="83"/>
      <c r="F74" s="84"/>
      <c r="G74" s="83"/>
      <c r="H74" s="83"/>
      <c r="I74" s="85"/>
    </row>
    <row r="75" spans="2:9" ht="17.25" customHeight="1" x14ac:dyDescent="0.3">
      <c r="B75" s="88"/>
      <c r="C75" s="88"/>
      <c r="D75" s="88"/>
      <c r="E75" s="88"/>
      <c r="F75" s="88"/>
      <c r="G75" s="88"/>
      <c r="H75" s="88"/>
      <c r="I75" s="89"/>
    </row>
    <row r="76" spans="2:9" ht="17.25" customHeight="1" x14ac:dyDescent="0.3">
      <c r="B76" s="83"/>
      <c r="C76" s="83"/>
      <c r="D76" s="83"/>
      <c r="E76" s="83"/>
      <c r="F76" s="84"/>
      <c r="G76" s="83"/>
      <c r="H76" s="83"/>
      <c r="I76" s="85"/>
    </row>
    <row r="77" spans="2:9" ht="17.25" customHeight="1" x14ac:dyDescent="0.3">
      <c r="B77" s="86"/>
      <c r="C77" s="86"/>
      <c r="D77" s="86"/>
      <c r="E77" s="86"/>
      <c r="F77" s="86"/>
      <c r="G77" s="86"/>
      <c r="H77" s="86"/>
      <c r="I77" s="87"/>
    </row>
    <row r="78" spans="2:9" ht="17.25" customHeight="1" x14ac:dyDescent="0.3">
      <c r="B78" s="83"/>
      <c r="C78" s="83"/>
      <c r="D78" s="83"/>
      <c r="E78" s="83"/>
      <c r="F78" s="84"/>
      <c r="G78" s="83"/>
      <c r="H78" s="83"/>
      <c r="I78" s="85"/>
    </row>
    <row r="79" spans="2:9" ht="17.25" customHeight="1" x14ac:dyDescent="0.3">
      <c r="B79" s="86"/>
      <c r="C79" s="86"/>
      <c r="D79" s="86"/>
      <c r="E79" s="86"/>
      <c r="F79" s="86"/>
      <c r="G79" s="86"/>
      <c r="H79" s="86"/>
      <c r="I79" s="87"/>
    </row>
    <row r="80" spans="2:9" ht="17.25" customHeight="1" x14ac:dyDescent="0.3">
      <c r="B80" s="83"/>
      <c r="C80" s="83"/>
      <c r="D80" s="83"/>
      <c r="E80" s="83"/>
      <c r="F80" s="84"/>
      <c r="G80" s="83"/>
      <c r="H80" s="83"/>
      <c r="I80" s="85"/>
    </row>
    <row r="81" spans="2:9" ht="17.25" customHeight="1" x14ac:dyDescent="0.3">
      <c r="B81" s="86"/>
      <c r="C81" s="86"/>
      <c r="D81" s="86"/>
      <c r="E81" s="86"/>
      <c r="F81" s="86"/>
      <c r="G81" s="86"/>
      <c r="H81" s="86"/>
      <c r="I81" s="87"/>
    </row>
    <row r="82" spans="2:9" ht="17.25" customHeight="1" x14ac:dyDescent="0.3">
      <c r="B82" s="83"/>
      <c r="C82" s="83"/>
      <c r="D82" s="83"/>
      <c r="E82" s="83"/>
      <c r="F82" s="84"/>
      <c r="G82" s="83"/>
      <c r="H82" s="83"/>
      <c r="I82" s="85"/>
    </row>
    <row r="83" spans="2:9" ht="17.25" customHeight="1" x14ac:dyDescent="0.3">
      <c r="B83" s="86"/>
      <c r="C83" s="86"/>
      <c r="D83" s="86"/>
      <c r="E83" s="86"/>
      <c r="F83" s="86"/>
      <c r="G83" s="86"/>
      <c r="H83" s="86"/>
      <c r="I83" s="87"/>
    </row>
    <row r="84" spans="2:9" ht="17.25" customHeight="1" x14ac:dyDescent="0.3">
      <c r="B84" s="83"/>
      <c r="C84" s="83"/>
      <c r="D84" s="83"/>
      <c r="E84" s="83"/>
      <c r="F84" s="84"/>
      <c r="G84" s="83"/>
      <c r="H84" s="83"/>
      <c r="I84" s="85"/>
    </row>
    <row r="85" spans="2:9" ht="17.25" customHeight="1" x14ac:dyDescent="0.3">
      <c r="B85" s="88"/>
      <c r="C85" s="88"/>
      <c r="D85" s="88"/>
      <c r="E85" s="88"/>
      <c r="F85" s="88"/>
      <c r="G85" s="88"/>
      <c r="H85" s="88"/>
      <c r="I85" s="89"/>
    </row>
    <row r="86" spans="2:9" ht="17.25" customHeight="1" x14ac:dyDescent="0.3">
      <c r="B86" s="83"/>
      <c r="C86" s="83"/>
      <c r="D86" s="83"/>
      <c r="E86" s="83"/>
      <c r="F86" s="84"/>
      <c r="G86" s="83"/>
      <c r="H86" s="83"/>
      <c r="I86" s="85"/>
    </row>
    <row r="87" spans="2:9" ht="17.25" customHeight="1" x14ac:dyDescent="0.3">
      <c r="B87" s="86"/>
      <c r="C87" s="86"/>
      <c r="D87" s="86"/>
      <c r="E87" s="86"/>
      <c r="F87" s="86"/>
      <c r="G87" s="86"/>
      <c r="H87" s="86"/>
      <c r="I87" s="87"/>
    </row>
    <row r="88" spans="2:9" ht="17.25" customHeight="1" x14ac:dyDescent="0.3">
      <c r="B88" s="83"/>
      <c r="C88" s="83"/>
      <c r="D88" s="83"/>
      <c r="E88" s="83"/>
      <c r="F88" s="84"/>
      <c r="G88" s="83"/>
      <c r="H88" s="83"/>
      <c r="I88" s="85"/>
    </row>
    <row r="89" spans="2:9" ht="17.25" customHeight="1" x14ac:dyDescent="0.3">
      <c r="B89" s="86"/>
      <c r="C89" s="86"/>
      <c r="D89" s="86"/>
      <c r="E89" s="86"/>
      <c r="F89" s="86"/>
      <c r="G89" s="86"/>
      <c r="H89" s="86"/>
      <c r="I89" s="87"/>
    </row>
    <row r="90" spans="2:9" ht="17.25" customHeight="1" x14ac:dyDescent="0.3">
      <c r="B90" s="83"/>
      <c r="C90" s="83"/>
      <c r="D90" s="83"/>
      <c r="E90" s="83"/>
      <c r="F90" s="84"/>
      <c r="G90" s="83"/>
      <c r="H90" s="83"/>
      <c r="I90" s="85"/>
    </row>
    <row r="91" spans="2:9" ht="17.25" customHeight="1" x14ac:dyDescent="0.3">
      <c r="B91" s="86"/>
      <c r="C91" s="86"/>
      <c r="D91" s="86"/>
      <c r="E91" s="86"/>
      <c r="F91" s="86"/>
      <c r="G91" s="86"/>
      <c r="H91" s="86"/>
      <c r="I91" s="87"/>
    </row>
    <row r="92" spans="2:9" ht="17.25" customHeight="1" x14ac:dyDescent="0.3">
      <c r="B92" s="83"/>
      <c r="C92" s="83"/>
      <c r="D92" s="83"/>
      <c r="E92" s="83"/>
      <c r="F92" s="84"/>
      <c r="G92" s="83"/>
      <c r="H92" s="83"/>
      <c r="I92" s="85"/>
    </row>
    <row r="93" spans="2:9" ht="17.25" customHeight="1" x14ac:dyDescent="0.3">
      <c r="B93" s="86"/>
      <c r="C93" s="86"/>
      <c r="D93" s="86"/>
      <c r="E93" s="86"/>
      <c r="F93" s="86"/>
      <c r="G93" s="86"/>
      <c r="H93" s="86"/>
      <c r="I93" s="87"/>
    </row>
    <row r="94" spans="2:9" ht="17.25" customHeight="1" x14ac:dyDescent="0.3">
      <c r="B94" s="83"/>
      <c r="C94" s="83"/>
      <c r="D94" s="83"/>
      <c r="E94" s="83"/>
      <c r="F94" s="84"/>
      <c r="G94" s="83"/>
      <c r="H94" s="83"/>
      <c r="I94" s="85"/>
    </row>
    <row r="95" spans="2:9" ht="17.25" customHeight="1" x14ac:dyDescent="0.3">
      <c r="B95" s="88"/>
      <c r="C95" s="88"/>
      <c r="D95" s="88"/>
      <c r="E95" s="88"/>
      <c r="F95" s="88"/>
      <c r="G95" s="88"/>
      <c r="H95" s="88"/>
      <c r="I95" s="89"/>
    </row>
    <row r="96" spans="2:9" ht="17.25" customHeight="1" x14ac:dyDescent="0.3">
      <c r="B96" s="83"/>
      <c r="C96" s="83"/>
      <c r="D96" s="83"/>
      <c r="E96" s="83"/>
      <c r="F96" s="84"/>
      <c r="G96" s="83"/>
      <c r="H96" s="83"/>
      <c r="I96" s="85"/>
    </row>
    <row r="97" spans="2:9" ht="17.25" customHeight="1" x14ac:dyDescent="0.3">
      <c r="B97" s="86"/>
      <c r="C97" s="86"/>
      <c r="D97" s="86"/>
      <c r="E97" s="86"/>
      <c r="F97" s="86"/>
      <c r="G97" s="86"/>
      <c r="H97" s="86"/>
      <c r="I97" s="87"/>
    </row>
    <row r="98" spans="2:9" ht="17.25" customHeight="1" x14ac:dyDescent="0.3">
      <c r="B98" s="83"/>
      <c r="C98" s="83"/>
      <c r="D98" s="83"/>
      <c r="E98" s="83"/>
      <c r="F98" s="84"/>
      <c r="G98" s="83"/>
      <c r="H98" s="83"/>
      <c r="I98" s="85"/>
    </row>
    <row r="99" spans="2:9" ht="17.25" customHeight="1" x14ac:dyDescent="0.3">
      <c r="B99" s="86"/>
      <c r="C99" s="86"/>
      <c r="D99" s="86"/>
      <c r="E99" s="86"/>
      <c r="F99" s="86"/>
      <c r="G99" s="86"/>
      <c r="H99" s="86"/>
      <c r="I99" s="87"/>
    </row>
    <row r="100" spans="2:9" ht="17.25" customHeight="1" x14ac:dyDescent="0.3">
      <c r="B100" s="83"/>
      <c r="C100" s="83"/>
      <c r="D100" s="83"/>
      <c r="E100" s="83"/>
      <c r="F100" s="84"/>
      <c r="G100" s="83"/>
      <c r="H100" s="83"/>
      <c r="I100" s="85"/>
    </row>
    <row r="101" spans="2:9" ht="17.25" customHeight="1" x14ac:dyDescent="0.3">
      <c r="B101" s="86"/>
      <c r="C101" s="86"/>
      <c r="D101" s="86"/>
      <c r="E101" s="86"/>
      <c r="F101" s="86"/>
      <c r="G101" s="86"/>
      <c r="H101" s="86"/>
      <c r="I101" s="87"/>
    </row>
    <row r="102" spans="2:9" ht="17.25" customHeight="1" x14ac:dyDescent="0.3">
      <c r="B102" s="83"/>
      <c r="C102" s="83"/>
      <c r="D102" s="83"/>
      <c r="E102" s="83"/>
      <c r="F102" s="84"/>
      <c r="G102" s="83"/>
      <c r="H102" s="83"/>
      <c r="I102" s="85"/>
    </row>
    <row r="103" spans="2:9" ht="17.25" customHeight="1" x14ac:dyDescent="0.3">
      <c r="B103" s="86"/>
      <c r="C103" s="86"/>
      <c r="D103" s="86"/>
      <c r="E103" s="86"/>
      <c r="F103" s="86"/>
      <c r="G103" s="86"/>
      <c r="H103" s="86"/>
      <c r="I103" s="87"/>
    </row>
    <row r="104" spans="2:9" ht="17.25" customHeight="1" x14ac:dyDescent="0.3">
      <c r="B104" s="83"/>
      <c r="C104" s="83"/>
      <c r="D104" s="83"/>
      <c r="E104" s="83"/>
      <c r="F104" s="84"/>
      <c r="G104" s="83"/>
      <c r="H104" s="83"/>
      <c r="I104" s="85"/>
    </row>
    <row r="105" spans="2:9" ht="17.25" customHeight="1" x14ac:dyDescent="0.3">
      <c r="B105" s="88"/>
      <c r="C105" s="88"/>
      <c r="D105" s="88"/>
      <c r="E105" s="88"/>
      <c r="F105" s="88"/>
      <c r="G105" s="88"/>
      <c r="H105" s="88"/>
      <c r="I105" s="89"/>
    </row>
    <row r="106" spans="2:9" ht="17.25" customHeight="1" x14ac:dyDescent="0.3">
      <c r="B106" s="83"/>
      <c r="C106" s="83"/>
      <c r="D106" s="83"/>
      <c r="E106" s="83"/>
      <c r="F106" s="84"/>
      <c r="G106" s="83"/>
      <c r="H106" s="83"/>
      <c r="I106" s="85"/>
    </row>
    <row r="107" spans="2:9" ht="17.25" customHeight="1" x14ac:dyDescent="0.3">
      <c r="B107" s="86"/>
      <c r="C107" s="86"/>
      <c r="D107" s="86"/>
      <c r="E107" s="86"/>
      <c r="F107" s="86"/>
      <c r="G107" s="86"/>
      <c r="H107" s="86"/>
      <c r="I107" s="87"/>
    </row>
    <row r="108" spans="2:9" ht="17.25" customHeight="1" x14ac:dyDescent="0.3">
      <c r="B108" s="83"/>
      <c r="C108" s="83"/>
      <c r="D108" s="83"/>
      <c r="E108" s="83"/>
      <c r="F108" s="84"/>
      <c r="G108" s="83"/>
      <c r="H108" s="83"/>
      <c r="I108" s="85"/>
    </row>
    <row r="109" spans="2:9" ht="17.25" customHeight="1" x14ac:dyDescent="0.3">
      <c r="B109" s="86"/>
      <c r="C109" s="86"/>
      <c r="D109" s="86"/>
      <c r="E109" s="86"/>
      <c r="F109" s="86"/>
      <c r="G109" s="86"/>
      <c r="H109" s="86"/>
      <c r="I109" s="87"/>
    </row>
    <row r="110" spans="2:9" ht="17.25" customHeight="1" x14ac:dyDescent="0.3">
      <c r="B110" s="83"/>
      <c r="C110" s="83"/>
      <c r="D110" s="83"/>
      <c r="E110" s="83"/>
      <c r="F110" s="84"/>
      <c r="G110" s="83"/>
      <c r="H110" s="83"/>
      <c r="I110" s="85"/>
    </row>
    <row r="111" spans="2:9" ht="17.25" customHeight="1" x14ac:dyDescent="0.3">
      <c r="B111" s="86"/>
      <c r="C111" s="86"/>
      <c r="D111" s="86"/>
      <c r="E111" s="86"/>
      <c r="F111" s="86"/>
      <c r="G111" s="86"/>
      <c r="H111" s="86"/>
      <c r="I111" s="87"/>
    </row>
    <row r="112" spans="2:9" ht="17.25" customHeight="1" x14ac:dyDescent="0.3">
      <c r="B112" s="83"/>
      <c r="C112" s="83"/>
      <c r="D112" s="83"/>
      <c r="E112" s="83"/>
      <c r="F112" s="84"/>
      <c r="G112" s="83"/>
      <c r="H112" s="83"/>
      <c r="I112" s="85"/>
    </row>
    <row r="113" spans="2:9" ht="17.25" customHeight="1" x14ac:dyDescent="0.3">
      <c r="B113" s="86"/>
      <c r="C113" s="86"/>
      <c r="D113" s="86"/>
      <c r="E113" s="86"/>
      <c r="F113" s="86"/>
      <c r="G113" s="86"/>
      <c r="H113" s="86"/>
      <c r="I113" s="87"/>
    </row>
    <row r="114" spans="2:9" ht="17.25" customHeight="1" x14ac:dyDescent="0.3">
      <c r="B114" s="83"/>
      <c r="C114" s="83"/>
      <c r="D114" s="83"/>
      <c r="E114" s="83"/>
      <c r="F114" s="84"/>
      <c r="G114" s="83"/>
      <c r="H114" s="83"/>
      <c r="I114" s="85"/>
    </row>
    <row r="115" spans="2:9" ht="17.25" customHeight="1" x14ac:dyDescent="0.3">
      <c r="B115" s="88"/>
      <c r="C115" s="88"/>
      <c r="D115" s="88"/>
      <c r="E115" s="88"/>
      <c r="F115" s="88"/>
      <c r="G115" s="88"/>
      <c r="H115" s="88"/>
      <c r="I115" s="89"/>
    </row>
    <row r="116" spans="2:9" ht="17.25" customHeight="1" x14ac:dyDescent="0.3">
      <c r="B116" s="83"/>
      <c r="C116" s="83"/>
      <c r="D116" s="83"/>
      <c r="E116" s="83"/>
      <c r="F116" s="84"/>
      <c r="G116" s="83"/>
      <c r="H116" s="83"/>
      <c r="I116" s="85"/>
    </row>
    <row r="117" spans="2:9" ht="17.25" customHeight="1" x14ac:dyDescent="0.3">
      <c r="B117" s="86"/>
      <c r="C117" s="86"/>
      <c r="D117" s="86"/>
      <c r="E117" s="86"/>
      <c r="F117" s="86"/>
      <c r="G117" s="86"/>
      <c r="H117" s="86"/>
      <c r="I117" s="87"/>
    </row>
    <row r="118" spans="2:9" ht="17.25" customHeight="1" x14ac:dyDescent="0.3">
      <c r="B118" s="83"/>
      <c r="C118" s="83"/>
      <c r="D118" s="83"/>
      <c r="E118" s="83"/>
      <c r="F118" s="84"/>
      <c r="G118" s="83"/>
      <c r="H118" s="83"/>
      <c r="I118" s="85"/>
    </row>
    <row r="119" spans="2:9" ht="17.25" customHeight="1" x14ac:dyDescent="0.3">
      <c r="B119" s="86"/>
      <c r="C119" s="86"/>
      <c r="D119" s="86"/>
      <c r="E119" s="86"/>
      <c r="F119" s="86"/>
      <c r="G119" s="86"/>
      <c r="H119" s="86"/>
      <c r="I119" s="87"/>
    </row>
    <row r="120" spans="2:9" ht="17.25" customHeight="1" x14ac:dyDescent="0.3">
      <c r="B120" s="83"/>
      <c r="C120" s="83"/>
      <c r="D120" s="83"/>
      <c r="E120" s="83"/>
      <c r="F120" s="84"/>
      <c r="G120" s="83"/>
      <c r="H120" s="83"/>
      <c r="I120" s="85"/>
    </row>
    <row r="121" spans="2:9" ht="17.25" customHeight="1" x14ac:dyDescent="0.3">
      <c r="B121" s="86"/>
      <c r="C121" s="86"/>
      <c r="D121" s="86"/>
      <c r="E121" s="86"/>
      <c r="F121" s="86"/>
      <c r="G121" s="86"/>
      <c r="H121" s="86"/>
      <c r="I121" s="87"/>
    </row>
    <row r="122" spans="2:9" ht="17.25" customHeight="1" x14ac:dyDescent="0.3">
      <c r="B122" s="83"/>
      <c r="C122" s="83"/>
      <c r="D122" s="83"/>
      <c r="E122" s="83"/>
      <c r="F122" s="84"/>
      <c r="G122" s="83"/>
      <c r="H122" s="83"/>
      <c r="I122" s="85"/>
    </row>
    <row r="123" spans="2:9" ht="17.25" customHeight="1" x14ac:dyDescent="0.3">
      <c r="B123" s="86"/>
      <c r="C123" s="86"/>
      <c r="D123" s="86"/>
      <c r="E123" s="86"/>
      <c r="F123" s="86"/>
      <c r="G123" s="86"/>
      <c r="H123" s="86"/>
      <c r="I123" s="87"/>
    </row>
    <row r="124" spans="2:9" ht="17.25" customHeight="1" x14ac:dyDescent="0.3">
      <c r="B124" s="83"/>
      <c r="C124" s="83"/>
      <c r="D124" s="83"/>
      <c r="E124" s="83"/>
      <c r="F124" s="84"/>
      <c r="G124" s="83"/>
      <c r="H124" s="83"/>
      <c r="I124" s="85"/>
    </row>
    <row r="125" spans="2:9" ht="17.25" customHeight="1" x14ac:dyDescent="0.3">
      <c r="B125" s="88"/>
      <c r="C125" s="88"/>
      <c r="D125" s="88"/>
      <c r="E125" s="88"/>
      <c r="F125" s="88"/>
      <c r="G125" s="88"/>
      <c r="H125" s="88"/>
      <c r="I125" s="89"/>
    </row>
    <row r="126" spans="2:9" ht="17.25" customHeight="1" x14ac:dyDescent="0.3">
      <c r="B126" s="83"/>
      <c r="C126" s="83"/>
      <c r="D126" s="83"/>
      <c r="E126" s="83"/>
      <c r="F126" s="84"/>
      <c r="G126" s="83"/>
      <c r="H126" s="83"/>
      <c r="I126" s="85"/>
    </row>
    <row r="127" spans="2:9" ht="17.25" customHeight="1" x14ac:dyDescent="0.3">
      <c r="B127" s="86"/>
      <c r="C127" s="86"/>
      <c r="D127" s="86"/>
      <c r="E127" s="86"/>
      <c r="F127" s="86"/>
      <c r="G127" s="86"/>
      <c r="H127" s="86"/>
      <c r="I127" s="87"/>
    </row>
    <row r="128" spans="2:9" ht="17.25" customHeight="1" x14ac:dyDescent="0.3">
      <c r="B128" s="83"/>
      <c r="C128" s="83"/>
      <c r="D128" s="83"/>
      <c r="E128" s="83"/>
      <c r="F128" s="84"/>
      <c r="G128" s="83"/>
      <c r="H128" s="83"/>
      <c r="I128" s="85"/>
    </row>
    <row r="129" spans="2:9" ht="17.25" customHeight="1" x14ac:dyDescent="0.3">
      <c r="B129" s="86"/>
      <c r="C129" s="86"/>
      <c r="D129" s="86"/>
      <c r="E129" s="86"/>
      <c r="F129" s="86"/>
      <c r="G129" s="86"/>
      <c r="H129" s="86"/>
      <c r="I129" s="87"/>
    </row>
    <row r="130" spans="2:9" ht="17.25" customHeight="1" x14ac:dyDescent="0.3">
      <c r="B130" s="83"/>
      <c r="C130" s="83"/>
      <c r="D130" s="83"/>
      <c r="E130" s="83"/>
      <c r="F130" s="84"/>
      <c r="G130" s="83"/>
      <c r="H130" s="83"/>
      <c r="I130" s="85"/>
    </row>
    <row r="131" spans="2:9" ht="17.25" customHeight="1" x14ac:dyDescent="0.3">
      <c r="B131" s="86"/>
      <c r="C131" s="86"/>
      <c r="D131" s="86"/>
      <c r="E131" s="86"/>
      <c r="F131" s="86"/>
      <c r="G131" s="86"/>
      <c r="H131" s="86"/>
      <c r="I131" s="87"/>
    </row>
    <row r="132" spans="2:9" ht="17.25" customHeight="1" x14ac:dyDescent="0.3">
      <c r="B132" s="83"/>
      <c r="C132" s="83"/>
      <c r="D132" s="83"/>
      <c r="E132" s="83"/>
      <c r="F132" s="84"/>
      <c r="G132" s="83"/>
      <c r="H132" s="83"/>
      <c r="I132" s="85"/>
    </row>
    <row r="133" spans="2:9" ht="17.25" customHeight="1" x14ac:dyDescent="0.3">
      <c r="B133" s="86"/>
      <c r="C133" s="86"/>
      <c r="D133" s="86"/>
      <c r="E133" s="86"/>
      <c r="F133" s="86"/>
      <c r="G133" s="86"/>
      <c r="H133" s="86"/>
      <c r="I133" s="87"/>
    </row>
    <row r="134" spans="2:9" ht="17.25" customHeight="1" x14ac:dyDescent="0.3">
      <c r="B134" s="83"/>
      <c r="C134" s="83"/>
      <c r="D134" s="83"/>
      <c r="E134" s="83"/>
      <c r="F134" s="84"/>
      <c r="G134" s="83"/>
      <c r="H134" s="83"/>
      <c r="I134" s="85"/>
    </row>
    <row r="135" spans="2:9" ht="17.25" customHeight="1" x14ac:dyDescent="0.3">
      <c r="B135" s="88"/>
      <c r="C135" s="88"/>
      <c r="D135" s="88"/>
      <c r="E135" s="88"/>
      <c r="F135" s="88"/>
      <c r="G135" s="88"/>
      <c r="H135" s="88"/>
      <c r="I135" s="89"/>
    </row>
    <row r="136" spans="2:9" ht="17.25" customHeight="1" x14ac:dyDescent="0.3">
      <c r="B136" s="83"/>
      <c r="C136" s="83"/>
      <c r="D136" s="83"/>
      <c r="E136" s="83"/>
      <c r="F136" s="84"/>
      <c r="G136" s="83"/>
      <c r="H136" s="83"/>
      <c r="I136" s="85"/>
    </row>
    <row r="137" spans="2:9" ht="17.25" customHeight="1" x14ac:dyDescent="0.3">
      <c r="B137" s="86"/>
      <c r="C137" s="86"/>
      <c r="D137" s="86"/>
      <c r="E137" s="86"/>
      <c r="F137" s="86"/>
      <c r="G137" s="86"/>
      <c r="H137" s="86"/>
      <c r="I137" s="87"/>
    </row>
    <row r="138" spans="2:9" ht="17.25" customHeight="1" x14ac:dyDescent="0.3">
      <c r="B138" s="83"/>
      <c r="C138" s="83"/>
      <c r="D138" s="83"/>
      <c r="E138" s="83"/>
      <c r="F138" s="84"/>
      <c r="G138" s="83"/>
      <c r="H138" s="83"/>
      <c r="I138" s="85"/>
    </row>
    <row r="139" spans="2:9" ht="17.25" customHeight="1" x14ac:dyDescent="0.3">
      <c r="B139" s="86"/>
      <c r="C139" s="86"/>
      <c r="D139" s="86"/>
      <c r="E139" s="86"/>
      <c r="F139" s="86"/>
      <c r="G139" s="86"/>
      <c r="H139" s="86"/>
      <c r="I139" s="87"/>
    </row>
    <row r="140" spans="2:9" ht="17.25" customHeight="1" x14ac:dyDescent="0.3">
      <c r="B140" s="83"/>
      <c r="C140" s="83"/>
      <c r="D140" s="83"/>
      <c r="E140" s="83"/>
      <c r="F140" s="84"/>
      <c r="G140" s="83"/>
      <c r="H140" s="83"/>
      <c r="I140" s="85"/>
    </row>
    <row r="141" spans="2:9" ht="17.25" customHeight="1" x14ac:dyDescent="0.3">
      <c r="B141" s="86"/>
      <c r="C141" s="86"/>
      <c r="D141" s="86"/>
      <c r="E141" s="86"/>
      <c r="F141" s="86"/>
      <c r="G141" s="86"/>
      <c r="H141" s="86"/>
      <c r="I141" s="87"/>
    </row>
    <row r="142" spans="2:9" ht="17.25" customHeight="1" x14ac:dyDescent="0.3">
      <c r="B142" s="83"/>
      <c r="C142" s="83"/>
      <c r="D142" s="83"/>
      <c r="E142" s="83"/>
      <c r="F142" s="84"/>
      <c r="G142" s="83"/>
      <c r="H142" s="83"/>
      <c r="I142" s="85"/>
    </row>
    <row r="143" spans="2:9" ht="17.25" customHeight="1" x14ac:dyDescent="0.3">
      <c r="B143" s="86"/>
      <c r="C143" s="86"/>
      <c r="D143" s="86"/>
      <c r="E143" s="86"/>
      <c r="F143" s="86"/>
      <c r="G143" s="86"/>
      <c r="H143" s="86"/>
      <c r="I143" s="87"/>
    </row>
    <row r="144" spans="2:9" ht="17.25" customHeight="1" x14ac:dyDescent="0.3">
      <c r="B144" s="83"/>
      <c r="C144" s="83"/>
      <c r="D144" s="83"/>
      <c r="E144" s="83"/>
      <c r="F144" s="84"/>
      <c r="G144" s="83"/>
      <c r="H144" s="83"/>
      <c r="I144" s="85"/>
    </row>
    <row r="145" spans="2:9" ht="17.25" customHeight="1" x14ac:dyDescent="0.3">
      <c r="B145" s="88"/>
      <c r="C145" s="88"/>
      <c r="D145" s="88"/>
      <c r="E145" s="88"/>
      <c r="F145" s="88"/>
      <c r="G145" s="88"/>
      <c r="H145" s="88"/>
      <c r="I145" s="89"/>
    </row>
    <row r="146" spans="2:9" ht="17.25" customHeight="1" x14ac:dyDescent="0.3">
      <c r="B146" s="83"/>
      <c r="C146" s="83"/>
      <c r="D146" s="83"/>
      <c r="E146" s="83"/>
      <c r="F146" s="84"/>
      <c r="G146" s="83"/>
      <c r="H146" s="83"/>
      <c r="I146" s="85"/>
    </row>
    <row r="147" spans="2:9" ht="17.25" customHeight="1" x14ac:dyDescent="0.3">
      <c r="B147" s="86"/>
      <c r="C147" s="86"/>
      <c r="D147" s="86"/>
      <c r="E147" s="86"/>
      <c r="F147" s="86"/>
      <c r="G147" s="86"/>
      <c r="H147" s="86"/>
      <c r="I147" s="87"/>
    </row>
    <row r="148" spans="2:9" ht="17.25" customHeight="1" x14ac:dyDescent="0.3">
      <c r="B148" s="83"/>
      <c r="C148" s="83"/>
      <c r="D148" s="83"/>
      <c r="E148" s="83"/>
      <c r="F148" s="84"/>
      <c r="G148" s="83"/>
      <c r="H148" s="83"/>
      <c r="I148" s="85"/>
    </row>
    <row r="149" spans="2:9" ht="17.25" customHeight="1" x14ac:dyDescent="0.3">
      <c r="B149" s="86"/>
      <c r="C149" s="86"/>
      <c r="D149" s="86"/>
      <c r="E149" s="86"/>
      <c r="F149" s="86"/>
      <c r="G149" s="86"/>
      <c r="H149" s="86"/>
      <c r="I149" s="87"/>
    </row>
    <row r="150" spans="2:9" ht="17.25" customHeight="1" x14ac:dyDescent="0.3">
      <c r="B150" s="83"/>
      <c r="C150" s="83"/>
      <c r="D150" s="83"/>
      <c r="E150" s="83"/>
      <c r="F150" s="84"/>
      <c r="G150" s="83"/>
      <c r="H150" s="83"/>
      <c r="I150" s="85"/>
    </row>
    <row r="151" spans="2:9" ht="17.25" customHeight="1" x14ac:dyDescent="0.3">
      <c r="B151" s="86"/>
      <c r="C151" s="86"/>
      <c r="D151" s="86"/>
      <c r="E151" s="86"/>
      <c r="F151" s="86"/>
      <c r="G151" s="86"/>
      <c r="H151" s="86"/>
      <c r="I151" s="87"/>
    </row>
    <row r="152" spans="2:9" ht="17.25" customHeight="1" x14ac:dyDescent="0.3">
      <c r="B152" s="83"/>
      <c r="C152" s="83"/>
      <c r="D152" s="83"/>
      <c r="E152" s="83"/>
      <c r="F152" s="84"/>
      <c r="G152" s="83"/>
      <c r="H152" s="83"/>
      <c r="I152" s="85"/>
    </row>
    <row r="153" spans="2:9" ht="17.25" customHeight="1" x14ac:dyDescent="0.3">
      <c r="B153" s="86"/>
      <c r="C153" s="86"/>
      <c r="D153" s="86"/>
      <c r="E153" s="86"/>
      <c r="F153" s="86"/>
      <c r="G153" s="86"/>
      <c r="H153" s="86"/>
      <c r="I153" s="87"/>
    </row>
    <row r="154" spans="2:9" ht="17.25" customHeight="1" x14ac:dyDescent="0.3">
      <c r="B154" s="83"/>
      <c r="C154" s="83"/>
      <c r="D154" s="83"/>
      <c r="E154" s="83"/>
      <c r="F154" s="84"/>
      <c r="G154" s="83"/>
      <c r="H154" s="83"/>
      <c r="I154" s="85"/>
    </row>
    <row r="155" spans="2:9" ht="17.25" customHeight="1" x14ac:dyDescent="0.3">
      <c r="B155" s="88"/>
      <c r="C155" s="88"/>
      <c r="D155" s="88"/>
      <c r="E155" s="88"/>
      <c r="F155" s="88"/>
      <c r="G155" s="88"/>
      <c r="H155" s="88"/>
      <c r="I155" s="89"/>
    </row>
    <row r="156" spans="2:9" ht="17.25" customHeight="1" x14ac:dyDescent="0.3">
      <c r="B156" s="83"/>
      <c r="C156" s="83"/>
      <c r="D156" s="83"/>
      <c r="E156" s="83"/>
      <c r="F156" s="84"/>
      <c r="G156" s="83"/>
      <c r="H156" s="83"/>
      <c r="I156" s="85"/>
    </row>
    <row r="157" spans="2:9" ht="17.25" customHeight="1" x14ac:dyDescent="0.3">
      <c r="B157" s="86"/>
      <c r="C157" s="86"/>
      <c r="D157" s="86"/>
      <c r="E157" s="86"/>
      <c r="F157" s="86"/>
      <c r="G157" s="86"/>
      <c r="H157" s="86"/>
      <c r="I157" s="87"/>
    </row>
    <row r="158" spans="2:9" ht="17.25" customHeight="1" x14ac:dyDescent="0.3">
      <c r="B158" s="83"/>
      <c r="C158" s="83"/>
      <c r="D158" s="83"/>
      <c r="E158" s="83"/>
      <c r="F158" s="84"/>
      <c r="G158" s="83"/>
      <c r="H158" s="83"/>
      <c r="I158" s="85"/>
    </row>
    <row r="159" spans="2:9" ht="17.25" customHeight="1" x14ac:dyDescent="0.3">
      <c r="B159" s="86"/>
      <c r="C159" s="86"/>
      <c r="D159" s="86"/>
      <c r="E159" s="86"/>
      <c r="F159" s="86"/>
      <c r="G159" s="86"/>
      <c r="H159" s="86"/>
      <c r="I159" s="87"/>
    </row>
    <row r="160" spans="2:9" ht="17.25" customHeight="1" x14ac:dyDescent="0.3">
      <c r="B160" s="83"/>
      <c r="C160" s="83"/>
      <c r="D160" s="83"/>
      <c r="E160" s="83"/>
      <c r="F160" s="84"/>
      <c r="G160" s="83"/>
      <c r="H160" s="83"/>
      <c r="I160" s="85"/>
    </row>
    <row r="161" spans="2:9" ht="17.25" customHeight="1" x14ac:dyDescent="0.3">
      <c r="B161" s="86"/>
      <c r="C161" s="86"/>
      <c r="D161" s="86"/>
      <c r="E161" s="86"/>
      <c r="F161" s="86"/>
      <c r="G161" s="86"/>
      <c r="H161" s="86"/>
      <c r="I161" s="87"/>
    </row>
    <row r="162" spans="2:9" ht="17.25" customHeight="1" x14ac:dyDescent="0.3">
      <c r="B162" s="83"/>
      <c r="C162" s="83"/>
      <c r="D162" s="83"/>
      <c r="E162" s="83"/>
      <c r="F162" s="84"/>
      <c r="G162" s="83"/>
      <c r="H162" s="83"/>
      <c r="I162" s="85"/>
    </row>
    <row r="163" spans="2:9" ht="17.25" customHeight="1" x14ac:dyDescent="0.3">
      <c r="B163" s="86"/>
      <c r="C163" s="86"/>
      <c r="D163" s="86"/>
      <c r="E163" s="86"/>
      <c r="F163" s="86"/>
      <c r="G163" s="86"/>
      <c r="H163" s="86"/>
      <c r="I163" s="87"/>
    </row>
    <row r="164" spans="2:9" ht="17.25" customHeight="1" x14ac:dyDescent="0.3">
      <c r="B164" s="83"/>
      <c r="C164" s="83"/>
      <c r="D164" s="83"/>
      <c r="E164" s="83"/>
      <c r="F164" s="84"/>
      <c r="G164" s="83"/>
      <c r="H164" s="83"/>
      <c r="I164" s="85"/>
    </row>
    <row r="165" spans="2:9" ht="17.25" customHeight="1" x14ac:dyDescent="0.3">
      <c r="B165" s="88"/>
      <c r="C165" s="88"/>
      <c r="D165" s="88"/>
      <c r="E165" s="88"/>
      <c r="F165" s="88"/>
      <c r="G165" s="88"/>
      <c r="H165" s="88"/>
      <c r="I165" s="89"/>
    </row>
    <row r="166" spans="2:9" ht="17.25" customHeight="1" x14ac:dyDescent="0.3">
      <c r="B166" s="83"/>
      <c r="C166" s="83"/>
      <c r="D166" s="83"/>
      <c r="E166" s="83"/>
      <c r="F166" s="84"/>
      <c r="G166" s="83"/>
      <c r="H166" s="83"/>
      <c r="I166" s="85"/>
    </row>
    <row r="167" spans="2:9" ht="17.25" customHeight="1" x14ac:dyDescent="0.3">
      <c r="B167" s="86"/>
      <c r="C167" s="86"/>
      <c r="D167" s="86"/>
      <c r="E167" s="86"/>
      <c r="F167" s="86"/>
      <c r="G167" s="86"/>
      <c r="H167" s="86"/>
      <c r="I167" s="87"/>
    </row>
    <row r="168" spans="2:9" ht="17.25" customHeight="1" x14ac:dyDescent="0.3">
      <c r="B168" s="83"/>
      <c r="C168" s="83"/>
      <c r="D168" s="83"/>
      <c r="E168" s="83"/>
      <c r="F168" s="84"/>
      <c r="G168" s="83"/>
      <c r="H168" s="83"/>
      <c r="I168" s="85"/>
    </row>
    <row r="169" spans="2:9" ht="17.25" customHeight="1" x14ac:dyDescent="0.3">
      <c r="B169" s="86"/>
      <c r="C169" s="86"/>
      <c r="D169" s="86"/>
      <c r="E169" s="86"/>
      <c r="F169" s="86"/>
      <c r="G169" s="86"/>
      <c r="H169" s="86"/>
      <c r="I169" s="87"/>
    </row>
    <row r="170" spans="2:9" ht="17.25" customHeight="1" x14ac:dyDescent="0.3">
      <c r="B170" s="83"/>
      <c r="C170" s="83"/>
      <c r="D170" s="83"/>
      <c r="E170" s="83"/>
      <c r="F170" s="84"/>
      <c r="G170" s="83"/>
      <c r="H170" s="83"/>
      <c r="I170" s="85"/>
    </row>
    <row r="171" spans="2:9" ht="17.25" customHeight="1" x14ac:dyDescent="0.3">
      <c r="B171" s="86"/>
      <c r="C171" s="86"/>
      <c r="D171" s="86"/>
      <c r="E171" s="86"/>
      <c r="F171" s="86"/>
      <c r="G171" s="86"/>
      <c r="H171" s="86"/>
      <c r="I171" s="87"/>
    </row>
    <row r="172" spans="2:9" ht="17.25" customHeight="1" x14ac:dyDescent="0.3">
      <c r="B172" s="83"/>
      <c r="C172" s="83"/>
      <c r="D172" s="83"/>
      <c r="E172" s="83"/>
      <c r="F172" s="84"/>
      <c r="G172" s="83"/>
      <c r="H172" s="83"/>
      <c r="I172" s="85"/>
    </row>
    <row r="173" spans="2:9" ht="17.25" customHeight="1" x14ac:dyDescent="0.3">
      <c r="B173" s="86"/>
      <c r="C173" s="86"/>
      <c r="D173" s="86"/>
      <c r="E173" s="86"/>
      <c r="F173" s="86"/>
      <c r="G173" s="86"/>
      <c r="H173" s="86"/>
      <c r="I173" s="87"/>
    </row>
    <row r="174" spans="2:9" ht="17.25" customHeight="1" x14ac:dyDescent="0.3">
      <c r="B174" s="83"/>
      <c r="C174" s="83"/>
      <c r="D174" s="83"/>
      <c r="E174" s="83"/>
      <c r="F174" s="84"/>
      <c r="G174" s="83"/>
      <c r="H174" s="83"/>
      <c r="I174" s="85"/>
    </row>
    <row r="175" spans="2:9" ht="17.25" customHeight="1" x14ac:dyDescent="0.3">
      <c r="B175" s="88"/>
      <c r="C175" s="88"/>
      <c r="D175" s="88"/>
      <c r="E175" s="88"/>
      <c r="F175" s="88"/>
      <c r="G175" s="88"/>
      <c r="H175" s="88"/>
      <c r="I175" s="89"/>
    </row>
    <row r="176" spans="2:9" ht="17.25" customHeight="1" x14ac:dyDescent="0.3">
      <c r="B176" s="83"/>
      <c r="C176" s="83"/>
      <c r="D176" s="83"/>
      <c r="E176" s="83"/>
      <c r="F176" s="84"/>
      <c r="G176" s="83"/>
      <c r="H176" s="83"/>
      <c r="I176" s="85"/>
    </row>
    <row r="177" spans="2:9" ht="17.25" customHeight="1" x14ac:dyDescent="0.3">
      <c r="B177" s="86"/>
      <c r="C177" s="86"/>
      <c r="D177" s="86"/>
      <c r="E177" s="86"/>
      <c r="F177" s="86"/>
      <c r="G177" s="86"/>
      <c r="H177" s="86"/>
      <c r="I177" s="87"/>
    </row>
    <row r="178" spans="2:9" ht="17.25" customHeight="1" x14ac:dyDescent="0.3">
      <c r="B178" s="83"/>
      <c r="C178" s="83"/>
      <c r="D178" s="83"/>
      <c r="E178" s="83"/>
      <c r="F178" s="84"/>
      <c r="G178" s="83"/>
      <c r="H178" s="83"/>
      <c r="I178" s="85"/>
    </row>
    <row r="179" spans="2:9" ht="17.25" customHeight="1" x14ac:dyDescent="0.3">
      <c r="B179" s="86"/>
      <c r="C179" s="86"/>
      <c r="D179" s="86"/>
      <c r="E179" s="86"/>
      <c r="F179" s="86"/>
      <c r="G179" s="86"/>
      <c r="H179" s="86"/>
      <c r="I179" s="87"/>
    </row>
    <row r="180" spans="2:9" ht="17.25" customHeight="1" x14ac:dyDescent="0.3">
      <c r="B180" s="83"/>
      <c r="C180" s="83"/>
      <c r="D180" s="83"/>
      <c r="E180" s="83"/>
      <c r="F180" s="84"/>
      <c r="G180" s="83"/>
      <c r="H180" s="83"/>
      <c r="I180" s="85"/>
    </row>
    <row r="181" spans="2:9" ht="17.25" customHeight="1" x14ac:dyDescent="0.3">
      <c r="B181" s="86"/>
      <c r="C181" s="86"/>
      <c r="D181" s="86"/>
      <c r="E181" s="86"/>
      <c r="F181" s="86"/>
      <c r="G181" s="86"/>
      <c r="H181" s="86"/>
      <c r="I181" s="87"/>
    </row>
    <row r="182" spans="2:9" ht="17.25" customHeight="1" x14ac:dyDescent="0.3">
      <c r="B182" s="83"/>
      <c r="C182" s="83"/>
      <c r="D182" s="83"/>
      <c r="E182" s="83"/>
      <c r="F182" s="84"/>
      <c r="G182" s="83"/>
      <c r="H182" s="83"/>
      <c r="I182" s="85"/>
    </row>
    <row r="183" spans="2:9" ht="17.25" customHeight="1" x14ac:dyDescent="0.3">
      <c r="B183" s="86"/>
      <c r="C183" s="86"/>
      <c r="D183" s="86"/>
      <c r="E183" s="86"/>
      <c r="F183" s="86"/>
      <c r="G183" s="86"/>
      <c r="H183" s="86"/>
      <c r="I183" s="87"/>
    </row>
    <row r="184" spans="2:9" ht="17.25" customHeight="1" x14ac:dyDescent="0.3">
      <c r="B184" s="83"/>
      <c r="C184" s="83"/>
      <c r="D184" s="83"/>
      <c r="E184" s="83"/>
      <c r="F184" s="84"/>
      <c r="G184" s="83"/>
      <c r="H184" s="83"/>
      <c r="I184" s="85"/>
    </row>
    <row r="185" spans="2:9" ht="17.25" customHeight="1" x14ac:dyDescent="0.3">
      <c r="B185" s="88"/>
      <c r="C185" s="88"/>
      <c r="D185" s="88"/>
      <c r="E185" s="88"/>
      <c r="F185" s="88"/>
      <c r="G185" s="88"/>
      <c r="H185" s="88"/>
      <c r="I185" s="89"/>
    </row>
    <row r="186" spans="2:9" ht="17.25" customHeight="1" x14ac:dyDescent="0.3">
      <c r="B186" s="83"/>
      <c r="C186" s="83"/>
      <c r="D186" s="83"/>
      <c r="E186" s="83"/>
      <c r="F186" s="84"/>
      <c r="G186" s="83"/>
      <c r="H186" s="83"/>
      <c r="I186" s="85"/>
    </row>
    <row r="187" spans="2:9" ht="17.25" customHeight="1" x14ac:dyDescent="0.3">
      <c r="B187" s="86"/>
      <c r="C187" s="86"/>
      <c r="D187" s="86"/>
      <c r="E187" s="86"/>
      <c r="F187" s="86"/>
      <c r="G187" s="86"/>
      <c r="H187" s="86"/>
      <c r="I187" s="87"/>
    </row>
    <row r="188" spans="2:9" ht="17.25" customHeight="1" x14ac:dyDescent="0.3">
      <c r="B188" s="83"/>
      <c r="C188" s="83"/>
      <c r="D188" s="83"/>
      <c r="E188" s="83"/>
      <c r="F188" s="84"/>
      <c r="G188" s="83"/>
      <c r="H188" s="83"/>
      <c r="I188" s="85"/>
    </row>
    <row r="189" spans="2:9" ht="17.25" customHeight="1" x14ac:dyDescent="0.3">
      <c r="B189" s="86"/>
      <c r="C189" s="86"/>
      <c r="D189" s="86"/>
      <c r="E189" s="86"/>
      <c r="F189" s="86"/>
      <c r="G189" s="86"/>
      <c r="H189" s="86"/>
      <c r="I189" s="87"/>
    </row>
    <row r="190" spans="2:9" ht="17.25" customHeight="1" x14ac:dyDescent="0.3">
      <c r="B190" s="83"/>
      <c r="C190" s="83"/>
      <c r="D190" s="83"/>
      <c r="E190" s="83"/>
      <c r="F190" s="84"/>
      <c r="G190" s="83"/>
      <c r="H190" s="83"/>
      <c r="I190" s="85"/>
    </row>
    <row r="191" spans="2:9" ht="17.25" customHeight="1" x14ac:dyDescent="0.3">
      <c r="B191" s="88"/>
      <c r="C191" s="88"/>
      <c r="D191" s="88"/>
      <c r="E191" s="88"/>
      <c r="F191" s="88"/>
      <c r="G191" s="88"/>
      <c r="H191" s="88"/>
      <c r="I191" s="89"/>
    </row>
    <row r="192" spans="2:9" ht="17.25" customHeight="1" x14ac:dyDescent="0.3">
      <c r="B192" s="83"/>
      <c r="C192" s="83"/>
      <c r="D192" s="83"/>
      <c r="E192" s="83"/>
      <c r="F192" s="84"/>
      <c r="G192" s="83"/>
      <c r="H192" s="83"/>
      <c r="I192" s="85"/>
    </row>
    <row r="193" spans="2:9" ht="17.25" customHeight="1" x14ac:dyDescent="0.3">
      <c r="B193" s="86"/>
      <c r="C193" s="86"/>
      <c r="D193" s="86"/>
      <c r="E193" s="86"/>
      <c r="F193" s="86"/>
      <c r="G193" s="86"/>
      <c r="H193" s="86"/>
      <c r="I193" s="87"/>
    </row>
    <row r="194" spans="2:9" ht="17.25" customHeight="1" x14ac:dyDescent="0.3">
      <c r="B194" s="83"/>
      <c r="C194" s="83"/>
      <c r="D194" s="83"/>
      <c r="E194" s="83"/>
      <c r="F194" s="84"/>
      <c r="G194" s="83"/>
      <c r="H194" s="83"/>
      <c r="I194" s="85"/>
    </row>
    <row r="195" spans="2:9" ht="17.25" customHeight="1" x14ac:dyDescent="0.3">
      <c r="B195" s="86"/>
      <c r="C195" s="86"/>
      <c r="D195" s="86"/>
      <c r="E195" s="86"/>
      <c r="F195" s="86"/>
      <c r="G195" s="86"/>
      <c r="H195" s="86"/>
      <c r="I195" s="87"/>
    </row>
    <row r="196" spans="2:9" ht="17.25" customHeight="1" x14ac:dyDescent="0.3">
      <c r="B196" s="83"/>
      <c r="C196" s="83"/>
      <c r="D196" s="83"/>
      <c r="E196" s="83"/>
      <c r="F196" s="84"/>
      <c r="G196" s="83"/>
      <c r="H196" s="83"/>
      <c r="I196" s="85"/>
    </row>
    <row r="197" spans="2:9" ht="17.25" customHeight="1" x14ac:dyDescent="0.3">
      <c r="B197" s="88"/>
      <c r="C197" s="88"/>
      <c r="D197" s="88"/>
      <c r="E197" s="88"/>
      <c r="F197" s="88"/>
      <c r="G197" s="88"/>
      <c r="H197" s="88"/>
      <c r="I197" s="89"/>
    </row>
    <row r="198" spans="2:9" ht="17.25" customHeight="1" x14ac:dyDescent="0.3">
      <c r="B198" s="83"/>
      <c r="C198" s="83"/>
      <c r="D198" s="83"/>
      <c r="E198" s="83"/>
      <c r="F198" s="84"/>
      <c r="G198" s="83"/>
      <c r="H198" s="83"/>
      <c r="I198" s="85"/>
    </row>
    <row r="199" spans="2:9" ht="17.25" customHeight="1" x14ac:dyDescent="0.3">
      <c r="B199" s="86"/>
      <c r="C199" s="86"/>
      <c r="D199" s="86"/>
      <c r="E199" s="86"/>
      <c r="F199" s="86"/>
      <c r="G199" s="86"/>
      <c r="H199" s="86"/>
      <c r="I199" s="87"/>
    </row>
    <row r="200" spans="2:9" ht="17.25" customHeight="1" x14ac:dyDescent="0.3">
      <c r="B200" s="83"/>
      <c r="C200" s="83"/>
      <c r="D200" s="83"/>
      <c r="E200" s="83"/>
      <c r="F200" s="84"/>
      <c r="G200" s="83"/>
      <c r="H200" s="83"/>
      <c r="I200" s="85"/>
    </row>
    <row r="201" spans="2:9" ht="17.25" customHeight="1" x14ac:dyDescent="0.3">
      <c r="B201" s="86"/>
      <c r="C201" s="86"/>
      <c r="D201" s="86"/>
      <c r="E201" s="86"/>
      <c r="F201" s="86"/>
      <c r="G201" s="86"/>
      <c r="H201" s="86"/>
      <c r="I201" s="87"/>
    </row>
    <row r="202" spans="2:9" ht="17.25" customHeight="1" x14ac:dyDescent="0.3">
      <c r="B202" s="83"/>
      <c r="C202" s="83"/>
      <c r="D202" s="83"/>
      <c r="E202" s="83"/>
      <c r="F202" s="84"/>
      <c r="G202" s="83"/>
      <c r="H202" s="83"/>
      <c r="I202" s="85"/>
    </row>
    <row r="203" spans="2:9" ht="17.25" customHeight="1" x14ac:dyDescent="0.3">
      <c r="B203" s="88"/>
      <c r="C203" s="88"/>
      <c r="D203" s="88"/>
      <c r="E203" s="88"/>
      <c r="F203" s="88"/>
      <c r="G203" s="88"/>
      <c r="H203" s="88"/>
      <c r="I203" s="89"/>
    </row>
    <row r="204" spans="2:9" ht="17.25" customHeight="1" x14ac:dyDescent="0.3">
      <c r="B204" s="83"/>
      <c r="C204" s="83"/>
      <c r="D204" s="83"/>
      <c r="E204" s="83"/>
      <c r="F204" s="84"/>
      <c r="G204" s="83"/>
      <c r="H204" s="83"/>
      <c r="I204" s="85"/>
    </row>
    <row r="205" spans="2:9" ht="17.25" customHeight="1" x14ac:dyDescent="0.3">
      <c r="B205" s="86"/>
      <c r="C205" s="86"/>
      <c r="D205" s="86"/>
      <c r="E205" s="86"/>
      <c r="F205" s="86"/>
      <c r="G205" s="86"/>
      <c r="H205" s="86"/>
      <c r="I205" s="87"/>
    </row>
    <row r="206" spans="2:9" ht="17.25" customHeight="1" x14ac:dyDescent="0.3">
      <c r="B206" s="83"/>
      <c r="C206" s="83"/>
      <c r="D206" s="83"/>
      <c r="E206" s="83"/>
      <c r="F206" s="84"/>
      <c r="G206" s="83"/>
      <c r="H206" s="83"/>
      <c r="I206" s="85"/>
    </row>
    <row r="207" spans="2:9" ht="17.25" customHeight="1" x14ac:dyDescent="0.3">
      <c r="B207" s="86"/>
      <c r="C207" s="86"/>
      <c r="D207" s="86"/>
      <c r="E207" s="86"/>
      <c r="F207" s="86"/>
      <c r="G207" s="86"/>
      <c r="H207" s="86"/>
      <c r="I207" s="87"/>
    </row>
    <row r="208" spans="2:9" ht="17.25" customHeight="1" x14ac:dyDescent="0.3">
      <c r="B208" s="83"/>
      <c r="C208" s="83"/>
      <c r="D208" s="83"/>
      <c r="E208" s="83"/>
      <c r="F208" s="84"/>
      <c r="G208" s="83"/>
      <c r="H208" s="83"/>
      <c r="I208" s="85"/>
    </row>
    <row r="209" spans="2:9" ht="17.25" customHeight="1" x14ac:dyDescent="0.3">
      <c r="B209" s="86"/>
      <c r="C209" s="86"/>
      <c r="D209" s="86"/>
      <c r="E209" s="86"/>
      <c r="F209" s="86"/>
      <c r="G209" s="86"/>
      <c r="H209" s="86"/>
      <c r="I209" s="87"/>
    </row>
    <row r="210" spans="2:9" ht="17.25" customHeight="1" x14ac:dyDescent="0.3">
      <c r="B210" s="83"/>
      <c r="C210" s="83"/>
      <c r="D210" s="83"/>
      <c r="E210" s="83"/>
      <c r="F210" s="84"/>
      <c r="G210" s="83"/>
      <c r="H210" s="83"/>
      <c r="I210" s="85"/>
    </row>
    <row r="211" spans="2:9" ht="17.25" customHeight="1" x14ac:dyDescent="0.3">
      <c r="B211" s="88"/>
      <c r="C211" s="88"/>
      <c r="D211" s="88"/>
      <c r="E211" s="88"/>
      <c r="F211" s="88"/>
      <c r="G211" s="88"/>
      <c r="H211" s="88"/>
      <c r="I211" s="89"/>
    </row>
    <row r="212" spans="2:9" ht="17.25" customHeight="1" x14ac:dyDescent="0.3">
      <c r="B212" s="83"/>
      <c r="C212" s="83"/>
      <c r="D212" s="83"/>
      <c r="E212" s="83"/>
      <c r="F212" s="84"/>
      <c r="G212" s="83"/>
      <c r="H212" s="83"/>
      <c r="I212" s="85"/>
    </row>
    <row r="213" spans="2:9" ht="17.25" customHeight="1" x14ac:dyDescent="0.3">
      <c r="B213" s="86"/>
      <c r="C213" s="86"/>
      <c r="D213" s="86"/>
      <c r="E213" s="86"/>
      <c r="F213" s="86"/>
      <c r="G213" s="86"/>
      <c r="H213" s="86"/>
      <c r="I213" s="87"/>
    </row>
    <row r="214" spans="2:9" ht="17.25" customHeight="1" x14ac:dyDescent="0.3">
      <c r="B214" s="83"/>
      <c r="C214" s="83"/>
      <c r="D214" s="83"/>
      <c r="E214" s="83"/>
      <c r="F214" s="84"/>
      <c r="G214" s="83"/>
      <c r="H214" s="83"/>
      <c r="I214" s="85"/>
    </row>
    <row r="215" spans="2:9" ht="17.25" customHeight="1" x14ac:dyDescent="0.3">
      <c r="B215" s="86"/>
      <c r="C215" s="86"/>
      <c r="D215" s="86"/>
      <c r="E215" s="86"/>
      <c r="F215" s="86"/>
      <c r="G215" s="86"/>
      <c r="H215" s="86"/>
      <c r="I215" s="87"/>
    </row>
    <row r="216" spans="2:9" ht="17.25" customHeight="1" x14ac:dyDescent="0.3">
      <c r="B216" s="83"/>
      <c r="C216" s="83"/>
      <c r="D216" s="83"/>
      <c r="E216" s="83"/>
      <c r="F216" s="84"/>
      <c r="G216" s="83"/>
      <c r="H216" s="83"/>
      <c r="I216" s="85"/>
    </row>
    <row r="217" spans="2:9" ht="17.25" customHeight="1" x14ac:dyDescent="0.3">
      <c r="B217" s="86"/>
      <c r="C217" s="86"/>
      <c r="D217" s="86"/>
      <c r="E217" s="86"/>
      <c r="F217" s="86"/>
      <c r="G217" s="86"/>
      <c r="H217" s="86"/>
      <c r="I217" s="87"/>
    </row>
    <row r="218" spans="2:9" ht="17.25" customHeight="1" x14ac:dyDescent="0.3">
      <c r="B218" s="83"/>
      <c r="C218" s="83"/>
      <c r="D218" s="83"/>
      <c r="E218" s="83"/>
      <c r="F218" s="84"/>
      <c r="G218" s="83"/>
      <c r="H218" s="83"/>
      <c r="I218" s="85"/>
    </row>
    <row r="219" spans="2:9" ht="17.25" customHeight="1" x14ac:dyDescent="0.3">
      <c r="B219" s="88"/>
      <c r="C219" s="88"/>
      <c r="D219" s="88"/>
      <c r="E219" s="88"/>
      <c r="F219" s="88"/>
      <c r="G219" s="88"/>
      <c r="H219" s="88"/>
      <c r="I219" s="89"/>
    </row>
    <row r="220" spans="2:9" ht="17.25" customHeight="1" x14ac:dyDescent="0.3">
      <c r="B220" s="83"/>
      <c r="C220" s="83"/>
      <c r="D220" s="83"/>
      <c r="E220" s="83"/>
      <c r="F220" s="84"/>
      <c r="G220" s="83"/>
      <c r="H220" s="83"/>
      <c r="I220" s="85"/>
    </row>
    <row r="221" spans="2:9" ht="17.25" customHeight="1" x14ac:dyDescent="0.3">
      <c r="B221" s="86"/>
      <c r="C221" s="86"/>
      <c r="D221" s="86"/>
      <c r="E221" s="86"/>
      <c r="F221" s="86"/>
      <c r="G221" s="86"/>
      <c r="H221" s="86"/>
      <c r="I221" s="87"/>
    </row>
    <row r="222" spans="2:9" ht="17.25" customHeight="1" x14ac:dyDescent="0.3">
      <c r="B222" s="83"/>
      <c r="C222" s="83"/>
      <c r="D222" s="83"/>
      <c r="E222" s="83"/>
      <c r="F222" s="84"/>
      <c r="G222" s="83"/>
      <c r="H222" s="83"/>
      <c r="I222" s="85"/>
    </row>
    <row r="223" spans="2:9" ht="17.25" customHeight="1" x14ac:dyDescent="0.3">
      <c r="B223" s="86"/>
      <c r="C223" s="86"/>
      <c r="D223" s="86"/>
      <c r="E223" s="86"/>
      <c r="F223" s="86"/>
      <c r="G223" s="86"/>
      <c r="H223" s="86"/>
      <c r="I223" s="87"/>
    </row>
    <row r="224" spans="2:9" ht="17.25" customHeight="1" x14ac:dyDescent="0.3">
      <c r="B224" s="83"/>
      <c r="C224" s="83"/>
      <c r="D224" s="83"/>
      <c r="E224" s="83"/>
      <c r="F224" s="84"/>
      <c r="G224" s="83"/>
      <c r="H224" s="83"/>
      <c r="I224" s="85"/>
    </row>
    <row r="225" ht="17.25" customHeight="1" x14ac:dyDescent="0.3"/>
    <row r="226" ht="17.25" customHeight="1" x14ac:dyDescent="0.3"/>
    <row r="227" ht="17.25" customHeight="1" x14ac:dyDescent="0.3"/>
    <row r="228" ht="17.25" customHeight="1" x14ac:dyDescent="0.3"/>
    <row r="229" ht="17.25" customHeight="1" x14ac:dyDescent="0.3"/>
    <row r="230" ht="17.25" customHeight="1" x14ac:dyDescent="0.3"/>
    <row r="231" ht="17.25" customHeight="1" x14ac:dyDescent="0.3"/>
    <row r="232" ht="17.25" customHeight="1" x14ac:dyDescent="0.3"/>
    <row r="233" ht="17.25" customHeight="1" x14ac:dyDescent="0.3"/>
    <row r="234" ht="17.25" customHeight="1" x14ac:dyDescent="0.3"/>
    <row r="235" ht="17.25" customHeight="1" x14ac:dyDescent="0.3"/>
    <row r="236" ht="17.25" customHeight="1" x14ac:dyDescent="0.3"/>
    <row r="237" ht="17.25" customHeight="1" x14ac:dyDescent="0.3"/>
    <row r="238" ht="17.25" customHeight="1" x14ac:dyDescent="0.3"/>
    <row r="239" ht="17.25" customHeight="1" x14ac:dyDescent="0.3"/>
    <row r="240" ht="17.25" customHeight="1" x14ac:dyDescent="0.3"/>
    <row r="241" ht="17.25" customHeight="1" x14ac:dyDescent="0.3"/>
    <row r="242" ht="17.25" customHeight="1" x14ac:dyDescent="0.3"/>
    <row r="243" ht="17.25" customHeight="1" x14ac:dyDescent="0.3"/>
    <row r="244" ht="17.25" customHeight="1" x14ac:dyDescent="0.3"/>
    <row r="245" ht="17.25" customHeight="1" x14ac:dyDescent="0.3"/>
    <row r="246" ht="17.25" customHeight="1" x14ac:dyDescent="0.3"/>
    <row r="247" ht="17.25" customHeight="1" x14ac:dyDescent="0.3"/>
    <row r="248" ht="17.25" customHeight="1" x14ac:dyDescent="0.3"/>
    <row r="249" ht="17.25" customHeight="1" x14ac:dyDescent="0.3"/>
    <row r="250" ht="17.25" customHeight="1" x14ac:dyDescent="0.3"/>
    <row r="251" ht="17.25" customHeight="1" x14ac:dyDescent="0.3"/>
    <row r="252" ht="17.25" customHeight="1" x14ac:dyDescent="0.3"/>
    <row r="253" ht="17.25" customHeight="1" x14ac:dyDescent="0.3"/>
    <row r="254" ht="17.25" customHeight="1" x14ac:dyDescent="0.3"/>
    <row r="255" ht="17.25" customHeight="1" x14ac:dyDescent="0.3"/>
    <row r="256" ht="17.25" customHeight="1" x14ac:dyDescent="0.3"/>
    <row r="257" ht="17.25" customHeight="1" x14ac:dyDescent="0.3"/>
    <row r="258" ht="17.25" customHeight="1" x14ac:dyDescent="0.3"/>
    <row r="259" ht="17.25" customHeight="1" x14ac:dyDescent="0.3"/>
    <row r="260" ht="17.25" customHeight="1" x14ac:dyDescent="0.3"/>
    <row r="261" ht="17.25" customHeight="1" x14ac:dyDescent="0.3"/>
    <row r="262" ht="17.25" customHeight="1" x14ac:dyDescent="0.3"/>
    <row r="263" ht="17.25" customHeight="1" x14ac:dyDescent="0.3"/>
    <row r="264" ht="17.25" customHeight="1" x14ac:dyDescent="0.3"/>
    <row r="265" ht="17.25" customHeight="1" x14ac:dyDescent="0.3"/>
    <row r="266" ht="17.25" customHeight="1" x14ac:dyDescent="0.3"/>
    <row r="267" ht="17.25" customHeight="1" x14ac:dyDescent="0.3"/>
    <row r="268" ht="17.25" customHeight="1" x14ac:dyDescent="0.3"/>
    <row r="269" ht="17.25" customHeight="1" x14ac:dyDescent="0.3"/>
    <row r="270" ht="17.25" customHeight="1" x14ac:dyDescent="0.3"/>
    <row r="271" ht="17.25" customHeight="1" x14ac:dyDescent="0.3"/>
    <row r="272" ht="17.25" customHeight="1" x14ac:dyDescent="0.3"/>
    <row r="273" ht="17.25" customHeight="1" x14ac:dyDescent="0.3"/>
    <row r="274" ht="17.25" customHeight="1" x14ac:dyDescent="0.3"/>
    <row r="275" ht="17.25" customHeight="1" x14ac:dyDescent="0.3"/>
    <row r="276" ht="17.25" customHeight="1" x14ac:dyDescent="0.3"/>
    <row r="277" ht="17.25" customHeight="1" x14ac:dyDescent="0.3"/>
    <row r="278" ht="17.25" customHeight="1" x14ac:dyDescent="0.3"/>
    <row r="279" ht="17.25" customHeight="1" x14ac:dyDescent="0.3"/>
    <row r="280" ht="17.25" customHeight="1" x14ac:dyDescent="0.3"/>
    <row r="281" ht="17.25" customHeight="1" x14ac:dyDescent="0.3"/>
    <row r="282" ht="17.25" customHeight="1" x14ac:dyDescent="0.3"/>
    <row r="283" ht="17.25" customHeight="1" x14ac:dyDescent="0.3"/>
    <row r="284" ht="17.25" customHeight="1" x14ac:dyDescent="0.3"/>
    <row r="285" ht="17.25" customHeight="1" x14ac:dyDescent="0.3"/>
    <row r="286" ht="17.25" customHeight="1" x14ac:dyDescent="0.3"/>
    <row r="287" ht="17.25" customHeight="1" x14ac:dyDescent="0.3"/>
    <row r="288" ht="17.25" customHeight="1" x14ac:dyDescent="0.3"/>
    <row r="289" ht="17.25" customHeight="1" x14ac:dyDescent="0.3"/>
    <row r="290" ht="17.25" customHeight="1" x14ac:dyDescent="0.3"/>
    <row r="291" ht="17.25" customHeight="1" x14ac:dyDescent="0.3"/>
    <row r="292" ht="17.25" customHeight="1" x14ac:dyDescent="0.3"/>
    <row r="293" ht="17.25" customHeight="1" x14ac:dyDescent="0.3"/>
    <row r="294" ht="17.25" customHeight="1" x14ac:dyDescent="0.3"/>
    <row r="295" ht="17.25" customHeight="1" x14ac:dyDescent="0.3"/>
    <row r="296" ht="17.25" customHeight="1" x14ac:dyDescent="0.3"/>
    <row r="297" ht="17.25" customHeight="1" x14ac:dyDescent="0.3"/>
    <row r="298" ht="17.25" customHeight="1" x14ac:dyDescent="0.3"/>
    <row r="299" ht="17.25" customHeight="1" x14ac:dyDescent="0.3"/>
    <row r="300" ht="17.25" customHeight="1" x14ac:dyDescent="0.3"/>
    <row r="301" ht="17.25" customHeight="1" x14ac:dyDescent="0.3"/>
    <row r="302" ht="17.25" customHeight="1" x14ac:dyDescent="0.3"/>
    <row r="303" ht="17.25" customHeight="1" x14ac:dyDescent="0.3"/>
    <row r="304" ht="17.25" customHeight="1" x14ac:dyDescent="0.3"/>
    <row r="305" ht="17.25" customHeight="1" x14ac:dyDescent="0.3"/>
    <row r="306" ht="17.25" customHeight="1" x14ac:dyDescent="0.3"/>
    <row r="307" ht="17.25" customHeight="1" x14ac:dyDescent="0.3"/>
    <row r="308" ht="17.25" customHeight="1" x14ac:dyDescent="0.3"/>
    <row r="309" ht="17.25" customHeight="1" x14ac:dyDescent="0.3"/>
    <row r="310" ht="17.25" customHeight="1" x14ac:dyDescent="0.3"/>
    <row r="311" ht="17.25" customHeight="1" x14ac:dyDescent="0.3"/>
    <row r="312" ht="17.25" customHeight="1" x14ac:dyDescent="0.3"/>
    <row r="313" ht="17.25" customHeight="1" x14ac:dyDescent="0.3"/>
    <row r="314" ht="17.25" customHeight="1" x14ac:dyDescent="0.3"/>
    <row r="315" ht="17.25" customHeight="1" x14ac:dyDescent="0.3"/>
    <row r="316" ht="17.25" customHeight="1" x14ac:dyDescent="0.3"/>
    <row r="317" ht="17.25" customHeight="1" x14ac:dyDescent="0.3"/>
    <row r="318" ht="17.25" customHeight="1" x14ac:dyDescent="0.3"/>
    <row r="319" ht="17.25" customHeight="1" x14ac:dyDescent="0.3"/>
    <row r="320" ht="17.25" customHeight="1" x14ac:dyDescent="0.3"/>
    <row r="321" ht="17.25" customHeight="1" x14ac:dyDescent="0.3"/>
    <row r="322" ht="17.25" customHeight="1" x14ac:dyDescent="0.3"/>
    <row r="323" ht="17.25" customHeight="1" x14ac:dyDescent="0.3"/>
    <row r="324" ht="17.25" customHeight="1" x14ac:dyDescent="0.3"/>
    <row r="325" ht="17.25" customHeight="1" x14ac:dyDescent="0.3"/>
    <row r="326" ht="17.25" customHeight="1" x14ac:dyDescent="0.3"/>
    <row r="327" ht="17.25" customHeight="1" x14ac:dyDescent="0.3"/>
    <row r="328" ht="17.25" customHeight="1" x14ac:dyDescent="0.3"/>
    <row r="329" ht="17.25" customHeight="1" x14ac:dyDescent="0.3"/>
    <row r="330" ht="17.25" customHeight="1" x14ac:dyDescent="0.3"/>
    <row r="331" ht="17.25" customHeight="1" x14ac:dyDescent="0.3"/>
    <row r="332" ht="17.25" customHeight="1" x14ac:dyDescent="0.3"/>
    <row r="333" ht="17.25" customHeight="1" x14ac:dyDescent="0.3"/>
    <row r="334" ht="17.25" customHeight="1" x14ac:dyDescent="0.3"/>
    <row r="335" ht="17.25" customHeight="1" x14ac:dyDescent="0.3"/>
    <row r="336" ht="17.25" customHeight="1" x14ac:dyDescent="0.3"/>
    <row r="337" ht="17.25" customHeight="1" x14ac:dyDescent="0.3"/>
    <row r="338" ht="17.25" customHeight="1" x14ac:dyDescent="0.3"/>
    <row r="339" ht="17.25" customHeight="1" x14ac:dyDescent="0.3"/>
    <row r="340" ht="17.25" customHeight="1" x14ac:dyDescent="0.3"/>
    <row r="341" ht="17.25" customHeight="1" x14ac:dyDescent="0.3"/>
    <row r="342" ht="17.25" customHeight="1" x14ac:dyDescent="0.3"/>
    <row r="343" ht="17.25" customHeight="1" x14ac:dyDescent="0.3"/>
    <row r="344" ht="17.25" customHeight="1" x14ac:dyDescent="0.3"/>
    <row r="345" ht="17.25" customHeight="1" x14ac:dyDescent="0.3"/>
    <row r="346" ht="17.25" customHeight="1" x14ac:dyDescent="0.3"/>
    <row r="347" ht="17.25" customHeight="1" x14ac:dyDescent="0.3"/>
    <row r="348" ht="17.25" customHeight="1" x14ac:dyDescent="0.3"/>
    <row r="349" ht="17.25" customHeight="1" x14ac:dyDescent="0.3"/>
    <row r="350" ht="17.25" customHeight="1" x14ac:dyDescent="0.3"/>
    <row r="351" ht="17.25" customHeight="1" x14ac:dyDescent="0.3"/>
    <row r="352" ht="17.25" customHeight="1" x14ac:dyDescent="0.3"/>
    <row r="353" ht="17.25" customHeight="1" x14ac:dyDescent="0.3"/>
    <row r="354" ht="17.25" customHeight="1" x14ac:dyDescent="0.3"/>
    <row r="355" ht="17.25" customHeight="1" x14ac:dyDescent="0.3"/>
    <row r="356" ht="17.25" customHeight="1" x14ac:dyDescent="0.3"/>
    <row r="357" ht="17.25" customHeight="1" x14ac:dyDescent="0.3"/>
    <row r="358" ht="17.25" customHeight="1" x14ac:dyDescent="0.3"/>
    <row r="359" ht="17.25" customHeight="1" x14ac:dyDescent="0.3"/>
    <row r="360" ht="17.25" customHeight="1" x14ac:dyDescent="0.3"/>
    <row r="361" ht="17.25" customHeight="1" x14ac:dyDescent="0.3"/>
    <row r="362" ht="17.25" customHeight="1" x14ac:dyDescent="0.3"/>
    <row r="363" ht="17.25" customHeight="1" x14ac:dyDescent="0.3"/>
    <row r="364" ht="17.25" customHeight="1" x14ac:dyDescent="0.3"/>
    <row r="365" ht="17.25" customHeight="1" x14ac:dyDescent="0.3"/>
    <row r="366" ht="17.25" customHeight="1" x14ac:dyDescent="0.3"/>
    <row r="367" ht="17.25" customHeight="1" x14ac:dyDescent="0.3"/>
    <row r="368" ht="17.25" customHeight="1" x14ac:dyDescent="0.3"/>
    <row r="369" ht="17.25" customHeight="1" x14ac:dyDescent="0.3"/>
    <row r="370" ht="17.25" customHeight="1" x14ac:dyDescent="0.3"/>
    <row r="371" ht="17.25" customHeight="1" x14ac:dyDescent="0.3"/>
    <row r="372" ht="17.25" customHeight="1" x14ac:dyDescent="0.3"/>
    <row r="373" ht="17.25" customHeight="1" x14ac:dyDescent="0.3"/>
    <row r="374" ht="17.25" customHeight="1" x14ac:dyDescent="0.3"/>
    <row r="375" ht="17.25" customHeight="1" x14ac:dyDescent="0.3"/>
    <row r="376" ht="17.25" customHeight="1" x14ac:dyDescent="0.3"/>
    <row r="377" ht="17.25" customHeight="1" x14ac:dyDescent="0.3"/>
    <row r="378" ht="17.25" customHeight="1" x14ac:dyDescent="0.3"/>
    <row r="379" ht="17.25" customHeight="1" x14ac:dyDescent="0.3"/>
    <row r="380" ht="17.25" customHeight="1" x14ac:dyDescent="0.3"/>
    <row r="381" ht="17.25" customHeight="1" x14ac:dyDescent="0.3"/>
    <row r="382" ht="17.25" customHeight="1" x14ac:dyDescent="0.3"/>
    <row r="383" ht="17.25" customHeight="1" x14ac:dyDescent="0.3"/>
    <row r="384" ht="17.25" customHeight="1" x14ac:dyDescent="0.3"/>
    <row r="385" ht="17.25" customHeight="1" x14ac:dyDescent="0.3"/>
    <row r="386" ht="17.25" customHeight="1" x14ac:dyDescent="0.3"/>
    <row r="387" ht="17.25" customHeight="1" x14ac:dyDescent="0.3"/>
    <row r="388" ht="17.25" customHeight="1" x14ac:dyDescent="0.3"/>
    <row r="389" ht="17.25" customHeight="1" x14ac:dyDescent="0.3"/>
    <row r="390" ht="17.25" customHeight="1" x14ac:dyDescent="0.3"/>
    <row r="391" ht="17.25" customHeight="1" x14ac:dyDescent="0.3"/>
    <row r="392" ht="17.25" customHeight="1" x14ac:dyDescent="0.3"/>
    <row r="393" ht="17.25" customHeight="1" x14ac:dyDescent="0.3"/>
    <row r="394" ht="17.25" customHeight="1" x14ac:dyDescent="0.3"/>
    <row r="395" ht="17.25" customHeight="1" x14ac:dyDescent="0.3"/>
    <row r="396" ht="17.25" customHeight="1" x14ac:dyDescent="0.3"/>
    <row r="397" ht="17.25" customHeight="1" x14ac:dyDescent="0.3"/>
    <row r="398" ht="17.25" customHeight="1" x14ac:dyDescent="0.3"/>
    <row r="399" ht="17.25" customHeight="1" x14ac:dyDescent="0.3"/>
    <row r="400" ht="17.25" customHeight="1" x14ac:dyDescent="0.3"/>
    <row r="401" ht="17.25" customHeight="1" x14ac:dyDescent="0.3"/>
    <row r="402" ht="17.25" customHeight="1" x14ac:dyDescent="0.3"/>
    <row r="403" ht="17.25" customHeight="1" x14ac:dyDescent="0.3"/>
    <row r="404" ht="17.25" customHeight="1" x14ac:dyDescent="0.3"/>
    <row r="405" ht="17.25" customHeight="1" x14ac:dyDescent="0.3"/>
    <row r="406" ht="17.25" customHeight="1" x14ac:dyDescent="0.3"/>
    <row r="407" ht="17.25" customHeight="1" x14ac:dyDescent="0.3"/>
    <row r="408" ht="17.25" customHeight="1" x14ac:dyDescent="0.3"/>
    <row r="409" ht="17.25" customHeight="1" x14ac:dyDescent="0.3"/>
    <row r="410" ht="17.25" customHeight="1" x14ac:dyDescent="0.3"/>
    <row r="411" ht="17.25" customHeight="1" x14ac:dyDescent="0.3"/>
    <row r="412" ht="17.25" customHeight="1" x14ac:dyDescent="0.3"/>
    <row r="413" ht="17.25" customHeight="1" x14ac:dyDescent="0.3"/>
    <row r="414" ht="17.25" customHeight="1" x14ac:dyDescent="0.3"/>
    <row r="415" ht="17.25" customHeight="1" x14ac:dyDescent="0.3"/>
    <row r="416" ht="17.25" customHeight="1" x14ac:dyDescent="0.3"/>
    <row r="417" ht="17.25" customHeight="1" x14ac:dyDescent="0.3"/>
    <row r="418" ht="17.25" customHeight="1" x14ac:dyDescent="0.3"/>
    <row r="419" ht="17.25" customHeight="1" x14ac:dyDescent="0.3"/>
    <row r="420" ht="17.25" customHeight="1" x14ac:dyDescent="0.3"/>
    <row r="421" ht="17.25" customHeight="1" x14ac:dyDescent="0.3"/>
    <row r="422" ht="17.25" customHeight="1" x14ac:dyDescent="0.3"/>
    <row r="423" ht="17.25" customHeight="1" x14ac:dyDescent="0.3"/>
    <row r="424" ht="17.25" customHeight="1" x14ac:dyDescent="0.3"/>
    <row r="425" ht="17.25" customHeight="1" x14ac:dyDescent="0.3"/>
    <row r="426" ht="17.25" customHeight="1" x14ac:dyDescent="0.3"/>
    <row r="427" ht="17.25" customHeight="1" x14ac:dyDescent="0.3"/>
    <row r="428" ht="17.25" customHeight="1" x14ac:dyDescent="0.3"/>
    <row r="429" ht="17.25" customHeight="1" x14ac:dyDescent="0.3"/>
    <row r="430" ht="17.25" customHeight="1" x14ac:dyDescent="0.3"/>
  </sheetData>
  <sheetProtection insertColumns="0" insertRows="0"/>
  <mergeCells count="1">
    <mergeCell ref="A1:I1"/>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2289" r:id="rId3" name="Check Box 1">
              <controlPr defaultSize="0" autoFill="0" autoLine="0" autoPict="0">
                <anchor moveWithCells="1">
                  <from>
                    <xdr:col>5</xdr:col>
                    <xdr:colOff>171450</xdr:colOff>
                    <xdr:row>5</xdr:row>
                    <xdr:rowOff>19050</xdr:rowOff>
                  </from>
                  <to>
                    <xdr:col>5</xdr:col>
                    <xdr:colOff>641350</xdr:colOff>
                    <xdr:row>6</xdr:row>
                    <xdr:rowOff>19050</xdr:rowOff>
                  </to>
                </anchor>
              </controlPr>
            </control>
          </mc:Choice>
        </mc:AlternateContent>
        <mc:AlternateContent xmlns:mc="http://schemas.openxmlformats.org/markup-compatibility/2006">
          <mc:Choice Requires="x14">
            <control shapeId="12290" r:id="rId4" name="Check Box 2">
              <controlPr defaultSize="0" autoFill="0" autoLine="0" autoPict="0">
                <anchor moveWithCells="1">
                  <from>
                    <xdr:col>5</xdr:col>
                    <xdr:colOff>704850</xdr:colOff>
                    <xdr:row>5</xdr:row>
                    <xdr:rowOff>0</xdr:rowOff>
                  </from>
                  <to>
                    <xdr:col>6</xdr:col>
                    <xdr:colOff>57150</xdr:colOff>
                    <xdr:row>6</xdr:row>
                    <xdr:rowOff>12700</xdr:rowOff>
                  </to>
                </anchor>
              </controlPr>
            </control>
          </mc:Choice>
        </mc:AlternateContent>
        <mc:AlternateContent xmlns:mc="http://schemas.openxmlformats.org/markup-compatibility/2006">
          <mc:Choice Requires="x14">
            <control shapeId="12291" r:id="rId5" name="Check Box 3">
              <controlPr defaultSize="0" autoFill="0" autoLine="0" autoPict="0">
                <anchor moveWithCells="1">
                  <from>
                    <xdr:col>5</xdr:col>
                    <xdr:colOff>184150</xdr:colOff>
                    <xdr:row>5</xdr:row>
                    <xdr:rowOff>209550</xdr:rowOff>
                  </from>
                  <to>
                    <xdr:col>5</xdr:col>
                    <xdr:colOff>647700</xdr:colOff>
                    <xdr:row>7</xdr:row>
                    <xdr:rowOff>0</xdr:rowOff>
                  </to>
                </anchor>
              </controlPr>
            </control>
          </mc:Choice>
        </mc:AlternateContent>
        <mc:AlternateContent xmlns:mc="http://schemas.openxmlformats.org/markup-compatibility/2006">
          <mc:Choice Requires="x14">
            <control shapeId="12292" r:id="rId6" name="Check Box 4">
              <controlPr defaultSize="0" autoFill="0" autoLine="0" autoPict="0">
                <anchor moveWithCells="1">
                  <from>
                    <xdr:col>5</xdr:col>
                    <xdr:colOff>704850</xdr:colOff>
                    <xdr:row>5</xdr:row>
                    <xdr:rowOff>190500</xdr:rowOff>
                  </from>
                  <to>
                    <xdr:col>6</xdr:col>
                    <xdr:colOff>57150</xdr:colOff>
                    <xdr:row>6</xdr:row>
                    <xdr:rowOff>203200</xdr:rowOff>
                  </to>
                </anchor>
              </controlPr>
            </control>
          </mc:Choice>
        </mc:AlternateContent>
        <mc:AlternateContent xmlns:mc="http://schemas.openxmlformats.org/markup-compatibility/2006">
          <mc:Choice Requires="x14">
            <control shapeId="12293" r:id="rId7" name="Check Box 5">
              <controlPr defaultSize="0" autoFill="0" autoLine="0" autoPict="0">
                <anchor moveWithCells="1">
                  <from>
                    <xdr:col>5</xdr:col>
                    <xdr:colOff>171450</xdr:colOff>
                    <xdr:row>6</xdr:row>
                    <xdr:rowOff>450850</xdr:rowOff>
                  </from>
                  <to>
                    <xdr:col>5</xdr:col>
                    <xdr:colOff>641350</xdr:colOff>
                    <xdr:row>8</xdr:row>
                    <xdr:rowOff>0</xdr:rowOff>
                  </to>
                </anchor>
              </controlPr>
            </control>
          </mc:Choice>
        </mc:AlternateContent>
        <mc:AlternateContent xmlns:mc="http://schemas.openxmlformats.org/markup-compatibility/2006">
          <mc:Choice Requires="x14">
            <control shapeId="12294" r:id="rId8" name="Check Box 6">
              <controlPr defaultSize="0" autoFill="0" autoLine="0" autoPict="0">
                <anchor moveWithCells="1">
                  <from>
                    <xdr:col>5</xdr:col>
                    <xdr:colOff>698500</xdr:colOff>
                    <xdr:row>6</xdr:row>
                    <xdr:rowOff>431800</xdr:rowOff>
                  </from>
                  <to>
                    <xdr:col>6</xdr:col>
                    <xdr:colOff>50800</xdr:colOff>
                    <xdr:row>8</xdr:row>
                    <xdr:rowOff>12700</xdr:rowOff>
                  </to>
                </anchor>
              </controlPr>
            </control>
          </mc:Choice>
        </mc:AlternateContent>
        <mc:AlternateContent xmlns:mc="http://schemas.openxmlformats.org/markup-compatibility/2006">
          <mc:Choice Requires="x14">
            <control shapeId="12295" r:id="rId9" name="Check Box 7">
              <controlPr defaultSize="0" autoFill="0" autoLine="0" autoPict="0">
                <anchor moveWithCells="1">
                  <from>
                    <xdr:col>5</xdr:col>
                    <xdr:colOff>184150</xdr:colOff>
                    <xdr:row>7</xdr:row>
                    <xdr:rowOff>209550</xdr:rowOff>
                  </from>
                  <to>
                    <xdr:col>5</xdr:col>
                    <xdr:colOff>647700</xdr:colOff>
                    <xdr:row>9</xdr:row>
                    <xdr:rowOff>0</xdr:rowOff>
                  </to>
                </anchor>
              </controlPr>
            </control>
          </mc:Choice>
        </mc:AlternateContent>
        <mc:AlternateContent xmlns:mc="http://schemas.openxmlformats.org/markup-compatibility/2006">
          <mc:Choice Requires="x14">
            <control shapeId="12296" r:id="rId10" name="Check Box 8">
              <controlPr defaultSize="0" autoFill="0" autoLine="0" autoPict="0">
                <anchor moveWithCells="1">
                  <from>
                    <xdr:col>5</xdr:col>
                    <xdr:colOff>704850</xdr:colOff>
                    <xdr:row>7</xdr:row>
                    <xdr:rowOff>190500</xdr:rowOff>
                  </from>
                  <to>
                    <xdr:col>6</xdr:col>
                    <xdr:colOff>57150</xdr:colOff>
                    <xdr:row>8</xdr:row>
                    <xdr:rowOff>203200</xdr:rowOff>
                  </to>
                </anchor>
              </controlPr>
            </control>
          </mc:Choice>
        </mc:AlternateContent>
        <mc:AlternateContent xmlns:mc="http://schemas.openxmlformats.org/markup-compatibility/2006">
          <mc:Choice Requires="x14">
            <control shapeId="12297" r:id="rId11" name="Check Box 9">
              <controlPr defaultSize="0" autoFill="0" autoLine="0" autoPict="0">
                <anchor moveWithCells="1">
                  <from>
                    <xdr:col>5</xdr:col>
                    <xdr:colOff>171450</xdr:colOff>
                    <xdr:row>8</xdr:row>
                    <xdr:rowOff>450850</xdr:rowOff>
                  </from>
                  <to>
                    <xdr:col>5</xdr:col>
                    <xdr:colOff>641350</xdr:colOff>
                    <xdr:row>10</xdr:row>
                    <xdr:rowOff>0</xdr:rowOff>
                  </to>
                </anchor>
              </controlPr>
            </control>
          </mc:Choice>
        </mc:AlternateContent>
        <mc:AlternateContent xmlns:mc="http://schemas.openxmlformats.org/markup-compatibility/2006">
          <mc:Choice Requires="x14">
            <control shapeId="12298" r:id="rId12" name="Check Box 10">
              <controlPr defaultSize="0" autoFill="0" autoLine="0" autoPict="0">
                <anchor moveWithCells="1">
                  <from>
                    <xdr:col>5</xdr:col>
                    <xdr:colOff>698500</xdr:colOff>
                    <xdr:row>8</xdr:row>
                    <xdr:rowOff>431800</xdr:rowOff>
                  </from>
                  <to>
                    <xdr:col>6</xdr:col>
                    <xdr:colOff>50800</xdr:colOff>
                    <xdr:row>10</xdr:row>
                    <xdr:rowOff>12700</xdr:rowOff>
                  </to>
                </anchor>
              </controlPr>
            </control>
          </mc:Choice>
        </mc:AlternateContent>
        <mc:AlternateContent xmlns:mc="http://schemas.openxmlformats.org/markup-compatibility/2006">
          <mc:Choice Requires="x14">
            <control shapeId="12299" r:id="rId13" name="Check Box 11">
              <controlPr defaultSize="0" autoFill="0" autoLine="0" autoPict="0">
                <anchor moveWithCells="1">
                  <from>
                    <xdr:col>5</xdr:col>
                    <xdr:colOff>184150</xdr:colOff>
                    <xdr:row>9</xdr:row>
                    <xdr:rowOff>209550</xdr:rowOff>
                  </from>
                  <to>
                    <xdr:col>5</xdr:col>
                    <xdr:colOff>647700</xdr:colOff>
                    <xdr:row>11</xdr:row>
                    <xdr:rowOff>0</xdr:rowOff>
                  </to>
                </anchor>
              </controlPr>
            </control>
          </mc:Choice>
        </mc:AlternateContent>
        <mc:AlternateContent xmlns:mc="http://schemas.openxmlformats.org/markup-compatibility/2006">
          <mc:Choice Requires="x14">
            <control shapeId="12300" r:id="rId14" name="Check Box 12">
              <controlPr defaultSize="0" autoFill="0" autoLine="0" autoPict="0">
                <anchor moveWithCells="1">
                  <from>
                    <xdr:col>5</xdr:col>
                    <xdr:colOff>704850</xdr:colOff>
                    <xdr:row>9</xdr:row>
                    <xdr:rowOff>190500</xdr:rowOff>
                  </from>
                  <to>
                    <xdr:col>6</xdr:col>
                    <xdr:colOff>57150</xdr:colOff>
                    <xdr:row>10</xdr:row>
                    <xdr:rowOff>203200</xdr:rowOff>
                  </to>
                </anchor>
              </controlPr>
            </control>
          </mc:Choice>
        </mc:AlternateContent>
        <mc:AlternateContent xmlns:mc="http://schemas.openxmlformats.org/markup-compatibility/2006">
          <mc:Choice Requires="x14">
            <control shapeId="12301" r:id="rId15" name="Check Box 13">
              <controlPr defaultSize="0" autoFill="0" autoLine="0" autoPict="0">
                <anchor moveWithCells="1">
                  <from>
                    <xdr:col>5</xdr:col>
                    <xdr:colOff>171450</xdr:colOff>
                    <xdr:row>10</xdr:row>
                    <xdr:rowOff>450850</xdr:rowOff>
                  </from>
                  <to>
                    <xdr:col>5</xdr:col>
                    <xdr:colOff>641350</xdr:colOff>
                    <xdr:row>12</xdr:row>
                    <xdr:rowOff>0</xdr:rowOff>
                  </to>
                </anchor>
              </controlPr>
            </control>
          </mc:Choice>
        </mc:AlternateContent>
        <mc:AlternateContent xmlns:mc="http://schemas.openxmlformats.org/markup-compatibility/2006">
          <mc:Choice Requires="x14">
            <control shapeId="12302" r:id="rId16" name="Check Box 14">
              <controlPr defaultSize="0" autoFill="0" autoLine="0" autoPict="0">
                <anchor moveWithCells="1">
                  <from>
                    <xdr:col>5</xdr:col>
                    <xdr:colOff>698500</xdr:colOff>
                    <xdr:row>10</xdr:row>
                    <xdr:rowOff>431800</xdr:rowOff>
                  </from>
                  <to>
                    <xdr:col>6</xdr:col>
                    <xdr:colOff>50800</xdr:colOff>
                    <xdr:row>12</xdr:row>
                    <xdr:rowOff>12700</xdr:rowOff>
                  </to>
                </anchor>
              </controlPr>
            </control>
          </mc:Choice>
        </mc:AlternateContent>
        <mc:AlternateContent xmlns:mc="http://schemas.openxmlformats.org/markup-compatibility/2006">
          <mc:Choice Requires="x14">
            <control shapeId="12303" r:id="rId17" name="Check Box 15">
              <controlPr defaultSize="0" autoFill="0" autoLine="0" autoPict="0">
                <anchor moveWithCells="1">
                  <from>
                    <xdr:col>5</xdr:col>
                    <xdr:colOff>184150</xdr:colOff>
                    <xdr:row>11</xdr:row>
                    <xdr:rowOff>209550</xdr:rowOff>
                  </from>
                  <to>
                    <xdr:col>5</xdr:col>
                    <xdr:colOff>647700</xdr:colOff>
                    <xdr:row>13</xdr:row>
                    <xdr:rowOff>0</xdr:rowOff>
                  </to>
                </anchor>
              </controlPr>
            </control>
          </mc:Choice>
        </mc:AlternateContent>
        <mc:AlternateContent xmlns:mc="http://schemas.openxmlformats.org/markup-compatibility/2006">
          <mc:Choice Requires="x14">
            <control shapeId="12304" r:id="rId18" name="Check Box 16">
              <controlPr defaultSize="0" autoFill="0" autoLine="0" autoPict="0">
                <anchor moveWithCells="1">
                  <from>
                    <xdr:col>5</xdr:col>
                    <xdr:colOff>704850</xdr:colOff>
                    <xdr:row>11</xdr:row>
                    <xdr:rowOff>190500</xdr:rowOff>
                  </from>
                  <to>
                    <xdr:col>6</xdr:col>
                    <xdr:colOff>57150</xdr:colOff>
                    <xdr:row>12</xdr:row>
                    <xdr:rowOff>203200</xdr:rowOff>
                  </to>
                </anchor>
              </controlPr>
            </control>
          </mc:Choice>
        </mc:AlternateContent>
        <mc:AlternateContent xmlns:mc="http://schemas.openxmlformats.org/markup-compatibility/2006">
          <mc:Choice Requires="x14">
            <control shapeId="12305" r:id="rId19" name="Check Box 17">
              <controlPr defaultSize="0" autoFill="0" autoLine="0" autoPict="0">
                <anchor moveWithCells="1">
                  <from>
                    <xdr:col>5</xdr:col>
                    <xdr:colOff>171450</xdr:colOff>
                    <xdr:row>12</xdr:row>
                    <xdr:rowOff>450850</xdr:rowOff>
                  </from>
                  <to>
                    <xdr:col>5</xdr:col>
                    <xdr:colOff>641350</xdr:colOff>
                    <xdr:row>14</xdr:row>
                    <xdr:rowOff>0</xdr:rowOff>
                  </to>
                </anchor>
              </controlPr>
            </control>
          </mc:Choice>
        </mc:AlternateContent>
        <mc:AlternateContent xmlns:mc="http://schemas.openxmlformats.org/markup-compatibility/2006">
          <mc:Choice Requires="x14">
            <control shapeId="12306" r:id="rId20" name="Check Box 18">
              <controlPr defaultSize="0" autoFill="0" autoLine="0" autoPict="0">
                <anchor moveWithCells="1">
                  <from>
                    <xdr:col>5</xdr:col>
                    <xdr:colOff>698500</xdr:colOff>
                    <xdr:row>12</xdr:row>
                    <xdr:rowOff>431800</xdr:rowOff>
                  </from>
                  <to>
                    <xdr:col>6</xdr:col>
                    <xdr:colOff>50800</xdr:colOff>
                    <xdr:row>14</xdr:row>
                    <xdr:rowOff>12700</xdr:rowOff>
                  </to>
                </anchor>
              </controlPr>
            </control>
          </mc:Choice>
        </mc:AlternateContent>
        <mc:AlternateContent xmlns:mc="http://schemas.openxmlformats.org/markup-compatibility/2006">
          <mc:Choice Requires="x14">
            <control shapeId="12307" r:id="rId21" name="Check Box 19">
              <controlPr defaultSize="0" autoFill="0" autoLine="0" autoPict="0">
                <anchor moveWithCells="1">
                  <from>
                    <xdr:col>5</xdr:col>
                    <xdr:colOff>184150</xdr:colOff>
                    <xdr:row>13</xdr:row>
                    <xdr:rowOff>209550</xdr:rowOff>
                  </from>
                  <to>
                    <xdr:col>5</xdr:col>
                    <xdr:colOff>647700</xdr:colOff>
                    <xdr:row>15</xdr:row>
                    <xdr:rowOff>0</xdr:rowOff>
                  </to>
                </anchor>
              </controlPr>
            </control>
          </mc:Choice>
        </mc:AlternateContent>
        <mc:AlternateContent xmlns:mc="http://schemas.openxmlformats.org/markup-compatibility/2006">
          <mc:Choice Requires="x14">
            <control shapeId="12308" r:id="rId22" name="Check Box 20">
              <controlPr defaultSize="0" autoFill="0" autoLine="0" autoPict="0">
                <anchor moveWithCells="1">
                  <from>
                    <xdr:col>5</xdr:col>
                    <xdr:colOff>704850</xdr:colOff>
                    <xdr:row>13</xdr:row>
                    <xdr:rowOff>190500</xdr:rowOff>
                  </from>
                  <to>
                    <xdr:col>6</xdr:col>
                    <xdr:colOff>57150</xdr:colOff>
                    <xdr:row>14</xdr:row>
                    <xdr:rowOff>203200</xdr:rowOff>
                  </to>
                </anchor>
              </controlPr>
            </control>
          </mc:Choice>
        </mc:AlternateContent>
        <mc:AlternateContent xmlns:mc="http://schemas.openxmlformats.org/markup-compatibility/2006">
          <mc:Choice Requires="x14">
            <control shapeId="12309" r:id="rId23" name="Check Box 21">
              <controlPr defaultSize="0" autoFill="0" autoLine="0" autoPict="0">
                <anchor moveWithCells="1">
                  <from>
                    <xdr:col>5</xdr:col>
                    <xdr:colOff>171450</xdr:colOff>
                    <xdr:row>14</xdr:row>
                    <xdr:rowOff>450850</xdr:rowOff>
                  </from>
                  <to>
                    <xdr:col>5</xdr:col>
                    <xdr:colOff>641350</xdr:colOff>
                    <xdr:row>16</xdr:row>
                    <xdr:rowOff>0</xdr:rowOff>
                  </to>
                </anchor>
              </controlPr>
            </control>
          </mc:Choice>
        </mc:AlternateContent>
        <mc:AlternateContent xmlns:mc="http://schemas.openxmlformats.org/markup-compatibility/2006">
          <mc:Choice Requires="x14">
            <control shapeId="12310" r:id="rId24" name="Check Box 22">
              <controlPr defaultSize="0" autoFill="0" autoLine="0" autoPict="0">
                <anchor moveWithCells="1">
                  <from>
                    <xdr:col>5</xdr:col>
                    <xdr:colOff>698500</xdr:colOff>
                    <xdr:row>14</xdr:row>
                    <xdr:rowOff>431800</xdr:rowOff>
                  </from>
                  <to>
                    <xdr:col>6</xdr:col>
                    <xdr:colOff>50800</xdr:colOff>
                    <xdr:row>16</xdr:row>
                    <xdr:rowOff>12700</xdr:rowOff>
                  </to>
                </anchor>
              </controlPr>
            </control>
          </mc:Choice>
        </mc:AlternateContent>
        <mc:AlternateContent xmlns:mc="http://schemas.openxmlformats.org/markup-compatibility/2006">
          <mc:Choice Requires="x14">
            <control shapeId="12311" r:id="rId25" name="Check Box 23">
              <controlPr defaultSize="0" autoFill="0" autoLine="0" autoPict="0">
                <anchor moveWithCells="1">
                  <from>
                    <xdr:col>5</xdr:col>
                    <xdr:colOff>184150</xdr:colOff>
                    <xdr:row>15</xdr:row>
                    <xdr:rowOff>209550</xdr:rowOff>
                  </from>
                  <to>
                    <xdr:col>5</xdr:col>
                    <xdr:colOff>647700</xdr:colOff>
                    <xdr:row>17</xdr:row>
                    <xdr:rowOff>0</xdr:rowOff>
                  </to>
                </anchor>
              </controlPr>
            </control>
          </mc:Choice>
        </mc:AlternateContent>
        <mc:AlternateContent xmlns:mc="http://schemas.openxmlformats.org/markup-compatibility/2006">
          <mc:Choice Requires="x14">
            <control shapeId="12312" r:id="rId26" name="Check Box 24">
              <controlPr defaultSize="0" autoFill="0" autoLine="0" autoPict="0">
                <anchor moveWithCells="1">
                  <from>
                    <xdr:col>5</xdr:col>
                    <xdr:colOff>704850</xdr:colOff>
                    <xdr:row>15</xdr:row>
                    <xdr:rowOff>190500</xdr:rowOff>
                  </from>
                  <to>
                    <xdr:col>6</xdr:col>
                    <xdr:colOff>57150</xdr:colOff>
                    <xdr:row>16</xdr:row>
                    <xdr:rowOff>203200</xdr:rowOff>
                  </to>
                </anchor>
              </controlPr>
            </control>
          </mc:Choice>
        </mc:AlternateContent>
        <mc:AlternateContent xmlns:mc="http://schemas.openxmlformats.org/markup-compatibility/2006">
          <mc:Choice Requires="x14">
            <control shapeId="12313" r:id="rId27" name="Check Box 25">
              <controlPr defaultSize="0" autoFill="0" autoLine="0" autoPict="0">
                <anchor moveWithCells="1">
                  <from>
                    <xdr:col>5</xdr:col>
                    <xdr:colOff>171450</xdr:colOff>
                    <xdr:row>16</xdr:row>
                    <xdr:rowOff>450850</xdr:rowOff>
                  </from>
                  <to>
                    <xdr:col>5</xdr:col>
                    <xdr:colOff>641350</xdr:colOff>
                    <xdr:row>18</xdr:row>
                    <xdr:rowOff>0</xdr:rowOff>
                  </to>
                </anchor>
              </controlPr>
            </control>
          </mc:Choice>
        </mc:AlternateContent>
        <mc:AlternateContent xmlns:mc="http://schemas.openxmlformats.org/markup-compatibility/2006">
          <mc:Choice Requires="x14">
            <control shapeId="12314" r:id="rId28" name="Check Box 26">
              <controlPr defaultSize="0" autoFill="0" autoLine="0" autoPict="0">
                <anchor moveWithCells="1">
                  <from>
                    <xdr:col>5</xdr:col>
                    <xdr:colOff>698500</xdr:colOff>
                    <xdr:row>16</xdr:row>
                    <xdr:rowOff>431800</xdr:rowOff>
                  </from>
                  <to>
                    <xdr:col>6</xdr:col>
                    <xdr:colOff>50800</xdr:colOff>
                    <xdr:row>18</xdr:row>
                    <xdr:rowOff>12700</xdr:rowOff>
                  </to>
                </anchor>
              </controlPr>
            </control>
          </mc:Choice>
        </mc:AlternateContent>
        <mc:AlternateContent xmlns:mc="http://schemas.openxmlformats.org/markup-compatibility/2006">
          <mc:Choice Requires="x14">
            <control shapeId="12315" r:id="rId29" name="Check Box 27">
              <controlPr defaultSize="0" autoFill="0" autoLine="0" autoPict="0">
                <anchor moveWithCells="1">
                  <from>
                    <xdr:col>5</xdr:col>
                    <xdr:colOff>184150</xdr:colOff>
                    <xdr:row>17</xdr:row>
                    <xdr:rowOff>209550</xdr:rowOff>
                  </from>
                  <to>
                    <xdr:col>5</xdr:col>
                    <xdr:colOff>647700</xdr:colOff>
                    <xdr:row>19</xdr:row>
                    <xdr:rowOff>0</xdr:rowOff>
                  </to>
                </anchor>
              </controlPr>
            </control>
          </mc:Choice>
        </mc:AlternateContent>
        <mc:AlternateContent xmlns:mc="http://schemas.openxmlformats.org/markup-compatibility/2006">
          <mc:Choice Requires="x14">
            <control shapeId="12316" r:id="rId30" name="Check Box 28">
              <controlPr defaultSize="0" autoFill="0" autoLine="0" autoPict="0">
                <anchor moveWithCells="1">
                  <from>
                    <xdr:col>5</xdr:col>
                    <xdr:colOff>704850</xdr:colOff>
                    <xdr:row>17</xdr:row>
                    <xdr:rowOff>190500</xdr:rowOff>
                  </from>
                  <to>
                    <xdr:col>6</xdr:col>
                    <xdr:colOff>57150</xdr:colOff>
                    <xdr:row>18</xdr:row>
                    <xdr:rowOff>203200</xdr:rowOff>
                  </to>
                </anchor>
              </controlPr>
            </control>
          </mc:Choice>
        </mc:AlternateContent>
        <mc:AlternateContent xmlns:mc="http://schemas.openxmlformats.org/markup-compatibility/2006">
          <mc:Choice Requires="x14">
            <control shapeId="12317" r:id="rId31" name="Check Box 29">
              <controlPr defaultSize="0" autoFill="0" autoLine="0" autoPict="0">
                <anchor moveWithCells="1">
                  <from>
                    <xdr:col>5</xdr:col>
                    <xdr:colOff>171450</xdr:colOff>
                    <xdr:row>18</xdr:row>
                    <xdr:rowOff>450850</xdr:rowOff>
                  </from>
                  <to>
                    <xdr:col>5</xdr:col>
                    <xdr:colOff>641350</xdr:colOff>
                    <xdr:row>20</xdr:row>
                    <xdr:rowOff>0</xdr:rowOff>
                  </to>
                </anchor>
              </controlPr>
            </control>
          </mc:Choice>
        </mc:AlternateContent>
        <mc:AlternateContent xmlns:mc="http://schemas.openxmlformats.org/markup-compatibility/2006">
          <mc:Choice Requires="x14">
            <control shapeId="12318" r:id="rId32" name="Check Box 30">
              <controlPr defaultSize="0" autoFill="0" autoLine="0" autoPict="0">
                <anchor moveWithCells="1">
                  <from>
                    <xdr:col>5</xdr:col>
                    <xdr:colOff>698500</xdr:colOff>
                    <xdr:row>18</xdr:row>
                    <xdr:rowOff>431800</xdr:rowOff>
                  </from>
                  <to>
                    <xdr:col>6</xdr:col>
                    <xdr:colOff>50800</xdr:colOff>
                    <xdr:row>20</xdr:row>
                    <xdr:rowOff>12700</xdr:rowOff>
                  </to>
                </anchor>
              </controlPr>
            </control>
          </mc:Choice>
        </mc:AlternateContent>
        <mc:AlternateContent xmlns:mc="http://schemas.openxmlformats.org/markup-compatibility/2006">
          <mc:Choice Requires="x14">
            <control shapeId="12319" r:id="rId33" name="Check Box 31">
              <controlPr defaultSize="0" autoFill="0" autoLine="0" autoPict="0">
                <anchor moveWithCells="1">
                  <from>
                    <xdr:col>5</xdr:col>
                    <xdr:colOff>184150</xdr:colOff>
                    <xdr:row>19</xdr:row>
                    <xdr:rowOff>209550</xdr:rowOff>
                  </from>
                  <to>
                    <xdr:col>5</xdr:col>
                    <xdr:colOff>647700</xdr:colOff>
                    <xdr:row>21</xdr:row>
                    <xdr:rowOff>0</xdr:rowOff>
                  </to>
                </anchor>
              </controlPr>
            </control>
          </mc:Choice>
        </mc:AlternateContent>
        <mc:AlternateContent xmlns:mc="http://schemas.openxmlformats.org/markup-compatibility/2006">
          <mc:Choice Requires="x14">
            <control shapeId="12320" r:id="rId34" name="Check Box 32">
              <controlPr defaultSize="0" autoFill="0" autoLine="0" autoPict="0">
                <anchor moveWithCells="1">
                  <from>
                    <xdr:col>5</xdr:col>
                    <xdr:colOff>704850</xdr:colOff>
                    <xdr:row>19</xdr:row>
                    <xdr:rowOff>190500</xdr:rowOff>
                  </from>
                  <to>
                    <xdr:col>6</xdr:col>
                    <xdr:colOff>57150</xdr:colOff>
                    <xdr:row>20</xdr:row>
                    <xdr:rowOff>203200</xdr:rowOff>
                  </to>
                </anchor>
              </controlPr>
            </control>
          </mc:Choice>
        </mc:AlternateContent>
        <mc:AlternateContent xmlns:mc="http://schemas.openxmlformats.org/markup-compatibility/2006">
          <mc:Choice Requires="x14">
            <control shapeId="12321" r:id="rId35" name="Check Box 33">
              <controlPr defaultSize="0" autoFill="0" autoLine="0" autoPict="0">
                <anchor moveWithCells="1">
                  <from>
                    <xdr:col>5</xdr:col>
                    <xdr:colOff>171450</xdr:colOff>
                    <xdr:row>20</xdr:row>
                    <xdr:rowOff>450850</xdr:rowOff>
                  </from>
                  <to>
                    <xdr:col>5</xdr:col>
                    <xdr:colOff>641350</xdr:colOff>
                    <xdr:row>22</xdr:row>
                    <xdr:rowOff>0</xdr:rowOff>
                  </to>
                </anchor>
              </controlPr>
            </control>
          </mc:Choice>
        </mc:AlternateContent>
        <mc:AlternateContent xmlns:mc="http://schemas.openxmlformats.org/markup-compatibility/2006">
          <mc:Choice Requires="x14">
            <control shapeId="12322" r:id="rId36" name="Check Box 34">
              <controlPr defaultSize="0" autoFill="0" autoLine="0" autoPict="0">
                <anchor moveWithCells="1">
                  <from>
                    <xdr:col>5</xdr:col>
                    <xdr:colOff>698500</xdr:colOff>
                    <xdr:row>20</xdr:row>
                    <xdr:rowOff>431800</xdr:rowOff>
                  </from>
                  <to>
                    <xdr:col>6</xdr:col>
                    <xdr:colOff>50800</xdr:colOff>
                    <xdr:row>22</xdr:row>
                    <xdr:rowOff>12700</xdr:rowOff>
                  </to>
                </anchor>
              </controlPr>
            </control>
          </mc:Choice>
        </mc:AlternateContent>
        <mc:AlternateContent xmlns:mc="http://schemas.openxmlformats.org/markup-compatibility/2006">
          <mc:Choice Requires="x14">
            <control shapeId="12323" r:id="rId37" name="Check Box 35">
              <controlPr defaultSize="0" autoFill="0" autoLine="0" autoPict="0">
                <anchor moveWithCells="1">
                  <from>
                    <xdr:col>5</xdr:col>
                    <xdr:colOff>184150</xdr:colOff>
                    <xdr:row>21</xdr:row>
                    <xdr:rowOff>209550</xdr:rowOff>
                  </from>
                  <to>
                    <xdr:col>5</xdr:col>
                    <xdr:colOff>647700</xdr:colOff>
                    <xdr:row>23</xdr:row>
                    <xdr:rowOff>0</xdr:rowOff>
                  </to>
                </anchor>
              </controlPr>
            </control>
          </mc:Choice>
        </mc:AlternateContent>
        <mc:AlternateContent xmlns:mc="http://schemas.openxmlformats.org/markup-compatibility/2006">
          <mc:Choice Requires="x14">
            <control shapeId="12324" r:id="rId38" name="Check Box 36">
              <controlPr defaultSize="0" autoFill="0" autoLine="0" autoPict="0">
                <anchor moveWithCells="1">
                  <from>
                    <xdr:col>5</xdr:col>
                    <xdr:colOff>704850</xdr:colOff>
                    <xdr:row>21</xdr:row>
                    <xdr:rowOff>190500</xdr:rowOff>
                  </from>
                  <to>
                    <xdr:col>6</xdr:col>
                    <xdr:colOff>57150</xdr:colOff>
                    <xdr:row>22</xdr:row>
                    <xdr:rowOff>203200</xdr:rowOff>
                  </to>
                </anchor>
              </controlPr>
            </control>
          </mc:Choice>
        </mc:AlternateContent>
        <mc:AlternateContent xmlns:mc="http://schemas.openxmlformats.org/markup-compatibility/2006">
          <mc:Choice Requires="x14">
            <control shapeId="12325" r:id="rId39" name="Check Box 37">
              <controlPr defaultSize="0" autoFill="0" autoLine="0" autoPict="0">
                <anchor moveWithCells="1">
                  <from>
                    <xdr:col>5</xdr:col>
                    <xdr:colOff>171450</xdr:colOff>
                    <xdr:row>22</xdr:row>
                    <xdr:rowOff>450850</xdr:rowOff>
                  </from>
                  <to>
                    <xdr:col>5</xdr:col>
                    <xdr:colOff>641350</xdr:colOff>
                    <xdr:row>24</xdr:row>
                    <xdr:rowOff>0</xdr:rowOff>
                  </to>
                </anchor>
              </controlPr>
            </control>
          </mc:Choice>
        </mc:AlternateContent>
        <mc:AlternateContent xmlns:mc="http://schemas.openxmlformats.org/markup-compatibility/2006">
          <mc:Choice Requires="x14">
            <control shapeId="12326" r:id="rId40" name="Check Box 38">
              <controlPr defaultSize="0" autoFill="0" autoLine="0" autoPict="0">
                <anchor moveWithCells="1">
                  <from>
                    <xdr:col>5</xdr:col>
                    <xdr:colOff>698500</xdr:colOff>
                    <xdr:row>22</xdr:row>
                    <xdr:rowOff>431800</xdr:rowOff>
                  </from>
                  <to>
                    <xdr:col>6</xdr:col>
                    <xdr:colOff>50800</xdr:colOff>
                    <xdr:row>24</xdr:row>
                    <xdr:rowOff>12700</xdr:rowOff>
                  </to>
                </anchor>
              </controlPr>
            </control>
          </mc:Choice>
        </mc:AlternateContent>
        <mc:AlternateContent xmlns:mc="http://schemas.openxmlformats.org/markup-compatibility/2006">
          <mc:Choice Requires="x14">
            <control shapeId="12327" r:id="rId41" name="Check Box 39">
              <controlPr defaultSize="0" autoFill="0" autoLine="0" autoPict="0">
                <anchor moveWithCells="1">
                  <from>
                    <xdr:col>5</xdr:col>
                    <xdr:colOff>184150</xdr:colOff>
                    <xdr:row>23</xdr:row>
                    <xdr:rowOff>209550</xdr:rowOff>
                  </from>
                  <to>
                    <xdr:col>5</xdr:col>
                    <xdr:colOff>647700</xdr:colOff>
                    <xdr:row>25</xdr:row>
                    <xdr:rowOff>0</xdr:rowOff>
                  </to>
                </anchor>
              </controlPr>
            </control>
          </mc:Choice>
        </mc:AlternateContent>
        <mc:AlternateContent xmlns:mc="http://schemas.openxmlformats.org/markup-compatibility/2006">
          <mc:Choice Requires="x14">
            <control shapeId="12328" r:id="rId42" name="Check Box 40">
              <controlPr defaultSize="0" autoFill="0" autoLine="0" autoPict="0">
                <anchor moveWithCells="1">
                  <from>
                    <xdr:col>5</xdr:col>
                    <xdr:colOff>704850</xdr:colOff>
                    <xdr:row>23</xdr:row>
                    <xdr:rowOff>190500</xdr:rowOff>
                  </from>
                  <to>
                    <xdr:col>6</xdr:col>
                    <xdr:colOff>57150</xdr:colOff>
                    <xdr:row>24</xdr:row>
                    <xdr:rowOff>203200</xdr:rowOff>
                  </to>
                </anchor>
              </controlPr>
            </control>
          </mc:Choice>
        </mc:AlternateContent>
        <mc:AlternateContent xmlns:mc="http://schemas.openxmlformats.org/markup-compatibility/2006">
          <mc:Choice Requires="x14">
            <control shapeId="12329" r:id="rId43" name="Check Box 41">
              <controlPr defaultSize="0" autoFill="0" autoLine="0" autoPict="0">
                <anchor moveWithCells="1">
                  <from>
                    <xdr:col>5</xdr:col>
                    <xdr:colOff>171450</xdr:colOff>
                    <xdr:row>24</xdr:row>
                    <xdr:rowOff>450850</xdr:rowOff>
                  </from>
                  <to>
                    <xdr:col>5</xdr:col>
                    <xdr:colOff>641350</xdr:colOff>
                    <xdr:row>26</xdr:row>
                    <xdr:rowOff>0</xdr:rowOff>
                  </to>
                </anchor>
              </controlPr>
            </control>
          </mc:Choice>
        </mc:AlternateContent>
        <mc:AlternateContent xmlns:mc="http://schemas.openxmlformats.org/markup-compatibility/2006">
          <mc:Choice Requires="x14">
            <control shapeId="12330" r:id="rId44" name="Check Box 42">
              <controlPr defaultSize="0" autoFill="0" autoLine="0" autoPict="0">
                <anchor moveWithCells="1">
                  <from>
                    <xdr:col>5</xdr:col>
                    <xdr:colOff>698500</xdr:colOff>
                    <xdr:row>24</xdr:row>
                    <xdr:rowOff>431800</xdr:rowOff>
                  </from>
                  <to>
                    <xdr:col>6</xdr:col>
                    <xdr:colOff>50800</xdr:colOff>
                    <xdr:row>26</xdr:row>
                    <xdr:rowOff>12700</xdr:rowOff>
                  </to>
                </anchor>
              </controlPr>
            </control>
          </mc:Choice>
        </mc:AlternateContent>
        <mc:AlternateContent xmlns:mc="http://schemas.openxmlformats.org/markup-compatibility/2006">
          <mc:Choice Requires="x14">
            <control shapeId="12331" r:id="rId45" name="Check Box 43">
              <controlPr defaultSize="0" autoFill="0" autoLine="0" autoPict="0">
                <anchor moveWithCells="1">
                  <from>
                    <xdr:col>5</xdr:col>
                    <xdr:colOff>184150</xdr:colOff>
                    <xdr:row>25</xdr:row>
                    <xdr:rowOff>209550</xdr:rowOff>
                  </from>
                  <to>
                    <xdr:col>5</xdr:col>
                    <xdr:colOff>647700</xdr:colOff>
                    <xdr:row>27</xdr:row>
                    <xdr:rowOff>0</xdr:rowOff>
                  </to>
                </anchor>
              </controlPr>
            </control>
          </mc:Choice>
        </mc:AlternateContent>
        <mc:AlternateContent xmlns:mc="http://schemas.openxmlformats.org/markup-compatibility/2006">
          <mc:Choice Requires="x14">
            <control shapeId="12332" r:id="rId46" name="Check Box 44">
              <controlPr defaultSize="0" autoFill="0" autoLine="0" autoPict="0">
                <anchor moveWithCells="1">
                  <from>
                    <xdr:col>5</xdr:col>
                    <xdr:colOff>704850</xdr:colOff>
                    <xdr:row>25</xdr:row>
                    <xdr:rowOff>190500</xdr:rowOff>
                  </from>
                  <to>
                    <xdr:col>6</xdr:col>
                    <xdr:colOff>57150</xdr:colOff>
                    <xdr:row>26</xdr:row>
                    <xdr:rowOff>203200</xdr:rowOff>
                  </to>
                </anchor>
              </controlPr>
            </control>
          </mc:Choice>
        </mc:AlternateContent>
        <mc:AlternateContent xmlns:mc="http://schemas.openxmlformats.org/markup-compatibility/2006">
          <mc:Choice Requires="x14">
            <control shapeId="12333" r:id="rId47" name="Check Box 45">
              <controlPr defaultSize="0" autoFill="0" autoLine="0" autoPict="0">
                <anchor moveWithCells="1">
                  <from>
                    <xdr:col>5</xdr:col>
                    <xdr:colOff>171450</xdr:colOff>
                    <xdr:row>26</xdr:row>
                    <xdr:rowOff>450850</xdr:rowOff>
                  </from>
                  <to>
                    <xdr:col>5</xdr:col>
                    <xdr:colOff>641350</xdr:colOff>
                    <xdr:row>28</xdr:row>
                    <xdr:rowOff>0</xdr:rowOff>
                  </to>
                </anchor>
              </controlPr>
            </control>
          </mc:Choice>
        </mc:AlternateContent>
        <mc:AlternateContent xmlns:mc="http://schemas.openxmlformats.org/markup-compatibility/2006">
          <mc:Choice Requires="x14">
            <control shapeId="12334" r:id="rId48" name="Check Box 46">
              <controlPr defaultSize="0" autoFill="0" autoLine="0" autoPict="0">
                <anchor moveWithCells="1">
                  <from>
                    <xdr:col>5</xdr:col>
                    <xdr:colOff>698500</xdr:colOff>
                    <xdr:row>26</xdr:row>
                    <xdr:rowOff>431800</xdr:rowOff>
                  </from>
                  <to>
                    <xdr:col>6</xdr:col>
                    <xdr:colOff>50800</xdr:colOff>
                    <xdr:row>28</xdr:row>
                    <xdr:rowOff>12700</xdr:rowOff>
                  </to>
                </anchor>
              </controlPr>
            </control>
          </mc:Choice>
        </mc:AlternateContent>
        <mc:AlternateContent xmlns:mc="http://schemas.openxmlformats.org/markup-compatibility/2006">
          <mc:Choice Requires="x14">
            <control shapeId="12335" r:id="rId49" name="Check Box 47">
              <controlPr defaultSize="0" autoFill="0" autoLine="0" autoPict="0">
                <anchor moveWithCells="1">
                  <from>
                    <xdr:col>5</xdr:col>
                    <xdr:colOff>184150</xdr:colOff>
                    <xdr:row>27</xdr:row>
                    <xdr:rowOff>209550</xdr:rowOff>
                  </from>
                  <to>
                    <xdr:col>5</xdr:col>
                    <xdr:colOff>647700</xdr:colOff>
                    <xdr:row>29</xdr:row>
                    <xdr:rowOff>0</xdr:rowOff>
                  </to>
                </anchor>
              </controlPr>
            </control>
          </mc:Choice>
        </mc:AlternateContent>
        <mc:AlternateContent xmlns:mc="http://schemas.openxmlformats.org/markup-compatibility/2006">
          <mc:Choice Requires="x14">
            <control shapeId="12336" r:id="rId50" name="Check Box 48">
              <controlPr defaultSize="0" autoFill="0" autoLine="0" autoPict="0">
                <anchor moveWithCells="1">
                  <from>
                    <xdr:col>5</xdr:col>
                    <xdr:colOff>704850</xdr:colOff>
                    <xdr:row>27</xdr:row>
                    <xdr:rowOff>190500</xdr:rowOff>
                  </from>
                  <to>
                    <xdr:col>6</xdr:col>
                    <xdr:colOff>57150</xdr:colOff>
                    <xdr:row>28</xdr:row>
                    <xdr:rowOff>203200</xdr:rowOff>
                  </to>
                </anchor>
              </controlPr>
            </control>
          </mc:Choice>
        </mc:AlternateContent>
        <mc:AlternateContent xmlns:mc="http://schemas.openxmlformats.org/markup-compatibility/2006">
          <mc:Choice Requires="x14">
            <control shapeId="12337" r:id="rId51" name="Check Box 49">
              <controlPr defaultSize="0" autoFill="0" autoLine="0" autoPict="0">
                <anchor moveWithCells="1">
                  <from>
                    <xdr:col>5</xdr:col>
                    <xdr:colOff>171450</xdr:colOff>
                    <xdr:row>28</xdr:row>
                    <xdr:rowOff>450850</xdr:rowOff>
                  </from>
                  <to>
                    <xdr:col>5</xdr:col>
                    <xdr:colOff>641350</xdr:colOff>
                    <xdr:row>30</xdr:row>
                    <xdr:rowOff>0</xdr:rowOff>
                  </to>
                </anchor>
              </controlPr>
            </control>
          </mc:Choice>
        </mc:AlternateContent>
        <mc:AlternateContent xmlns:mc="http://schemas.openxmlformats.org/markup-compatibility/2006">
          <mc:Choice Requires="x14">
            <control shapeId="12338" r:id="rId52" name="Check Box 50">
              <controlPr defaultSize="0" autoFill="0" autoLine="0" autoPict="0">
                <anchor moveWithCells="1">
                  <from>
                    <xdr:col>5</xdr:col>
                    <xdr:colOff>698500</xdr:colOff>
                    <xdr:row>28</xdr:row>
                    <xdr:rowOff>431800</xdr:rowOff>
                  </from>
                  <to>
                    <xdr:col>6</xdr:col>
                    <xdr:colOff>50800</xdr:colOff>
                    <xdr:row>30</xdr:row>
                    <xdr:rowOff>12700</xdr:rowOff>
                  </to>
                </anchor>
              </controlPr>
            </control>
          </mc:Choice>
        </mc:AlternateContent>
        <mc:AlternateContent xmlns:mc="http://schemas.openxmlformats.org/markup-compatibility/2006">
          <mc:Choice Requires="x14">
            <control shapeId="12339" r:id="rId53" name="Check Box 51">
              <controlPr defaultSize="0" autoFill="0" autoLine="0" autoPict="0">
                <anchor moveWithCells="1">
                  <from>
                    <xdr:col>5</xdr:col>
                    <xdr:colOff>184150</xdr:colOff>
                    <xdr:row>29</xdr:row>
                    <xdr:rowOff>209550</xdr:rowOff>
                  </from>
                  <to>
                    <xdr:col>5</xdr:col>
                    <xdr:colOff>647700</xdr:colOff>
                    <xdr:row>31</xdr:row>
                    <xdr:rowOff>0</xdr:rowOff>
                  </to>
                </anchor>
              </controlPr>
            </control>
          </mc:Choice>
        </mc:AlternateContent>
        <mc:AlternateContent xmlns:mc="http://schemas.openxmlformats.org/markup-compatibility/2006">
          <mc:Choice Requires="x14">
            <control shapeId="12340" r:id="rId54" name="Check Box 52">
              <controlPr defaultSize="0" autoFill="0" autoLine="0" autoPict="0">
                <anchor moveWithCells="1">
                  <from>
                    <xdr:col>5</xdr:col>
                    <xdr:colOff>704850</xdr:colOff>
                    <xdr:row>29</xdr:row>
                    <xdr:rowOff>190500</xdr:rowOff>
                  </from>
                  <to>
                    <xdr:col>6</xdr:col>
                    <xdr:colOff>57150</xdr:colOff>
                    <xdr:row>30</xdr:row>
                    <xdr:rowOff>203200</xdr:rowOff>
                  </to>
                </anchor>
              </controlPr>
            </control>
          </mc:Choice>
        </mc:AlternateContent>
        <mc:AlternateContent xmlns:mc="http://schemas.openxmlformats.org/markup-compatibility/2006">
          <mc:Choice Requires="x14">
            <control shapeId="12341" r:id="rId55" name="Check Box 53">
              <controlPr defaultSize="0" autoFill="0" autoLine="0" autoPict="0">
                <anchor moveWithCells="1">
                  <from>
                    <xdr:col>5</xdr:col>
                    <xdr:colOff>171450</xdr:colOff>
                    <xdr:row>30</xdr:row>
                    <xdr:rowOff>450850</xdr:rowOff>
                  </from>
                  <to>
                    <xdr:col>5</xdr:col>
                    <xdr:colOff>641350</xdr:colOff>
                    <xdr:row>32</xdr:row>
                    <xdr:rowOff>0</xdr:rowOff>
                  </to>
                </anchor>
              </controlPr>
            </control>
          </mc:Choice>
        </mc:AlternateContent>
        <mc:AlternateContent xmlns:mc="http://schemas.openxmlformats.org/markup-compatibility/2006">
          <mc:Choice Requires="x14">
            <control shapeId="12342" r:id="rId56" name="Check Box 54">
              <controlPr defaultSize="0" autoFill="0" autoLine="0" autoPict="0">
                <anchor moveWithCells="1">
                  <from>
                    <xdr:col>5</xdr:col>
                    <xdr:colOff>698500</xdr:colOff>
                    <xdr:row>30</xdr:row>
                    <xdr:rowOff>431800</xdr:rowOff>
                  </from>
                  <to>
                    <xdr:col>6</xdr:col>
                    <xdr:colOff>50800</xdr:colOff>
                    <xdr:row>32</xdr:row>
                    <xdr:rowOff>12700</xdr:rowOff>
                  </to>
                </anchor>
              </controlPr>
            </control>
          </mc:Choice>
        </mc:AlternateContent>
        <mc:AlternateContent xmlns:mc="http://schemas.openxmlformats.org/markup-compatibility/2006">
          <mc:Choice Requires="x14">
            <control shapeId="12343" r:id="rId57" name="Check Box 55">
              <controlPr defaultSize="0" autoFill="0" autoLine="0" autoPict="0">
                <anchor moveWithCells="1">
                  <from>
                    <xdr:col>5</xdr:col>
                    <xdr:colOff>184150</xdr:colOff>
                    <xdr:row>31</xdr:row>
                    <xdr:rowOff>209550</xdr:rowOff>
                  </from>
                  <to>
                    <xdr:col>5</xdr:col>
                    <xdr:colOff>647700</xdr:colOff>
                    <xdr:row>33</xdr:row>
                    <xdr:rowOff>0</xdr:rowOff>
                  </to>
                </anchor>
              </controlPr>
            </control>
          </mc:Choice>
        </mc:AlternateContent>
        <mc:AlternateContent xmlns:mc="http://schemas.openxmlformats.org/markup-compatibility/2006">
          <mc:Choice Requires="x14">
            <control shapeId="12344" r:id="rId58" name="Check Box 56">
              <controlPr defaultSize="0" autoFill="0" autoLine="0" autoPict="0">
                <anchor moveWithCells="1">
                  <from>
                    <xdr:col>5</xdr:col>
                    <xdr:colOff>704850</xdr:colOff>
                    <xdr:row>31</xdr:row>
                    <xdr:rowOff>190500</xdr:rowOff>
                  </from>
                  <to>
                    <xdr:col>6</xdr:col>
                    <xdr:colOff>57150</xdr:colOff>
                    <xdr:row>32</xdr:row>
                    <xdr:rowOff>203200</xdr:rowOff>
                  </to>
                </anchor>
              </controlPr>
            </control>
          </mc:Choice>
        </mc:AlternateContent>
        <mc:AlternateContent xmlns:mc="http://schemas.openxmlformats.org/markup-compatibility/2006">
          <mc:Choice Requires="x14">
            <control shapeId="12345" r:id="rId59" name="Check Box 57">
              <controlPr defaultSize="0" autoFill="0" autoLine="0" autoPict="0">
                <anchor moveWithCells="1">
                  <from>
                    <xdr:col>5</xdr:col>
                    <xdr:colOff>171450</xdr:colOff>
                    <xdr:row>32</xdr:row>
                    <xdr:rowOff>450850</xdr:rowOff>
                  </from>
                  <to>
                    <xdr:col>5</xdr:col>
                    <xdr:colOff>641350</xdr:colOff>
                    <xdr:row>34</xdr:row>
                    <xdr:rowOff>0</xdr:rowOff>
                  </to>
                </anchor>
              </controlPr>
            </control>
          </mc:Choice>
        </mc:AlternateContent>
        <mc:AlternateContent xmlns:mc="http://schemas.openxmlformats.org/markup-compatibility/2006">
          <mc:Choice Requires="x14">
            <control shapeId="12346" r:id="rId60" name="Check Box 58">
              <controlPr defaultSize="0" autoFill="0" autoLine="0" autoPict="0">
                <anchor moveWithCells="1">
                  <from>
                    <xdr:col>5</xdr:col>
                    <xdr:colOff>698500</xdr:colOff>
                    <xdr:row>32</xdr:row>
                    <xdr:rowOff>431800</xdr:rowOff>
                  </from>
                  <to>
                    <xdr:col>6</xdr:col>
                    <xdr:colOff>50800</xdr:colOff>
                    <xdr:row>34</xdr:row>
                    <xdr:rowOff>12700</xdr:rowOff>
                  </to>
                </anchor>
              </controlPr>
            </control>
          </mc:Choice>
        </mc:AlternateContent>
        <mc:AlternateContent xmlns:mc="http://schemas.openxmlformats.org/markup-compatibility/2006">
          <mc:Choice Requires="x14">
            <control shapeId="12347" r:id="rId61" name="Check Box 59">
              <controlPr defaultSize="0" autoFill="0" autoLine="0" autoPict="0">
                <anchor moveWithCells="1">
                  <from>
                    <xdr:col>5</xdr:col>
                    <xdr:colOff>184150</xdr:colOff>
                    <xdr:row>33</xdr:row>
                    <xdr:rowOff>209550</xdr:rowOff>
                  </from>
                  <to>
                    <xdr:col>5</xdr:col>
                    <xdr:colOff>647700</xdr:colOff>
                    <xdr:row>35</xdr:row>
                    <xdr:rowOff>0</xdr:rowOff>
                  </to>
                </anchor>
              </controlPr>
            </control>
          </mc:Choice>
        </mc:AlternateContent>
        <mc:AlternateContent xmlns:mc="http://schemas.openxmlformats.org/markup-compatibility/2006">
          <mc:Choice Requires="x14">
            <control shapeId="12348" r:id="rId62" name="Check Box 60">
              <controlPr defaultSize="0" autoFill="0" autoLine="0" autoPict="0">
                <anchor moveWithCells="1">
                  <from>
                    <xdr:col>5</xdr:col>
                    <xdr:colOff>704850</xdr:colOff>
                    <xdr:row>33</xdr:row>
                    <xdr:rowOff>190500</xdr:rowOff>
                  </from>
                  <to>
                    <xdr:col>6</xdr:col>
                    <xdr:colOff>57150</xdr:colOff>
                    <xdr:row>34</xdr:row>
                    <xdr:rowOff>203200</xdr:rowOff>
                  </to>
                </anchor>
              </controlPr>
            </control>
          </mc:Choice>
        </mc:AlternateContent>
        <mc:AlternateContent xmlns:mc="http://schemas.openxmlformats.org/markup-compatibility/2006">
          <mc:Choice Requires="x14">
            <control shapeId="12349" r:id="rId63" name="Check Box 61">
              <controlPr defaultSize="0" autoFill="0" autoLine="0" autoPict="0">
                <anchor moveWithCells="1">
                  <from>
                    <xdr:col>5</xdr:col>
                    <xdr:colOff>171450</xdr:colOff>
                    <xdr:row>34</xdr:row>
                    <xdr:rowOff>450850</xdr:rowOff>
                  </from>
                  <to>
                    <xdr:col>5</xdr:col>
                    <xdr:colOff>641350</xdr:colOff>
                    <xdr:row>36</xdr:row>
                    <xdr:rowOff>0</xdr:rowOff>
                  </to>
                </anchor>
              </controlPr>
            </control>
          </mc:Choice>
        </mc:AlternateContent>
        <mc:AlternateContent xmlns:mc="http://schemas.openxmlformats.org/markup-compatibility/2006">
          <mc:Choice Requires="x14">
            <control shapeId="12350" r:id="rId64" name="Check Box 62">
              <controlPr defaultSize="0" autoFill="0" autoLine="0" autoPict="0">
                <anchor moveWithCells="1">
                  <from>
                    <xdr:col>5</xdr:col>
                    <xdr:colOff>698500</xdr:colOff>
                    <xdr:row>34</xdr:row>
                    <xdr:rowOff>431800</xdr:rowOff>
                  </from>
                  <to>
                    <xdr:col>6</xdr:col>
                    <xdr:colOff>50800</xdr:colOff>
                    <xdr:row>36</xdr:row>
                    <xdr:rowOff>12700</xdr:rowOff>
                  </to>
                </anchor>
              </controlPr>
            </control>
          </mc:Choice>
        </mc:AlternateContent>
        <mc:AlternateContent xmlns:mc="http://schemas.openxmlformats.org/markup-compatibility/2006">
          <mc:Choice Requires="x14">
            <control shapeId="12351" r:id="rId65" name="Check Box 63">
              <controlPr defaultSize="0" autoFill="0" autoLine="0" autoPict="0">
                <anchor moveWithCells="1">
                  <from>
                    <xdr:col>5</xdr:col>
                    <xdr:colOff>184150</xdr:colOff>
                    <xdr:row>35</xdr:row>
                    <xdr:rowOff>209550</xdr:rowOff>
                  </from>
                  <to>
                    <xdr:col>5</xdr:col>
                    <xdr:colOff>647700</xdr:colOff>
                    <xdr:row>37</xdr:row>
                    <xdr:rowOff>0</xdr:rowOff>
                  </to>
                </anchor>
              </controlPr>
            </control>
          </mc:Choice>
        </mc:AlternateContent>
        <mc:AlternateContent xmlns:mc="http://schemas.openxmlformats.org/markup-compatibility/2006">
          <mc:Choice Requires="x14">
            <control shapeId="12352" r:id="rId66" name="Check Box 64">
              <controlPr defaultSize="0" autoFill="0" autoLine="0" autoPict="0">
                <anchor moveWithCells="1">
                  <from>
                    <xdr:col>5</xdr:col>
                    <xdr:colOff>704850</xdr:colOff>
                    <xdr:row>35</xdr:row>
                    <xdr:rowOff>190500</xdr:rowOff>
                  </from>
                  <to>
                    <xdr:col>6</xdr:col>
                    <xdr:colOff>57150</xdr:colOff>
                    <xdr:row>36</xdr:row>
                    <xdr:rowOff>203200</xdr:rowOff>
                  </to>
                </anchor>
              </controlPr>
            </control>
          </mc:Choice>
        </mc:AlternateContent>
        <mc:AlternateContent xmlns:mc="http://schemas.openxmlformats.org/markup-compatibility/2006">
          <mc:Choice Requires="x14">
            <control shapeId="12353" r:id="rId67" name="Check Box 65">
              <controlPr defaultSize="0" autoFill="0" autoLine="0" autoPict="0">
                <anchor moveWithCells="1">
                  <from>
                    <xdr:col>5</xdr:col>
                    <xdr:colOff>171450</xdr:colOff>
                    <xdr:row>36</xdr:row>
                    <xdr:rowOff>450850</xdr:rowOff>
                  </from>
                  <to>
                    <xdr:col>5</xdr:col>
                    <xdr:colOff>641350</xdr:colOff>
                    <xdr:row>38</xdr:row>
                    <xdr:rowOff>0</xdr:rowOff>
                  </to>
                </anchor>
              </controlPr>
            </control>
          </mc:Choice>
        </mc:AlternateContent>
        <mc:AlternateContent xmlns:mc="http://schemas.openxmlformats.org/markup-compatibility/2006">
          <mc:Choice Requires="x14">
            <control shapeId="12354" r:id="rId68" name="Check Box 66">
              <controlPr defaultSize="0" autoFill="0" autoLine="0" autoPict="0">
                <anchor moveWithCells="1">
                  <from>
                    <xdr:col>5</xdr:col>
                    <xdr:colOff>698500</xdr:colOff>
                    <xdr:row>36</xdr:row>
                    <xdr:rowOff>431800</xdr:rowOff>
                  </from>
                  <to>
                    <xdr:col>6</xdr:col>
                    <xdr:colOff>50800</xdr:colOff>
                    <xdr:row>38</xdr:row>
                    <xdr:rowOff>12700</xdr:rowOff>
                  </to>
                </anchor>
              </controlPr>
            </control>
          </mc:Choice>
        </mc:AlternateContent>
        <mc:AlternateContent xmlns:mc="http://schemas.openxmlformats.org/markup-compatibility/2006">
          <mc:Choice Requires="x14">
            <control shapeId="12355" r:id="rId69" name="Check Box 67">
              <controlPr defaultSize="0" autoFill="0" autoLine="0" autoPict="0">
                <anchor moveWithCells="1">
                  <from>
                    <xdr:col>5</xdr:col>
                    <xdr:colOff>184150</xdr:colOff>
                    <xdr:row>37</xdr:row>
                    <xdr:rowOff>209550</xdr:rowOff>
                  </from>
                  <to>
                    <xdr:col>5</xdr:col>
                    <xdr:colOff>647700</xdr:colOff>
                    <xdr:row>39</xdr:row>
                    <xdr:rowOff>0</xdr:rowOff>
                  </to>
                </anchor>
              </controlPr>
            </control>
          </mc:Choice>
        </mc:AlternateContent>
        <mc:AlternateContent xmlns:mc="http://schemas.openxmlformats.org/markup-compatibility/2006">
          <mc:Choice Requires="x14">
            <control shapeId="12356" r:id="rId70" name="Check Box 68">
              <controlPr defaultSize="0" autoFill="0" autoLine="0" autoPict="0">
                <anchor moveWithCells="1">
                  <from>
                    <xdr:col>5</xdr:col>
                    <xdr:colOff>704850</xdr:colOff>
                    <xdr:row>37</xdr:row>
                    <xdr:rowOff>190500</xdr:rowOff>
                  </from>
                  <to>
                    <xdr:col>6</xdr:col>
                    <xdr:colOff>57150</xdr:colOff>
                    <xdr:row>38</xdr:row>
                    <xdr:rowOff>203200</xdr:rowOff>
                  </to>
                </anchor>
              </controlPr>
            </control>
          </mc:Choice>
        </mc:AlternateContent>
        <mc:AlternateContent xmlns:mc="http://schemas.openxmlformats.org/markup-compatibility/2006">
          <mc:Choice Requires="x14">
            <control shapeId="12357" r:id="rId71" name="Check Box 69">
              <controlPr defaultSize="0" autoFill="0" autoLine="0" autoPict="0">
                <anchor moveWithCells="1">
                  <from>
                    <xdr:col>5</xdr:col>
                    <xdr:colOff>171450</xdr:colOff>
                    <xdr:row>38</xdr:row>
                    <xdr:rowOff>450850</xdr:rowOff>
                  </from>
                  <to>
                    <xdr:col>5</xdr:col>
                    <xdr:colOff>641350</xdr:colOff>
                    <xdr:row>40</xdr:row>
                    <xdr:rowOff>0</xdr:rowOff>
                  </to>
                </anchor>
              </controlPr>
            </control>
          </mc:Choice>
        </mc:AlternateContent>
        <mc:AlternateContent xmlns:mc="http://schemas.openxmlformats.org/markup-compatibility/2006">
          <mc:Choice Requires="x14">
            <control shapeId="12358" r:id="rId72" name="Check Box 70">
              <controlPr defaultSize="0" autoFill="0" autoLine="0" autoPict="0">
                <anchor moveWithCells="1">
                  <from>
                    <xdr:col>5</xdr:col>
                    <xdr:colOff>698500</xdr:colOff>
                    <xdr:row>38</xdr:row>
                    <xdr:rowOff>431800</xdr:rowOff>
                  </from>
                  <to>
                    <xdr:col>6</xdr:col>
                    <xdr:colOff>50800</xdr:colOff>
                    <xdr:row>40</xdr:row>
                    <xdr:rowOff>12700</xdr:rowOff>
                  </to>
                </anchor>
              </controlPr>
            </control>
          </mc:Choice>
        </mc:AlternateContent>
        <mc:AlternateContent xmlns:mc="http://schemas.openxmlformats.org/markup-compatibility/2006">
          <mc:Choice Requires="x14">
            <control shapeId="12359" r:id="rId73" name="Check Box 71">
              <controlPr defaultSize="0" autoFill="0" autoLine="0" autoPict="0">
                <anchor moveWithCells="1">
                  <from>
                    <xdr:col>5</xdr:col>
                    <xdr:colOff>184150</xdr:colOff>
                    <xdr:row>39</xdr:row>
                    <xdr:rowOff>209550</xdr:rowOff>
                  </from>
                  <to>
                    <xdr:col>5</xdr:col>
                    <xdr:colOff>647700</xdr:colOff>
                    <xdr:row>41</xdr:row>
                    <xdr:rowOff>0</xdr:rowOff>
                  </to>
                </anchor>
              </controlPr>
            </control>
          </mc:Choice>
        </mc:AlternateContent>
        <mc:AlternateContent xmlns:mc="http://schemas.openxmlformats.org/markup-compatibility/2006">
          <mc:Choice Requires="x14">
            <control shapeId="12360" r:id="rId74" name="Check Box 72">
              <controlPr defaultSize="0" autoFill="0" autoLine="0" autoPict="0">
                <anchor moveWithCells="1">
                  <from>
                    <xdr:col>5</xdr:col>
                    <xdr:colOff>704850</xdr:colOff>
                    <xdr:row>39</xdr:row>
                    <xdr:rowOff>190500</xdr:rowOff>
                  </from>
                  <to>
                    <xdr:col>6</xdr:col>
                    <xdr:colOff>57150</xdr:colOff>
                    <xdr:row>40</xdr:row>
                    <xdr:rowOff>203200</xdr:rowOff>
                  </to>
                </anchor>
              </controlPr>
            </control>
          </mc:Choice>
        </mc:AlternateContent>
        <mc:AlternateContent xmlns:mc="http://schemas.openxmlformats.org/markup-compatibility/2006">
          <mc:Choice Requires="x14">
            <control shapeId="12361" r:id="rId75" name="Check Box 73">
              <controlPr defaultSize="0" autoFill="0" autoLine="0" autoPict="0">
                <anchor moveWithCells="1">
                  <from>
                    <xdr:col>5</xdr:col>
                    <xdr:colOff>171450</xdr:colOff>
                    <xdr:row>40</xdr:row>
                    <xdr:rowOff>450850</xdr:rowOff>
                  </from>
                  <to>
                    <xdr:col>5</xdr:col>
                    <xdr:colOff>641350</xdr:colOff>
                    <xdr:row>42</xdr:row>
                    <xdr:rowOff>0</xdr:rowOff>
                  </to>
                </anchor>
              </controlPr>
            </control>
          </mc:Choice>
        </mc:AlternateContent>
        <mc:AlternateContent xmlns:mc="http://schemas.openxmlformats.org/markup-compatibility/2006">
          <mc:Choice Requires="x14">
            <control shapeId="12362" r:id="rId76" name="Check Box 74">
              <controlPr defaultSize="0" autoFill="0" autoLine="0" autoPict="0">
                <anchor moveWithCells="1">
                  <from>
                    <xdr:col>5</xdr:col>
                    <xdr:colOff>698500</xdr:colOff>
                    <xdr:row>40</xdr:row>
                    <xdr:rowOff>431800</xdr:rowOff>
                  </from>
                  <to>
                    <xdr:col>6</xdr:col>
                    <xdr:colOff>50800</xdr:colOff>
                    <xdr:row>42</xdr:row>
                    <xdr:rowOff>12700</xdr:rowOff>
                  </to>
                </anchor>
              </controlPr>
            </control>
          </mc:Choice>
        </mc:AlternateContent>
        <mc:AlternateContent xmlns:mc="http://schemas.openxmlformats.org/markup-compatibility/2006">
          <mc:Choice Requires="x14">
            <control shapeId="12363" r:id="rId77" name="Check Box 75">
              <controlPr defaultSize="0" autoFill="0" autoLine="0" autoPict="0">
                <anchor moveWithCells="1">
                  <from>
                    <xdr:col>5</xdr:col>
                    <xdr:colOff>184150</xdr:colOff>
                    <xdr:row>41</xdr:row>
                    <xdr:rowOff>209550</xdr:rowOff>
                  </from>
                  <to>
                    <xdr:col>5</xdr:col>
                    <xdr:colOff>647700</xdr:colOff>
                    <xdr:row>43</xdr:row>
                    <xdr:rowOff>0</xdr:rowOff>
                  </to>
                </anchor>
              </controlPr>
            </control>
          </mc:Choice>
        </mc:AlternateContent>
        <mc:AlternateContent xmlns:mc="http://schemas.openxmlformats.org/markup-compatibility/2006">
          <mc:Choice Requires="x14">
            <control shapeId="12364" r:id="rId78" name="Check Box 76">
              <controlPr defaultSize="0" autoFill="0" autoLine="0" autoPict="0">
                <anchor moveWithCells="1">
                  <from>
                    <xdr:col>5</xdr:col>
                    <xdr:colOff>704850</xdr:colOff>
                    <xdr:row>41</xdr:row>
                    <xdr:rowOff>190500</xdr:rowOff>
                  </from>
                  <to>
                    <xdr:col>6</xdr:col>
                    <xdr:colOff>57150</xdr:colOff>
                    <xdr:row>42</xdr:row>
                    <xdr:rowOff>203200</xdr:rowOff>
                  </to>
                </anchor>
              </controlPr>
            </control>
          </mc:Choice>
        </mc:AlternateContent>
        <mc:AlternateContent xmlns:mc="http://schemas.openxmlformats.org/markup-compatibility/2006">
          <mc:Choice Requires="x14">
            <control shapeId="12365" r:id="rId79" name="Check Box 77">
              <controlPr defaultSize="0" autoFill="0" autoLine="0" autoPict="0">
                <anchor moveWithCells="1">
                  <from>
                    <xdr:col>5</xdr:col>
                    <xdr:colOff>171450</xdr:colOff>
                    <xdr:row>42</xdr:row>
                    <xdr:rowOff>450850</xdr:rowOff>
                  </from>
                  <to>
                    <xdr:col>5</xdr:col>
                    <xdr:colOff>641350</xdr:colOff>
                    <xdr:row>44</xdr:row>
                    <xdr:rowOff>0</xdr:rowOff>
                  </to>
                </anchor>
              </controlPr>
            </control>
          </mc:Choice>
        </mc:AlternateContent>
        <mc:AlternateContent xmlns:mc="http://schemas.openxmlformats.org/markup-compatibility/2006">
          <mc:Choice Requires="x14">
            <control shapeId="12366" r:id="rId80" name="Check Box 78">
              <controlPr defaultSize="0" autoFill="0" autoLine="0" autoPict="0">
                <anchor moveWithCells="1">
                  <from>
                    <xdr:col>5</xdr:col>
                    <xdr:colOff>698500</xdr:colOff>
                    <xdr:row>42</xdr:row>
                    <xdr:rowOff>431800</xdr:rowOff>
                  </from>
                  <to>
                    <xdr:col>6</xdr:col>
                    <xdr:colOff>50800</xdr:colOff>
                    <xdr:row>44</xdr:row>
                    <xdr:rowOff>12700</xdr:rowOff>
                  </to>
                </anchor>
              </controlPr>
            </control>
          </mc:Choice>
        </mc:AlternateContent>
        <mc:AlternateContent xmlns:mc="http://schemas.openxmlformats.org/markup-compatibility/2006">
          <mc:Choice Requires="x14">
            <control shapeId="12367" r:id="rId81" name="Check Box 79">
              <controlPr defaultSize="0" autoFill="0" autoLine="0" autoPict="0">
                <anchor moveWithCells="1">
                  <from>
                    <xdr:col>5</xdr:col>
                    <xdr:colOff>184150</xdr:colOff>
                    <xdr:row>43</xdr:row>
                    <xdr:rowOff>209550</xdr:rowOff>
                  </from>
                  <to>
                    <xdr:col>5</xdr:col>
                    <xdr:colOff>647700</xdr:colOff>
                    <xdr:row>45</xdr:row>
                    <xdr:rowOff>0</xdr:rowOff>
                  </to>
                </anchor>
              </controlPr>
            </control>
          </mc:Choice>
        </mc:AlternateContent>
        <mc:AlternateContent xmlns:mc="http://schemas.openxmlformats.org/markup-compatibility/2006">
          <mc:Choice Requires="x14">
            <control shapeId="12368" r:id="rId82" name="Check Box 80">
              <controlPr defaultSize="0" autoFill="0" autoLine="0" autoPict="0">
                <anchor moveWithCells="1">
                  <from>
                    <xdr:col>5</xdr:col>
                    <xdr:colOff>704850</xdr:colOff>
                    <xdr:row>43</xdr:row>
                    <xdr:rowOff>190500</xdr:rowOff>
                  </from>
                  <to>
                    <xdr:col>6</xdr:col>
                    <xdr:colOff>57150</xdr:colOff>
                    <xdr:row>44</xdr:row>
                    <xdr:rowOff>203200</xdr:rowOff>
                  </to>
                </anchor>
              </controlPr>
            </control>
          </mc:Choice>
        </mc:AlternateContent>
        <mc:AlternateContent xmlns:mc="http://schemas.openxmlformats.org/markup-compatibility/2006">
          <mc:Choice Requires="x14">
            <control shapeId="12369" r:id="rId83" name="Check Box 81">
              <controlPr defaultSize="0" autoFill="0" autoLine="0" autoPict="0">
                <anchor moveWithCells="1">
                  <from>
                    <xdr:col>5</xdr:col>
                    <xdr:colOff>171450</xdr:colOff>
                    <xdr:row>44</xdr:row>
                    <xdr:rowOff>450850</xdr:rowOff>
                  </from>
                  <to>
                    <xdr:col>5</xdr:col>
                    <xdr:colOff>641350</xdr:colOff>
                    <xdr:row>46</xdr:row>
                    <xdr:rowOff>0</xdr:rowOff>
                  </to>
                </anchor>
              </controlPr>
            </control>
          </mc:Choice>
        </mc:AlternateContent>
        <mc:AlternateContent xmlns:mc="http://schemas.openxmlformats.org/markup-compatibility/2006">
          <mc:Choice Requires="x14">
            <control shapeId="12370" r:id="rId84" name="Check Box 82">
              <controlPr defaultSize="0" autoFill="0" autoLine="0" autoPict="0">
                <anchor moveWithCells="1">
                  <from>
                    <xdr:col>5</xdr:col>
                    <xdr:colOff>698500</xdr:colOff>
                    <xdr:row>44</xdr:row>
                    <xdr:rowOff>431800</xdr:rowOff>
                  </from>
                  <to>
                    <xdr:col>6</xdr:col>
                    <xdr:colOff>50800</xdr:colOff>
                    <xdr:row>46</xdr:row>
                    <xdr:rowOff>12700</xdr:rowOff>
                  </to>
                </anchor>
              </controlPr>
            </control>
          </mc:Choice>
        </mc:AlternateContent>
        <mc:AlternateContent xmlns:mc="http://schemas.openxmlformats.org/markup-compatibility/2006">
          <mc:Choice Requires="x14">
            <control shapeId="12371" r:id="rId85" name="Check Box 83">
              <controlPr defaultSize="0" autoFill="0" autoLine="0" autoPict="0">
                <anchor moveWithCells="1">
                  <from>
                    <xdr:col>5</xdr:col>
                    <xdr:colOff>184150</xdr:colOff>
                    <xdr:row>45</xdr:row>
                    <xdr:rowOff>209550</xdr:rowOff>
                  </from>
                  <to>
                    <xdr:col>5</xdr:col>
                    <xdr:colOff>647700</xdr:colOff>
                    <xdr:row>47</xdr:row>
                    <xdr:rowOff>0</xdr:rowOff>
                  </to>
                </anchor>
              </controlPr>
            </control>
          </mc:Choice>
        </mc:AlternateContent>
        <mc:AlternateContent xmlns:mc="http://schemas.openxmlformats.org/markup-compatibility/2006">
          <mc:Choice Requires="x14">
            <control shapeId="12372" r:id="rId86" name="Check Box 84">
              <controlPr defaultSize="0" autoFill="0" autoLine="0" autoPict="0">
                <anchor moveWithCells="1">
                  <from>
                    <xdr:col>5</xdr:col>
                    <xdr:colOff>704850</xdr:colOff>
                    <xdr:row>45</xdr:row>
                    <xdr:rowOff>190500</xdr:rowOff>
                  </from>
                  <to>
                    <xdr:col>6</xdr:col>
                    <xdr:colOff>57150</xdr:colOff>
                    <xdr:row>46</xdr:row>
                    <xdr:rowOff>203200</xdr:rowOff>
                  </to>
                </anchor>
              </controlPr>
            </control>
          </mc:Choice>
        </mc:AlternateContent>
        <mc:AlternateContent xmlns:mc="http://schemas.openxmlformats.org/markup-compatibility/2006">
          <mc:Choice Requires="x14">
            <control shapeId="12373" r:id="rId87" name="Check Box 85">
              <controlPr defaultSize="0" autoFill="0" autoLine="0" autoPict="0">
                <anchor moveWithCells="1">
                  <from>
                    <xdr:col>5</xdr:col>
                    <xdr:colOff>171450</xdr:colOff>
                    <xdr:row>46</xdr:row>
                    <xdr:rowOff>450850</xdr:rowOff>
                  </from>
                  <to>
                    <xdr:col>5</xdr:col>
                    <xdr:colOff>641350</xdr:colOff>
                    <xdr:row>48</xdr:row>
                    <xdr:rowOff>0</xdr:rowOff>
                  </to>
                </anchor>
              </controlPr>
            </control>
          </mc:Choice>
        </mc:AlternateContent>
        <mc:AlternateContent xmlns:mc="http://schemas.openxmlformats.org/markup-compatibility/2006">
          <mc:Choice Requires="x14">
            <control shapeId="12374" r:id="rId88" name="Check Box 86">
              <controlPr defaultSize="0" autoFill="0" autoLine="0" autoPict="0">
                <anchor moveWithCells="1">
                  <from>
                    <xdr:col>5</xdr:col>
                    <xdr:colOff>698500</xdr:colOff>
                    <xdr:row>46</xdr:row>
                    <xdr:rowOff>431800</xdr:rowOff>
                  </from>
                  <to>
                    <xdr:col>6</xdr:col>
                    <xdr:colOff>50800</xdr:colOff>
                    <xdr:row>48</xdr:row>
                    <xdr:rowOff>12700</xdr:rowOff>
                  </to>
                </anchor>
              </controlPr>
            </control>
          </mc:Choice>
        </mc:AlternateContent>
        <mc:AlternateContent xmlns:mc="http://schemas.openxmlformats.org/markup-compatibility/2006">
          <mc:Choice Requires="x14">
            <control shapeId="12375" r:id="rId89" name="Check Box 87">
              <controlPr defaultSize="0" autoFill="0" autoLine="0" autoPict="0">
                <anchor moveWithCells="1">
                  <from>
                    <xdr:col>5</xdr:col>
                    <xdr:colOff>184150</xdr:colOff>
                    <xdr:row>47</xdr:row>
                    <xdr:rowOff>209550</xdr:rowOff>
                  </from>
                  <to>
                    <xdr:col>5</xdr:col>
                    <xdr:colOff>647700</xdr:colOff>
                    <xdr:row>49</xdr:row>
                    <xdr:rowOff>0</xdr:rowOff>
                  </to>
                </anchor>
              </controlPr>
            </control>
          </mc:Choice>
        </mc:AlternateContent>
        <mc:AlternateContent xmlns:mc="http://schemas.openxmlformats.org/markup-compatibility/2006">
          <mc:Choice Requires="x14">
            <control shapeId="12376" r:id="rId90" name="Check Box 88">
              <controlPr defaultSize="0" autoFill="0" autoLine="0" autoPict="0">
                <anchor moveWithCells="1">
                  <from>
                    <xdr:col>5</xdr:col>
                    <xdr:colOff>704850</xdr:colOff>
                    <xdr:row>47</xdr:row>
                    <xdr:rowOff>190500</xdr:rowOff>
                  </from>
                  <to>
                    <xdr:col>6</xdr:col>
                    <xdr:colOff>57150</xdr:colOff>
                    <xdr:row>48</xdr:row>
                    <xdr:rowOff>203200</xdr:rowOff>
                  </to>
                </anchor>
              </controlPr>
            </control>
          </mc:Choice>
        </mc:AlternateContent>
        <mc:AlternateContent xmlns:mc="http://schemas.openxmlformats.org/markup-compatibility/2006">
          <mc:Choice Requires="x14">
            <control shapeId="12377" r:id="rId91" name="Check Box 89">
              <controlPr defaultSize="0" autoFill="0" autoLine="0" autoPict="0">
                <anchor moveWithCells="1">
                  <from>
                    <xdr:col>5</xdr:col>
                    <xdr:colOff>171450</xdr:colOff>
                    <xdr:row>48</xdr:row>
                    <xdr:rowOff>450850</xdr:rowOff>
                  </from>
                  <to>
                    <xdr:col>5</xdr:col>
                    <xdr:colOff>641350</xdr:colOff>
                    <xdr:row>50</xdr:row>
                    <xdr:rowOff>0</xdr:rowOff>
                  </to>
                </anchor>
              </controlPr>
            </control>
          </mc:Choice>
        </mc:AlternateContent>
        <mc:AlternateContent xmlns:mc="http://schemas.openxmlformats.org/markup-compatibility/2006">
          <mc:Choice Requires="x14">
            <control shapeId="12378" r:id="rId92" name="Check Box 90">
              <controlPr defaultSize="0" autoFill="0" autoLine="0" autoPict="0">
                <anchor moveWithCells="1">
                  <from>
                    <xdr:col>5</xdr:col>
                    <xdr:colOff>698500</xdr:colOff>
                    <xdr:row>48</xdr:row>
                    <xdr:rowOff>431800</xdr:rowOff>
                  </from>
                  <to>
                    <xdr:col>6</xdr:col>
                    <xdr:colOff>50800</xdr:colOff>
                    <xdr:row>50</xdr:row>
                    <xdr:rowOff>12700</xdr:rowOff>
                  </to>
                </anchor>
              </controlPr>
            </control>
          </mc:Choice>
        </mc:AlternateContent>
        <mc:AlternateContent xmlns:mc="http://schemas.openxmlformats.org/markup-compatibility/2006">
          <mc:Choice Requires="x14">
            <control shapeId="12379" r:id="rId93" name="Check Box 91">
              <controlPr defaultSize="0" autoFill="0" autoLine="0" autoPict="0">
                <anchor moveWithCells="1">
                  <from>
                    <xdr:col>5</xdr:col>
                    <xdr:colOff>184150</xdr:colOff>
                    <xdr:row>49</xdr:row>
                    <xdr:rowOff>209550</xdr:rowOff>
                  </from>
                  <to>
                    <xdr:col>5</xdr:col>
                    <xdr:colOff>647700</xdr:colOff>
                    <xdr:row>51</xdr:row>
                    <xdr:rowOff>0</xdr:rowOff>
                  </to>
                </anchor>
              </controlPr>
            </control>
          </mc:Choice>
        </mc:AlternateContent>
        <mc:AlternateContent xmlns:mc="http://schemas.openxmlformats.org/markup-compatibility/2006">
          <mc:Choice Requires="x14">
            <control shapeId="12380" r:id="rId94" name="Check Box 92">
              <controlPr defaultSize="0" autoFill="0" autoLine="0" autoPict="0">
                <anchor moveWithCells="1">
                  <from>
                    <xdr:col>5</xdr:col>
                    <xdr:colOff>704850</xdr:colOff>
                    <xdr:row>49</xdr:row>
                    <xdr:rowOff>190500</xdr:rowOff>
                  </from>
                  <to>
                    <xdr:col>6</xdr:col>
                    <xdr:colOff>57150</xdr:colOff>
                    <xdr:row>50</xdr:row>
                    <xdr:rowOff>203200</xdr:rowOff>
                  </to>
                </anchor>
              </controlPr>
            </control>
          </mc:Choice>
        </mc:AlternateContent>
        <mc:AlternateContent xmlns:mc="http://schemas.openxmlformats.org/markup-compatibility/2006">
          <mc:Choice Requires="x14">
            <control shapeId="12381" r:id="rId95" name="Check Box 93">
              <controlPr defaultSize="0" autoFill="0" autoLine="0" autoPict="0">
                <anchor moveWithCells="1">
                  <from>
                    <xdr:col>5</xdr:col>
                    <xdr:colOff>171450</xdr:colOff>
                    <xdr:row>50</xdr:row>
                    <xdr:rowOff>450850</xdr:rowOff>
                  </from>
                  <to>
                    <xdr:col>5</xdr:col>
                    <xdr:colOff>641350</xdr:colOff>
                    <xdr:row>52</xdr:row>
                    <xdr:rowOff>0</xdr:rowOff>
                  </to>
                </anchor>
              </controlPr>
            </control>
          </mc:Choice>
        </mc:AlternateContent>
        <mc:AlternateContent xmlns:mc="http://schemas.openxmlformats.org/markup-compatibility/2006">
          <mc:Choice Requires="x14">
            <control shapeId="12382" r:id="rId96" name="Check Box 94">
              <controlPr defaultSize="0" autoFill="0" autoLine="0" autoPict="0">
                <anchor moveWithCells="1">
                  <from>
                    <xdr:col>5</xdr:col>
                    <xdr:colOff>698500</xdr:colOff>
                    <xdr:row>50</xdr:row>
                    <xdr:rowOff>431800</xdr:rowOff>
                  </from>
                  <to>
                    <xdr:col>6</xdr:col>
                    <xdr:colOff>50800</xdr:colOff>
                    <xdr:row>52</xdr:row>
                    <xdr:rowOff>12700</xdr:rowOff>
                  </to>
                </anchor>
              </controlPr>
            </control>
          </mc:Choice>
        </mc:AlternateContent>
        <mc:AlternateContent xmlns:mc="http://schemas.openxmlformats.org/markup-compatibility/2006">
          <mc:Choice Requires="x14">
            <control shapeId="12383" r:id="rId97" name="Check Box 95">
              <controlPr defaultSize="0" autoFill="0" autoLine="0" autoPict="0">
                <anchor moveWithCells="1">
                  <from>
                    <xdr:col>5</xdr:col>
                    <xdr:colOff>184150</xdr:colOff>
                    <xdr:row>51</xdr:row>
                    <xdr:rowOff>209550</xdr:rowOff>
                  </from>
                  <to>
                    <xdr:col>5</xdr:col>
                    <xdr:colOff>647700</xdr:colOff>
                    <xdr:row>53</xdr:row>
                    <xdr:rowOff>0</xdr:rowOff>
                  </to>
                </anchor>
              </controlPr>
            </control>
          </mc:Choice>
        </mc:AlternateContent>
        <mc:AlternateContent xmlns:mc="http://schemas.openxmlformats.org/markup-compatibility/2006">
          <mc:Choice Requires="x14">
            <control shapeId="12384" r:id="rId98" name="Check Box 96">
              <controlPr defaultSize="0" autoFill="0" autoLine="0" autoPict="0">
                <anchor moveWithCells="1">
                  <from>
                    <xdr:col>5</xdr:col>
                    <xdr:colOff>704850</xdr:colOff>
                    <xdr:row>51</xdr:row>
                    <xdr:rowOff>190500</xdr:rowOff>
                  </from>
                  <to>
                    <xdr:col>6</xdr:col>
                    <xdr:colOff>57150</xdr:colOff>
                    <xdr:row>52</xdr:row>
                    <xdr:rowOff>203200</xdr:rowOff>
                  </to>
                </anchor>
              </controlPr>
            </control>
          </mc:Choice>
        </mc:AlternateContent>
        <mc:AlternateContent xmlns:mc="http://schemas.openxmlformats.org/markup-compatibility/2006">
          <mc:Choice Requires="x14">
            <control shapeId="12385" r:id="rId99" name="Check Box 97">
              <controlPr defaultSize="0" autoFill="0" autoLine="0" autoPict="0">
                <anchor moveWithCells="1">
                  <from>
                    <xdr:col>5</xdr:col>
                    <xdr:colOff>171450</xdr:colOff>
                    <xdr:row>52</xdr:row>
                    <xdr:rowOff>450850</xdr:rowOff>
                  </from>
                  <to>
                    <xdr:col>5</xdr:col>
                    <xdr:colOff>641350</xdr:colOff>
                    <xdr:row>54</xdr:row>
                    <xdr:rowOff>0</xdr:rowOff>
                  </to>
                </anchor>
              </controlPr>
            </control>
          </mc:Choice>
        </mc:AlternateContent>
        <mc:AlternateContent xmlns:mc="http://schemas.openxmlformats.org/markup-compatibility/2006">
          <mc:Choice Requires="x14">
            <control shapeId="12386" r:id="rId100" name="Check Box 98">
              <controlPr defaultSize="0" autoFill="0" autoLine="0" autoPict="0">
                <anchor moveWithCells="1">
                  <from>
                    <xdr:col>5</xdr:col>
                    <xdr:colOff>698500</xdr:colOff>
                    <xdr:row>52</xdr:row>
                    <xdr:rowOff>431800</xdr:rowOff>
                  </from>
                  <to>
                    <xdr:col>6</xdr:col>
                    <xdr:colOff>50800</xdr:colOff>
                    <xdr:row>54</xdr:row>
                    <xdr:rowOff>12700</xdr:rowOff>
                  </to>
                </anchor>
              </controlPr>
            </control>
          </mc:Choice>
        </mc:AlternateContent>
        <mc:AlternateContent xmlns:mc="http://schemas.openxmlformats.org/markup-compatibility/2006">
          <mc:Choice Requires="x14">
            <control shapeId="12387" r:id="rId101" name="Check Box 99">
              <controlPr defaultSize="0" autoFill="0" autoLine="0" autoPict="0">
                <anchor moveWithCells="1">
                  <from>
                    <xdr:col>5</xdr:col>
                    <xdr:colOff>184150</xdr:colOff>
                    <xdr:row>53</xdr:row>
                    <xdr:rowOff>209550</xdr:rowOff>
                  </from>
                  <to>
                    <xdr:col>5</xdr:col>
                    <xdr:colOff>647700</xdr:colOff>
                    <xdr:row>55</xdr:row>
                    <xdr:rowOff>0</xdr:rowOff>
                  </to>
                </anchor>
              </controlPr>
            </control>
          </mc:Choice>
        </mc:AlternateContent>
        <mc:AlternateContent xmlns:mc="http://schemas.openxmlformats.org/markup-compatibility/2006">
          <mc:Choice Requires="x14">
            <control shapeId="12388" r:id="rId102" name="Check Box 100">
              <controlPr defaultSize="0" autoFill="0" autoLine="0" autoPict="0">
                <anchor moveWithCells="1">
                  <from>
                    <xdr:col>5</xdr:col>
                    <xdr:colOff>704850</xdr:colOff>
                    <xdr:row>53</xdr:row>
                    <xdr:rowOff>190500</xdr:rowOff>
                  </from>
                  <to>
                    <xdr:col>6</xdr:col>
                    <xdr:colOff>57150</xdr:colOff>
                    <xdr:row>54</xdr:row>
                    <xdr:rowOff>203200</xdr:rowOff>
                  </to>
                </anchor>
              </controlPr>
            </control>
          </mc:Choice>
        </mc:AlternateContent>
        <mc:AlternateContent xmlns:mc="http://schemas.openxmlformats.org/markup-compatibility/2006">
          <mc:Choice Requires="x14">
            <control shapeId="12389" r:id="rId103" name="Check Box 101">
              <controlPr defaultSize="0" autoFill="0" autoLine="0" autoPict="0">
                <anchor moveWithCells="1">
                  <from>
                    <xdr:col>5</xdr:col>
                    <xdr:colOff>171450</xdr:colOff>
                    <xdr:row>54</xdr:row>
                    <xdr:rowOff>450850</xdr:rowOff>
                  </from>
                  <to>
                    <xdr:col>5</xdr:col>
                    <xdr:colOff>641350</xdr:colOff>
                    <xdr:row>56</xdr:row>
                    <xdr:rowOff>0</xdr:rowOff>
                  </to>
                </anchor>
              </controlPr>
            </control>
          </mc:Choice>
        </mc:AlternateContent>
        <mc:AlternateContent xmlns:mc="http://schemas.openxmlformats.org/markup-compatibility/2006">
          <mc:Choice Requires="x14">
            <control shapeId="12390" r:id="rId104" name="Check Box 102">
              <controlPr defaultSize="0" autoFill="0" autoLine="0" autoPict="0">
                <anchor moveWithCells="1">
                  <from>
                    <xdr:col>5</xdr:col>
                    <xdr:colOff>698500</xdr:colOff>
                    <xdr:row>54</xdr:row>
                    <xdr:rowOff>431800</xdr:rowOff>
                  </from>
                  <to>
                    <xdr:col>6</xdr:col>
                    <xdr:colOff>50800</xdr:colOff>
                    <xdr:row>56</xdr:row>
                    <xdr:rowOff>12700</xdr:rowOff>
                  </to>
                </anchor>
              </controlPr>
            </control>
          </mc:Choice>
        </mc:AlternateContent>
        <mc:AlternateContent xmlns:mc="http://schemas.openxmlformats.org/markup-compatibility/2006">
          <mc:Choice Requires="x14">
            <control shapeId="12391" r:id="rId105" name="Check Box 103">
              <controlPr defaultSize="0" autoFill="0" autoLine="0" autoPict="0">
                <anchor moveWithCells="1">
                  <from>
                    <xdr:col>5</xdr:col>
                    <xdr:colOff>184150</xdr:colOff>
                    <xdr:row>55</xdr:row>
                    <xdr:rowOff>209550</xdr:rowOff>
                  </from>
                  <to>
                    <xdr:col>5</xdr:col>
                    <xdr:colOff>647700</xdr:colOff>
                    <xdr:row>57</xdr:row>
                    <xdr:rowOff>0</xdr:rowOff>
                  </to>
                </anchor>
              </controlPr>
            </control>
          </mc:Choice>
        </mc:AlternateContent>
        <mc:AlternateContent xmlns:mc="http://schemas.openxmlformats.org/markup-compatibility/2006">
          <mc:Choice Requires="x14">
            <control shapeId="12392" r:id="rId106" name="Check Box 104">
              <controlPr defaultSize="0" autoFill="0" autoLine="0" autoPict="0">
                <anchor moveWithCells="1">
                  <from>
                    <xdr:col>5</xdr:col>
                    <xdr:colOff>704850</xdr:colOff>
                    <xdr:row>55</xdr:row>
                    <xdr:rowOff>190500</xdr:rowOff>
                  </from>
                  <to>
                    <xdr:col>6</xdr:col>
                    <xdr:colOff>57150</xdr:colOff>
                    <xdr:row>56</xdr:row>
                    <xdr:rowOff>203200</xdr:rowOff>
                  </to>
                </anchor>
              </controlPr>
            </control>
          </mc:Choice>
        </mc:AlternateContent>
        <mc:AlternateContent xmlns:mc="http://schemas.openxmlformats.org/markup-compatibility/2006">
          <mc:Choice Requires="x14">
            <control shapeId="12393" r:id="rId107" name="Check Box 105">
              <controlPr defaultSize="0" autoFill="0" autoLine="0" autoPict="0">
                <anchor moveWithCells="1">
                  <from>
                    <xdr:col>5</xdr:col>
                    <xdr:colOff>171450</xdr:colOff>
                    <xdr:row>56</xdr:row>
                    <xdr:rowOff>450850</xdr:rowOff>
                  </from>
                  <to>
                    <xdr:col>5</xdr:col>
                    <xdr:colOff>641350</xdr:colOff>
                    <xdr:row>58</xdr:row>
                    <xdr:rowOff>0</xdr:rowOff>
                  </to>
                </anchor>
              </controlPr>
            </control>
          </mc:Choice>
        </mc:AlternateContent>
        <mc:AlternateContent xmlns:mc="http://schemas.openxmlformats.org/markup-compatibility/2006">
          <mc:Choice Requires="x14">
            <control shapeId="12394" r:id="rId108" name="Check Box 106">
              <controlPr defaultSize="0" autoFill="0" autoLine="0" autoPict="0">
                <anchor moveWithCells="1">
                  <from>
                    <xdr:col>5</xdr:col>
                    <xdr:colOff>698500</xdr:colOff>
                    <xdr:row>56</xdr:row>
                    <xdr:rowOff>431800</xdr:rowOff>
                  </from>
                  <to>
                    <xdr:col>6</xdr:col>
                    <xdr:colOff>50800</xdr:colOff>
                    <xdr:row>58</xdr:row>
                    <xdr:rowOff>12700</xdr:rowOff>
                  </to>
                </anchor>
              </controlPr>
            </control>
          </mc:Choice>
        </mc:AlternateContent>
        <mc:AlternateContent xmlns:mc="http://schemas.openxmlformats.org/markup-compatibility/2006">
          <mc:Choice Requires="x14">
            <control shapeId="12395" r:id="rId109" name="Check Box 107">
              <controlPr defaultSize="0" autoFill="0" autoLine="0" autoPict="0">
                <anchor moveWithCells="1">
                  <from>
                    <xdr:col>5</xdr:col>
                    <xdr:colOff>184150</xdr:colOff>
                    <xdr:row>57</xdr:row>
                    <xdr:rowOff>209550</xdr:rowOff>
                  </from>
                  <to>
                    <xdr:col>5</xdr:col>
                    <xdr:colOff>647700</xdr:colOff>
                    <xdr:row>59</xdr:row>
                    <xdr:rowOff>0</xdr:rowOff>
                  </to>
                </anchor>
              </controlPr>
            </control>
          </mc:Choice>
        </mc:AlternateContent>
        <mc:AlternateContent xmlns:mc="http://schemas.openxmlformats.org/markup-compatibility/2006">
          <mc:Choice Requires="x14">
            <control shapeId="12396" r:id="rId110" name="Check Box 108">
              <controlPr defaultSize="0" autoFill="0" autoLine="0" autoPict="0">
                <anchor moveWithCells="1">
                  <from>
                    <xdr:col>5</xdr:col>
                    <xdr:colOff>704850</xdr:colOff>
                    <xdr:row>57</xdr:row>
                    <xdr:rowOff>190500</xdr:rowOff>
                  </from>
                  <to>
                    <xdr:col>6</xdr:col>
                    <xdr:colOff>57150</xdr:colOff>
                    <xdr:row>58</xdr:row>
                    <xdr:rowOff>203200</xdr:rowOff>
                  </to>
                </anchor>
              </controlPr>
            </control>
          </mc:Choice>
        </mc:AlternateContent>
        <mc:AlternateContent xmlns:mc="http://schemas.openxmlformats.org/markup-compatibility/2006">
          <mc:Choice Requires="x14">
            <control shapeId="12397" r:id="rId111" name="Check Box 109">
              <controlPr defaultSize="0" autoFill="0" autoLine="0" autoPict="0">
                <anchor moveWithCells="1">
                  <from>
                    <xdr:col>5</xdr:col>
                    <xdr:colOff>171450</xdr:colOff>
                    <xdr:row>58</xdr:row>
                    <xdr:rowOff>450850</xdr:rowOff>
                  </from>
                  <to>
                    <xdr:col>5</xdr:col>
                    <xdr:colOff>641350</xdr:colOff>
                    <xdr:row>60</xdr:row>
                    <xdr:rowOff>0</xdr:rowOff>
                  </to>
                </anchor>
              </controlPr>
            </control>
          </mc:Choice>
        </mc:AlternateContent>
        <mc:AlternateContent xmlns:mc="http://schemas.openxmlformats.org/markup-compatibility/2006">
          <mc:Choice Requires="x14">
            <control shapeId="12398" r:id="rId112" name="Check Box 110">
              <controlPr defaultSize="0" autoFill="0" autoLine="0" autoPict="0">
                <anchor moveWithCells="1">
                  <from>
                    <xdr:col>5</xdr:col>
                    <xdr:colOff>698500</xdr:colOff>
                    <xdr:row>58</xdr:row>
                    <xdr:rowOff>431800</xdr:rowOff>
                  </from>
                  <to>
                    <xdr:col>6</xdr:col>
                    <xdr:colOff>50800</xdr:colOff>
                    <xdr:row>60</xdr:row>
                    <xdr:rowOff>12700</xdr:rowOff>
                  </to>
                </anchor>
              </controlPr>
            </control>
          </mc:Choice>
        </mc:AlternateContent>
        <mc:AlternateContent xmlns:mc="http://schemas.openxmlformats.org/markup-compatibility/2006">
          <mc:Choice Requires="x14">
            <control shapeId="12399" r:id="rId113" name="Check Box 111">
              <controlPr defaultSize="0" autoFill="0" autoLine="0" autoPict="0">
                <anchor moveWithCells="1">
                  <from>
                    <xdr:col>5</xdr:col>
                    <xdr:colOff>184150</xdr:colOff>
                    <xdr:row>59</xdr:row>
                    <xdr:rowOff>209550</xdr:rowOff>
                  </from>
                  <to>
                    <xdr:col>5</xdr:col>
                    <xdr:colOff>647700</xdr:colOff>
                    <xdr:row>61</xdr:row>
                    <xdr:rowOff>0</xdr:rowOff>
                  </to>
                </anchor>
              </controlPr>
            </control>
          </mc:Choice>
        </mc:AlternateContent>
        <mc:AlternateContent xmlns:mc="http://schemas.openxmlformats.org/markup-compatibility/2006">
          <mc:Choice Requires="x14">
            <control shapeId="12400" r:id="rId114" name="Check Box 112">
              <controlPr defaultSize="0" autoFill="0" autoLine="0" autoPict="0">
                <anchor moveWithCells="1">
                  <from>
                    <xdr:col>5</xdr:col>
                    <xdr:colOff>704850</xdr:colOff>
                    <xdr:row>59</xdr:row>
                    <xdr:rowOff>190500</xdr:rowOff>
                  </from>
                  <to>
                    <xdr:col>6</xdr:col>
                    <xdr:colOff>57150</xdr:colOff>
                    <xdr:row>60</xdr:row>
                    <xdr:rowOff>203200</xdr:rowOff>
                  </to>
                </anchor>
              </controlPr>
            </control>
          </mc:Choice>
        </mc:AlternateContent>
        <mc:AlternateContent xmlns:mc="http://schemas.openxmlformats.org/markup-compatibility/2006">
          <mc:Choice Requires="x14">
            <control shapeId="12401" r:id="rId115" name="Check Box 113">
              <controlPr defaultSize="0" autoFill="0" autoLine="0" autoPict="0">
                <anchor moveWithCells="1">
                  <from>
                    <xdr:col>5</xdr:col>
                    <xdr:colOff>171450</xdr:colOff>
                    <xdr:row>60</xdr:row>
                    <xdr:rowOff>450850</xdr:rowOff>
                  </from>
                  <to>
                    <xdr:col>5</xdr:col>
                    <xdr:colOff>641350</xdr:colOff>
                    <xdr:row>62</xdr:row>
                    <xdr:rowOff>0</xdr:rowOff>
                  </to>
                </anchor>
              </controlPr>
            </control>
          </mc:Choice>
        </mc:AlternateContent>
        <mc:AlternateContent xmlns:mc="http://schemas.openxmlformats.org/markup-compatibility/2006">
          <mc:Choice Requires="x14">
            <control shapeId="12402" r:id="rId116" name="Check Box 114">
              <controlPr defaultSize="0" autoFill="0" autoLine="0" autoPict="0">
                <anchor moveWithCells="1">
                  <from>
                    <xdr:col>5</xdr:col>
                    <xdr:colOff>698500</xdr:colOff>
                    <xdr:row>60</xdr:row>
                    <xdr:rowOff>431800</xdr:rowOff>
                  </from>
                  <to>
                    <xdr:col>6</xdr:col>
                    <xdr:colOff>50800</xdr:colOff>
                    <xdr:row>62</xdr:row>
                    <xdr:rowOff>12700</xdr:rowOff>
                  </to>
                </anchor>
              </controlPr>
            </control>
          </mc:Choice>
        </mc:AlternateContent>
        <mc:AlternateContent xmlns:mc="http://schemas.openxmlformats.org/markup-compatibility/2006">
          <mc:Choice Requires="x14">
            <control shapeId="12403" r:id="rId117" name="Check Box 115">
              <controlPr defaultSize="0" autoFill="0" autoLine="0" autoPict="0">
                <anchor moveWithCells="1">
                  <from>
                    <xdr:col>5</xdr:col>
                    <xdr:colOff>184150</xdr:colOff>
                    <xdr:row>61</xdr:row>
                    <xdr:rowOff>209550</xdr:rowOff>
                  </from>
                  <to>
                    <xdr:col>5</xdr:col>
                    <xdr:colOff>647700</xdr:colOff>
                    <xdr:row>63</xdr:row>
                    <xdr:rowOff>0</xdr:rowOff>
                  </to>
                </anchor>
              </controlPr>
            </control>
          </mc:Choice>
        </mc:AlternateContent>
        <mc:AlternateContent xmlns:mc="http://schemas.openxmlformats.org/markup-compatibility/2006">
          <mc:Choice Requires="x14">
            <control shapeId="12404" r:id="rId118" name="Check Box 116">
              <controlPr defaultSize="0" autoFill="0" autoLine="0" autoPict="0">
                <anchor moveWithCells="1">
                  <from>
                    <xdr:col>5</xdr:col>
                    <xdr:colOff>704850</xdr:colOff>
                    <xdr:row>61</xdr:row>
                    <xdr:rowOff>190500</xdr:rowOff>
                  </from>
                  <to>
                    <xdr:col>6</xdr:col>
                    <xdr:colOff>57150</xdr:colOff>
                    <xdr:row>62</xdr:row>
                    <xdr:rowOff>203200</xdr:rowOff>
                  </to>
                </anchor>
              </controlPr>
            </control>
          </mc:Choice>
        </mc:AlternateContent>
        <mc:AlternateContent xmlns:mc="http://schemas.openxmlformats.org/markup-compatibility/2006">
          <mc:Choice Requires="x14">
            <control shapeId="12405" r:id="rId119" name="Check Box 117">
              <controlPr defaultSize="0" autoFill="0" autoLine="0" autoPict="0">
                <anchor moveWithCells="1">
                  <from>
                    <xdr:col>5</xdr:col>
                    <xdr:colOff>171450</xdr:colOff>
                    <xdr:row>62</xdr:row>
                    <xdr:rowOff>450850</xdr:rowOff>
                  </from>
                  <to>
                    <xdr:col>5</xdr:col>
                    <xdr:colOff>641350</xdr:colOff>
                    <xdr:row>64</xdr:row>
                    <xdr:rowOff>0</xdr:rowOff>
                  </to>
                </anchor>
              </controlPr>
            </control>
          </mc:Choice>
        </mc:AlternateContent>
        <mc:AlternateContent xmlns:mc="http://schemas.openxmlformats.org/markup-compatibility/2006">
          <mc:Choice Requires="x14">
            <control shapeId="12406" r:id="rId120" name="Check Box 118">
              <controlPr defaultSize="0" autoFill="0" autoLine="0" autoPict="0">
                <anchor moveWithCells="1">
                  <from>
                    <xdr:col>5</xdr:col>
                    <xdr:colOff>698500</xdr:colOff>
                    <xdr:row>62</xdr:row>
                    <xdr:rowOff>431800</xdr:rowOff>
                  </from>
                  <to>
                    <xdr:col>6</xdr:col>
                    <xdr:colOff>50800</xdr:colOff>
                    <xdr:row>64</xdr:row>
                    <xdr:rowOff>12700</xdr:rowOff>
                  </to>
                </anchor>
              </controlPr>
            </control>
          </mc:Choice>
        </mc:AlternateContent>
        <mc:AlternateContent xmlns:mc="http://schemas.openxmlformats.org/markup-compatibility/2006">
          <mc:Choice Requires="x14">
            <control shapeId="12407" r:id="rId121" name="Check Box 119">
              <controlPr defaultSize="0" autoFill="0" autoLine="0" autoPict="0">
                <anchor moveWithCells="1">
                  <from>
                    <xdr:col>5</xdr:col>
                    <xdr:colOff>184150</xdr:colOff>
                    <xdr:row>63</xdr:row>
                    <xdr:rowOff>209550</xdr:rowOff>
                  </from>
                  <to>
                    <xdr:col>5</xdr:col>
                    <xdr:colOff>647700</xdr:colOff>
                    <xdr:row>65</xdr:row>
                    <xdr:rowOff>0</xdr:rowOff>
                  </to>
                </anchor>
              </controlPr>
            </control>
          </mc:Choice>
        </mc:AlternateContent>
        <mc:AlternateContent xmlns:mc="http://schemas.openxmlformats.org/markup-compatibility/2006">
          <mc:Choice Requires="x14">
            <control shapeId="12408" r:id="rId122" name="Check Box 120">
              <controlPr defaultSize="0" autoFill="0" autoLine="0" autoPict="0">
                <anchor moveWithCells="1">
                  <from>
                    <xdr:col>5</xdr:col>
                    <xdr:colOff>704850</xdr:colOff>
                    <xdr:row>63</xdr:row>
                    <xdr:rowOff>190500</xdr:rowOff>
                  </from>
                  <to>
                    <xdr:col>6</xdr:col>
                    <xdr:colOff>57150</xdr:colOff>
                    <xdr:row>64</xdr:row>
                    <xdr:rowOff>203200</xdr:rowOff>
                  </to>
                </anchor>
              </controlPr>
            </control>
          </mc:Choice>
        </mc:AlternateContent>
        <mc:AlternateContent xmlns:mc="http://schemas.openxmlformats.org/markup-compatibility/2006">
          <mc:Choice Requires="x14">
            <control shapeId="12409" r:id="rId123" name="Check Box 121">
              <controlPr defaultSize="0" autoFill="0" autoLine="0" autoPict="0">
                <anchor moveWithCells="1">
                  <from>
                    <xdr:col>1</xdr:col>
                    <xdr:colOff>1123950</xdr:colOff>
                    <xdr:row>1</xdr:row>
                    <xdr:rowOff>31750</xdr:rowOff>
                  </from>
                  <to>
                    <xdr:col>2</xdr:col>
                    <xdr:colOff>971550</xdr:colOff>
                    <xdr:row>1</xdr:row>
                    <xdr:rowOff>222250</xdr:rowOff>
                  </to>
                </anchor>
              </controlPr>
            </control>
          </mc:Choice>
        </mc:AlternateContent>
        <mc:AlternateContent xmlns:mc="http://schemas.openxmlformats.org/markup-compatibility/2006">
          <mc:Choice Requires="x14">
            <control shapeId="12410" r:id="rId124" name="Check Box 122">
              <controlPr defaultSize="0" autoFill="0" autoLine="0" autoPict="0">
                <anchor moveWithCells="1">
                  <from>
                    <xdr:col>1</xdr:col>
                    <xdr:colOff>1117600</xdr:colOff>
                    <xdr:row>1</xdr:row>
                    <xdr:rowOff>222250</xdr:rowOff>
                  </from>
                  <to>
                    <xdr:col>2</xdr:col>
                    <xdr:colOff>971550</xdr:colOff>
                    <xdr:row>1</xdr:row>
                    <xdr:rowOff>450850</xdr:rowOff>
                  </to>
                </anchor>
              </controlPr>
            </control>
          </mc:Choice>
        </mc:AlternateContent>
        <mc:AlternateContent xmlns:mc="http://schemas.openxmlformats.org/markup-compatibility/2006">
          <mc:Choice Requires="x14">
            <control shapeId="12451" r:id="rId125" name="Check Box 163">
              <controlPr defaultSize="0" autoFill="0" autoLine="0" autoPict="0">
                <anchor moveWithCells="1">
                  <from>
                    <xdr:col>5</xdr:col>
                    <xdr:colOff>171450</xdr:colOff>
                    <xdr:row>65</xdr:row>
                    <xdr:rowOff>0</xdr:rowOff>
                  </from>
                  <to>
                    <xdr:col>5</xdr:col>
                    <xdr:colOff>641350</xdr:colOff>
                    <xdr:row>66</xdr:row>
                    <xdr:rowOff>0</xdr:rowOff>
                  </to>
                </anchor>
              </controlPr>
            </control>
          </mc:Choice>
        </mc:AlternateContent>
        <mc:AlternateContent xmlns:mc="http://schemas.openxmlformats.org/markup-compatibility/2006">
          <mc:Choice Requires="x14">
            <control shapeId="12452" r:id="rId126" name="Check Box 164">
              <controlPr defaultSize="0" autoFill="0" autoLine="0" autoPict="0">
                <anchor moveWithCells="1">
                  <from>
                    <xdr:col>5</xdr:col>
                    <xdr:colOff>698500</xdr:colOff>
                    <xdr:row>65</xdr:row>
                    <xdr:rowOff>0</xdr:rowOff>
                  </from>
                  <to>
                    <xdr:col>6</xdr:col>
                    <xdr:colOff>50800</xdr:colOff>
                    <xdr:row>66</xdr:row>
                    <xdr:rowOff>12700</xdr:rowOff>
                  </to>
                </anchor>
              </controlPr>
            </control>
          </mc:Choice>
        </mc:AlternateContent>
        <mc:AlternateContent xmlns:mc="http://schemas.openxmlformats.org/markup-compatibility/2006">
          <mc:Choice Requires="x14">
            <control shapeId="12453" r:id="rId127" name="Check Box 165">
              <controlPr defaultSize="0" autoFill="0" autoLine="0" autoPict="0">
                <anchor moveWithCells="1">
                  <from>
                    <xdr:col>5</xdr:col>
                    <xdr:colOff>184150</xdr:colOff>
                    <xdr:row>65</xdr:row>
                    <xdr:rowOff>209550</xdr:rowOff>
                  </from>
                  <to>
                    <xdr:col>5</xdr:col>
                    <xdr:colOff>647700</xdr:colOff>
                    <xdr:row>67</xdr:row>
                    <xdr:rowOff>0</xdr:rowOff>
                  </to>
                </anchor>
              </controlPr>
            </control>
          </mc:Choice>
        </mc:AlternateContent>
        <mc:AlternateContent xmlns:mc="http://schemas.openxmlformats.org/markup-compatibility/2006">
          <mc:Choice Requires="x14">
            <control shapeId="12454" r:id="rId128" name="Check Box 166">
              <controlPr defaultSize="0" autoFill="0" autoLine="0" autoPict="0">
                <anchor moveWithCells="1">
                  <from>
                    <xdr:col>5</xdr:col>
                    <xdr:colOff>704850</xdr:colOff>
                    <xdr:row>65</xdr:row>
                    <xdr:rowOff>190500</xdr:rowOff>
                  </from>
                  <to>
                    <xdr:col>6</xdr:col>
                    <xdr:colOff>57150</xdr:colOff>
                    <xdr:row>66</xdr:row>
                    <xdr:rowOff>203200</xdr:rowOff>
                  </to>
                </anchor>
              </controlPr>
            </control>
          </mc:Choice>
        </mc:AlternateContent>
        <mc:AlternateContent xmlns:mc="http://schemas.openxmlformats.org/markup-compatibility/2006">
          <mc:Choice Requires="x14">
            <control shapeId="12455" r:id="rId129" name="Check Box 167">
              <controlPr defaultSize="0" autoFill="0" autoLine="0" autoPict="0">
                <anchor moveWithCells="1">
                  <from>
                    <xdr:col>5</xdr:col>
                    <xdr:colOff>171450</xdr:colOff>
                    <xdr:row>66</xdr:row>
                    <xdr:rowOff>450850</xdr:rowOff>
                  </from>
                  <to>
                    <xdr:col>5</xdr:col>
                    <xdr:colOff>641350</xdr:colOff>
                    <xdr:row>68</xdr:row>
                    <xdr:rowOff>0</xdr:rowOff>
                  </to>
                </anchor>
              </controlPr>
            </control>
          </mc:Choice>
        </mc:AlternateContent>
        <mc:AlternateContent xmlns:mc="http://schemas.openxmlformats.org/markup-compatibility/2006">
          <mc:Choice Requires="x14">
            <control shapeId="12456" r:id="rId130" name="Check Box 168">
              <controlPr defaultSize="0" autoFill="0" autoLine="0" autoPict="0">
                <anchor moveWithCells="1">
                  <from>
                    <xdr:col>5</xdr:col>
                    <xdr:colOff>698500</xdr:colOff>
                    <xdr:row>66</xdr:row>
                    <xdr:rowOff>431800</xdr:rowOff>
                  </from>
                  <to>
                    <xdr:col>6</xdr:col>
                    <xdr:colOff>50800</xdr:colOff>
                    <xdr:row>68</xdr:row>
                    <xdr:rowOff>12700</xdr:rowOff>
                  </to>
                </anchor>
              </controlPr>
            </control>
          </mc:Choice>
        </mc:AlternateContent>
        <mc:AlternateContent xmlns:mc="http://schemas.openxmlformats.org/markup-compatibility/2006">
          <mc:Choice Requires="x14">
            <control shapeId="12457" r:id="rId131" name="Check Box 169">
              <controlPr defaultSize="0" autoFill="0" autoLine="0" autoPict="0">
                <anchor moveWithCells="1">
                  <from>
                    <xdr:col>5</xdr:col>
                    <xdr:colOff>184150</xdr:colOff>
                    <xdr:row>67</xdr:row>
                    <xdr:rowOff>209550</xdr:rowOff>
                  </from>
                  <to>
                    <xdr:col>5</xdr:col>
                    <xdr:colOff>647700</xdr:colOff>
                    <xdr:row>69</xdr:row>
                    <xdr:rowOff>0</xdr:rowOff>
                  </to>
                </anchor>
              </controlPr>
            </control>
          </mc:Choice>
        </mc:AlternateContent>
        <mc:AlternateContent xmlns:mc="http://schemas.openxmlformats.org/markup-compatibility/2006">
          <mc:Choice Requires="x14">
            <control shapeId="12458" r:id="rId132" name="Check Box 170">
              <controlPr defaultSize="0" autoFill="0" autoLine="0" autoPict="0">
                <anchor moveWithCells="1">
                  <from>
                    <xdr:col>5</xdr:col>
                    <xdr:colOff>704850</xdr:colOff>
                    <xdr:row>67</xdr:row>
                    <xdr:rowOff>190500</xdr:rowOff>
                  </from>
                  <to>
                    <xdr:col>6</xdr:col>
                    <xdr:colOff>57150</xdr:colOff>
                    <xdr:row>68</xdr:row>
                    <xdr:rowOff>203200</xdr:rowOff>
                  </to>
                </anchor>
              </controlPr>
            </control>
          </mc:Choice>
        </mc:AlternateContent>
        <mc:AlternateContent xmlns:mc="http://schemas.openxmlformats.org/markup-compatibility/2006">
          <mc:Choice Requires="x14">
            <control shapeId="12459" r:id="rId133" name="Check Box 171">
              <controlPr defaultSize="0" autoFill="0" autoLine="0" autoPict="0">
                <anchor moveWithCells="1">
                  <from>
                    <xdr:col>5</xdr:col>
                    <xdr:colOff>171450</xdr:colOff>
                    <xdr:row>68</xdr:row>
                    <xdr:rowOff>450850</xdr:rowOff>
                  </from>
                  <to>
                    <xdr:col>5</xdr:col>
                    <xdr:colOff>641350</xdr:colOff>
                    <xdr:row>70</xdr:row>
                    <xdr:rowOff>0</xdr:rowOff>
                  </to>
                </anchor>
              </controlPr>
            </control>
          </mc:Choice>
        </mc:AlternateContent>
        <mc:AlternateContent xmlns:mc="http://schemas.openxmlformats.org/markup-compatibility/2006">
          <mc:Choice Requires="x14">
            <control shapeId="12460" r:id="rId134" name="Check Box 172">
              <controlPr defaultSize="0" autoFill="0" autoLine="0" autoPict="0">
                <anchor moveWithCells="1">
                  <from>
                    <xdr:col>5</xdr:col>
                    <xdr:colOff>698500</xdr:colOff>
                    <xdr:row>68</xdr:row>
                    <xdr:rowOff>431800</xdr:rowOff>
                  </from>
                  <to>
                    <xdr:col>6</xdr:col>
                    <xdr:colOff>50800</xdr:colOff>
                    <xdr:row>70</xdr:row>
                    <xdr:rowOff>12700</xdr:rowOff>
                  </to>
                </anchor>
              </controlPr>
            </control>
          </mc:Choice>
        </mc:AlternateContent>
        <mc:AlternateContent xmlns:mc="http://schemas.openxmlformats.org/markup-compatibility/2006">
          <mc:Choice Requires="x14">
            <control shapeId="12461" r:id="rId135" name="Check Box 173">
              <controlPr defaultSize="0" autoFill="0" autoLine="0" autoPict="0">
                <anchor moveWithCells="1">
                  <from>
                    <xdr:col>5</xdr:col>
                    <xdr:colOff>184150</xdr:colOff>
                    <xdr:row>69</xdr:row>
                    <xdr:rowOff>209550</xdr:rowOff>
                  </from>
                  <to>
                    <xdr:col>5</xdr:col>
                    <xdr:colOff>647700</xdr:colOff>
                    <xdr:row>71</xdr:row>
                    <xdr:rowOff>0</xdr:rowOff>
                  </to>
                </anchor>
              </controlPr>
            </control>
          </mc:Choice>
        </mc:AlternateContent>
        <mc:AlternateContent xmlns:mc="http://schemas.openxmlformats.org/markup-compatibility/2006">
          <mc:Choice Requires="x14">
            <control shapeId="12462" r:id="rId136" name="Check Box 174">
              <controlPr defaultSize="0" autoFill="0" autoLine="0" autoPict="0">
                <anchor moveWithCells="1">
                  <from>
                    <xdr:col>5</xdr:col>
                    <xdr:colOff>704850</xdr:colOff>
                    <xdr:row>69</xdr:row>
                    <xdr:rowOff>190500</xdr:rowOff>
                  </from>
                  <to>
                    <xdr:col>6</xdr:col>
                    <xdr:colOff>57150</xdr:colOff>
                    <xdr:row>70</xdr:row>
                    <xdr:rowOff>203200</xdr:rowOff>
                  </to>
                </anchor>
              </controlPr>
            </control>
          </mc:Choice>
        </mc:AlternateContent>
        <mc:AlternateContent xmlns:mc="http://schemas.openxmlformats.org/markup-compatibility/2006">
          <mc:Choice Requires="x14">
            <control shapeId="12463" r:id="rId137" name="Check Box 175">
              <controlPr defaultSize="0" autoFill="0" autoLine="0" autoPict="0">
                <anchor moveWithCells="1">
                  <from>
                    <xdr:col>5</xdr:col>
                    <xdr:colOff>171450</xdr:colOff>
                    <xdr:row>70</xdr:row>
                    <xdr:rowOff>450850</xdr:rowOff>
                  </from>
                  <to>
                    <xdr:col>5</xdr:col>
                    <xdr:colOff>641350</xdr:colOff>
                    <xdr:row>72</xdr:row>
                    <xdr:rowOff>0</xdr:rowOff>
                  </to>
                </anchor>
              </controlPr>
            </control>
          </mc:Choice>
        </mc:AlternateContent>
        <mc:AlternateContent xmlns:mc="http://schemas.openxmlformats.org/markup-compatibility/2006">
          <mc:Choice Requires="x14">
            <control shapeId="12464" r:id="rId138" name="Check Box 176">
              <controlPr defaultSize="0" autoFill="0" autoLine="0" autoPict="0">
                <anchor moveWithCells="1">
                  <from>
                    <xdr:col>5</xdr:col>
                    <xdr:colOff>698500</xdr:colOff>
                    <xdr:row>70</xdr:row>
                    <xdr:rowOff>431800</xdr:rowOff>
                  </from>
                  <to>
                    <xdr:col>6</xdr:col>
                    <xdr:colOff>50800</xdr:colOff>
                    <xdr:row>72</xdr:row>
                    <xdr:rowOff>12700</xdr:rowOff>
                  </to>
                </anchor>
              </controlPr>
            </control>
          </mc:Choice>
        </mc:AlternateContent>
        <mc:AlternateContent xmlns:mc="http://schemas.openxmlformats.org/markup-compatibility/2006">
          <mc:Choice Requires="x14">
            <control shapeId="12465" r:id="rId139" name="Check Box 177">
              <controlPr defaultSize="0" autoFill="0" autoLine="0" autoPict="0">
                <anchor moveWithCells="1">
                  <from>
                    <xdr:col>5</xdr:col>
                    <xdr:colOff>184150</xdr:colOff>
                    <xdr:row>71</xdr:row>
                    <xdr:rowOff>209550</xdr:rowOff>
                  </from>
                  <to>
                    <xdr:col>5</xdr:col>
                    <xdr:colOff>647700</xdr:colOff>
                    <xdr:row>73</xdr:row>
                    <xdr:rowOff>0</xdr:rowOff>
                  </to>
                </anchor>
              </controlPr>
            </control>
          </mc:Choice>
        </mc:AlternateContent>
        <mc:AlternateContent xmlns:mc="http://schemas.openxmlformats.org/markup-compatibility/2006">
          <mc:Choice Requires="x14">
            <control shapeId="12466" r:id="rId140" name="Check Box 178">
              <controlPr defaultSize="0" autoFill="0" autoLine="0" autoPict="0">
                <anchor moveWithCells="1">
                  <from>
                    <xdr:col>5</xdr:col>
                    <xdr:colOff>704850</xdr:colOff>
                    <xdr:row>71</xdr:row>
                    <xdr:rowOff>190500</xdr:rowOff>
                  </from>
                  <to>
                    <xdr:col>6</xdr:col>
                    <xdr:colOff>57150</xdr:colOff>
                    <xdr:row>72</xdr:row>
                    <xdr:rowOff>203200</xdr:rowOff>
                  </to>
                </anchor>
              </controlPr>
            </control>
          </mc:Choice>
        </mc:AlternateContent>
        <mc:AlternateContent xmlns:mc="http://schemas.openxmlformats.org/markup-compatibility/2006">
          <mc:Choice Requires="x14">
            <control shapeId="12467" r:id="rId141" name="Check Box 179">
              <controlPr defaultSize="0" autoFill="0" autoLine="0" autoPict="0">
                <anchor moveWithCells="1">
                  <from>
                    <xdr:col>5</xdr:col>
                    <xdr:colOff>171450</xdr:colOff>
                    <xdr:row>72</xdr:row>
                    <xdr:rowOff>450850</xdr:rowOff>
                  </from>
                  <to>
                    <xdr:col>5</xdr:col>
                    <xdr:colOff>641350</xdr:colOff>
                    <xdr:row>74</xdr:row>
                    <xdr:rowOff>0</xdr:rowOff>
                  </to>
                </anchor>
              </controlPr>
            </control>
          </mc:Choice>
        </mc:AlternateContent>
        <mc:AlternateContent xmlns:mc="http://schemas.openxmlformats.org/markup-compatibility/2006">
          <mc:Choice Requires="x14">
            <control shapeId="12468" r:id="rId142" name="Check Box 180">
              <controlPr defaultSize="0" autoFill="0" autoLine="0" autoPict="0">
                <anchor moveWithCells="1">
                  <from>
                    <xdr:col>5</xdr:col>
                    <xdr:colOff>698500</xdr:colOff>
                    <xdr:row>72</xdr:row>
                    <xdr:rowOff>431800</xdr:rowOff>
                  </from>
                  <to>
                    <xdr:col>6</xdr:col>
                    <xdr:colOff>50800</xdr:colOff>
                    <xdr:row>74</xdr:row>
                    <xdr:rowOff>12700</xdr:rowOff>
                  </to>
                </anchor>
              </controlPr>
            </control>
          </mc:Choice>
        </mc:AlternateContent>
        <mc:AlternateContent xmlns:mc="http://schemas.openxmlformats.org/markup-compatibility/2006">
          <mc:Choice Requires="x14">
            <control shapeId="12469" r:id="rId143" name="Check Box 181">
              <controlPr defaultSize="0" autoFill="0" autoLine="0" autoPict="0">
                <anchor moveWithCells="1">
                  <from>
                    <xdr:col>5</xdr:col>
                    <xdr:colOff>184150</xdr:colOff>
                    <xdr:row>73</xdr:row>
                    <xdr:rowOff>209550</xdr:rowOff>
                  </from>
                  <to>
                    <xdr:col>5</xdr:col>
                    <xdr:colOff>647700</xdr:colOff>
                    <xdr:row>75</xdr:row>
                    <xdr:rowOff>0</xdr:rowOff>
                  </to>
                </anchor>
              </controlPr>
            </control>
          </mc:Choice>
        </mc:AlternateContent>
        <mc:AlternateContent xmlns:mc="http://schemas.openxmlformats.org/markup-compatibility/2006">
          <mc:Choice Requires="x14">
            <control shapeId="12470" r:id="rId144" name="Check Box 182">
              <controlPr defaultSize="0" autoFill="0" autoLine="0" autoPict="0">
                <anchor moveWithCells="1">
                  <from>
                    <xdr:col>5</xdr:col>
                    <xdr:colOff>704850</xdr:colOff>
                    <xdr:row>73</xdr:row>
                    <xdr:rowOff>190500</xdr:rowOff>
                  </from>
                  <to>
                    <xdr:col>6</xdr:col>
                    <xdr:colOff>57150</xdr:colOff>
                    <xdr:row>74</xdr:row>
                    <xdr:rowOff>203200</xdr:rowOff>
                  </to>
                </anchor>
              </controlPr>
            </control>
          </mc:Choice>
        </mc:AlternateContent>
        <mc:AlternateContent xmlns:mc="http://schemas.openxmlformats.org/markup-compatibility/2006">
          <mc:Choice Requires="x14">
            <control shapeId="12471" r:id="rId145" name="Check Box 183">
              <controlPr defaultSize="0" autoFill="0" autoLine="0" autoPict="0">
                <anchor moveWithCells="1">
                  <from>
                    <xdr:col>5</xdr:col>
                    <xdr:colOff>171450</xdr:colOff>
                    <xdr:row>74</xdr:row>
                    <xdr:rowOff>450850</xdr:rowOff>
                  </from>
                  <to>
                    <xdr:col>5</xdr:col>
                    <xdr:colOff>641350</xdr:colOff>
                    <xdr:row>76</xdr:row>
                    <xdr:rowOff>0</xdr:rowOff>
                  </to>
                </anchor>
              </controlPr>
            </control>
          </mc:Choice>
        </mc:AlternateContent>
        <mc:AlternateContent xmlns:mc="http://schemas.openxmlformats.org/markup-compatibility/2006">
          <mc:Choice Requires="x14">
            <control shapeId="12472" r:id="rId146" name="Check Box 184">
              <controlPr defaultSize="0" autoFill="0" autoLine="0" autoPict="0">
                <anchor moveWithCells="1">
                  <from>
                    <xdr:col>5</xdr:col>
                    <xdr:colOff>698500</xdr:colOff>
                    <xdr:row>74</xdr:row>
                    <xdr:rowOff>431800</xdr:rowOff>
                  </from>
                  <to>
                    <xdr:col>6</xdr:col>
                    <xdr:colOff>50800</xdr:colOff>
                    <xdr:row>76</xdr:row>
                    <xdr:rowOff>12700</xdr:rowOff>
                  </to>
                </anchor>
              </controlPr>
            </control>
          </mc:Choice>
        </mc:AlternateContent>
        <mc:AlternateContent xmlns:mc="http://schemas.openxmlformats.org/markup-compatibility/2006">
          <mc:Choice Requires="x14">
            <control shapeId="12473" r:id="rId147" name="Check Box 185">
              <controlPr defaultSize="0" autoFill="0" autoLine="0" autoPict="0">
                <anchor moveWithCells="1">
                  <from>
                    <xdr:col>5</xdr:col>
                    <xdr:colOff>184150</xdr:colOff>
                    <xdr:row>75</xdr:row>
                    <xdr:rowOff>209550</xdr:rowOff>
                  </from>
                  <to>
                    <xdr:col>5</xdr:col>
                    <xdr:colOff>647700</xdr:colOff>
                    <xdr:row>77</xdr:row>
                    <xdr:rowOff>0</xdr:rowOff>
                  </to>
                </anchor>
              </controlPr>
            </control>
          </mc:Choice>
        </mc:AlternateContent>
        <mc:AlternateContent xmlns:mc="http://schemas.openxmlformats.org/markup-compatibility/2006">
          <mc:Choice Requires="x14">
            <control shapeId="12474" r:id="rId148" name="Check Box 186">
              <controlPr defaultSize="0" autoFill="0" autoLine="0" autoPict="0">
                <anchor moveWithCells="1">
                  <from>
                    <xdr:col>5</xdr:col>
                    <xdr:colOff>704850</xdr:colOff>
                    <xdr:row>75</xdr:row>
                    <xdr:rowOff>190500</xdr:rowOff>
                  </from>
                  <to>
                    <xdr:col>6</xdr:col>
                    <xdr:colOff>57150</xdr:colOff>
                    <xdr:row>76</xdr:row>
                    <xdr:rowOff>203200</xdr:rowOff>
                  </to>
                </anchor>
              </controlPr>
            </control>
          </mc:Choice>
        </mc:AlternateContent>
        <mc:AlternateContent xmlns:mc="http://schemas.openxmlformats.org/markup-compatibility/2006">
          <mc:Choice Requires="x14">
            <control shapeId="12475" r:id="rId149" name="Check Box 187">
              <controlPr defaultSize="0" autoFill="0" autoLine="0" autoPict="0">
                <anchor moveWithCells="1">
                  <from>
                    <xdr:col>5</xdr:col>
                    <xdr:colOff>171450</xdr:colOff>
                    <xdr:row>76</xdr:row>
                    <xdr:rowOff>450850</xdr:rowOff>
                  </from>
                  <to>
                    <xdr:col>5</xdr:col>
                    <xdr:colOff>641350</xdr:colOff>
                    <xdr:row>78</xdr:row>
                    <xdr:rowOff>0</xdr:rowOff>
                  </to>
                </anchor>
              </controlPr>
            </control>
          </mc:Choice>
        </mc:AlternateContent>
        <mc:AlternateContent xmlns:mc="http://schemas.openxmlformats.org/markup-compatibility/2006">
          <mc:Choice Requires="x14">
            <control shapeId="12476" r:id="rId150" name="Check Box 188">
              <controlPr defaultSize="0" autoFill="0" autoLine="0" autoPict="0">
                <anchor moveWithCells="1">
                  <from>
                    <xdr:col>5</xdr:col>
                    <xdr:colOff>698500</xdr:colOff>
                    <xdr:row>76</xdr:row>
                    <xdr:rowOff>431800</xdr:rowOff>
                  </from>
                  <to>
                    <xdr:col>6</xdr:col>
                    <xdr:colOff>50800</xdr:colOff>
                    <xdr:row>78</xdr:row>
                    <xdr:rowOff>12700</xdr:rowOff>
                  </to>
                </anchor>
              </controlPr>
            </control>
          </mc:Choice>
        </mc:AlternateContent>
        <mc:AlternateContent xmlns:mc="http://schemas.openxmlformats.org/markup-compatibility/2006">
          <mc:Choice Requires="x14">
            <control shapeId="12477" r:id="rId151" name="Check Box 189">
              <controlPr defaultSize="0" autoFill="0" autoLine="0" autoPict="0">
                <anchor moveWithCells="1">
                  <from>
                    <xdr:col>5</xdr:col>
                    <xdr:colOff>184150</xdr:colOff>
                    <xdr:row>77</xdr:row>
                    <xdr:rowOff>209550</xdr:rowOff>
                  </from>
                  <to>
                    <xdr:col>5</xdr:col>
                    <xdr:colOff>647700</xdr:colOff>
                    <xdr:row>79</xdr:row>
                    <xdr:rowOff>0</xdr:rowOff>
                  </to>
                </anchor>
              </controlPr>
            </control>
          </mc:Choice>
        </mc:AlternateContent>
        <mc:AlternateContent xmlns:mc="http://schemas.openxmlformats.org/markup-compatibility/2006">
          <mc:Choice Requires="x14">
            <control shapeId="12478" r:id="rId152" name="Check Box 190">
              <controlPr defaultSize="0" autoFill="0" autoLine="0" autoPict="0">
                <anchor moveWithCells="1">
                  <from>
                    <xdr:col>5</xdr:col>
                    <xdr:colOff>704850</xdr:colOff>
                    <xdr:row>77</xdr:row>
                    <xdr:rowOff>190500</xdr:rowOff>
                  </from>
                  <to>
                    <xdr:col>6</xdr:col>
                    <xdr:colOff>57150</xdr:colOff>
                    <xdr:row>78</xdr:row>
                    <xdr:rowOff>203200</xdr:rowOff>
                  </to>
                </anchor>
              </controlPr>
            </control>
          </mc:Choice>
        </mc:AlternateContent>
        <mc:AlternateContent xmlns:mc="http://schemas.openxmlformats.org/markup-compatibility/2006">
          <mc:Choice Requires="x14">
            <control shapeId="12479" r:id="rId153" name="Check Box 191">
              <controlPr defaultSize="0" autoFill="0" autoLine="0" autoPict="0">
                <anchor moveWithCells="1">
                  <from>
                    <xdr:col>5</xdr:col>
                    <xdr:colOff>171450</xdr:colOff>
                    <xdr:row>78</xdr:row>
                    <xdr:rowOff>450850</xdr:rowOff>
                  </from>
                  <to>
                    <xdr:col>5</xdr:col>
                    <xdr:colOff>641350</xdr:colOff>
                    <xdr:row>80</xdr:row>
                    <xdr:rowOff>0</xdr:rowOff>
                  </to>
                </anchor>
              </controlPr>
            </control>
          </mc:Choice>
        </mc:AlternateContent>
        <mc:AlternateContent xmlns:mc="http://schemas.openxmlformats.org/markup-compatibility/2006">
          <mc:Choice Requires="x14">
            <control shapeId="12480" r:id="rId154" name="Check Box 192">
              <controlPr defaultSize="0" autoFill="0" autoLine="0" autoPict="0">
                <anchor moveWithCells="1">
                  <from>
                    <xdr:col>5</xdr:col>
                    <xdr:colOff>698500</xdr:colOff>
                    <xdr:row>78</xdr:row>
                    <xdr:rowOff>431800</xdr:rowOff>
                  </from>
                  <to>
                    <xdr:col>6</xdr:col>
                    <xdr:colOff>50800</xdr:colOff>
                    <xdr:row>80</xdr:row>
                    <xdr:rowOff>12700</xdr:rowOff>
                  </to>
                </anchor>
              </controlPr>
            </control>
          </mc:Choice>
        </mc:AlternateContent>
        <mc:AlternateContent xmlns:mc="http://schemas.openxmlformats.org/markup-compatibility/2006">
          <mc:Choice Requires="x14">
            <control shapeId="12481" r:id="rId155" name="Check Box 193">
              <controlPr defaultSize="0" autoFill="0" autoLine="0" autoPict="0">
                <anchor moveWithCells="1">
                  <from>
                    <xdr:col>5</xdr:col>
                    <xdr:colOff>184150</xdr:colOff>
                    <xdr:row>79</xdr:row>
                    <xdr:rowOff>209550</xdr:rowOff>
                  </from>
                  <to>
                    <xdr:col>5</xdr:col>
                    <xdr:colOff>647700</xdr:colOff>
                    <xdr:row>81</xdr:row>
                    <xdr:rowOff>0</xdr:rowOff>
                  </to>
                </anchor>
              </controlPr>
            </control>
          </mc:Choice>
        </mc:AlternateContent>
        <mc:AlternateContent xmlns:mc="http://schemas.openxmlformats.org/markup-compatibility/2006">
          <mc:Choice Requires="x14">
            <control shapeId="12482" r:id="rId156" name="Check Box 194">
              <controlPr defaultSize="0" autoFill="0" autoLine="0" autoPict="0">
                <anchor moveWithCells="1">
                  <from>
                    <xdr:col>5</xdr:col>
                    <xdr:colOff>704850</xdr:colOff>
                    <xdr:row>79</xdr:row>
                    <xdr:rowOff>190500</xdr:rowOff>
                  </from>
                  <to>
                    <xdr:col>6</xdr:col>
                    <xdr:colOff>57150</xdr:colOff>
                    <xdr:row>80</xdr:row>
                    <xdr:rowOff>203200</xdr:rowOff>
                  </to>
                </anchor>
              </controlPr>
            </control>
          </mc:Choice>
        </mc:AlternateContent>
        <mc:AlternateContent xmlns:mc="http://schemas.openxmlformats.org/markup-compatibility/2006">
          <mc:Choice Requires="x14">
            <control shapeId="12483" r:id="rId157" name="Check Box 195">
              <controlPr defaultSize="0" autoFill="0" autoLine="0" autoPict="0">
                <anchor moveWithCells="1">
                  <from>
                    <xdr:col>5</xdr:col>
                    <xdr:colOff>171450</xdr:colOff>
                    <xdr:row>80</xdr:row>
                    <xdr:rowOff>450850</xdr:rowOff>
                  </from>
                  <to>
                    <xdr:col>5</xdr:col>
                    <xdr:colOff>641350</xdr:colOff>
                    <xdr:row>82</xdr:row>
                    <xdr:rowOff>0</xdr:rowOff>
                  </to>
                </anchor>
              </controlPr>
            </control>
          </mc:Choice>
        </mc:AlternateContent>
        <mc:AlternateContent xmlns:mc="http://schemas.openxmlformats.org/markup-compatibility/2006">
          <mc:Choice Requires="x14">
            <control shapeId="12484" r:id="rId158" name="Check Box 196">
              <controlPr defaultSize="0" autoFill="0" autoLine="0" autoPict="0">
                <anchor moveWithCells="1">
                  <from>
                    <xdr:col>5</xdr:col>
                    <xdr:colOff>698500</xdr:colOff>
                    <xdr:row>80</xdr:row>
                    <xdr:rowOff>431800</xdr:rowOff>
                  </from>
                  <to>
                    <xdr:col>6</xdr:col>
                    <xdr:colOff>50800</xdr:colOff>
                    <xdr:row>82</xdr:row>
                    <xdr:rowOff>12700</xdr:rowOff>
                  </to>
                </anchor>
              </controlPr>
            </control>
          </mc:Choice>
        </mc:AlternateContent>
        <mc:AlternateContent xmlns:mc="http://schemas.openxmlformats.org/markup-compatibility/2006">
          <mc:Choice Requires="x14">
            <control shapeId="12485" r:id="rId159" name="Check Box 197">
              <controlPr defaultSize="0" autoFill="0" autoLine="0" autoPict="0">
                <anchor moveWithCells="1">
                  <from>
                    <xdr:col>5</xdr:col>
                    <xdr:colOff>184150</xdr:colOff>
                    <xdr:row>81</xdr:row>
                    <xdr:rowOff>209550</xdr:rowOff>
                  </from>
                  <to>
                    <xdr:col>5</xdr:col>
                    <xdr:colOff>647700</xdr:colOff>
                    <xdr:row>83</xdr:row>
                    <xdr:rowOff>0</xdr:rowOff>
                  </to>
                </anchor>
              </controlPr>
            </control>
          </mc:Choice>
        </mc:AlternateContent>
        <mc:AlternateContent xmlns:mc="http://schemas.openxmlformats.org/markup-compatibility/2006">
          <mc:Choice Requires="x14">
            <control shapeId="12486" r:id="rId160" name="Check Box 198">
              <controlPr defaultSize="0" autoFill="0" autoLine="0" autoPict="0">
                <anchor moveWithCells="1">
                  <from>
                    <xdr:col>5</xdr:col>
                    <xdr:colOff>704850</xdr:colOff>
                    <xdr:row>81</xdr:row>
                    <xdr:rowOff>190500</xdr:rowOff>
                  </from>
                  <to>
                    <xdr:col>6</xdr:col>
                    <xdr:colOff>57150</xdr:colOff>
                    <xdr:row>82</xdr:row>
                    <xdr:rowOff>203200</xdr:rowOff>
                  </to>
                </anchor>
              </controlPr>
            </control>
          </mc:Choice>
        </mc:AlternateContent>
        <mc:AlternateContent xmlns:mc="http://schemas.openxmlformats.org/markup-compatibility/2006">
          <mc:Choice Requires="x14">
            <control shapeId="12487" r:id="rId161" name="Check Box 199">
              <controlPr defaultSize="0" autoFill="0" autoLine="0" autoPict="0">
                <anchor moveWithCells="1">
                  <from>
                    <xdr:col>5</xdr:col>
                    <xdr:colOff>171450</xdr:colOff>
                    <xdr:row>82</xdr:row>
                    <xdr:rowOff>450850</xdr:rowOff>
                  </from>
                  <to>
                    <xdr:col>5</xdr:col>
                    <xdr:colOff>641350</xdr:colOff>
                    <xdr:row>84</xdr:row>
                    <xdr:rowOff>0</xdr:rowOff>
                  </to>
                </anchor>
              </controlPr>
            </control>
          </mc:Choice>
        </mc:AlternateContent>
        <mc:AlternateContent xmlns:mc="http://schemas.openxmlformats.org/markup-compatibility/2006">
          <mc:Choice Requires="x14">
            <control shapeId="12488" r:id="rId162" name="Check Box 200">
              <controlPr defaultSize="0" autoFill="0" autoLine="0" autoPict="0">
                <anchor moveWithCells="1">
                  <from>
                    <xdr:col>5</xdr:col>
                    <xdr:colOff>698500</xdr:colOff>
                    <xdr:row>82</xdr:row>
                    <xdr:rowOff>431800</xdr:rowOff>
                  </from>
                  <to>
                    <xdr:col>6</xdr:col>
                    <xdr:colOff>50800</xdr:colOff>
                    <xdr:row>84</xdr:row>
                    <xdr:rowOff>12700</xdr:rowOff>
                  </to>
                </anchor>
              </controlPr>
            </control>
          </mc:Choice>
        </mc:AlternateContent>
        <mc:AlternateContent xmlns:mc="http://schemas.openxmlformats.org/markup-compatibility/2006">
          <mc:Choice Requires="x14">
            <control shapeId="12489" r:id="rId163" name="Check Box 201">
              <controlPr defaultSize="0" autoFill="0" autoLine="0" autoPict="0">
                <anchor moveWithCells="1">
                  <from>
                    <xdr:col>5</xdr:col>
                    <xdr:colOff>184150</xdr:colOff>
                    <xdr:row>83</xdr:row>
                    <xdr:rowOff>209550</xdr:rowOff>
                  </from>
                  <to>
                    <xdr:col>5</xdr:col>
                    <xdr:colOff>647700</xdr:colOff>
                    <xdr:row>85</xdr:row>
                    <xdr:rowOff>0</xdr:rowOff>
                  </to>
                </anchor>
              </controlPr>
            </control>
          </mc:Choice>
        </mc:AlternateContent>
        <mc:AlternateContent xmlns:mc="http://schemas.openxmlformats.org/markup-compatibility/2006">
          <mc:Choice Requires="x14">
            <control shapeId="12490" r:id="rId164" name="Check Box 202">
              <controlPr defaultSize="0" autoFill="0" autoLine="0" autoPict="0">
                <anchor moveWithCells="1">
                  <from>
                    <xdr:col>5</xdr:col>
                    <xdr:colOff>704850</xdr:colOff>
                    <xdr:row>83</xdr:row>
                    <xdr:rowOff>190500</xdr:rowOff>
                  </from>
                  <to>
                    <xdr:col>6</xdr:col>
                    <xdr:colOff>57150</xdr:colOff>
                    <xdr:row>84</xdr:row>
                    <xdr:rowOff>203200</xdr:rowOff>
                  </to>
                </anchor>
              </controlPr>
            </control>
          </mc:Choice>
        </mc:AlternateContent>
        <mc:AlternateContent xmlns:mc="http://schemas.openxmlformats.org/markup-compatibility/2006">
          <mc:Choice Requires="x14">
            <control shapeId="12491" r:id="rId165" name="Check Box 203">
              <controlPr defaultSize="0" autoFill="0" autoLine="0" autoPict="0">
                <anchor moveWithCells="1">
                  <from>
                    <xdr:col>5</xdr:col>
                    <xdr:colOff>171450</xdr:colOff>
                    <xdr:row>84</xdr:row>
                    <xdr:rowOff>450850</xdr:rowOff>
                  </from>
                  <to>
                    <xdr:col>5</xdr:col>
                    <xdr:colOff>641350</xdr:colOff>
                    <xdr:row>86</xdr:row>
                    <xdr:rowOff>0</xdr:rowOff>
                  </to>
                </anchor>
              </controlPr>
            </control>
          </mc:Choice>
        </mc:AlternateContent>
        <mc:AlternateContent xmlns:mc="http://schemas.openxmlformats.org/markup-compatibility/2006">
          <mc:Choice Requires="x14">
            <control shapeId="12492" r:id="rId166" name="Check Box 204">
              <controlPr defaultSize="0" autoFill="0" autoLine="0" autoPict="0">
                <anchor moveWithCells="1">
                  <from>
                    <xdr:col>5</xdr:col>
                    <xdr:colOff>698500</xdr:colOff>
                    <xdr:row>84</xdr:row>
                    <xdr:rowOff>431800</xdr:rowOff>
                  </from>
                  <to>
                    <xdr:col>6</xdr:col>
                    <xdr:colOff>50800</xdr:colOff>
                    <xdr:row>86</xdr:row>
                    <xdr:rowOff>12700</xdr:rowOff>
                  </to>
                </anchor>
              </controlPr>
            </control>
          </mc:Choice>
        </mc:AlternateContent>
        <mc:AlternateContent xmlns:mc="http://schemas.openxmlformats.org/markup-compatibility/2006">
          <mc:Choice Requires="x14">
            <control shapeId="12493" r:id="rId167" name="Check Box 205">
              <controlPr defaultSize="0" autoFill="0" autoLine="0" autoPict="0">
                <anchor moveWithCells="1">
                  <from>
                    <xdr:col>5</xdr:col>
                    <xdr:colOff>184150</xdr:colOff>
                    <xdr:row>85</xdr:row>
                    <xdr:rowOff>209550</xdr:rowOff>
                  </from>
                  <to>
                    <xdr:col>5</xdr:col>
                    <xdr:colOff>647700</xdr:colOff>
                    <xdr:row>87</xdr:row>
                    <xdr:rowOff>0</xdr:rowOff>
                  </to>
                </anchor>
              </controlPr>
            </control>
          </mc:Choice>
        </mc:AlternateContent>
        <mc:AlternateContent xmlns:mc="http://schemas.openxmlformats.org/markup-compatibility/2006">
          <mc:Choice Requires="x14">
            <control shapeId="12494" r:id="rId168" name="Check Box 206">
              <controlPr defaultSize="0" autoFill="0" autoLine="0" autoPict="0">
                <anchor moveWithCells="1">
                  <from>
                    <xdr:col>5</xdr:col>
                    <xdr:colOff>704850</xdr:colOff>
                    <xdr:row>85</xdr:row>
                    <xdr:rowOff>190500</xdr:rowOff>
                  </from>
                  <to>
                    <xdr:col>6</xdr:col>
                    <xdr:colOff>57150</xdr:colOff>
                    <xdr:row>86</xdr:row>
                    <xdr:rowOff>203200</xdr:rowOff>
                  </to>
                </anchor>
              </controlPr>
            </control>
          </mc:Choice>
        </mc:AlternateContent>
        <mc:AlternateContent xmlns:mc="http://schemas.openxmlformats.org/markup-compatibility/2006">
          <mc:Choice Requires="x14">
            <control shapeId="12495" r:id="rId169" name="Check Box 207">
              <controlPr defaultSize="0" autoFill="0" autoLine="0" autoPict="0">
                <anchor moveWithCells="1">
                  <from>
                    <xdr:col>5</xdr:col>
                    <xdr:colOff>171450</xdr:colOff>
                    <xdr:row>86</xdr:row>
                    <xdr:rowOff>450850</xdr:rowOff>
                  </from>
                  <to>
                    <xdr:col>5</xdr:col>
                    <xdr:colOff>641350</xdr:colOff>
                    <xdr:row>88</xdr:row>
                    <xdr:rowOff>0</xdr:rowOff>
                  </to>
                </anchor>
              </controlPr>
            </control>
          </mc:Choice>
        </mc:AlternateContent>
        <mc:AlternateContent xmlns:mc="http://schemas.openxmlformats.org/markup-compatibility/2006">
          <mc:Choice Requires="x14">
            <control shapeId="12496" r:id="rId170" name="Check Box 208">
              <controlPr defaultSize="0" autoFill="0" autoLine="0" autoPict="0">
                <anchor moveWithCells="1">
                  <from>
                    <xdr:col>5</xdr:col>
                    <xdr:colOff>698500</xdr:colOff>
                    <xdr:row>86</xdr:row>
                    <xdr:rowOff>431800</xdr:rowOff>
                  </from>
                  <to>
                    <xdr:col>6</xdr:col>
                    <xdr:colOff>50800</xdr:colOff>
                    <xdr:row>88</xdr:row>
                    <xdr:rowOff>12700</xdr:rowOff>
                  </to>
                </anchor>
              </controlPr>
            </control>
          </mc:Choice>
        </mc:AlternateContent>
        <mc:AlternateContent xmlns:mc="http://schemas.openxmlformats.org/markup-compatibility/2006">
          <mc:Choice Requires="x14">
            <control shapeId="12497" r:id="rId171" name="Check Box 209">
              <controlPr defaultSize="0" autoFill="0" autoLine="0" autoPict="0">
                <anchor moveWithCells="1">
                  <from>
                    <xdr:col>5</xdr:col>
                    <xdr:colOff>184150</xdr:colOff>
                    <xdr:row>87</xdr:row>
                    <xdr:rowOff>209550</xdr:rowOff>
                  </from>
                  <to>
                    <xdr:col>5</xdr:col>
                    <xdr:colOff>647700</xdr:colOff>
                    <xdr:row>89</xdr:row>
                    <xdr:rowOff>0</xdr:rowOff>
                  </to>
                </anchor>
              </controlPr>
            </control>
          </mc:Choice>
        </mc:AlternateContent>
        <mc:AlternateContent xmlns:mc="http://schemas.openxmlformats.org/markup-compatibility/2006">
          <mc:Choice Requires="x14">
            <control shapeId="12498" r:id="rId172" name="Check Box 210">
              <controlPr defaultSize="0" autoFill="0" autoLine="0" autoPict="0">
                <anchor moveWithCells="1">
                  <from>
                    <xdr:col>5</xdr:col>
                    <xdr:colOff>704850</xdr:colOff>
                    <xdr:row>87</xdr:row>
                    <xdr:rowOff>190500</xdr:rowOff>
                  </from>
                  <to>
                    <xdr:col>6</xdr:col>
                    <xdr:colOff>57150</xdr:colOff>
                    <xdr:row>88</xdr:row>
                    <xdr:rowOff>203200</xdr:rowOff>
                  </to>
                </anchor>
              </controlPr>
            </control>
          </mc:Choice>
        </mc:AlternateContent>
        <mc:AlternateContent xmlns:mc="http://schemas.openxmlformats.org/markup-compatibility/2006">
          <mc:Choice Requires="x14">
            <control shapeId="12499" r:id="rId173" name="Check Box 211">
              <controlPr defaultSize="0" autoFill="0" autoLine="0" autoPict="0">
                <anchor moveWithCells="1">
                  <from>
                    <xdr:col>5</xdr:col>
                    <xdr:colOff>171450</xdr:colOff>
                    <xdr:row>88</xdr:row>
                    <xdr:rowOff>450850</xdr:rowOff>
                  </from>
                  <to>
                    <xdr:col>5</xdr:col>
                    <xdr:colOff>641350</xdr:colOff>
                    <xdr:row>90</xdr:row>
                    <xdr:rowOff>0</xdr:rowOff>
                  </to>
                </anchor>
              </controlPr>
            </control>
          </mc:Choice>
        </mc:AlternateContent>
        <mc:AlternateContent xmlns:mc="http://schemas.openxmlformats.org/markup-compatibility/2006">
          <mc:Choice Requires="x14">
            <control shapeId="12500" r:id="rId174" name="Check Box 212">
              <controlPr defaultSize="0" autoFill="0" autoLine="0" autoPict="0">
                <anchor moveWithCells="1">
                  <from>
                    <xdr:col>5</xdr:col>
                    <xdr:colOff>698500</xdr:colOff>
                    <xdr:row>88</xdr:row>
                    <xdr:rowOff>431800</xdr:rowOff>
                  </from>
                  <to>
                    <xdr:col>6</xdr:col>
                    <xdr:colOff>50800</xdr:colOff>
                    <xdr:row>90</xdr:row>
                    <xdr:rowOff>12700</xdr:rowOff>
                  </to>
                </anchor>
              </controlPr>
            </control>
          </mc:Choice>
        </mc:AlternateContent>
        <mc:AlternateContent xmlns:mc="http://schemas.openxmlformats.org/markup-compatibility/2006">
          <mc:Choice Requires="x14">
            <control shapeId="12501" r:id="rId175" name="Check Box 213">
              <controlPr defaultSize="0" autoFill="0" autoLine="0" autoPict="0">
                <anchor moveWithCells="1">
                  <from>
                    <xdr:col>5</xdr:col>
                    <xdr:colOff>184150</xdr:colOff>
                    <xdr:row>89</xdr:row>
                    <xdr:rowOff>209550</xdr:rowOff>
                  </from>
                  <to>
                    <xdr:col>5</xdr:col>
                    <xdr:colOff>647700</xdr:colOff>
                    <xdr:row>91</xdr:row>
                    <xdr:rowOff>0</xdr:rowOff>
                  </to>
                </anchor>
              </controlPr>
            </control>
          </mc:Choice>
        </mc:AlternateContent>
        <mc:AlternateContent xmlns:mc="http://schemas.openxmlformats.org/markup-compatibility/2006">
          <mc:Choice Requires="x14">
            <control shapeId="12502" r:id="rId176" name="Check Box 214">
              <controlPr defaultSize="0" autoFill="0" autoLine="0" autoPict="0">
                <anchor moveWithCells="1">
                  <from>
                    <xdr:col>5</xdr:col>
                    <xdr:colOff>704850</xdr:colOff>
                    <xdr:row>89</xdr:row>
                    <xdr:rowOff>190500</xdr:rowOff>
                  </from>
                  <to>
                    <xdr:col>6</xdr:col>
                    <xdr:colOff>57150</xdr:colOff>
                    <xdr:row>90</xdr:row>
                    <xdr:rowOff>203200</xdr:rowOff>
                  </to>
                </anchor>
              </controlPr>
            </control>
          </mc:Choice>
        </mc:AlternateContent>
        <mc:AlternateContent xmlns:mc="http://schemas.openxmlformats.org/markup-compatibility/2006">
          <mc:Choice Requires="x14">
            <control shapeId="12503" r:id="rId177" name="Check Box 215">
              <controlPr defaultSize="0" autoFill="0" autoLine="0" autoPict="0">
                <anchor moveWithCells="1">
                  <from>
                    <xdr:col>5</xdr:col>
                    <xdr:colOff>171450</xdr:colOff>
                    <xdr:row>90</xdr:row>
                    <xdr:rowOff>450850</xdr:rowOff>
                  </from>
                  <to>
                    <xdr:col>5</xdr:col>
                    <xdr:colOff>641350</xdr:colOff>
                    <xdr:row>92</xdr:row>
                    <xdr:rowOff>0</xdr:rowOff>
                  </to>
                </anchor>
              </controlPr>
            </control>
          </mc:Choice>
        </mc:AlternateContent>
        <mc:AlternateContent xmlns:mc="http://schemas.openxmlformats.org/markup-compatibility/2006">
          <mc:Choice Requires="x14">
            <control shapeId="12504" r:id="rId178" name="Check Box 216">
              <controlPr defaultSize="0" autoFill="0" autoLine="0" autoPict="0">
                <anchor moveWithCells="1">
                  <from>
                    <xdr:col>5</xdr:col>
                    <xdr:colOff>698500</xdr:colOff>
                    <xdr:row>90</xdr:row>
                    <xdr:rowOff>431800</xdr:rowOff>
                  </from>
                  <to>
                    <xdr:col>6</xdr:col>
                    <xdr:colOff>50800</xdr:colOff>
                    <xdr:row>92</xdr:row>
                    <xdr:rowOff>12700</xdr:rowOff>
                  </to>
                </anchor>
              </controlPr>
            </control>
          </mc:Choice>
        </mc:AlternateContent>
        <mc:AlternateContent xmlns:mc="http://schemas.openxmlformats.org/markup-compatibility/2006">
          <mc:Choice Requires="x14">
            <control shapeId="12505" r:id="rId179" name="Check Box 217">
              <controlPr defaultSize="0" autoFill="0" autoLine="0" autoPict="0">
                <anchor moveWithCells="1">
                  <from>
                    <xdr:col>5</xdr:col>
                    <xdr:colOff>184150</xdr:colOff>
                    <xdr:row>91</xdr:row>
                    <xdr:rowOff>209550</xdr:rowOff>
                  </from>
                  <to>
                    <xdr:col>5</xdr:col>
                    <xdr:colOff>647700</xdr:colOff>
                    <xdr:row>93</xdr:row>
                    <xdr:rowOff>0</xdr:rowOff>
                  </to>
                </anchor>
              </controlPr>
            </control>
          </mc:Choice>
        </mc:AlternateContent>
        <mc:AlternateContent xmlns:mc="http://schemas.openxmlformats.org/markup-compatibility/2006">
          <mc:Choice Requires="x14">
            <control shapeId="12506" r:id="rId180" name="Check Box 218">
              <controlPr defaultSize="0" autoFill="0" autoLine="0" autoPict="0">
                <anchor moveWithCells="1">
                  <from>
                    <xdr:col>5</xdr:col>
                    <xdr:colOff>704850</xdr:colOff>
                    <xdr:row>91</xdr:row>
                    <xdr:rowOff>190500</xdr:rowOff>
                  </from>
                  <to>
                    <xdr:col>6</xdr:col>
                    <xdr:colOff>57150</xdr:colOff>
                    <xdr:row>92</xdr:row>
                    <xdr:rowOff>203200</xdr:rowOff>
                  </to>
                </anchor>
              </controlPr>
            </control>
          </mc:Choice>
        </mc:AlternateContent>
        <mc:AlternateContent xmlns:mc="http://schemas.openxmlformats.org/markup-compatibility/2006">
          <mc:Choice Requires="x14">
            <control shapeId="12507" r:id="rId181" name="Check Box 219">
              <controlPr defaultSize="0" autoFill="0" autoLine="0" autoPict="0">
                <anchor moveWithCells="1">
                  <from>
                    <xdr:col>5</xdr:col>
                    <xdr:colOff>171450</xdr:colOff>
                    <xdr:row>92</xdr:row>
                    <xdr:rowOff>450850</xdr:rowOff>
                  </from>
                  <to>
                    <xdr:col>5</xdr:col>
                    <xdr:colOff>641350</xdr:colOff>
                    <xdr:row>94</xdr:row>
                    <xdr:rowOff>0</xdr:rowOff>
                  </to>
                </anchor>
              </controlPr>
            </control>
          </mc:Choice>
        </mc:AlternateContent>
        <mc:AlternateContent xmlns:mc="http://schemas.openxmlformats.org/markup-compatibility/2006">
          <mc:Choice Requires="x14">
            <control shapeId="12508" r:id="rId182" name="Check Box 220">
              <controlPr defaultSize="0" autoFill="0" autoLine="0" autoPict="0">
                <anchor moveWithCells="1">
                  <from>
                    <xdr:col>5</xdr:col>
                    <xdr:colOff>698500</xdr:colOff>
                    <xdr:row>92</xdr:row>
                    <xdr:rowOff>431800</xdr:rowOff>
                  </from>
                  <to>
                    <xdr:col>6</xdr:col>
                    <xdr:colOff>50800</xdr:colOff>
                    <xdr:row>94</xdr:row>
                    <xdr:rowOff>12700</xdr:rowOff>
                  </to>
                </anchor>
              </controlPr>
            </control>
          </mc:Choice>
        </mc:AlternateContent>
        <mc:AlternateContent xmlns:mc="http://schemas.openxmlformats.org/markup-compatibility/2006">
          <mc:Choice Requires="x14">
            <control shapeId="12509" r:id="rId183" name="Check Box 221">
              <controlPr defaultSize="0" autoFill="0" autoLine="0" autoPict="0">
                <anchor moveWithCells="1">
                  <from>
                    <xdr:col>5</xdr:col>
                    <xdr:colOff>184150</xdr:colOff>
                    <xdr:row>93</xdr:row>
                    <xdr:rowOff>209550</xdr:rowOff>
                  </from>
                  <to>
                    <xdr:col>5</xdr:col>
                    <xdr:colOff>647700</xdr:colOff>
                    <xdr:row>95</xdr:row>
                    <xdr:rowOff>0</xdr:rowOff>
                  </to>
                </anchor>
              </controlPr>
            </control>
          </mc:Choice>
        </mc:AlternateContent>
        <mc:AlternateContent xmlns:mc="http://schemas.openxmlformats.org/markup-compatibility/2006">
          <mc:Choice Requires="x14">
            <control shapeId="12510" r:id="rId184" name="Check Box 222">
              <controlPr defaultSize="0" autoFill="0" autoLine="0" autoPict="0">
                <anchor moveWithCells="1">
                  <from>
                    <xdr:col>5</xdr:col>
                    <xdr:colOff>704850</xdr:colOff>
                    <xdr:row>93</xdr:row>
                    <xdr:rowOff>190500</xdr:rowOff>
                  </from>
                  <to>
                    <xdr:col>6</xdr:col>
                    <xdr:colOff>57150</xdr:colOff>
                    <xdr:row>94</xdr:row>
                    <xdr:rowOff>203200</xdr:rowOff>
                  </to>
                </anchor>
              </controlPr>
            </control>
          </mc:Choice>
        </mc:AlternateContent>
        <mc:AlternateContent xmlns:mc="http://schemas.openxmlformats.org/markup-compatibility/2006">
          <mc:Choice Requires="x14">
            <control shapeId="12511" r:id="rId185" name="Check Box 223">
              <controlPr defaultSize="0" autoFill="0" autoLine="0" autoPict="0">
                <anchor moveWithCells="1">
                  <from>
                    <xdr:col>5</xdr:col>
                    <xdr:colOff>171450</xdr:colOff>
                    <xdr:row>94</xdr:row>
                    <xdr:rowOff>450850</xdr:rowOff>
                  </from>
                  <to>
                    <xdr:col>5</xdr:col>
                    <xdr:colOff>641350</xdr:colOff>
                    <xdr:row>96</xdr:row>
                    <xdr:rowOff>0</xdr:rowOff>
                  </to>
                </anchor>
              </controlPr>
            </control>
          </mc:Choice>
        </mc:AlternateContent>
        <mc:AlternateContent xmlns:mc="http://schemas.openxmlformats.org/markup-compatibility/2006">
          <mc:Choice Requires="x14">
            <control shapeId="12512" r:id="rId186" name="Check Box 224">
              <controlPr defaultSize="0" autoFill="0" autoLine="0" autoPict="0">
                <anchor moveWithCells="1">
                  <from>
                    <xdr:col>5</xdr:col>
                    <xdr:colOff>698500</xdr:colOff>
                    <xdr:row>94</xdr:row>
                    <xdr:rowOff>431800</xdr:rowOff>
                  </from>
                  <to>
                    <xdr:col>6</xdr:col>
                    <xdr:colOff>50800</xdr:colOff>
                    <xdr:row>96</xdr:row>
                    <xdr:rowOff>12700</xdr:rowOff>
                  </to>
                </anchor>
              </controlPr>
            </control>
          </mc:Choice>
        </mc:AlternateContent>
        <mc:AlternateContent xmlns:mc="http://schemas.openxmlformats.org/markup-compatibility/2006">
          <mc:Choice Requires="x14">
            <control shapeId="12513" r:id="rId187" name="Check Box 225">
              <controlPr defaultSize="0" autoFill="0" autoLine="0" autoPict="0">
                <anchor moveWithCells="1">
                  <from>
                    <xdr:col>5</xdr:col>
                    <xdr:colOff>184150</xdr:colOff>
                    <xdr:row>95</xdr:row>
                    <xdr:rowOff>209550</xdr:rowOff>
                  </from>
                  <to>
                    <xdr:col>5</xdr:col>
                    <xdr:colOff>647700</xdr:colOff>
                    <xdr:row>97</xdr:row>
                    <xdr:rowOff>0</xdr:rowOff>
                  </to>
                </anchor>
              </controlPr>
            </control>
          </mc:Choice>
        </mc:AlternateContent>
        <mc:AlternateContent xmlns:mc="http://schemas.openxmlformats.org/markup-compatibility/2006">
          <mc:Choice Requires="x14">
            <control shapeId="12514" r:id="rId188" name="Check Box 226">
              <controlPr defaultSize="0" autoFill="0" autoLine="0" autoPict="0">
                <anchor moveWithCells="1">
                  <from>
                    <xdr:col>5</xdr:col>
                    <xdr:colOff>704850</xdr:colOff>
                    <xdr:row>95</xdr:row>
                    <xdr:rowOff>190500</xdr:rowOff>
                  </from>
                  <to>
                    <xdr:col>6</xdr:col>
                    <xdr:colOff>57150</xdr:colOff>
                    <xdr:row>96</xdr:row>
                    <xdr:rowOff>203200</xdr:rowOff>
                  </to>
                </anchor>
              </controlPr>
            </control>
          </mc:Choice>
        </mc:AlternateContent>
        <mc:AlternateContent xmlns:mc="http://schemas.openxmlformats.org/markup-compatibility/2006">
          <mc:Choice Requires="x14">
            <control shapeId="12515" r:id="rId189" name="Check Box 227">
              <controlPr defaultSize="0" autoFill="0" autoLine="0" autoPict="0">
                <anchor moveWithCells="1">
                  <from>
                    <xdr:col>5</xdr:col>
                    <xdr:colOff>171450</xdr:colOff>
                    <xdr:row>96</xdr:row>
                    <xdr:rowOff>450850</xdr:rowOff>
                  </from>
                  <to>
                    <xdr:col>5</xdr:col>
                    <xdr:colOff>641350</xdr:colOff>
                    <xdr:row>98</xdr:row>
                    <xdr:rowOff>0</xdr:rowOff>
                  </to>
                </anchor>
              </controlPr>
            </control>
          </mc:Choice>
        </mc:AlternateContent>
        <mc:AlternateContent xmlns:mc="http://schemas.openxmlformats.org/markup-compatibility/2006">
          <mc:Choice Requires="x14">
            <control shapeId="12516" r:id="rId190" name="Check Box 228">
              <controlPr defaultSize="0" autoFill="0" autoLine="0" autoPict="0">
                <anchor moveWithCells="1">
                  <from>
                    <xdr:col>5</xdr:col>
                    <xdr:colOff>698500</xdr:colOff>
                    <xdr:row>96</xdr:row>
                    <xdr:rowOff>431800</xdr:rowOff>
                  </from>
                  <to>
                    <xdr:col>6</xdr:col>
                    <xdr:colOff>50800</xdr:colOff>
                    <xdr:row>98</xdr:row>
                    <xdr:rowOff>12700</xdr:rowOff>
                  </to>
                </anchor>
              </controlPr>
            </control>
          </mc:Choice>
        </mc:AlternateContent>
        <mc:AlternateContent xmlns:mc="http://schemas.openxmlformats.org/markup-compatibility/2006">
          <mc:Choice Requires="x14">
            <control shapeId="12517" r:id="rId191" name="Check Box 229">
              <controlPr defaultSize="0" autoFill="0" autoLine="0" autoPict="0">
                <anchor moveWithCells="1">
                  <from>
                    <xdr:col>5</xdr:col>
                    <xdr:colOff>184150</xdr:colOff>
                    <xdr:row>97</xdr:row>
                    <xdr:rowOff>209550</xdr:rowOff>
                  </from>
                  <to>
                    <xdr:col>5</xdr:col>
                    <xdr:colOff>647700</xdr:colOff>
                    <xdr:row>99</xdr:row>
                    <xdr:rowOff>0</xdr:rowOff>
                  </to>
                </anchor>
              </controlPr>
            </control>
          </mc:Choice>
        </mc:AlternateContent>
        <mc:AlternateContent xmlns:mc="http://schemas.openxmlformats.org/markup-compatibility/2006">
          <mc:Choice Requires="x14">
            <control shapeId="12518" r:id="rId192" name="Check Box 230">
              <controlPr defaultSize="0" autoFill="0" autoLine="0" autoPict="0">
                <anchor moveWithCells="1">
                  <from>
                    <xdr:col>5</xdr:col>
                    <xdr:colOff>704850</xdr:colOff>
                    <xdr:row>97</xdr:row>
                    <xdr:rowOff>190500</xdr:rowOff>
                  </from>
                  <to>
                    <xdr:col>6</xdr:col>
                    <xdr:colOff>57150</xdr:colOff>
                    <xdr:row>98</xdr:row>
                    <xdr:rowOff>203200</xdr:rowOff>
                  </to>
                </anchor>
              </controlPr>
            </control>
          </mc:Choice>
        </mc:AlternateContent>
        <mc:AlternateContent xmlns:mc="http://schemas.openxmlformats.org/markup-compatibility/2006">
          <mc:Choice Requires="x14">
            <control shapeId="12519" r:id="rId193" name="Check Box 231">
              <controlPr defaultSize="0" autoFill="0" autoLine="0" autoPict="0">
                <anchor moveWithCells="1">
                  <from>
                    <xdr:col>5</xdr:col>
                    <xdr:colOff>171450</xdr:colOff>
                    <xdr:row>98</xdr:row>
                    <xdr:rowOff>450850</xdr:rowOff>
                  </from>
                  <to>
                    <xdr:col>5</xdr:col>
                    <xdr:colOff>641350</xdr:colOff>
                    <xdr:row>100</xdr:row>
                    <xdr:rowOff>0</xdr:rowOff>
                  </to>
                </anchor>
              </controlPr>
            </control>
          </mc:Choice>
        </mc:AlternateContent>
        <mc:AlternateContent xmlns:mc="http://schemas.openxmlformats.org/markup-compatibility/2006">
          <mc:Choice Requires="x14">
            <control shapeId="12520" r:id="rId194" name="Check Box 232">
              <controlPr defaultSize="0" autoFill="0" autoLine="0" autoPict="0">
                <anchor moveWithCells="1">
                  <from>
                    <xdr:col>5</xdr:col>
                    <xdr:colOff>698500</xdr:colOff>
                    <xdr:row>98</xdr:row>
                    <xdr:rowOff>431800</xdr:rowOff>
                  </from>
                  <to>
                    <xdr:col>6</xdr:col>
                    <xdr:colOff>50800</xdr:colOff>
                    <xdr:row>100</xdr:row>
                    <xdr:rowOff>12700</xdr:rowOff>
                  </to>
                </anchor>
              </controlPr>
            </control>
          </mc:Choice>
        </mc:AlternateContent>
        <mc:AlternateContent xmlns:mc="http://schemas.openxmlformats.org/markup-compatibility/2006">
          <mc:Choice Requires="x14">
            <control shapeId="12521" r:id="rId195" name="Check Box 233">
              <controlPr defaultSize="0" autoFill="0" autoLine="0" autoPict="0">
                <anchor moveWithCells="1">
                  <from>
                    <xdr:col>5</xdr:col>
                    <xdr:colOff>184150</xdr:colOff>
                    <xdr:row>99</xdr:row>
                    <xdr:rowOff>209550</xdr:rowOff>
                  </from>
                  <to>
                    <xdr:col>5</xdr:col>
                    <xdr:colOff>647700</xdr:colOff>
                    <xdr:row>101</xdr:row>
                    <xdr:rowOff>0</xdr:rowOff>
                  </to>
                </anchor>
              </controlPr>
            </control>
          </mc:Choice>
        </mc:AlternateContent>
        <mc:AlternateContent xmlns:mc="http://schemas.openxmlformats.org/markup-compatibility/2006">
          <mc:Choice Requires="x14">
            <control shapeId="12522" r:id="rId196" name="Check Box 234">
              <controlPr defaultSize="0" autoFill="0" autoLine="0" autoPict="0">
                <anchor moveWithCells="1">
                  <from>
                    <xdr:col>5</xdr:col>
                    <xdr:colOff>704850</xdr:colOff>
                    <xdr:row>99</xdr:row>
                    <xdr:rowOff>190500</xdr:rowOff>
                  </from>
                  <to>
                    <xdr:col>6</xdr:col>
                    <xdr:colOff>57150</xdr:colOff>
                    <xdr:row>100</xdr:row>
                    <xdr:rowOff>203200</xdr:rowOff>
                  </to>
                </anchor>
              </controlPr>
            </control>
          </mc:Choice>
        </mc:AlternateContent>
        <mc:AlternateContent xmlns:mc="http://schemas.openxmlformats.org/markup-compatibility/2006">
          <mc:Choice Requires="x14">
            <control shapeId="12523" r:id="rId197" name="Check Box 235">
              <controlPr defaultSize="0" autoFill="0" autoLine="0" autoPict="0">
                <anchor moveWithCells="1">
                  <from>
                    <xdr:col>5</xdr:col>
                    <xdr:colOff>171450</xdr:colOff>
                    <xdr:row>100</xdr:row>
                    <xdr:rowOff>450850</xdr:rowOff>
                  </from>
                  <to>
                    <xdr:col>5</xdr:col>
                    <xdr:colOff>641350</xdr:colOff>
                    <xdr:row>102</xdr:row>
                    <xdr:rowOff>0</xdr:rowOff>
                  </to>
                </anchor>
              </controlPr>
            </control>
          </mc:Choice>
        </mc:AlternateContent>
        <mc:AlternateContent xmlns:mc="http://schemas.openxmlformats.org/markup-compatibility/2006">
          <mc:Choice Requires="x14">
            <control shapeId="12524" r:id="rId198" name="Check Box 236">
              <controlPr defaultSize="0" autoFill="0" autoLine="0" autoPict="0">
                <anchor moveWithCells="1">
                  <from>
                    <xdr:col>5</xdr:col>
                    <xdr:colOff>698500</xdr:colOff>
                    <xdr:row>100</xdr:row>
                    <xdr:rowOff>431800</xdr:rowOff>
                  </from>
                  <to>
                    <xdr:col>6</xdr:col>
                    <xdr:colOff>50800</xdr:colOff>
                    <xdr:row>102</xdr:row>
                    <xdr:rowOff>12700</xdr:rowOff>
                  </to>
                </anchor>
              </controlPr>
            </control>
          </mc:Choice>
        </mc:AlternateContent>
        <mc:AlternateContent xmlns:mc="http://schemas.openxmlformats.org/markup-compatibility/2006">
          <mc:Choice Requires="x14">
            <control shapeId="12525" r:id="rId199" name="Check Box 237">
              <controlPr defaultSize="0" autoFill="0" autoLine="0" autoPict="0">
                <anchor moveWithCells="1">
                  <from>
                    <xdr:col>5</xdr:col>
                    <xdr:colOff>184150</xdr:colOff>
                    <xdr:row>101</xdr:row>
                    <xdr:rowOff>209550</xdr:rowOff>
                  </from>
                  <to>
                    <xdr:col>5</xdr:col>
                    <xdr:colOff>647700</xdr:colOff>
                    <xdr:row>103</xdr:row>
                    <xdr:rowOff>0</xdr:rowOff>
                  </to>
                </anchor>
              </controlPr>
            </control>
          </mc:Choice>
        </mc:AlternateContent>
        <mc:AlternateContent xmlns:mc="http://schemas.openxmlformats.org/markup-compatibility/2006">
          <mc:Choice Requires="x14">
            <control shapeId="12526" r:id="rId200" name="Check Box 238">
              <controlPr defaultSize="0" autoFill="0" autoLine="0" autoPict="0">
                <anchor moveWithCells="1">
                  <from>
                    <xdr:col>5</xdr:col>
                    <xdr:colOff>704850</xdr:colOff>
                    <xdr:row>101</xdr:row>
                    <xdr:rowOff>190500</xdr:rowOff>
                  </from>
                  <to>
                    <xdr:col>6</xdr:col>
                    <xdr:colOff>57150</xdr:colOff>
                    <xdr:row>102</xdr:row>
                    <xdr:rowOff>203200</xdr:rowOff>
                  </to>
                </anchor>
              </controlPr>
            </control>
          </mc:Choice>
        </mc:AlternateContent>
        <mc:AlternateContent xmlns:mc="http://schemas.openxmlformats.org/markup-compatibility/2006">
          <mc:Choice Requires="x14">
            <control shapeId="12527" r:id="rId201" name="Check Box 239">
              <controlPr defaultSize="0" autoFill="0" autoLine="0" autoPict="0">
                <anchor moveWithCells="1">
                  <from>
                    <xdr:col>5</xdr:col>
                    <xdr:colOff>171450</xdr:colOff>
                    <xdr:row>102</xdr:row>
                    <xdr:rowOff>450850</xdr:rowOff>
                  </from>
                  <to>
                    <xdr:col>5</xdr:col>
                    <xdr:colOff>641350</xdr:colOff>
                    <xdr:row>104</xdr:row>
                    <xdr:rowOff>0</xdr:rowOff>
                  </to>
                </anchor>
              </controlPr>
            </control>
          </mc:Choice>
        </mc:AlternateContent>
        <mc:AlternateContent xmlns:mc="http://schemas.openxmlformats.org/markup-compatibility/2006">
          <mc:Choice Requires="x14">
            <control shapeId="12528" r:id="rId202" name="Check Box 240">
              <controlPr defaultSize="0" autoFill="0" autoLine="0" autoPict="0">
                <anchor moveWithCells="1">
                  <from>
                    <xdr:col>5</xdr:col>
                    <xdr:colOff>698500</xdr:colOff>
                    <xdr:row>102</xdr:row>
                    <xdr:rowOff>431800</xdr:rowOff>
                  </from>
                  <to>
                    <xdr:col>6</xdr:col>
                    <xdr:colOff>50800</xdr:colOff>
                    <xdr:row>104</xdr:row>
                    <xdr:rowOff>12700</xdr:rowOff>
                  </to>
                </anchor>
              </controlPr>
            </control>
          </mc:Choice>
        </mc:AlternateContent>
        <mc:AlternateContent xmlns:mc="http://schemas.openxmlformats.org/markup-compatibility/2006">
          <mc:Choice Requires="x14">
            <control shapeId="12529" r:id="rId203" name="Check Box 241">
              <controlPr defaultSize="0" autoFill="0" autoLine="0" autoPict="0">
                <anchor moveWithCells="1">
                  <from>
                    <xdr:col>5</xdr:col>
                    <xdr:colOff>184150</xdr:colOff>
                    <xdr:row>103</xdr:row>
                    <xdr:rowOff>209550</xdr:rowOff>
                  </from>
                  <to>
                    <xdr:col>5</xdr:col>
                    <xdr:colOff>647700</xdr:colOff>
                    <xdr:row>105</xdr:row>
                    <xdr:rowOff>0</xdr:rowOff>
                  </to>
                </anchor>
              </controlPr>
            </control>
          </mc:Choice>
        </mc:AlternateContent>
        <mc:AlternateContent xmlns:mc="http://schemas.openxmlformats.org/markup-compatibility/2006">
          <mc:Choice Requires="x14">
            <control shapeId="12530" r:id="rId204" name="Check Box 242">
              <controlPr defaultSize="0" autoFill="0" autoLine="0" autoPict="0">
                <anchor moveWithCells="1">
                  <from>
                    <xdr:col>5</xdr:col>
                    <xdr:colOff>704850</xdr:colOff>
                    <xdr:row>103</xdr:row>
                    <xdr:rowOff>190500</xdr:rowOff>
                  </from>
                  <to>
                    <xdr:col>6</xdr:col>
                    <xdr:colOff>57150</xdr:colOff>
                    <xdr:row>104</xdr:row>
                    <xdr:rowOff>203200</xdr:rowOff>
                  </to>
                </anchor>
              </controlPr>
            </control>
          </mc:Choice>
        </mc:AlternateContent>
        <mc:AlternateContent xmlns:mc="http://schemas.openxmlformats.org/markup-compatibility/2006">
          <mc:Choice Requires="x14">
            <control shapeId="12531" r:id="rId205" name="Check Box 243">
              <controlPr defaultSize="0" autoFill="0" autoLine="0" autoPict="0">
                <anchor moveWithCells="1">
                  <from>
                    <xdr:col>5</xdr:col>
                    <xdr:colOff>171450</xdr:colOff>
                    <xdr:row>104</xdr:row>
                    <xdr:rowOff>450850</xdr:rowOff>
                  </from>
                  <to>
                    <xdr:col>5</xdr:col>
                    <xdr:colOff>641350</xdr:colOff>
                    <xdr:row>106</xdr:row>
                    <xdr:rowOff>0</xdr:rowOff>
                  </to>
                </anchor>
              </controlPr>
            </control>
          </mc:Choice>
        </mc:AlternateContent>
        <mc:AlternateContent xmlns:mc="http://schemas.openxmlformats.org/markup-compatibility/2006">
          <mc:Choice Requires="x14">
            <control shapeId="12532" r:id="rId206" name="Check Box 244">
              <controlPr defaultSize="0" autoFill="0" autoLine="0" autoPict="0">
                <anchor moveWithCells="1">
                  <from>
                    <xdr:col>5</xdr:col>
                    <xdr:colOff>698500</xdr:colOff>
                    <xdr:row>104</xdr:row>
                    <xdr:rowOff>431800</xdr:rowOff>
                  </from>
                  <to>
                    <xdr:col>6</xdr:col>
                    <xdr:colOff>50800</xdr:colOff>
                    <xdr:row>106</xdr:row>
                    <xdr:rowOff>12700</xdr:rowOff>
                  </to>
                </anchor>
              </controlPr>
            </control>
          </mc:Choice>
        </mc:AlternateContent>
        <mc:AlternateContent xmlns:mc="http://schemas.openxmlformats.org/markup-compatibility/2006">
          <mc:Choice Requires="x14">
            <control shapeId="12533" r:id="rId207" name="Check Box 245">
              <controlPr defaultSize="0" autoFill="0" autoLine="0" autoPict="0">
                <anchor moveWithCells="1">
                  <from>
                    <xdr:col>5</xdr:col>
                    <xdr:colOff>184150</xdr:colOff>
                    <xdr:row>105</xdr:row>
                    <xdr:rowOff>209550</xdr:rowOff>
                  </from>
                  <to>
                    <xdr:col>5</xdr:col>
                    <xdr:colOff>647700</xdr:colOff>
                    <xdr:row>107</xdr:row>
                    <xdr:rowOff>0</xdr:rowOff>
                  </to>
                </anchor>
              </controlPr>
            </control>
          </mc:Choice>
        </mc:AlternateContent>
        <mc:AlternateContent xmlns:mc="http://schemas.openxmlformats.org/markup-compatibility/2006">
          <mc:Choice Requires="x14">
            <control shapeId="12534" r:id="rId208" name="Check Box 246">
              <controlPr defaultSize="0" autoFill="0" autoLine="0" autoPict="0">
                <anchor moveWithCells="1">
                  <from>
                    <xdr:col>5</xdr:col>
                    <xdr:colOff>704850</xdr:colOff>
                    <xdr:row>105</xdr:row>
                    <xdr:rowOff>190500</xdr:rowOff>
                  </from>
                  <to>
                    <xdr:col>6</xdr:col>
                    <xdr:colOff>57150</xdr:colOff>
                    <xdr:row>106</xdr:row>
                    <xdr:rowOff>203200</xdr:rowOff>
                  </to>
                </anchor>
              </controlPr>
            </control>
          </mc:Choice>
        </mc:AlternateContent>
        <mc:AlternateContent xmlns:mc="http://schemas.openxmlformats.org/markup-compatibility/2006">
          <mc:Choice Requires="x14">
            <control shapeId="12535" r:id="rId209" name="Check Box 247">
              <controlPr defaultSize="0" autoFill="0" autoLine="0" autoPict="0">
                <anchor moveWithCells="1">
                  <from>
                    <xdr:col>5</xdr:col>
                    <xdr:colOff>171450</xdr:colOff>
                    <xdr:row>106</xdr:row>
                    <xdr:rowOff>450850</xdr:rowOff>
                  </from>
                  <to>
                    <xdr:col>5</xdr:col>
                    <xdr:colOff>641350</xdr:colOff>
                    <xdr:row>108</xdr:row>
                    <xdr:rowOff>0</xdr:rowOff>
                  </to>
                </anchor>
              </controlPr>
            </control>
          </mc:Choice>
        </mc:AlternateContent>
        <mc:AlternateContent xmlns:mc="http://schemas.openxmlformats.org/markup-compatibility/2006">
          <mc:Choice Requires="x14">
            <control shapeId="12536" r:id="rId210" name="Check Box 248">
              <controlPr defaultSize="0" autoFill="0" autoLine="0" autoPict="0">
                <anchor moveWithCells="1">
                  <from>
                    <xdr:col>5</xdr:col>
                    <xdr:colOff>698500</xdr:colOff>
                    <xdr:row>106</xdr:row>
                    <xdr:rowOff>431800</xdr:rowOff>
                  </from>
                  <to>
                    <xdr:col>6</xdr:col>
                    <xdr:colOff>50800</xdr:colOff>
                    <xdr:row>108</xdr:row>
                    <xdr:rowOff>12700</xdr:rowOff>
                  </to>
                </anchor>
              </controlPr>
            </control>
          </mc:Choice>
        </mc:AlternateContent>
        <mc:AlternateContent xmlns:mc="http://schemas.openxmlformats.org/markup-compatibility/2006">
          <mc:Choice Requires="x14">
            <control shapeId="12537" r:id="rId211" name="Check Box 249">
              <controlPr defaultSize="0" autoFill="0" autoLine="0" autoPict="0">
                <anchor moveWithCells="1">
                  <from>
                    <xdr:col>5</xdr:col>
                    <xdr:colOff>184150</xdr:colOff>
                    <xdr:row>107</xdr:row>
                    <xdr:rowOff>209550</xdr:rowOff>
                  </from>
                  <to>
                    <xdr:col>5</xdr:col>
                    <xdr:colOff>647700</xdr:colOff>
                    <xdr:row>109</xdr:row>
                    <xdr:rowOff>0</xdr:rowOff>
                  </to>
                </anchor>
              </controlPr>
            </control>
          </mc:Choice>
        </mc:AlternateContent>
        <mc:AlternateContent xmlns:mc="http://schemas.openxmlformats.org/markup-compatibility/2006">
          <mc:Choice Requires="x14">
            <control shapeId="12538" r:id="rId212" name="Check Box 250">
              <controlPr defaultSize="0" autoFill="0" autoLine="0" autoPict="0">
                <anchor moveWithCells="1">
                  <from>
                    <xdr:col>5</xdr:col>
                    <xdr:colOff>704850</xdr:colOff>
                    <xdr:row>107</xdr:row>
                    <xdr:rowOff>190500</xdr:rowOff>
                  </from>
                  <to>
                    <xdr:col>6</xdr:col>
                    <xdr:colOff>57150</xdr:colOff>
                    <xdr:row>108</xdr:row>
                    <xdr:rowOff>203200</xdr:rowOff>
                  </to>
                </anchor>
              </controlPr>
            </control>
          </mc:Choice>
        </mc:AlternateContent>
        <mc:AlternateContent xmlns:mc="http://schemas.openxmlformats.org/markup-compatibility/2006">
          <mc:Choice Requires="x14">
            <control shapeId="12539" r:id="rId213" name="Check Box 251">
              <controlPr defaultSize="0" autoFill="0" autoLine="0" autoPict="0">
                <anchor moveWithCells="1">
                  <from>
                    <xdr:col>5</xdr:col>
                    <xdr:colOff>171450</xdr:colOff>
                    <xdr:row>108</xdr:row>
                    <xdr:rowOff>450850</xdr:rowOff>
                  </from>
                  <to>
                    <xdr:col>5</xdr:col>
                    <xdr:colOff>641350</xdr:colOff>
                    <xdr:row>110</xdr:row>
                    <xdr:rowOff>0</xdr:rowOff>
                  </to>
                </anchor>
              </controlPr>
            </control>
          </mc:Choice>
        </mc:AlternateContent>
        <mc:AlternateContent xmlns:mc="http://schemas.openxmlformats.org/markup-compatibility/2006">
          <mc:Choice Requires="x14">
            <control shapeId="12540" r:id="rId214" name="Check Box 252">
              <controlPr defaultSize="0" autoFill="0" autoLine="0" autoPict="0">
                <anchor moveWithCells="1">
                  <from>
                    <xdr:col>5</xdr:col>
                    <xdr:colOff>698500</xdr:colOff>
                    <xdr:row>108</xdr:row>
                    <xdr:rowOff>431800</xdr:rowOff>
                  </from>
                  <to>
                    <xdr:col>6</xdr:col>
                    <xdr:colOff>50800</xdr:colOff>
                    <xdr:row>110</xdr:row>
                    <xdr:rowOff>12700</xdr:rowOff>
                  </to>
                </anchor>
              </controlPr>
            </control>
          </mc:Choice>
        </mc:AlternateContent>
        <mc:AlternateContent xmlns:mc="http://schemas.openxmlformats.org/markup-compatibility/2006">
          <mc:Choice Requires="x14">
            <control shapeId="12541" r:id="rId215" name="Check Box 253">
              <controlPr defaultSize="0" autoFill="0" autoLine="0" autoPict="0">
                <anchor moveWithCells="1">
                  <from>
                    <xdr:col>5</xdr:col>
                    <xdr:colOff>184150</xdr:colOff>
                    <xdr:row>109</xdr:row>
                    <xdr:rowOff>209550</xdr:rowOff>
                  </from>
                  <to>
                    <xdr:col>5</xdr:col>
                    <xdr:colOff>647700</xdr:colOff>
                    <xdr:row>111</xdr:row>
                    <xdr:rowOff>0</xdr:rowOff>
                  </to>
                </anchor>
              </controlPr>
            </control>
          </mc:Choice>
        </mc:AlternateContent>
        <mc:AlternateContent xmlns:mc="http://schemas.openxmlformats.org/markup-compatibility/2006">
          <mc:Choice Requires="x14">
            <control shapeId="12542" r:id="rId216" name="Check Box 254">
              <controlPr defaultSize="0" autoFill="0" autoLine="0" autoPict="0">
                <anchor moveWithCells="1">
                  <from>
                    <xdr:col>5</xdr:col>
                    <xdr:colOff>704850</xdr:colOff>
                    <xdr:row>109</xdr:row>
                    <xdr:rowOff>190500</xdr:rowOff>
                  </from>
                  <to>
                    <xdr:col>6</xdr:col>
                    <xdr:colOff>57150</xdr:colOff>
                    <xdr:row>110</xdr:row>
                    <xdr:rowOff>203200</xdr:rowOff>
                  </to>
                </anchor>
              </controlPr>
            </control>
          </mc:Choice>
        </mc:AlternateContent>
        <mc:AlternateContent xmlns:mc="http://schemas.openxmlformats.org/markup-compatibility/2006">
          <mc:Choice Requires="x14">
            <control shapeId="12543" r:id="rId217" name="Check Box 255">
              <controlPr defaultSize="0" autoFill="0" autoLine="0" autoPict="0">
                <anchor moveWithCells="1">
                  <from>
                    <xdr:col>5</xdr:col>
                    <xdr:colOff>171450</xdr:colOff>
                    <xdr:row>110</xdr:row>
                    <xdr:rowOff>450850</xdr:rowOff>
                  </from>
                  <to>
                    <xdr:col>5</xdr:col>
                    <xdr:colOff>641350</xdr:colOff>
                    <xdr:row>112</xdr:row>
                    <xdr:rowOff>0</xdr:rowOff>
                  </to>
                </anchor>
              </controlPr>
            </control>
          </mc:Choice>
        </mc:AlternateContent>
        <mc:AlternateContent xmlns:mc="http://schemas.openxmlformats.org/markup-compatibility/2006">
          <mc:Choice Requires="x14">
            <control shapeId="12544" r:id="rId218" name="Check Box 256">
              <controlPr defaultSize="0" autoFill="0" autoLine="0" autoPict="0">
                <anchor moveWithCells="1">
                  <from>
                    <xdr:col>5</xdr:col>
                    <xdr:colOff>698500</xdr:colOff>
                    <xdr:row>110</xdr:row>
                    <xdr:rowOff>431800</xdr:rowOff>
                  </from>
                  <to>
                    <xdr:col>6</xdr:col>
                    <xdr:colOff>50800</xdr:colOff>
                    <xdr:row>112</xdr:row>
                    <xdr:rowOff>12700</xdr:rowOff>
                  </to>
                </anchor>
              </controlPr>
            </control>
          </mc:Choice>
        </mc:AlternateContent>
        <mc:AlternateContent xmlns:mc="http://schemas.openxmlformats.org/markup-compatibility/2006">
          <mc:Choice Requires="x14">
            <control shapeId="12545" r:id="rId219" name="Check Box 257">
              <controlPr defaultSize="0" autoFill="0" autoLine="0" autoPict="0">
                <anchor moveWithCells="1">
                  <from>
                    <xdr:col>5</xdr:col>
                    <xdr:colOff>184150</xdr:colOff>
                    <xdr:row>111</xdr:row>
                    <xdr:rowOff>209550</xdr:rowOff>
                  </from>
                  <to>
                    <xdr:col>5</xdr:col>
                    <xdr:colOff>647700</xdr:colOff>
                    <xdr:row>113</xdr:row>
                    <xdr:rowOff>0</xdr:rowOff>
                  </to>
                </anchor>
              </controlPr>
            </control>
          </mc:Choice>
        </mc:AlternateContent>
        <mc:AlternateContent xmlns:mc="http://schemas.openxmlformats.org/markup-compatibility/2006">
          <mc:Choice Requires="x14">
            <control shapeId="12546" r:id="rId220" name="Check Box 258">
              <controlPr defaultSize="0" autoFill="0" autoLine="0" autoPict="0">
                <anchor moveWithCells="1">
                  <from>
                    <xdr:col>5</xdr:col>
                    <xdr:colOff>704850</xdr:colOff>
                    <xdr:row>111</xdr:row>
                    <xdr:rowOff>190500</xdr:rowOff>
                  </from>
                  <to>
                    <xdr:col>6</xdr:col>
                    <xdr:colOff>57150</xdr:colOff>
                    <xdr:row>112</xdr:row>
                    <xdr:rowOff>203200</xdr:rowOff>
                  </to>
                </anchor>
              </controlPr>
            </control>
          </mc:Choice>
        </mc:AlternateContent>
        <mc:AlternateContent xmlns:mc="http://schemas.openxmlformats.org/markup-compatibility/2006">
          <mc:Choice Requires="x14">
            <control shapeId="12547" r:id="rId221" name="Check Box 259">
              <controlPr defaultSize="0" autoFill="0" autoLine="0" autoPict="0">
                <anchor moveWithCells="1">
                  <from>
                    <xdr:col>5</xdr:col>
                    <xdr:colOff>171450</xdr:colOff>
                    <xdr:row>112</xdr:row>
                    <xdr:rowOff>450850</xdr:rowOff>
                  </from>
                  <to>
                    <xdr:col>5</xdr:col>
                    <xdr:colOff>641350</xdr:colOff>
                    <xdr:row>114</xdr:row>
                    <xdr:rowOff>0</xdr:rowOff>
                  </to>
                </anchor>
              </controlPr>
            </control>
          </mc:Choice>
        </mc:AlternateContent>
        <mc:AlternateContent xmlns:mc="http://schemas.openxmlformats.org/markup-compatibility/2006">
          <mc:Choice Requires="x14">
            <control shapeId="12548" r:id="rId222" name="Check Box 260">
              <controlPr defaultSize="0" autoFill="0" autoLine="0" autoPict="0">
                <anchor moveWithCells="1">
                  <from>
                    <xdr:col>5</xdr:col>
                    <xdr:colOff>698500</xdr:colOff>
                    <xdr:row>112</xdr:row>
                    <xdr:rowOff>431800</xdr:rowOff>
                  </from>
                  <to>
                    <xdr:col>6</xdr:col>
                    <xdr:colOff>50800</xdr:colOff>
                    <xdr:row>114</xdr:row>
                    <xdr:rowOff>12700</xdr:rowOff>
                  </to>
                </anchor>
              </controlPr>
            </control>
          </mc:Choice>
        </mc:AlternateContent>
        <mc:AlternateContent xmlns:mc="http://schemas.openxmlformats.org/markup-compatibility/2006">
          <mc:Choice Requires="x14">
            <control shapeId="12549" r:id="rId223" name="Check Box 261">
              <controlPr defaultSize="0" autoFill="0" autoLine="0" autoPict="0">
                <anchor moveWithCells="1">
                  <from>
                    <xdr:col>5</xdr:col>
                    <xdr:colOff>184150</xdr:colOff>
                    <xdr:row>113</xdr:row>
                    <xdr:rowOff>209550</xdr:rowOff>
                  </from>
                  <to>
                    <xdr:col>5</xdr:col>
                    <xdr:colOff>647700</xdr:colOff>
                    <xdr:row>115</xdr:row>
                    <xdr:rowOff>0</xdr:rowOff>
                  </to>
                </anchor>
              </controlPr>
            </control>
          </mc:Choice>
        </mc:AlternateContent>
        <mc:AlternateContent xmlns:mc="http://schemas.openxmlformats.org/markup-compatibility/2006">
          <mc:Choice Requires="x14">
            <control shapeId="12550" r:id="rId224" name="Check Box 262">
              <controlPr defaultSize="0" autoFill="0" autoLine="0" autoPict="0">
                <anchor moveWithCells="1">
                  <from>
                    <xdr:col>5</xdr:col>
                    <xdr:colOff>704850</xdr:colOff>
                    <xdr:row>113</xdr:row>
                    <xdr:rowOff>190500</xdr:rowOff>
                  </from>
                  <to>
                    <xdr:col>6</xdr:col>
                    <xdr:colOff>57150</xdr:colOff>
                    <xdr:row>114</xdr:row>
                    <xdr:rowOff>203200</xdr:rowOff>
                  </to>
                </anchor>
              </controlPr>
            </control>
          </mc:Choice>
        </mc:AlternateContent>
        <mc:AlternateContent xmlns:mc="http://schemas.openxmlformats.org/markup-compatibility/2006">
          <mc:Choice Requires="x14">
            <control shapeId="12551" r:id="rId225" name="Check Box 263">
              <controlPr defaultSize="0" autoFill="0" autoLine="0" autoPict="0">
                <anchor moveWithCells="1">
                  <from>
                    <xdr:col>5</xdr:col>
                    <xdr:colOff>171450</xdr:colOff>
                    <xdr:row>114</xdr:row>
                    <xdr:rowOff>450850</xdr:rowOff>
                  </from>
                  <to>
                    <xdr:col>5</xdr:col>
                    <xdr:colOff>641350</xdr:colOff>
                    <xdr:row>116</xdr:row>
                    <xdr:rowOff>0</xdr:rowOff>
                  </to>
                </anchor>
              </controlPr>
            </control>
          </mc:Choice>
        </mc:AlternateContent>
        <mc:AlternateContent xmlns:mc="http://schemas.openxmlformats.org/markup-compatibility/2006">
          <mc:Choice Requires="x14">
            <control shapeId="12552" r:id="rId226" name="Check Box 264">
              <controlPr defaultSize="0" autoFill="0" autoLine="0" autoPict="0">
                <anchor moveWithCells="1">
                  <from>
                    <xdr:col>5</xdr:col>
                    <xdr:colOff>698500</xdr:colOff>
                    <xdr:row>114</xdr:row>
                    <xdr:rowOff>431800</xdr:rowOff>
                  </from>
                  <to>
                    <xdr:col>6</xdr:col>
                    <xdr:colOff>50800</xdr:colOff>
                    <xdr:row>116</xdr:row>
                    <xdr:rowOff>12700</xdr:rowOff>
                  </to>
                </anchor>
              </controlPr>
            </control>
          </mc:Choice>
        </mc:AlternateContent>
        <mc:AlternateContent xmlns:mc="http://schemas.openxmlformats.org/markup-compatibility/2006">
          <mc:Choice Requires="x14">
            <control shapeId="12553" r:id="rId227" name="Check Box 265">
              <controlPr defaultSize="0" autoFill="0" autoLine="0" autoPict="0">
                <anchor moveWithCells="1">
                  <from>
                    <xdr:col>5</xdr:col>
                    <xdr:colOff>184150</xdr:colOff>
                    <xdr:row>115</xdr:row>
                    <xdr:rowOff>209550</xdr:rowOff>
                  </from>
                  <to>
                    <xdr:col>5</xdr:col>
                    <xdr:colOff>647700</xdr:colOff>
                    <xdr:row>117</xdr:row>
                    <xdr:rowOff>0</xdr:rowOff>
                  </to>
                </anchor>
              </controlPr>
            </control>
          </mc:Choice>
        </mc:AlternateContent>
        <mc:AlternateContent xmlns:mc="http://schemas.openxmlformats.org/markup-compatibility/2006">
          <mc:Choice Requires="x14">
            <control shapeId="12554" r:id="rId228" name="Check Box 266">
              <controlPr defaultSize="0" autoFill="0" autoLine="0" autoPict="0">
                <anchor moveWithCells="1">
                  <from>
                    <xdr:col>5</xdr:col>
                    <xdr:colOff>704850</xdr:colOff>
                    <xdr:row>115</xdr:row>
                    <xdr:rowOff>190500</xdr:rowOff>
                  </from>
                  <to>
                    <xdr:col>6</xdr:col>
                    <xdr:colOff>57150</xdr:colOff>
                    <xdr:row>116</xdr:row>
                    <xdr:rowOff>203200</xdr:rowOff>
                  </to>
                </anchor>
              </controlPr>
            </control>
          </mc:Choice>
        </mc:AlternateContent>
        <mc:AlternateContent xmlns:mc="http://schemas.openxmlformats.org/markup-compatibility/2006">
          <mc:Choice Requires="x14">
            <control shapeId="12555" r:id="rId229" name="Check Box 267">
              <controlPr defaultSize="0" autoFill="0" autoLine="0" autoPict="0">
                <anchor moveWithCells="1">
                  <from>
                    <xdr:col>5</xdr:col>
                    <xdr:colOff>171450</xdr:colOff>
                    <xdr:row>116</xdr:row>
                    <xdr:rowOff>450850</xdr:rowOff>
                  </from>
                  <to>
                    <xdr:col>5</xdr:col>
                    <xdr:colOff>641350</xdr:colOff>
                    <xdr:row>118</xdr:row>
                    <xdr:rowOff>0</xdr:rowOff>
                  </to>
                </anchor>
              </controlPr>
            </control>
          </mc:Choice>
        </mc:AlternateContent>
        <mc:AlternateContent xmlns:mc="http://schemas.openxmlformats.org/markup-compatibility/2006">
          <mc:Choice Requires="x14">
            <control shapeId="12556" r:id="rId230" name="Check Box 268">
              <controlPr defaultSize="0" autoFill="0" autoLine="0" autoPict="0">
                <anchor moveWithCells="1">
                  <from>
                    <xdr:col>5</xdr:col>
                    <xdr:colOff>698500</xdr:colOff>
                    <xdr:row>116</xdr:row>
                    <xdr:rowOff>431800</xdr:rowOff>
                  </from>
                  <to>
                    <xdr:col>6</xdr:col>
                    <xdr:colOff>50800</xdr:colOff>
                    <xdr:row>118</xdr:row>
                    <xdr:rowOff>12700</xdr:rowOff>
                  </to>
                </anchor>
              </controlPr>
            </control>
          </mc:Choice>
        </mc:AlternateContent>
        <mc:AlternateContent xmlns:mc="http://schemas.openxmlformats.org/markup-compatibility/2006">
          <mc:Choice Requires="x14">
            <control shapeId="12557" r:id="rId231" name="Check Box 269">
              <controlPr defaultSize="0" autoFill="0" autoLine="0" autoPict="0">
                <anchor moveWithCells="1">
                  <from>
                    <xdr:col>5</xdr:col>
                    <xdr:colOff>184150</xdr:colOff>
                    <xdr:row>117</xdr:row>
                    <xdr:rowOff>209550</xdr:rowOff>
                  </from>
                  <to>
                    <xdr:col>5</xdr:col>
                    <xdr:colOff>647700</xdr:colOff>
                    <xdr:row>119</xdr:row>
                    <xdr:rowOff>0</xdr:rowOff>
                  </to>
                </anchor>
              </controlPr>
            </control>
          </mc:Choice>
        </mc:AlternateContent>
        <mc:AlternateContent xmlns:mc="http://schemas.openxmlformats.org/markup-compatibility/2006">
          <mc:Choice Requires="x14">
            <control shapeId="12558" r:id="rId232" name="Check Box 270">
              <controlPr defaultSize="0" autoFill="0" autoLine="0" autoPict="0">
                <anchor moveWithCells="1">
                  <from>
                    <xdr:col>5</xdr:col>
                    <xdr:colOff>704850</xdr:colOff>
                    <xdr:row>117</xdr:row>
                    <xdr:rowOff>190500</xdr:rowOff>
                  </from>
                  <to>
                    <xdr:col>6</xdr:col>
                    <xdr:colOff>57150</xdr:colOff>
                    <xdr:row>118</xdr:row>
                    <xdr:rowOff>203200</xdr:rowOff>
                  </to>
                </anchor>
              </controlPr>
            </control>
          </mc:Choice>
        </mc:AlternateContent>
        <mc:AlternateContent xmlns:mc="http://schemas.openxmlformats.org/markup-compatibility/2006">
          <mc:Choice Requires="x14">
            <control shapeId="12559" r:id="rId233" name="Check Box 271">
              <controlPr defaultSize="0" autoFill="0" autoLine="0" autoPict="0">
                <anchor moveWithCells="1">
                  <from>
                    <xdr:col>5</xdr:col>
                    <xdr:colOff>171450</xdr:colOff>
                    <xdr:row>118</xdr:row>
                    <xdr:rowOff>450850</xdr:rowOff>
                  </from>
                  <to>
                    <xdr:col>5</xdr:col>
                    <xdr:colOff>641350</xdr:colOff>
                    <xdr:row>120</xdr:row>
                    <xdr:rowOff>0</xdr:rowOff>
                  </to>
                </anchor>
              </controlPr>
            </control>
          </mc:Choice>
        </mc:AlternateContent>
        <mc:AlternateContent xmlns:mc="http://schemas.openxmlformats.org/markup-compatibility/2006">
          <mc:Choice Requires="x14">
            <control shapeId="12560" r:id="rId234" name="Check Box 272">
              <controlPr defaultSize="0" autoFill="0" autoLine="0" autoPict="0">
                <anchor moveWithCells="1">
                  <from>
                    <xdr:col>5</xdr:col>
                    <xdr:colOff>698500</xdr:colOff>
                    <xdr:row>118</xdr:row>
                    <xdr:rowOff>431800</xdr:rowOff>
                  </from>
                  <to>
                    <xdr:col>6</xdr:col>
                    <xdr:colOff>50800</xdr:colOff>
                    <xdr:row>120</xdr:row>
                    <xdr:rowOff>12700</xdr:rowOff>
                  </to>
                </anchor>
              </controlPr>
            </control>
          </mc:Choice>
        </mc:AlternateContent>
        <mc:AlternateContent xmlns:mc="http://schemas.openxmlformats.org/markup-compatibility/2006">
          <mc:Choice Requires="x14">
            <control shapeId="12561" r:id="rId235" name="Check Box 273">
              <controlPr defaultSize="0" autoFill="0" autoLine="0" autoPict="0">
                <anchor moveWithCells="1">
                  <from>
                    <xdr:col>5</xdr:col>
                    <xdr:colOff>184150</xdr:colOff>
                    <xdr:row>119</xdr:row>
                    <xdr:rowOff>209550</xdr:rowOff>
                  </from>
                  <to>
                    <xdr:col>5</xdr:col>
                    <xdr:colOff>647700</xdr:colOff>
                    <xdr:row>121</xdr:row>
                    <xdr:rowOff>0</xdr:rowOff>
                  </to>
                </anchor>
              </controlPr>
            </control>
          </mc:Choice>
        </mc:AlternateContent>
        <mc:AlternateContent xmlns:mc="http://schemas.openxmlformats.org/markup-compatibility/2006">
          <mc:Choice Requires="x14">
            <control shapeId="12562" r:id="rId236" name="Check Box 274">
              <controlPr defaultSize="0" autoFill="0" autoLine="0" autoPict="0">
                <anchor moveWithCells="1">
                  <from>
                    <xdr:col>5</xdr:col>
                    <xdr:colOff>704850</xdr:colOff>
                    <xdr:row>119</xdr:row>
                    <xdr:rowOff>190500</xdr:rowOff>
                  </from>
                  <to>
                    <xdr:col>6</xdr:col>
                    <xdr:colOff>57150</xdr:colOff>
                    <xdr:row>120</xdr:row>
                    <xdr:rowOff>203200</xdr:rowOff>
                  </to>
                </anchor>
              </controlPr>
            </control>
          </mc:Choice>
        </mc:AlternateContent>
        <mc:AlternateContent xmlns:mc="http://schemas.openxmlformats.org/markup-compatibility/2006">
          <mc:Choice Requires="x14">
            <control shapeId="12563" r:id="rId237" name="Check Box 275">
              <controlPr defaultSize="0" autoFill="0" autoLine="0" autoPict="0">
                <anchor moveWithCells="1">
                  <from>
                    <xdr:col>5</xdr:col>
                    <xdr:colOff>171450</xdr:colOff>
                    <xdr:row>120</xdr:row>
                    <xdr:rowOff>450850</xdr:rowOff>
                  </from>
                  <to>
                    <xdr:col>5</xdr:col>
                    <xdr:colOff>641350</xdr:colOff>
                    <xdr:row>122</xdr:row>
                    <xdr:rowOff>0</xdr:rowOff>
                  </to>
                </anchor>
              </controlPr>
            </control>
          </mc:Choice>
        </mc:AlternateContent>
        <mc:AlternateContent xmlns:mc="http://schemas.openxmlformats.org/markup-compatibility/2006">
          <mc:Choice Requires="x14">
            <control shapeId="12564" r:id="rId238" name="Check Box 276">
              <controlPr defaultSize="0" autoFill="0" autoLine="0" autoPict="0">
                <anchor moveWithCells="1">
                  <from>
                    <xdr:col>5</xdr:col>
                    <xdr:colOff>698500</xdr:colOff>
                    <xdr:row>120</xdr:row>
                    <xdr:rowOff>431800</xdr:rowOff>
                  </from>
                  <to>
                    <xdr:col>6</xdr:col>
                    <xdr:colOff>50800</xdr:colOff>
                    <xdr:row>122</xdr:row>
                    <xdr:rowOff>12700</xdr:rowOff>
                  </to>
                </anchor>
              </controlPr>
            </control>
          </mc:Choice>
        </mc:AlternateContent>
        <mc:AlternateContent xmlns:mc="http://schemas.openxmlformats.org/markup-compatibility/2006">
          <mc:Choice Requires="x14">
            <control shapeId="12565" r:id="rId239" name="Check Box 277">
              <controlPr defaultSize="0" autoFill="0" autoLine="0" autoPict="0">
                <anchor moveWithCells="1">
                  <from>
                    <xdr:col>5</xdr:col>
                    <xdr:colOff>184150</xdr:colOff>
                    <xdr:row>121</xdr:row>
                    <xdr:rowOff>209550</xdr:rowOff>
                  </from>
                  <to>
                    <xdr:col>5</xdr:col>
                    <xdr:colOff>647700</xdr:colOff>
                    <xdr:row>123</xdr:row>
                    <xdr:rowOff>0</xdr:rowOff>
                  </to>
                </anchor>
              </controlPr>
            </control>
          </mc:Choice>
        </mc:AlternateContent>
        <mc:AlternateContent xmlns:mc="http://schemas.openxmlformats.org/markup-compatibility/2006">
          <mc:Choice Requires="x14">
            <control shapeId="12566" r:id="rId240" name="Check Box 278">
              <controlPr defaultSize="0" autoFill="0" autoLine="0" autoPict="0">
                <anchor moveWithCells="1">
                  <from>
                    <xdr:col>5</xdr:col>
                    <xdr:colOff>704850</xdr:colOff>
                    <xdr:row>121</xdr:row>
                    <xdr:rowOff>190500</xdr:rowOff>
                  </from>
                  <to>
                    <xdr:col>6</xdr:col>
                    <xdr:colOff>57150</xdr:colOff>
                    <xdr:row>122</xdr:row>
                    <xdr:rowOff>203200</xdr:rowOff>
                  </to>
                </anchor>
              </controlPr>
            </control>
          </mc:Choice>
        </mc:AlternateContent>
        <mc:AlternateContent xmlns:mc="http://schemas.openxmlformats.org/markup-compatibility/2006">
          <mc:Choice Requires="x14">
            <control shapeId="12567" r:id="rId241" name="Check Box 279">
              <controlPr defaultSize="0" autoFill="0" autoLine="0" autoPict="0">
                <anchor moveWithCells="1">
                  <from>
                    <xdr:col>5</xdr:col>
                    <xdr:colOff>171450</xdr:colOff>
                    <xdr:row>122</xdr:row>
                    <xdr:rowOff>450850</xdr:rowOff>
                  </from>
                  <to>
                    <xdr:col>5</xdr:col>
                    <xdr:colOff>641350</xdr:colOff>
                    <xdr:row>124</xdr:row>
                    <xdr:rowOff>0</xdr:rowOff>
                  </to>
                </anchor>
              </controlPr>
            </control>
          </mc:Choice>
        </mc:AlternateContent>
        <mc:AlternateContent xmlns:mc="http://schemas.openxmlformats.org/markup-compatibility/2006">
          <mc:Choice Requires="x14">
            <control shapeId="12568" r:id="rId242" name="Check Box 280">
              <controlPr defaultSize="0" autoFill="0" autoLine="0" autoPict="0">
                <anchor moveWithCells="1">
                  <from>
                    <xdr:col>5</xdr:col>
                    <xdr:colOff>698500</xdr:colOff>
                    <xdr:row>122</xdr:row>
                    <xdr:rowOff>431800</xdr:rowOff>
                  </from>
                  <to>
                    <xdr:col>6</xdr:col>
                    <xdr:colOff>50800</xdr:colOff>
                    <xdr:row>124</xdr:row>
                    <xdr:rowOff>12700</xdr:rowOff>
                  </to>
                </anchor>
              </controlPr>
            </control>
          </mc:Choice>
        </mc:AlternateContent>
        <mc:AlternateContent xmlns:mc="http://schemas.openxmlformats.org/markup-compatibility/2006">
          <mc:Choice Requires="x14">
            <control shapeId="12569" r:id="rId243" name="Check Box 281">
              <controlPr defaultSize="0" autoFill="0" autoLine="0" autoPict="0">
                <anchor moveWithCells="1">
                  <from>
                    <xdr:col>5</xdr:col>
                    <xdr:colOff>184150</xdr:colOff>
                    <xdr:row>123</xdr:row>
                    <xdr:rowOff>209550</xdr:rowOff>
                  </from>
                  <to>
                    <xdr:col>5</xdr:col>
                    <xdr:colOff>647700</xdr:colOff>
                    <xdr:row>125</xdr:row>
                    <xdr:rowOff>0</xdr:rowOff>
                  </to>
                </anchor>
              </controlPr>
            </control>
          </mc:Choice>
        </mc:AlternateContent>
        <mc:AlternateContent xmlns:mc="http://schemas.openxmlformats.org/markup-compatibility/2006">
          <mc:Choice Requires="x14">
            <control shapeId="12570" r:id="rId244" name="Check Box 282">
              <controlPr defaultSize="0" autoFill="0" autoLine="0" autoPict="0">
                <anchor moveWithCells="1">
                  <from>
                    <xdr:col>5</xdr:col>
                    <xdr:colOff>704850</xdr:colOff>
                    <xdr:row>123</xdr:row>
                    <xdr:rowOff>190500</xdr:rowOff>
                  </from>
                  <to>
                    <xdr:col>6</xdr:col>
                    <xdr:colOff>57150</xdr:colOff>
                    <xdr:row>124</xdr:row>
                    <xdr:rowOff>203200</xdr:rowOff>
                  </to>
                </anchor>
              </controlPr>
            </control>
          </mc:Choice>
        </mc:AlternateContent>
        <mc:AlternateContent xmlns:mc="http://schemas.openxmlformats.org/markup-compatibility/2006">
          <mc:Choice Requires="x14">
            <control shapeId="12571" r:id="rId245" name="Check Box 283">
              <controlPr defaultSize="0" autoFill="0" autoLine="0" autoPict="0">
                <anchor moveWithCells="1">
                  <from>
                    <xdr:col>5</xdr:col>
                    <xdr:colOff>171450</xdr:colOff>
                    <xdr:row>124</xdr:row>
                    <xdr:rowOff>450850</xdr:rowOff>
                  </from>
                  <to>
                    <xdr:col>5</xdr:col>
                    <xdr:colOff>641350</xdr:colOff>
                    <xdr:row>126</xdr:row>
                    <xdr:rowOff>0</xdr:rowOff>
                  </to>
                </anchor>
              </controlPr>
            </control>
          </mc:Choice>
        </mc:AlternateContent>
        <mc:AlternateContent xmlns:mc="http://schemas.openxmlformats.org/markup-compatibility/2006">
          <mc:Choice Requires="x14">
            <control shapeId="12572" r:id="rId246" name="Check Box 284">
              <controlPr defaultSize="0" autoFill="0" autoLine="0" autoPict="0">
                <anchor moveWithCells="1">
                  <from>
                    <xdr:col>5</xdr:col>
                    <xdr:colOff>698500</xdr:colOff>
                    <xdr:row>124</xdr:row>
                    <xdr:rowOff>431800</xdr:rowOff>
                  </from>
                  <to>
                    <xdr:col>6</xdr:col>
                    <xdr:colOff>50800</xdr:colOff>
                    <xdr:row>126</xdr:row>
                    <xdr:rowOff>12700</xdr:rowOff>
                  </to>
                </anchor>
              </controlPr>
            </control>
          </mc:Choice>
        </mc:AlternateContent>
        <mc:AlternateContent xmlns:mc="http://schemas.openxmlformats.org/markup-compatibility/2006">
          <mc:Choice Requires="x14">
            <control shapeId="12573" r:id="rId247" name="Check Box 285">
              <controlPr defaultSize="0" autoFill="0" autoLine="0" autoPict="0">
                <anchor moveWithCells="1">
                  <from>
                    <xdr:col>5</xdr:col>
                    <xdr:colOff>184150</xdr:colOff>
                    <xdr:row>125</xdr:row>
                    <xdr:rowOff>209550</xdr:rowOff>
                  </from>
                  <to>
                    <xdr:col>5</xdr:col>
                    <xdr:colOff>647700</xdr:colOff>
                    <xdr:row>127</xdr:row>
                    <xdr:rowOff>0</xdr:rowOff>
                  </to>
                </anchor>
              </controlPr>
            </control>
          </mc:Choice>
        </mc:AlternateContent>
        <mc:AlternateContent xmlns:mc="http://schemas.openxmlformats.org/markup-compatibility/2006">
          <mc:Choice Requires="x14">
            <control shapeId="12574" r:id="rId248" name="Check Box 286">
              <controlPr defaultSize="0" autoFill="0" autoLine="0" autoPict="0">
                <anchor moveWithCells="1">
                  <from>
                    <xdr:col>5</xdr:col>
                    <xdr:colOff>704850</xdr:colOff>
                    <xdr:row>125</xdr:row>
                    <xdr:rowOff>190500</xdr:rowOff>
                  </from>
                  <to>
                    <xdr:col>6</xdr:col>
                    <xdr:colOff>57150</xdr:colOff>
                    <xdr:row>126</xdr:row>
                    <xdr:rowOff>203200</xdr:rowOff>
                  </to>
                </anchor>
              </controlPr>
            </control>
          </mc:Choice>
        </mc:AlternateContent>
        <mc:AlternateContent xmlns:mc="http://schemas.openxmlformats.org/markup-compatibility/2006">
          <mc:Choice Requires="x14">
            <control shapeId="12575" r:id="rId249" name="Check Box 287">
              <controlPr defaultSize="0" autoFill="0" autoLine="0" autoPict="0">
                <anchor moveWithCells="1">
                  <from>
                    <xdr:col>5</xdr:col>
                    <xdr:colOff>171450</xdr:colOff>
                    <xdr:row>126</xdr:row>
                    <xdr:rowOff>450850</xdr:rowOff>
                  </from>
                  <to>
                    <xdr:col>5</xdr:col>
                    <xdr:colOff>641350</xdr:colOff>
                    <xdr:row>128</xdr:row>
                    <xdr:rowOff>0</xdr:rowOff>
                  </to>
                </anchor>
              </controlPr>
            </control>
          </mc:Choice>
        </mc:AlternateContent>
        <mc:AlternateContent xmlns:mc="http://schemas.openxmlformats.org/markup-compatibility/2006">
          <mc:Choice Requires="x14">
            <control shapeId="12576" r:id="rId250" name="Check Box 288">
              <controlPr defaultSize="0" autoFill="0" autoLine="0" autoPict="0">
                <anchor moveWithCells="1">
                  <from>
                    <xdr:col>5</xdr:col>
                    <xdr:colOff>698500</xdr:colOff>
                    <xdr:row>126</xdr:row>
                    <xdr:rowOff>431800</xdr:rowOff>
                  </from>
                  <to>
                    <xdr:col>6</xdr:col>
                    <xdr:colOff>50800</xdr:colOff>
                    <xdr:row>128</xdr:row>
                    <xdr:rowOff>12700</xdr:rowOff>
                  </to>
                </anchor>
              </controlPr>
            </control>
          </mc:Choice>
        </mc:AlternateContent>
        <mc:AlternateContent xmlns:mc="http://schemas.openxmlformats.org/markup-compatibility/2006">
          <mc:Choice Requires="x14">
            <control shapeId="12577" r:id="rId251" name="Check Box 289">
              <controlPr defaultSize="0" autoFill="0" autoLine="0" autoPict="0">
                <anchor moveWithCells="1">
                  <from>
                    <xdr:col>5</xdr:col>
                    <xdr:colOff>184150</xdr:colOff>
                    <xdr:row>127</xdr:row>
                    <xdr:rowOff>209550</xdr:rowOff>
                  </from>
                  <to>
                    <xdr:col>5</xdr:col>
                    <xdr:colOff>647700</xdr:colOff>
                    <xdr:row>129</xdr:row>
                    <xdr:rowOff>0</xdr:rowOff>
                  </to>
                </anchor>
              </controlPr>
            </control>
          </mc:Choice>
        </mc:AlternateContent>
        <mc:AlternateContent xmlns:mc="http://schemas.openxmlformats.org/markup-compatibility/2006">
          <mc:Choice Requires="x14">
            <control shapeId="12578" r:id="rId252" name="Check Box 290">
              <controlPr defaultSize="0" autoFill="0" autoLine="0" autoPict="0">
                <anchor moveWithCells="1">
                  <from>
                    <xdr:col>5</xdr:col>
                    <xdr:colOff>704850</xdr:colOff>
                    <xdr:row>127</xdr:row>
                    <xdr:rowOff>190500</xdr:rowOff>
                  </from>
                  <to>
                    <xdr:col>6</xdr:col>
                    <xdr:colOff>57150</xdr:colOff>
                    <xdr:row>128</xdr:row>
                    <xdr:rowOff>203200</xdr:rowOff>
                  </to>
                </anchor>
              </controlPr>
            </control>
          </mc:Choice>
        </mc:AlternateContent>
        <mc:AlternateContent xmlns:mc="http://schemas.openxmlformats.org/markup-compatibility/2006">
          <mc:Choice Requires="x14">
            <control shapeId="12579" r:id="rId253" name="Check Box 291">
              <controlPr defaultSize="0" autoFill="0" autoLine="0" autoPict="0">
                <anchor moveWithCells="1">
                  <from>
                    <xdr:col>5</xdr:col>
                    <xdr:colOff>171450</xdr:colOff>
                    <xdr:row>128</xdr:row>
                    <xdr:rowOff>450850</xdr:rowOff>
                  </from>
                  <to>
                    <xdr:col>5</xdr:col>
                    <xdr:colOff>641350</xdr:colOff>
                    <xdr:row>130</xdr:row>
                    <xdr:rowOff>0</xdr:rowOff>
                  </to>
                </anchor>
              </controlPr>
            </control>
          </mc:Choice>
        </mc:AlternateContent>
        <mc:AlternateContent xmlns:mc="http://schemas.openxmlformats.org/markup-compatibility/2006">
          <mc:Choice Requires="x14">
            <control shapeId="12580" r:id="rId254" name="Check Box 292">
              <controlPr defaultSize="0" autoFill="0" autoLine="0" autoPict="0">
                <anchor moveWithCells="1">
                  <from>
                    <xdr:col>5</xdr:col>
                    <xdr:colOff>698500</xdr:colOff>
                    <xdr:row>128</xdr:row>
                    <xdr:rowOff>431800</xdr:rowOff>
                  </from>
                  <to>
                    <xdr:col>6</xdr:col>
                    <xdr:colOff>50800</xdr:colOff>
                    <xdr:row>130</xdr:row>
                    <xdr:rowOff>12700</xdr:rowOff>
                  </to>
                </anchor>
              </controlPr>
            </control>
          </mc:Choice>
        </mc:AlternateContent>
        <mc:AlternateContent xmlns:mc="http://schemas.openxmlformats.org/markup-compatibility/2006">
          <mc:Choice Requires="x14">
            <control shapeId="12581" r:id="rId255" name="Check Box 293">
              <controlPr defaultSize="0" autoFill="0" autoLine="0" autoPict="0">
                <anchor moveWithCells="1">
                  <from>
                    <xdr:col>5</xdr:col>
                    <xdr:colOff>184150</xdr:colOff>
                    <xdr:row>129</xdr:row>
                    <xdr:rowOff>209550</xdr:rowOff>
                  </from>
                  <to>
                    <xdr:col>5</xdr:col>
                    <xdr:colOff>647700</xdr:colOff>
                    <xdr:row>131</xdr:row>
                    <xdr:rowOff>0</xdr:rowOff>
                  </to>
                </anchor>
              </controlPr>
            </control>
          </mc:Choice>
        </mc:AlternateContent>
        <mc:AlternateContent xmlns:mc="http://schemas.openxmlformats.org/markup-compatibility/2006">
          <mc:Choice Requires="x14">
            <control shapeId="12582" r:id="rId256" name="Check Box 294">
              <controlPr defaultSize="0" autoFill="0" autoLine="0" autoPict="0">
                <anchor moveWithCells="1">
                  <from>
                    <xdr:col>5</xdr:col>
                    <xdr:colOff>704850</xdr:colOff>
                    <xdr:row>129</xdr:row>
                    <xdr:rowOff>190500</xdr:rowOff>
                  </from>
                  <to>
                    <xdr:col>6</xdr:col>
                    <xdr:colOff>57150</xdr:colOff>
                    <xdr:row>130</xdr:row>
                    <xdr:rowOff>203200</xdr:rowOff>
                  </to>
                </anchor>
              </controlPr>
            </control>
          </mc:Choice>
        </mc:AlternateContent>
        <mc:AlternateContent xmlns:mc="http://schemas.openxmlformats.org/markup-compatibility/2006">
          <mc:Choice Requires="x14">
            <control shapeId="12583" r:id="rId257" name="Check Box 295">
              <controlPr defaultSize="0" autoFill="0" autoLine="0" autoPict="0">
                <anchor moveWithCells="1">
                  <from>
                    <xdr:col>5</xdr:col>
                    <xdr:colOff>171450</xdr:colOff>
                    <xdr:row>130</xdr:row>
                    <xdr:rowOff>450850</xdr:rowOff>
                  </from>
                  <to>
                    <xdr:col>5</xdr:col>
                    <xdr:colOff>641350</xdr:colOff>
                    <xdr:row>132</xdr:row>
                    <xdr:rowOff>0</xdr:rowOff>
                  </to>
                </anchor>
              </controlPr>
            </control>
          </mc:Choice>
        </mc:AlternateContent>
        <mc:AlternateContent xmlns:mc="http://schemas.openxmlformats.org/markup-compatibility/2006">
          <mc:Choice Requires="x14">
            <control shapeId="12584" r:id="rId258" name="Check Box 296">
              <controlPr defaultSize="0" autoFill="0" autoLine="0" autoPict="0">
                <anchor moveWithCells="1">
                  <from>
                    <xdr:col>5</xdr:col>
                    <xdr:colOff>698500</xdr:colOff>
                    <xdr:row>130</xdr:row>
                    <xdr:rowOff>431800</xdr:rowOff>
                  </from>
                  <to>
                    <xdr:col>6</xdr:col>
                    <xdr:colOff>50800</xdr:colOff>
                    <xdr:row>132</xdr:row>
                    <xdr:rowOff>12700</xdr:rowOff>
                  </to>
                </anchor>
              </controlPr>
            </control>
          </mc:Choice>
        </mc:AlternateContent>
        <mc:AlternateContent xmlns:mc="http://schemas.openxmlformats.org/markup-compatibility/2006">
          <mc:Choice Requires="x14">
            <control shapeId="12585" r:id="rId259" name="Check Box 297">
              <controlPr defaultSize="0" autoFill="0" autoLine="0" autoPict="0">
                <anchor moveWithCells="1">
                  <from>
                    <xdr:col>5</xdr:col>
                    <xdr:colOff>184150</xdr:colOff>
                    <xdr:row>131</xdr:row>
                    <xdr:rowOff>209550</xdr:rowOff>
                  </from>
                  <to>
                    <xdr:col>5</xdr:col>
                    <xdr:colOff>647700</xdr:colOff>
                    <xdr:row>133</xdr:row>
                    <xdr:rowOff>0</xdr:rowOff>
                  </to>
                </anchor>
              </controlPr>
            </control>
          </mc:Choice>
        </mc:AlternateContent>
        <mc:AlternateContent xmlns:mc="http://schemas.openxmlformats.org/markup-compatibility/2006">
          <mc:Choice Requires="x14">
            <control shapeId="12586" r:id="rId260" name="Check Box 298">
              <controlPr defaultSize="0" autoFill="0" autoLine="0" autoPict="0">
                <anchor moveWithCells="1">
                  <from>
                    <xdr:col>5</xdr:col>
                    <xdr:colOff>704850</xdr:colOff>
                    <xdr:row>131</xdr:row>
                    <xdr:rowOff>190500</xdr:rowOff>
                  </from>
                  <to>
                    <xdr:col>6</xdr:col>
                    <xdr:colOff>57150</xdr:colOff>
                    <xdr:row>132</xdr:row>
                    <xdr:rowOff>203200</xdr:rowOff>
                  </to>
                </anchor>
              </controlPr>
            </control>
          </mc:Choice>
        </mc:AlternateContent>
        <mc:AlternateContent xmlns:mc="http://schemas.openxmlformats.org/markup-compatibility/2006">
          <mc:Choice Requires="x14">
            <control shapeId="12587" r:id="rId261" name="Check Box 299">
              <controlPr defaultSize="0" autoFill="0" autoLine="0" autoPict="0">
                <anchor moveWithCells="1">
                  <from>
                    <xdr:col>5</xdr:col>
                    <xdr:colOff>171450</xdr:colOff>
                    <xdr:row>132</xdr:row>
                    <xdr:rowOff>450850</xdr:rowOff>
                  </from>
                  <to>
                    <xdr:col>5</xdr:col>
                    <xdr:colOff>641350</xdr:colOff>
                    <xdr:row>134</xdr:row>
                    <xdr:rowOff>0</xdr:rowOff>
                  </to>
                </anchor>
              </controlPr>
            </control>
          </mc:Choice>
        </mc:AlternateContent>
        <mc:AlternateContent xmlns:mc="http://schemas.openxmlformats.org/markup-compatibility/2006">
          <mc:Choice Requires="x14">
            <control shapeId="12588" r:id="rId262" name="Check Box 300">
              <controlPr defaultSize="0" autoFill="0" autoLine="0" autoPict="0">
                <anchor moveWithCells="1">
                  <from>
                    <xdr:col>5</xdr:col>
                    <xdr:colOff>698500</xdr:colOff>
                    <xdr:row>132</xdr:row>
                    <xdr:rowOff>431800</xdr:rowOff>
                  </from>
                  <to>
                    <xdr:col>6</xdr:col>
                    <xdr:colOff>50800</xdr:colOff>
                    <xdr:row>134</xdr:row>
                    <xdr:rowOff>12700</xdr:rowOff>
                  </to>
                </anchor>
              </controlPr>
            </control>
          </mc:Choice>
        </mc:AlternateContent>
        <mc:AlternateContent xmlns:mc="http://schemas.openxmlformats.org/markup-compatibility/2006">
          <mc:Choice Requires="x14">
            <control shapeId="12589" r:id="rId263" name="Check Box 301">
              <controlPr defaultSize="0" autoFill="0" autoLine="0" autoPict="0">
                <anchor moveWithCells="1">
                  <from>
                    <xdr:col>5</xdr:col>
                    <xdr:colOff>184150</xdr:colOff>
                    <xdr:row>133</xdr:row>
                    <xdr:rowOff>209550</xdr:rowOff>
                  </from>
                  <to>
                    <xdr:col>5</xdr:col>
                    <xdr:colOff>647700</xdr:colOff>
                    <xdr:row>135</xdr:row>
                    <xdr:rowOff>0</xdr:rowOff>
                  </to>
                </anchor>
              </controlPr>
            </control>
          </mc:Choice>
        </mc:AlternateContent>
        <mc:AlternateContent xmlns:mc="http://schemas.openxmlformats.org/markup-compatibility/2006">
          <mc:Choice Requires="x14">
            <control shapeId="12590" r:id="rId264" name="Check Box 302">
              <controlPr defaultSize="0" autoFill="0" autoLine="0" autoPict="0">
                <anchor moveWithCells="1">
                  <from>
                    <xdr:col>5</xdr:col>
                    <xdr:colOff>704850</xdr:colOff>
                    <xdr:row>133</xdr:row>
                    <xdr:rowOff>190500</xdr:rowOff>
                  </from>
                  <to>
                    <xdr:col>6</xdr:col>
                    <xdr:colOff>57150</xdr:colOff>
                    <xdr:row>134</xdr:row>
                    <xdr:rowOff>203200</xdr:rowOff>
                  </to>
                </anchor>
              </controlPr>
            </control>
          </mc:Choice>
        </mc:AlternateContent>
        <mc:AlternateContent xmlns:mc="http://schemas.openxmlformats.org/markup-compatibility/2006">
          <mc:Choice Requires="x14">
            <control shapeId="12591" r:id="rId265" name="Check Box 303">
              <controlPr defaultSize="0" autoFill="0" autoLine="0" autoPict="0">
                <anchor moveWithCells="1">
                  <from>
                    <xdr:col>5</xdr:col>
                    <xdr:colOff>171450</xdr:colOff>
                    <xdr:row>134</xdr:row>
                    <xdr:rowOff>450850</xdr:rowOff>
                  </from>
                  <to>
                    <xdr:col>5</xdr:col>
                    <xdr:colOff>641350</xdr:colOff>
                    <xdr:row>136</xdr:row>
                    <xdr:rowOff>0</xdr:rowOff>
                  </to>
                </anchor>
              </controlPr>
            </control>
          </mc:Choice>
        </mc:AlternateContent>
        <mc:AlternateContent xmlns:mc="http://schemas.openxmlformats.org/markup-compatibility/2006">
          <mc:Choice Requires="x14">
            <control shapeId="12592" r:id="rId266" name="Check Box 304">
              <controlPr defaultSize="0" autoFill="0" autoLine="0" autoPict="0">
                <anchor moveWithCells="1">
                  <from>
                    <xdr:col>5</xdr:col>
                    <xdr:colOff>698500</xdr:colOff>
                    <xdr:row>134</xdr:row>
                    <xdr:rowOff>431800</xdr:rowOff>
                  </from>
                  <to>
                    <xdr:col>6</xdr:col>
                    <xdr:colOff>50800</xdr:colOff>
                    <xdr:row>136</xdr:row>
                    <xdr:rowOff>12700</xdr:rowOff>
                  </to>
                </anchor>
              </controlPr>
            </control>
          </mc:Choice>
        </mc:AlternateContent>
        <mc:AlternateContent xmlns:mc="http://schemas.openxmlformats.org/markup-compatibility/2006">
          <mc:Choice Requires="x14">
            <control shapeId="12593" r:id="rId267" name="Check Box 305">
              <controlPr defaultSize="0" autoFill="0" autoLine="0" autoPict="0">
                <anchor moveWithCells="1">
                  <from>
                    <xdr:col>5</xdr:col>
                    <xdr:colOff>184150</xdr:colOff>
                    <xdr:row>135</xdr:row>
                    <xdr:rowOff>209550</xdr:rowOff>
                  </from>
                  <to>
                    <xdr:col>5</xdr:col>
                    <xdr:colOff>647700</xdr:colOff>
                    <xdr:row>137</xdr:row>
                    <xdr:rowOff>0</xdr:rowOff>
                  </to>
                </anchor>
              </controlPr>
            </control>
          </mc:Choice>
        </mc:AlternateContent>
        <mc:AlternateContent xmlns:mc="http://schemas.openxmlformats.org/markup-compatibility/2006">
          <mc:Choice Requires="x14">
            <control shapeId="12594" r:id="rId268" name="Check Box 306">
              <controlPr defaultSize="0" autoFill="0" autoLine="0" autoPict="0">
                <anchor moveWithCells="1">
                  <from>
                    <xdr:col>5</xdr:col>
                    <xdr:colOff>704850</xdr:colOff>
                    <xdr:row>135</xdr:row>
                    <xdr:rowOff>190500</xdr:rowOff>
                  </from>
                  <to>
                    <xdr:col>6</xdr:col>
                    <xdr:colOff>57150</xdr:colOff>
                    <xdr:row>136</xdr:row>
                    <xdr:rowOff>203200</xdr:rowOff>
                  </to>
                </anchor>
              </controlPr>
            </control>
          </mc:Choice>
        </mc:AlternateContent>
        <mc:AlternateContent xmlns:mc="http://schemas.openxmlformats.org/markup-compatibility/2006">
          <mc:Choice Requires="x14">
            <control shapeId="12595" r:id="rId269" name="Check Box 307">
              <controlPr defaultSize="0" autoFill="0" autoLine="0" autoPict="0">
                <anchor moveWithCells="1">
                  <from>
                    <xdr:col>5</xdr:col>
                    <xdr:colOff>171450</xdr:colOff>
                    <xdr:row>136</xdr:row>
                    <xdr:rowOff>450850</xdr:rowOff>
                  </from>
                  <to>
                    <xdr:col>5</xdr:col>
                    <xdr:colOff>641350</xdr:colOff>
                    <xdr:row>138</xdr:row>
                    <xdr:rowOff>0</xdr:rowOff>
                  </to>
                </anchor>
              </controlPr>
            </control>
          </mc:Choice>
        </mc:AlternateContent>
        <mc:AlternateContent xmlns:mc="http://schemas.openxmlformats.org/markup-compatibility/2006">
          <mc:Choice Requires="x14">
            <control shapeId="12596" r:id="rId270" name="Check Box 308">
              <controlPr defaultSize="0" autoFill="0" autoLine="0" autoPict="0">
                <anchor moveWithCells="1">
                  <from>
                    <xdr:col>5</xdr:col>
                    <xdr:colOff>698500</xdr:colOff>
                    <xdr:row>136</xdr:row>
                    <xdr:rowOff>431800</xdr:rowOff>
                  </from>
                  <to>
                    <xdr:col>6</xdr:col>
                    <xdr:colOff>50800</xdr:colOff>
                    <xdr:row>138</xdr:row>
                    <xdr:rowOff>12700</xdr:rowOff>
                  </to>
                </anchor>
              </controlPr>
            </control>
          </mc:Choice>
        </mc:AlternateContent>
        <mc:AlternateContent xmlns:mc="http://schemas.openxmlformats.org/markup-compatibility/2006">
          <mc:Choice Requires="x14">
            <control shapeId="12597" r:id="rId271" name="Check Box 309">
              <controlPr defaultSize="0" autoFill="0" autoLine="0" autoPict="0">
                <anchor moveWithCells="1">
                  <from>
                    <xdr:col>5</xdr:col>
                    <xdr:colOff>184150</xdr:colOff>
                    <xdr:row>137</xdr:row>
                    <xdr:rowOff>209550</xdr:rowOff>
                  </from>
                  <to>
                    <xdr:col>5</xdr:col>
                    <xdr:colOff>647700</xdr:colOff>
                    <xdr:row>139</xdr:row>
                    <xdr:rowOff>0</xdr:rowOff>
                  </to>
                </anchor>
              </controlPr>
            </control>
          </mc:Choice>
        </mc:AlternateContent>
        <mc:AlternateContent xmlns:mc="http://schemas.openxmlformats.org/markup-compatibility/2006">
          <mc:Choice Requires="x14">
            <control shapeId="12598" r:id="rId272" name="Check Box 310">
              <controlPr defaultSize="0" autoFill="0" autoLine="0" autoPict="0">
                <anchor moveWithCells="1">
                  <from>
                    <xdr:col>5</xdr:col>
                    <xdr:colOff>704850</xdr:colOff>
                    <xdr:row>137</xdr:row>
                    <xdr:rowOff>190500</xdr:rowOff>
                  </from>
                  <to>
                    <xdr:col>6</xdr:col>
                    <xdr:colOff>57150</xdr:colOff>
                    <xdr:row>138</xdr:row>
                    <xdr:rowOff>203200</xdr:rowOff>
                  </to>
                </anchor>
              </controlPr>
            </control>
          </mc:Choice>
        </mc:AlternateContent>
        <mc:AlternateContent xmlns:mc="http://schemas.openxmlformats.org/markup-compatibility/2006">
          <mc:Choice Requires="x14">
            <control shapeId="12599" r:id="rId273" name="Check Box 311">
              <controlPr defaultSize="0" autoFill="0" autoLine="0" autoPict="0">
                <anchor moveWithCells="1">
                  <from>
                    <xdr:col>5</xdr:col>
                    <xdr:colOff>171450</xdr:colOff>
                    <xdr:row>138</xdr:row>
                    <xdr:rowOff>450850</xdr:rowOff>
                  </from>
                  <to>
                    <xdr:col>5</xdr:col>
                    <xdr:colOff>641350</xdr:colOff>
                    <xdr:row>140</xdr:row>
                    <xdr:rowOff>0</xdr:rowOff>
                  </to>
                </anchor>
              </controlPr>
            </control>
          </mc:Choice>
        </mc:AlternateContent>
        <mc:AlternateContent xmlns:mc="http://schemas.openxmlformats.org/markup-compatibility/2006">
          <mc:Choice Requires="x14">
            <control shapeId="12600" r:id="rId274" name="Check Box 312">
              <controlPr defaultSize="0" autoFill="0" autoLine="0" autoPict="0">
                <anchor moveWithCells="1">
                  <from>
                    <xdr:col>5</xdr:col>
                    <xdr:colOff>698500</xdr:colOff>
                    <xdr:row>138</xdr:row>
                    <xdr:rowOff>431800</xdr:rowOff>
                  </from>
                  <to>
                    <xdr:col>6</xdr:col>
                    <xdr:colOff>50800</xdr:colOff>
                    <xdr:row>140</xdr:row>
                    <xdr:rowOff>12700</xdr:rowOff>
                  </to>
                </anchor>
              </controlPr>
            </control>
          </mc:Choice>
        </mc:AlternateContent>
        <mc:AlternateContent xmlns:mc="http://schemas.openxmlformats.org/markup-compatibility/2006">
          <mc:Choice Requires="x14">
            <control shapeId="12601" r:id="rId275" name="Check Box 313">
              <controlPr defaultSize="0" autoFill="0" autoLine="0" autoPict="0">
                <anchor moveWithCells="1">
                  <from>
                    <xdr:col>5</xdr:col>
                    <xdr:colOff>184150</xdr:colOff>
                    <xdr:row>139</xdr:row>
                    <xdr:rowOff>209550</xdr:rowOff>
                  </from>
                  <to>
                    <xdr:col>5</xdr:col>
                    <xdr:colOff>647700</xdr:colOff>
                    <xdr:row>141</xdr:row>
                    <xdr:rowOff>0</xdr:rowOff>
                  </to>
                </anchor>
              </controlPr>
            </control>
          </mc:Choice>
        </mc:AlternateContent>
        <mc:AlternateContent xmlns:mc="http://schemas.openxmlformats.org/markup-compatibility/2006">
          <mc:Choice Requires="x14">
            <control shapeId="12602" r:id="rId276" name="Check Box 314">
              <controlPr defaultSize="0" autoFill="0" autoLine="0" autoPict="0">
                <anchor moveWithCells="1">
                  <from>
                    <xdr:col>5</xdr:col>
                    <xdr:colOff>704850</xdr:colOff>
                    <xdr:row>139</xdr:row>
                    <xdr:rowOff>190500</xdr:rowOff>
                  </from>
                  <to>
                    <xdr:col>6</xdr:col>
                    <xdr:colOff>57150</xdr:colOff>
                    <xdr:row>140</xdr:row>
                    <xdr:rowOff>203200</xdr:rowOff>
                  </to>
                </anchor>
              </controlPr>
            </control>
          </mc:Choice>
        </mc:AlternateContent>
        <mc:AlternateContent xmlns:mc="http://schemas.openxmlformats.org/markup-compatibility/2006">
          <mc:Choice Requires="x14">
            <control shapeId="12603" r:id="rId277" name="Check Box 315">
              <controlPr defaultSize="0" autoFill="0" autoLine="0" autoPict="0">
                <anchor moveWithCells="1">
                  <from>
                    <xdr:col>5</xdr:col>
                    <xdr:colOff>171450</xdr:colOff>
                    <xdr:row>140</xdr:row>
                    <xdr:rowOff>450850</xdr:rowOff>
                  </from>
                  <to>
                    <xdr:col>5</xdr:col>
                    <xdr:colOff>641350</xdr:colOff>
                    <xdr:row>142</xdr:row>
                    <xdr:rowOff>0</xdr:rowOff>
                  </to>
                </anchor>
              </controlPr>
            </control>
          </mc:Choice>
        </mc:AlternateContent>
        <mc:AlternateContent xmlns:mc="http://schemas.openxmlformats.org/markup-compatibility/2006">
          <mc:Choice Requires="x14">
            <control shapeId="12604" r:id="rId278" name="Check Box 316">
              <controlPr defaultSize="0" autoFill="0" autoLine="0" autoPict="0">
                <anchor moveWithCells="1">
                  <from>
                    <xdr:col>5</xdr:col>
                    <xdr:colOff>698500</xdr:colOff>
                    <xdr:row>140</xdr:row>
                    <xdr:rowOff>431800</xdr:rowOff>
                  </from>
                  <to>
                    <xdr:col>6</xdr:col>
                    <xdr:colOff>50800</xdr:colOff>
                    <xdr:row>142</xdr:row>
                    <xdr:rowOff>12700</xdr:rowOff>
                  </to>
                </anchor>
              </controlPr>
            </control>
          </mc:Choice>
        </mc:AlternateContent>
        <mc:AlternateContent xmlns:mc="http://schemas.openxmlformats.org/markup-compatibility/2006">
          <mc:Choice Requires="x14">
            <control shapeId="12605" r:id="rId279" name="Check Box 317">
              <controlPr defaultSize="0" autoFill="0" autoLine="0" autoPict="0">
                <anchor moveWithCells="1">
                  <from>
                    <xdr:col>5</xdr:col>
                    <xdr:colOff>184150</xdr:colOff>
                    <xdr:row>141</xdr:row>
                    <xdr:rowOff>209550</xdr:rowOff>
                  </from>
                  <to>
                    <xdr:col>5</xdr:col>
                    <xdr:colOff>647700</xdr:colOff>
                    <xdr:row>143</xdr:row>
                    <xdr:rowOff>0</xdr:rowOff>
                  </to>
                </anchor>
              </controlPr>
            </control>
          </mc:Choice>
        </mc:AlternateContent>
        <mc:AlternateContent xmlns:mc="http://schemas.openxmlformats.org/markup-compatibility/2006">
          <mc:Choice Requires="x14">
            <control shapeId="12606" r:id="rId280" name="Check Box 318">
              <controlPr defaultSize="0" autoFill="0" autoLine="0" autoPict="0">
                <anchor moveWithCells="1">
                  <from>
                    <xdr:col>5</xdr:col>
                    <xdr:colOff>704850</xdr:colOff>
                    <xdr:row>141</xdr:row>
                    <xdr:rowOff>190500</xdr:rowOff>
                  </from>
                  <to>
                    <xdr:col>6</xdr:col>
                    <xdr:colOff>57150</xdr:colOff>
                    <xdr:row>142</xdr:row>
                    <xdr:rowOff>203200</xdr:rowOff>
                  </to>
                </anchor>
              </controlPr>
            </control>
          </mc:Choice>
        </mc:AlternateContent>
        <mc:AlternateContent xmlns:mc="http://schemas.openxmlformats.org/markup-compatibility/2006">
          <mc:Choice Requires="x14">
            <control shapeId="12607" r:id="rId281" name="Check Box 319">
              <controlPr defaultSize="0" autoFill="0" autoLine="0" autoPict="0">
                <anchor moveWithCells="1">
                  <from>
                    <xdr:col>5</xdr:col>
                    <xdr:colOff>171450</xdr:colOff>
                    <xdr:row>142</xdr:row>
                    <xdr:rowOff>450850</xdr:rowOff>
                  </from>
                  <to>
                    <xdr:col>5</xdr:col>
                    <xdr:colOff>641350</xdr:colOff>
                    <xdr:row>144</xdr:row>
                    <xdr:rowOff>0</xdr:rowOff>
                  </to>
                </anchor>
              </controlPr>
            </control>
          </mc:Choice>
        </mc:AlternateContent>
        <mc:AlternateContent xmlns:mc="http://schemas.openxmlformats.org/markup-compatibility/2006">
          <mc:Choice Requires="x14">
            <control shapeId="12608" r:id="rId282" name="Check Box 320">
              <controlPr defaultSize="0" autoFill="0" autoLine="0" autoPict="0">
                <anchor moveWithCells="1">
                  <from>
                    <xdr:col>5</xdr:col>
                    <xdr:colOff>698500</xdr:colOff>
                    <xdr:row>142</xdr:row>
                    <xdr:rowOff>431800</xdr:rowOff>
                  </from>
                  <to>
                    <xdr:col>6</xdr:col>
                    <xdr:colOff>50800</xdr:colOff>
                    <xdr:row>144</xdr:row>
                    <xdr:rowOff>12700</xdr:rowOff>
                  </to>
                </anchor>
              </controlPr>
            </control>
          </mc:Choice>
        </mc:AlternateContent>
        <mc:AlternateContent xmlns:mc="http://schemas.openxmlformats.org/markup-compatibility/2006">
          <mc:Choice Requires="x14">
            <control shapeId="12609" r:id="rId283" name="Check Box 321">
              <controlPr defaultSize="0" autoFill="0" autoLine="0" autoPict="0">
                <anchor moveWithCells="1">
                  <from>
                    <xdr:col>5</xdr:col>
                    <xdr:colOff>184150</xdr:colOff>
                    <xdr:row>143</xdr:row>
                    <xdr:rowOff>209550</xdr:rowOff>
                  </from>
                  <to>
                    <xdr:col>5</xdr:col>
                    <xdr:colOff>647700</xdr:colOff>
                    <xdr:row>145</xdr:row>
                    <xdr:rowOff>0</xdr:rowOff>
                  </to>
                </anchor>
              </controlPr>
            </control>
          </mc:Choice>
        </mc:AlternateContent>
        <mc:AlternateContent xmlns:mc="http://schemas.openxmlformats.org/markup-compatibility/2006">
          <mc:Choice Requires="x14">
            <control shapeId="12610" r:id="rId284" name="Check Box 322">
              <controlPr defaultSize="0" autoFill="0" autoLine="0" autoPict="0">
                <anchor moveWithCells="1">
                  <from>
                    <xdr:col>5</xdr:col>
                    <xdr:colOff>704850</xdr:colOff>
                    <xdr:row>143</xdr:row>
                    <xdr:rowOff>190500</xdr:rowOff>
                  </from>
                  <to>
                    <xdr:col>6</xdr:col>
                    <xdr:colOff>57150</xdr:colOff>
                    <xdr:row>144</xdr:row>
                    <xdr:rowOff>203200</xdr:rowOff>
                  </to>
                </anchor>
              </controlPr>
            </control>
          </mc:Choice>
        </mc:AlternateContent>
        <mc:AlternateContent xmlns:mc="http://schemas.openxmlformats.org/markup-compatibility/2006">
          <mc:Choice Requires="x14">
            <control shapeId="12611" r:id="rId285" name="Check Box 323">
              <controlPr defaultSize="0" autoFill="0" autoLine="0" autoPict="0">
                <anchor moveWithCells="1">
                  <from>
                    <xdr:col>5</xdr:col>
                    <xdr:colOff>171450</xdr:colOff>
                    <xdr:row>144</xdr:row>
                    <xdr:rowOff>450850</xdr:rowOff>
                  </from>
                  <to>
                    <xdr:col>5</xdr:col>
                    <xdr:colOff>641350</xdr:colOff>
                    <xdr:row>146</xdr:row>
                    <xdr:rowOff>0</xdr:rowOff>
                  </to>
                </anchor>
              </controlPr>
            </control>
          </mc:Choice>
        </mc:AlternateContent>
        <mc:AlternateContent xmlns:mc="http://schemas.openxmlformats.org/markup-compatibility/2006">
          <mc:Choice Requires="x14">
            <control shapeId="12612" r:id="rId286" name="Check Box 324">
              <controlPr defaultSize="0" autoFill="0" autoLine="0" autoPict="0">
                <anchor moveWithCells="1">
                  <from>
                    <xdr:col>5</xdr:col>
                    <xdr:colOff>698500</xdr:colOff>
                    <xdr:row>144</xdr:row>
                    <xdr:rowOff>431800</xdr:rowOff>
                  </from>
                  <to>
                    <xdr:col>6</xdr:col>
                    <xdr:colOff>50800</xdr:colOff>
                    <xdr:row>146</xdr:row>
                    <xdr:rowOff>12700</xdr:rowOff>
                  </to>
                </anchor>
              </controlPr>
            </control>
          </mc:Choice>
        </mc:AlternateContent>
        <mc:AlternateContent xmlns:mc="http://schemas.openxmlformats.org/markup-compatibility/2006">
          <mc:Choice Requires="x14">
            <control shapeId="12613" r:id="rId287" name="Check Box 325">
              <controlPr defaultSize="0" autoFill="0" autoLine="0" autoPict="0">
                <anchor moveWithCells="1">
                  <from>
                    <xdr:col>5</xdr:col>
                    <xdr:colOff>184150</xdr:colOff>
                    <xdr:row>145</xdr:row>
                    <xdr:rowOff>209550</xdr:rowOff>
                  </from>
                  <to>
                    <xdr:col>5</xdr:col>
                    <xdr:colOff>647700</xdr:colOff>
                    <xdr:row>147</xdr:row>
                    <xdr:rowOff>0</xdr:rowOff>
                  </to>
                </anchor>
              </controlPr>
            </control>
          </mc:Choice>
        </mc:AlternateContent>
        <mc:AlternateContent xmlns:mc="http://schemas.openxmlformats.org/markup-compatibility/2006">
          <mc:Choice Requires="x14">
            <control shapeId="12614" r:id="rId288" name="Check Box 326">
              <controlPr defaultSize="0" autoFill="0" autoLine="0" autoPict="0">
                <anchor moveWithCells="1">
                  <from>
                    <xdr:col>5</xdr:col>
                    <xdr:colOff>704850</xdr:colOff>
                    <xdr:row>145</xdr:row>
                    <xdr:rowOff>190500</xdr:rowOff>
                  </from>
                  <to>
                    <xdr:col>6</xdr:col>
                    <xdr:colOff>57150</xdr:colOff>
                    <xdr:row>146</xdr:row>
                    <xdr:rowOff>203200</xdr:rowOff>
                  </to>
                </anchor>
              </controlPr>
            </control>
          </mc:Choice>
        </mc:AlternateContent>
        <mc:AlternateContent xmlns:mc="http://schemas.openxmlformats.org/markup-compatibility/2006">
          <mc:Choice Requires="x14">
            <control shapeId="12615" r:id="rId289" name="Check Box 327">
              <controlPr defaultSize="0" autoFill="0" autoLine="0" autoPict="0">
                <anchor moveWithCells="1">
                  <from>
                    <xdr:col>5</xdr:col>
                    <xdr:colOff>171450</xdr:colOff>
                    <xdr:row>146</xdr:row>
                    <xdr:rowOff>450850</xdr:rowOff>
                  </from>
                  <to>
                    <xdr:col>5</xdr:col>
                    <xdr:colOff>641350</xdr:colOff>
                    <xdr:row>148</xdr:row>
                    <xdr:rowOff>0</xdr:rowOff>
                  </to>
                </anchor>
              </controlPr>
            </control>
          </mc:Choice>
        </mc:AlternateContent>
        <mc:AlternateContent xmlns:mc="http://schemas.openxmlformats.org/markup-compatibility/2006">
          <mc:Choice Requires="x14">
            <control shapeId="12616" r:id="rId290" name="Check Box 328">
              <controlPr defaultSize="0" autoFill="0" autoLine="0" autoPict="0">
                <anchor moveWithCells="1">
                  <from>
                    <xdr:col>5</xdr:col>
                    <xdr:colOff>698500</xdr:colOff>
                    <xdr:row>146</xdr:row>
                    <xdr:rowOff>431800</xdr:rowOff>
                  </from>
                  <to>
                    <xdr:col>6</xdr:col>
                    <xdr:colOff>50800</xdr:colOff>
                    <xdr:row>148</xdr:row>
                    <xdr:rowOff>12700</xdr:rowOff>
                  </to>
                </anchor>
              </controlPr>
            </control>
          </mc:Choice>
        </mc:AlternateContent>
        <mc:AlternateContent xmlns:mc="http://schemas.openxmlformats.org/markup-compatibility/2006">
          <mc:Choice Requires="x14">
            <control shapeId="12617" r:id="rId291" name="Check Box 329">
              <controlPr defaultSize="0" autoFill="0" autoLine="0" autoPict="0">
                <anchor moveWithCells="1">
                  <from>
                    <xdr:col>5</xdr:col>
                    <xdr:colOff>184150</xdr:colOff>
                    <xdr:row>147</xdr:row>
                    <xdr:rowOff>209550</xdr:rowOff>
                  </from>
                  <to>
                    <xdr:col>5</xdr:col>
                    <xdr:colOff>647700</xdr:colOff>
                    <xdr:row>149</xdr:row>
                    <xdr:rowOff>0</xdr:rowOff>
                  </to>
                </anchor>
              </controlPr>
            </control>
          </mc:Choice>
        </mc:AlternateContent>
        <mc:AlternateContent xmlns:mc="http://schemas.openxmlformats.org/markup-compatibility/2006">
          <mc:Choice Requires="x14">
            <control shapeId="12618" r:id="rId292" name="Check Box 330">
              <controlPr defaultSize="0" autoFill="0" autoLine="0" autoPict="0">
                <anchor moveWithCells="1">
                  <from>
                    <xdr:col>5</xdr:col>
                    <xdr:colOff>704850</xdr:colOff>
                    <xdr:row>147</xdr:row>
                    <xdr:rowOff>190500</xdr:rowOff>
                  </from>
                  <to>
                    <xdr:col>6</xdr:col>
                    <xdr:colOff>57150</xdr:colOff>
                    <xdr:row>148</xdr:row>
                    <xdr:rowOff>203200</xdr:rowOff>
                  </to>
                </anchor>
              </controlPr>
            </control>
          </mc:Choice>
        </mc:AlternateContent>
        <mc:AlternateContent xmlns:mc="http://schemas.openxmlformats.org/markup-compatibility/2006">
          <mc:Choice Requires="x14">
            <control shapeId="12619" r:id="rId293" name="Check Box 331">
              <controlPr defaultSize="0" autoFill="0" autoLine="0" autoPict="0">
                <anchor moveWithCells="1">
                  <from>
                    <xdr:col>5</xdr:col>
                    <xdr:colOff>171450</xdr:colOff>
                    <xdr:row>148</xdr:row>
                    <xdr:rowOff>450850</xdr:rowOff>
                  </from>
                  <to>
                    <xdr:col>5</xdr:col>
                    <xdr:colOff>641350</xdr:colOff>
                    <xdr:row>150</xdr:row>
                    <xdr:rowOff>0</xdr:rowOff>
                  </to>
                </anchor>
              </controlPr>
            </control>
          </mc:Choice>
        </mc:AlternateContent>
        <mc:AlternateContent xmlns:mc="http://schemas.openxmlformats.org/markup-compatibility/2006">
          <mc:Choice Requires="x14">
            <control shapeId="12620" r:id="rId294" name="Check Box 332">
              <controlPr defaultSize="0" autoFill="0" autoLine="0" autoPict="0">
                <anchor moveWithCells="1">
                  <from>
                    <xdr:col>5</xdr:col>
                    <xdr:colOff>698500</xdr:colOff>
                    <xdr:row>148</xdr:row>
                    <xdr:rowOff>431800</xdr:rowOff>
                  </from>
                  <to>
                    <xdr:col>6</xdr:col>
                    <xdr:colOff>50800</xdr:colOff>
                    <xdr:row>150</xdr:row>
                    <xdr:rowOff>12700</xdr:rowOff>
                  </to>
                </anchor>
              </controlPr>
            </control>
          </mc:Choice>
        </mc:AlternateContent>
        <mc:AlternateContent xmlns:mc="http://schemas.openxmlformats.org/markup-compatibility/2006">
          <mc:Choice Requires="x14">
            <control shapeId="12621" r:id="rId295" name="Check Box 333">
              <controlPr defaultSize="0" autoFill="0" autoLine="0" autoPict="0">
                <anchor moveWithCells="1">
                  <from>
                    <xdr:col>5</xdr:col>
                    <xdr:colOff>184150</xdr:colOff>
                    <xdr:row>149</xdr:row>
                    <xdr:rowOff>209550</xdr:rowOff>
                  </from>
                  <to>
                    <xdr:col>5</xdr:col>
                    <xdr:colOff>647700</xdr:colOff>
                    <xdr:row>151</xdr:row>
                    <xdr:rowOff>0</xdr:rowOff>
                  </to>
                </anchor>
              </controlPr>
            </control>
          </mc:Choice>
        </mc:AlternateContent>
        <mc:AlternateContent xmlns:mc="http://schemas.openxmlformats.org/markup-compatibility/2006">
          <mc:Choice Requires="x14">
            <control shapeId="12622" r:id="rId296" name="Check Box 334">
              <controlPr defaultSize="0" autoFill="0" autoLine="0" autoPict="0">
                <anchor moveWithCells="1">
                  <from>
                    <xdr:col>5</xdr:col>
                    <xdr:colOff>704850</xdr:colOff>
                    <xdr:row>149</xdr:row>
                    <xdr:rowOff>190500</xdr:rowOff>
                  </from>
                  <to>
                    <xdr:col>6</xdr:col>
                    <xdr:colOff>57150</xdr:colOff>
                    <xdr:row>150</xdr:row>
                    <xdr:rowOff>203200</xdr:rowOff>
                  </to>
                </anchor>
              </controlPr>
            </control>
          </mc:Choice>
        </mc:AlternateContent>
        <mc:AlternateContent xmlns:mc="http://schemas.openxmlformats.org/markup-compatibility/2006">
          <mc:Choice Requires="x14">
            <control shapeId="12623" r:id="rId297" name="Check Box 335">
              <controlPr defaultSize="0" autoFill="0" autoLine="0" autoPict="0">
                <anchor moveWithCells="1">
                  <from>
                    <xdr:col>5</xdr:col>
                    <xdr:colOff>171450</xdr:colOff>
                    <xdr:row>150</xdr:row>
                    <xdr:rowOff>450850</xdr:rowOff>
                  </from>
                  <to>
                    <xdr:col>5</xdr:col>
                    <xdr:colOff>641350</xdr:colOff>
                    <xdr:row>152</xdr:row>
                    <xdr:rowOff>0</xdr:rowOff>
                  </to>
                </anchor>
              </controlPr>
            </control>
          </mc:Choice>
        </mc:AlternateContent>
        <mc:AlternateContent xmlns:mc="http://schemas.openxmlformats.org/markup-compatibility/2006">
          <mc:Choice Requires="x14">
            <control shapeId="12624" r:id="rId298" name="Check Box 336">
              <controlPr defaultSize="0" autoFill="0" autoLine="0" autoPict="0">
                <anchor moveWithCells="1">
                  <from>
                    <xdr:col>5</xdr:col>
                    <xdr:colOff>698500</xdr:colOff>
                    <xdr:row>150</xdr:row>
                    <xdr:rowOff>431800</xdr:rowOff>
                  </from>
                  <to>
                    <xdr:col>6</xdr:col>
                    <xdr:colOff>50800</xdr:colOff>
                    <xdr:row>152</xdr:row>
                    <xdr:rowOff>12700</xdr:rowOff>
                  </to>
                </anchor>
              </controlPr>
            </control>
          </mc:Choice>
        </mc:AlternateContent>
        <mc:AlternateContent xmlns:mc="http://schemas.openxmlformats.org/markup-compatibility/2006">
          <mc:Choice Requires="x14">
            <control shapeId="12625" r:id="rId299" name="Check Box 337">
              <controlPr defaultSize="0" autoFill="0" autoLine="0" autoPict="0">
                <anchor moveWithCells="1">
                  <from>
                    <xdr:col>5</xdr:col>
                    <xdr:colOff>184150</xdr:colOff>
                    <xdr:row>151</xdr:row>
                    <xdr:rowOff>209550</xdr:rowOff>
                  </from>
                  <to>
                    <xdr:col>5</xdr:col>
                    <xdr:colOff>647700</xdr:colOff>
                    <xdr:row>153</xdr:row>
                    <xdr:rowOff>0</xdr:rowOff>
                  </to>
                </anchor>
              </controlPr>
            </control>
          </mc:Choice>
        </mc:AlternateContent>
        <mc:AlternateContent xmlns:mc="http://schemas.openxmlformats.org/markup-compatibility/2006">
          <mc:Choice Requires="x14">
            <control shapeId="12626" r:id="rId300" name="Check Box 338">
              <controlPr defaultSize="0" autoFill="0" autoLine="0" autoPict="0">
                <anchor moveWithCells="1">
                  <from>
                    <xdr:col>5</xdr:col>
                    <xdr:colOff>704850</xdr:colOff>
                    <xdr:row>151</xdr:row>
                    <xdr:rowOff>190500</xdr:rowOff>
                  </from>
                  <to>
                    <xdr:col>6</xdr:col>
                    <xdr:colOff>57150</xdr:colOff>
                    <xdr:row>152</xdr:row>
                    <xdr:rowOff>203200</xdr:rowOff>
                  </to>
                </anchor>
              </controlPr>
            </control>
          </mc:Choice>
        </mc:AlternateContent>
        <mc:AlternateContent xmlns:mc="http://schemas.openxmlformats.org/markup-compatibility/2006">
          <mc:Choice Requires="x14">
            <control shapeId="12627" r:id="rId301" name="Check Box 339">
              <controlPr defaultSize="0" autoFill="0" autoLine="0" autoPict="0">
                <anchor moveWithCells="1">
                  <from>
                    <xdr:col>5</xdr:col>
                    <xdr:colOff>171450</xdr:colOff>
                    <xdr:row>152</xdr:row>
                    <xdr:rowOff>450850</xdr:rowOff>
                  </from>
                  <to>
                    <xdr:col>5</xdr:col>
                    <xdr:colOff>641350</xdr:colOff>
                    <xdr:row>154</xdr:row>
                    <xdr:rowOff>0</xdr:rowOff>
                  </to>
                </anchor>
              </controlPr>
            </control>
          </mc:Choice>
        </mc:AlternateContent>
        <mc:AlternateContent xmlns:mc="http://schemas.openxmlformats.org/markup-compatibility/2006">
          <mc:Choice Requires="x14">
            <control shapeId="12628" r:id="rId302" name="Check Box 340">
              <controlPr defaultSize="0" autoFill="0" autoLine="0" autoPict="0">
                <anchor moveWithCells="1">
                  <from>
                    <xdr:col>5</xdr:col>
                    <xdr:colOff>698500</xdr:colOff>
                    <xdr:row>152</xdr:row>
                    <xdr:rowOff>431800</xdr:rowOff>
                  </from>
                  <to>
                    <xdr:col>6</xdr:col>
                    <xdr:colOff>50800</xdr:colOff>
                    <xdr:row>154</xdr:row>
                    <xdr:rowOff>12700</xdr:rowOff>
                  </to>
                </anchor>
              </controlPr>
            </control>
          </mc:Choice>
        </mc:AlternateContent>
        <mc:AlternateContent xmlns:mc="http://schemas.openxmlformats.org/markup-compatibility/2006">
          <mc:Choice Requires="x14">
            <control shapeId="12629" r:id="rId303" name="Check Box 341">
              <controlPr defaultSize="0" autoFill="0" autoLine="0" autoPict="0">
                <anchor moveWithCells="1">
                  <from>
                    <xdr:col>5</xdr:col>
                    <xdr:colOff>184150</xdr:colOff>
                    <xdr:row>153</xdr:row>
                    <xdr:rowOff>209550</xdr:rowOff>
                  </from>
                  <to>
                    <xdr:col>5</xdr:col>
                    <xdr:colOff>647700</xdr:colOff>
                    <xdr:row>155</xdr:row>
                    <xdr:rowOff>0</xdr:rowOff>
                  </to>
                </anchor>
              </controlPr>
            </control>
          </mc:Choice>
        </mc:AlternateContent>
        <mc:AlternateContent xmlns:mc="http://schemas.openxmlformats.org/markup-compatibility/2006">
          <mc:Choice Requires="x14">
            <control shapeId="12630" r:id="rId304" name="Check Box 342">
              <controlPr defaultSize="0" autoFill="0" autoLine="0" autoPict="0">
                <anchor moveWithCells="1">
                  <from>
                    <xdr:col>5</xdr:col>
                    <xdr:colOff>704850</xdr:colOff>
                    <xdr:row>153</xdr:row>
                    <xdr:rowOff>190500</xdr:rowOff>
                  </from>
                  <to>
                    <xdr:col>6</xdr:col>
                    <xdr:colOff>57150</xdr:colOff>
                    <xdr:row>154</xdr:row>
                    <xdr:rowOff>203200</xdr:rowOff>
                  </to>
                </anchor>
              </controlPr>
            </control>
          </mc:Choice>
        </mc:AlternateContent>
        <mc:AlternateContent xmlns:mc="http://schemas.openxmlformats.org/markup-compatibility/2006">
          <mc:Choice Requires="x14">
            <control shapeId="12631" r:id="rId305" name="Check Box 343">
              <controlPr defaultSize="0" autoFill="0" autoLine="0" autoPict="0">
                <anchor moveWithCells="1">
                  <from>
                    <xdr:col>5</xdr:col>
                    <xdr:colOff>171450</xdr:colOff>
                    <xdr:row>154</xdr:row>
                    <xdr:rowOff>450850</xdr:rowOff>
                  </from>
                  <to>
                    <xdr:col>5</xdr:col>
                    <xdr:colOff>641350</xdr:colOff>
                    <xdr:row>156</xdr:row>
                    <xdr:rowOff>0</xdr:rowOff>
                  </to>
                </anchor>
              </controlPr>
            </control>
          </mc:Choice>
        </mc:AlternateContent>
        <mc:AlternateContent xmlns:mc="http://schemas.openxmlformats.org/markup-compatibility/2006">
          <mc:Choice Requires="x14">
            <control shapeId="12632" r:id="rId306" name="Check Box 344">
              <controlPr defaultSize="0" autoFill="0" autoLine="0" autoPict="0">
                <anchor moveWithCells="1">
                  <from>
                    <xdr:col>5</xdr:col>
                    <xdr:colOff>698500</xdr:colOff>
                    <xdr:row>154</xdr:row>
                    <xdr:rowOff>431800</xdr:rowOff>
                  </from>
                  <to>
                    <xdr:col>6</xdr:col>
                    <xdr:colOff>50800</xdr:colOff>
                    <xdr:row>156</xdr:row>
                    <xdr:rowOff>12700</xdr:rowOff>
                  </to>
                </anchor>
              </controlPr>
            </control>
          </mc:Choice>
        </mc:AlternateContent>
        <mc:AlternateContent xmlns:mc="http://schemas.openxmlformats.org/markup-compatibility/2006">
          <mc:Choice Requires="x14">
            <control shapeId="12633" r:id="rId307" name="Check Box 345">
              <controlPr defaultSize="0" autoFill="0" autoLine="0" autoPict="0">
                <anchor moveWithCells="1">
                  <from>
                    <xdr:col>5</xdr:col>
                    <xdr:colOff>184150</xdr:colOff>
                    <xdr:row>155</xdr:row>
                    <xdr:rowOff>209550</xdr:rowOff>
                  </from>
                  <to>
                    <xdr:col>5</xdr:col>
                    <xdr:colOff>647700</xdr:colOff>
                    <xdr:row>157</xdr:row>
                    <xdr:rowOff>0</xdr:rowOff>
                  </to>
                </anchor>
              </controlPr>
            </control>
          </mc:Choice>
        </mc:AlternateContent>
        <mc:AlternateContent xmlns:mc="http://schemas.openxmlformats.org/markup-compatibility/2006">
          <mc:Choice Requires="x14">
            <control shapeId="12634" r:id="rId308" name="Check Box 346">
              <controlPr defaultSize="0" autoFill="0" autoLine="0" autoPict="0">
                <anchor moveWithCells="1">
                  <from>
                    <xdr:col>5</xdr:col>
                    <xdr:colOff>704850</xdr:colOff>
                    <xdr:row>155</xdr:row>
                    <xdr:rowOff>190500</xdr:rowOff>
                  </from>
                  <to>
                    <xdr:col>6</xdr:col>
                    <xdr:colOff>57150</xdr:colOff>
                    <xdr:row>156</xdr:row>
                    <xdr:rowOff>203200</xdr:rowOff>
                  </to>
                </anchor>
              </controlPr>
            </control>
          </mc:Choice>
        </mc:AlternateContent>
        <mc:AlternateContent xmlns:mc="http://schemas.openxmlformats.org/markup-compatibility/2006">
          <mc:Choice Requires="x14">
            <control shapeId="12635" r:id="rId309" name="Check Box 347">
              <controlPr defaultSize="0" autoFill="0" autoLine="0" autoPict="0">
                <anchor moveWithCells="1">
                  <from>
                    <xdr:col>5</xdr:col>
                    <xdr:colOff>171450</xdr:colOff>
                    <xdr:row>156</xdr:row>
                    <xdr:rowOff>450850</xdr:rowOff>
                  </from>
                  <to>
                    <xdr:col>5</xdr:col>
                    <xdr:colOff>641350</xdr:colOff>
                    <xdr:row>158</xdr:row>
                    <xdr:rowOff>0</xdr:rowOff>
                  </to>
                </anchor>
              </controlPr>
            </control>
          </mc:Choice>
        </mc:AlternateContent>
        <mc:AlternateContent xmlns:mc="http://schemas.openxmlformats.org/markup-compatibility/2006">
          <mc:Choice Requires="x14">
            <control shapeId="12636" r:id="rId310" name="Check Box 348">
              <controlPr defaultSize="0" autoFill="0" autoLine="0" autoPict="0">
                <anchor moveWithCells="1">
                  <from>
                    <xdr:col>5</xdr:col>
                    <xdr:colOff>698500</xdr:colOff>
                    <xdr:row>156</xdr:row>
                    <xdr:rowOff>431800</xdr:rowOff>
                  </from>
                  <to>
                    <xdr:col>6</xdr:col>
                    <xdr:colOff>50800</xdr:colOff>
                    <xdr:row>158</xdr:row>
                    <xdr:rowOff>12700</xdr:rowOff>
                  </to>
                </anchor>
              </controlPr>
            </control>
          </mc:Choice>
        </mc:AlternateContent>
        <mc:AlternateContent xmlns:mc="http://schemas.openxmlformats.org/markup-compatibility/2006">
          <mc:Choice Requires="x14">
            <control shapeId="12637" r:id="rId311" name="Check Box 349">
              <controlPr defaultSize="0" autoFill="0" autoLine="0" autoPict="0">
                <anchor moveWithCells="1">
                  <from>
                    <xdr:col>5</xdr:col>
                    <xdr:colOff>184150</xdr:colOff>
                    <xdr:row>157</xdr:row>
                    <xdr:rowOff>209550</xdr:rowOff>
                  </from>
                  <to>
                    <xdr:col>5</xdr:col>
                    <xdr:colOff>647700</xdr:colOff>
                    <xdr:row>159</xdr:row>
                    <xdr:rowOff>0</xdr:rowOff>
                  </to>
                </anchor>
              </controlPr>
            </control>
          </mc:Choice>
        </mc:AlternateContent>
        <mc:AlternateContent xmlns:mc="http://schemas.openxmlformats.org/markup-compatibility/2006">
          <mc:Choice Requires="x14">
            <control shapeId="12638" r:id="rId312" name="Check Box 350">
              <controlPr defaultSize="0" autoFill="0" autoLine="0" autoPict="0">
                <anchor moveWithCells="1">
                  <from>
                    <xdr:col>5</xdr:col>
                    <xdr:colOff>704850</xdr:colOff>
                    <xdr:row>157</xdr:row>
                    <xdr:rowOff>190500</xdr:rowOff>
                  </from>
                  <to>
                    <xdr:col>6</xdr:col>
                    <xdr:colOff>57150</xdr:colOff>
                    <xdr:row>158</xdr:row>
                    <xdr:rowOff>203200</xdr:rowOff>
                  </to>
                </anchor>
              </controlPr>
            </control>
          </mc:Choice>
        </mc:AlternateContent>
        <mc:AlternateContent xmlns:mc="http://schemas.openxmlformats.org/markup-compatibility/2006">
          <mc:Choice Requires="x14">
            <control shapeId="12639" r:id="rId313" name="Check Box 351">
              <controlPr defaultSize="0" autoFill="0" autoLine="0" autoPict="0">
                <anchor moveWithCells="1">
                  <from>
                    <xdr:col>5</xdr:col>
                    <xdr:colOff>171450</xdr:colOff>
                    <xdr:row>158</xdr:row>
                    <xdr:rowOff>450850</xdr:rowOff>
                  </from>
                  <to>
                    <xdr:col>5</xdr:col>
                    <xdr:colOff>641350</xdr:colOff>
                    <xdr:row>160</xdr:row>
                    <xdr:rowOff>0</xdr:rowOff>
                  </to>
                </anchor>
              </controlPr>
            </control>
          </mc:Choice>
        </mc:AlternateContent>
        <mc:AlternateContent xmlns:mc="http://schemas.openxmlformats.org/markup-compatibility/2006">
          <mc:Choice Requires="x14">
            <control shapeId="12640" r:id="rId314" name="Check Box 352">
              <controlPr defaultSize="0" autoFill="0" autoLine="0" autoPict="0">
                <anchor moveWithCells="1">
                  <from>
                    <xdr:col>5</xdr:col>
                    <xdr:colOff>698500</xdr:colOff>
                    <xdr:row>158</xdr:row>
                    <xdr:rowOff>431800</xdr:rowOff>
                  </from>
                  <to>
                    <xdr:col>6</xdr:col>
                    <xdr:colOff>50800</xdr:colOff>
                    <xdr:row>160</xdr:row>
                    <xdr:rowOff>12700</xdr:rowOff>
                  </to>
                </anchor>
              </controlPr>
            </control>
          </mc:Choice>
        </mc:AlternateContent>
        <mc:AlternateContent xmlns:mc="http://schemas.openxmlformats.org/markup-compatibility/2006">
          <mc:Choice Requires="x14">
            <control shapeId="12641" r:id="rId315" name="Check Box 353">
              <controlPr defaultSize="0" autoFill="0" autoLine="0" autoPict="0">
                <anchor moveWithCells="1">
                  <from>
                    <xdr:col>5</xdr:col>
                    <xdr:colOff>184150</xdr:colOff>
                    <xdr:row>159</xdr:row>
                    <xdr:rowOff>209550</xdr:rowOff>
                  </from>
                  <to>
                    <xdr:col>5</xdr:col>
                    <xdr:colOff>647700</xdr:colOff>
                    <xdr:row>161</xdr:row>
                    <xdr:rowOff>0</xdr:rowOff>
                  </to>
                </anchor>
              </controlPr>
            </control>
          </mc:Choice>
        </mc:AlternateContent>
        <mc:AlternateContent xmlns:mc="http://schemas.openxmlformats.org/markup-compatibility/2006">
          <mc:Choice Requires="x14">
            <control shapeId="12642" r:id="rId316" name="Check Box 354">
              <controlPr defaultSize="0" autoFill="0" autoLine="0" autoPict="0">
                <anchor moveWithCells="1">
                  <from>
                    <xdr:col>5</xdr:col>
                    <xdr:colOff>704850</xdr:colOff>
                    <xdr:row>159</xdr:row>
                    <xdr:rowOff>190500</xdr:rowOff>
                  </from>
                  <to>
                    <xdr:col>6</xdr:col>
                    <xdr:colOff>57150</xdr:colOff>
                    <xdr:row>160</xdr:row>
                    <xdr:rowOff>203200</xdr:rowOff>
                  </to>
                </anchor>
              </controlPr>
            </control>
          </mc:Choice>
        </mc:AlternateContent>
        <mc:AlternateContent xmlns:mc="http://schemas.openxmlformats.org/markup-compatibility/2006">
          <mc:Choice Requires="x14">
            <control shapeId="12643" r:id="rId317" name="Check Box 355">
              <controlPr defaultSize="0" autoFill="0" autoLine="0" autoPict="0">
                <anchor moveWithCells="1">
                  <from>
                    <xdr:col>5</xdr:col>
                    <xdr:colOff>171450</xdr:colOff>
                    <xdr:row>160</xdr:row>
                    <xdr:rowOff>450850</xdr:rowOff>
                  </from>
                  <to>
                    <xdr:col>5</xdr:col>
                    <xdr:colOff>641350</xdr:colOff>
                    <xdr:row>162</xdr:row>
                    <xdr:rowOff>0</xdr:rowOff>
                  </to>
                </anchor>
              </controlPr>
            </control>
          </mc:Choice>
        </mc:AlternateContent>
        <mc:AlternateContent xmlns:mc="http://schemas.openxmlformats.org/markup-compatibility/2006">
          <mc:Choice Requires="x14">
            <control shapeId="12644" r:id="rId318" name="Check Box 356">
              <controlPr defaultSize="0" autoFill="0" autoLine="0" autoPict="0">
                <anchor moveWithCells="1">
                  <from>
                    <xdr:col>5</xdr:col>
                    <xdr:colOff>698500</xdr:colOff>
                    <xdr:row>160</xdr:row>
                    <xdr:rowOff>431800</xdr:rowOff>
                  </from>
                  <to>
                    <xdr:col>6</xdr:col>
                    <xdr:colOff>50800</xdr:colOff>
                    <xdr:row>162</xdr:row>
                    <xdr:rowOff>12700</xdr:rowOff>
                  </to>
                </anchor>
              </controlPr>
            </control>
          </mc:Choice>
        </mc:AlternateContent>
        <mc:AlternateContent xmlns:mc="http://schemas.openxmlformats.org/markup-compatibility/2006">
          <mc:Choice Requires="x14">
            <control shapeId="12645" r:id="rId319" name="Check Box 357">
              <controlPr defaultSize="0" autoFill="0" autoLine="0" autoPict="0">
                <anchor moveWithCells="1">
                  <from>
                    <xdr:col>5</xdr:col>
                    <xdr:colOff>184150</xdr:colOff>
                    <xdr:row>161</xdr:row>
                    <xdr:rowOff>209550</xdr:rowOff>
                  </from>
                  <to>
                    <xdr:col>5</xdr:col>
                    <xdr:colOff>647700</xdr:colOff>
                    <xdr:row>163</xdr:row>
                    <xdr:rowOff>0</xdr:rowOff>
                  </to>
                </anchor>
              </controlPr>
            </control>
          </mc:Choice>
        </mc:AlternateContent>
        <mc:AlternateContent xmlns:mc="http://schemas.openxmlformats.org/markup-compatibility/2006">
          <mc:Choice Requires="x14">
            <control shapeId="12646" r:id="rId320" name="Check Box 358">
              <controlPr defaultSize="0" autoFill="0" autoLine="0" autoPict="0">
                <anchor moveWithCells="1">
                  <from>
                    <xdr:col>5</xdr:col>
                    <xdr:colOff>704850</xdr:colOff>
                    <xdr:row>161</xdr:row>
                    <xdr:rowOff>190500</xdr:rowOff>
                  </from>
                  <to>
                    <xdr:col>6</xdr:col>
                    <xdr:colOff>57150</xdr:colOff>
                    <xdr:row>162</xdr:row>
                    <xdr:rowOff>203200</xdr:rowOff>
                  </to>
                </anchor>
              </controlPr>
            </control>
          </mc:Choice>
        </mc:AlternateContent>
        <mc:AlternateContent xmlns:mc="http://schemas.openxmlformats.org/markup-compatibility/2006">
          <mc:Choice Requires="x14">
            <control shapeId="12647" r:id="rId321" name="Check Box 359">
              <controlPr defaultSize="0" autoFill="0" autoLine="0" autoPict="0">
                <anchor moveWithCells="1">
                  <from>
                    <xdr:col>5</xdr:col>
                    <xdr:colOff>171450</xdr:colOff>
                    <xdr:row>162</xdr:row>
                    <xdr:rowOff>450850</xdr:rowOff>
                  </from>
                  <to>
                    <xdr:col>5</xdr:col>
                    <xdr:colOff>641350</xdr:colOff>
                    <xdr:row>164</xdr:row>
                    <xdr:rowOff>0</xdr:rowOff>
                  </to>
                </anchor>
              </controlPr>
            </control>
          </mc:Choice>
        </mc:AlternateContent>
        <mc:AlternateContent xmlns:mc="http://schemas.openxmlformats.org/markup-compatibility/2006">
          <mc:Choice Requires="x14">
            <control shapeId="12648" r:id="rId322" name="Check Box 360">
              <controlPr defaultSize="0" autoFill="0" autoLine="0" autoPict="0">
                <anchor moveWithCells="1">
                  <from>
                    <xdr:col>5</xdr:col>
                    <xdr:colOff>698500</xdr:colOff>
                    <xdr:row>162</xdr:row>
                    <xdr:rowOff>431800</xdr:rowOff>
                  </from>
                  <to>
                    <xdr:col>6</xdr:col>
                    <xdr:colOff>50800</xdr:colOff>
                    <xdr:row>164</xdr:row>
                    <xdr:rowOff>12700</xdr:rowOff>
                  </to>
                </anchor>
              </controlPr>
            </control>
          </mc:Choice>
        </mc:AlternateContent>
        <mc:AlternateContent xmlns:mc="http://schemas.openxmlformats.org/markup-compatibility/2006">
          <mc:Choice Requires="x14">
            <control shapeId="12649" r:id="rId323" name="Check Box 361">
              <controlPr defaultSize="0" autoFill="0" autoLine="0" autoPict="0">
                <anchor moveWithCells="1">
                  <from>
                    <xdr:col>5</xdr:col>
                    <xdr:colOff>184150</xdr:colOff>
                    <xdr:row>163</xdr:row>
                    <xdr:rowOff>209550</xdr:rowOff>
                  </from>
                  <to>
                    <xdr:col>5</xdr:col>
                    <xdr:colOff>647700</xdr:colOff>
                    <xdr:row>165</xdr:row>
                    <xdr:rowOff>0</xdr:rowOff>
                  </to>
                </anchor>
              </controlPr>
            </control>
          </mc:Choice>
        </mc:AlternateContent>
        <mc:AlternateContent xmlns:mc="http://schemas.openxmlformats.org/markup-compatibility/2006">
          <mc:Choice Requires="x14">
            <control shapeId="12650" r:id="rId324" name="Check Box 362">
              <controlPr defaultSize="0" autoFill="0" autoLine="0" autoPict="0">
                <anchor moveWithCells="1">
                  <from>
                    <xdr:col>5</xdr:col>
                    <xdr:colOff>704850</xdr:colOff>
                    <xdr:row>163</xdr:row>
                    <xdr:rowOff>190500</xdr:rowOff>
                  </from>
                  <to>
                    <xdr:col>6</xdr:col>
                    <xdr:colOff>57150</xdr:colOff>
                    <xdr:row>164</xdr:row>
                    <xdr:rowOff>203200</xdr:rowOff>
                  </to>
                </anchor>
              </controlPr>
            </control>
          </mc:Choice>
        </mc:AlternateContent>
        <mc:AlternateContent xmlns:mc="http://schemas.openxmlformats.org/markup-compatibility/2006">
          <mc:Choice Requires="x14">
            <control shapeId="12651" r:id="rId325" name="Check Box 363">
              <controlPr defaultSize="0" autoFill="0" autoLine="0" autoPict="0">
                <anchor moveWithCells="1">
                  <from>
                    <xdr:col>5</xdr:col>
                    <xdr:colOff>171450</xdr:colOff>
                    <xdr:row>164</xdr:row>
                    <xdr:rowOff>450850</xdr:rowOff>
                  </from>
                  <to>
                    <xdr:col>5</xdr:col>
                    <xdr:colOff>641350</xdr:colOff>
                    <xdr:row>166</xdr:row>
                    <xdr:rowOff>0</xdr:rowOff>
                  </to>
                </anchor>
              </controlPr>
            </control>
          </mc:Choice>
        </mc:AlternateContent>
        <mc:AlternateContent xmlns:mc="http://schemas.openxmlformats.org/markup-compatibility/2006">
          <mc:Choice Requires="x14">
            <control shapeId="12652" r:id="rId326" name="Check Box 364">
              <controlPr defaultSize="0" autoFill="0" autoLine="0" autoPict="0">
                <anchor moveWithCells="1">
                  <from>
                    <xdr:col>5</xdr:col>
                    <xdr:colOff>698500</xdr:colOff>
                    <xdr:row>164</xdr:row>
                    <xdr:rowOff>431800</xdr:rowOff>
                  </from>
                  <to>
                    <xdr:col>6</xdr:col>
                    <xdr:colOff>50800</xdr:colOff>
                    <xdr:row>166</xdr:row>
                    <xdr:rowOff>12700</xdr:rowOff>
                  </to>
                </anchor>
              </controlPr>
            </control>
          </mc:Choice>
        </mc:AlternateContent>
        <mc:AlternateContent xmlns:mc="http://schemas.openxmlformats.org/markup-compatibility/2006">
          <mc:Choice Requires="x14">
            <control shapeId="12653" r:id="rId327" name="Check Box 365">
              <controlPr defaultSize="0" autoFill="0" autoLine="0" autoPict="0">
                <anchor moveWithCells="1">
                  <from>
                    <xdr:col>5</xdr:col>
                    <xdr:colOff>184150</xdr:colOff>
                    <xdr:row>165</xdr:row>
                    <xdr:rowOff>209550</xdr:rowOff>
                  </from>
                  <to>
                    <xdr:col>5</xdr:col>
                    <xdr:colOff>647700</xdr:colOff>
                    <xdr:row>167</xdr:row>
                    <xdr:rowOff>0</xdr:rowOff>
                  </to>
                </anchor>
              </controlPr>
            </control>
          </mc:Choice>
        </mc:AlternateContent>
        <mc:AlternateContent xmlns:mc="http://schemas.openxmlformats.org/markup-compatibility/2006">
          <mc:Choice Requires="x14">
            <control shapeId="12654" r:id="rId328" name="Check Box 366">
              <controlPr defaultSize="0" autoFill="0" autoLine="0" autoPict="0">
                <anchor moveWithCells="1">
                  <from>
                    <xdr:col>5</xdr:col>
                    <xdr:colOff>704850</xdr:colOff>
                    <xdr:row>165</xdr:row>
                    <xdr:rowOff>190500</xdr:rowOff>
                  </from>
                  <to>
                    <xdr:col>6</xdr:col>
                    <xdr:colOff>57150</xdr:colOff>
                    <xdr:row>166</xdr:row>
                    <xdr:rowOff>203200</xdr:rowOff>
                  </to>
                </anchor>
              </controlPr>
            </control>
          </mc:Choice>
        </mc:AlternateContent>
        <mc:AlternateContent xmlns:mc="http://schemas.openxmlformats.org/markup-compatibility/2006">
          <mc:Choice Requires="x14">
            <control shapeId="12655" r:id="rId329" name="Check Box 367">
              <controlPr defaultSize="0" autoFill="0" autoLine="0" autoPict="0">
                <anchor moveWithCells="1">
                  <from>
                    <xdr:col>5</xdr:col>
                    <xdr:colOff>171450</xdr:colOff>
                    <xdr:row>166</xdr:row>
                    <xdr:rowOff>450850</xdr:rowOff>
                  </from>
                  <to>
                    <xdr:col>5</xdr:col>
                    <xdr:colOff>641350</xdr:colOff>
                    <xdr:row>168</xdr:row>
                    <xdr:rowOff>0</xdr:rowOff>
                  </to>
                </anchor>
              </controlPr>
            </control>
          </mc:Choice>
        </mc:AlternateContent>
        <mc:AlternateContent xmlns:mc="http://schemas.openxmlformats.org/markup-compatibility/2006">
          <mc:Choice Requires="x14">
            <control shapeId="12656" r:id="rId330" name="Check Box 368">
              <controlPr defaultSize="0" autoFill="0" autoLine="0" autoPict="0">
                <anchor moveWithCells="1">
                  <from>
                    <xdr:col>5</xdr:col>
                    <xdr:colOff>698500</xdr:colOff>
                    <xdr:row>166</xdr:row>
                    <xdr:rowOff>431800</xdr:rowOff>
                  </from>
                  <to>
                    <xdr:col>6</xdr:col>
                    <xdr:colOff>50800</xdr:colOff>
                    <xdr:row>168</xdr:row>
                    <xdr:rowOff>12700</xdr:rowOff>
                  </to>
                </anchor>
              </controlPr>
            </control>
          </mc:Choice>
        </mc:AlternateContent>
        <mc:AlternateContent xmlns:mc="http://schemas.openxmlformats.org/markup-compatibility/2006">
          <mc:Choice Requires="x14">
            <control shapeId="12657" r:id="rId331" name="Check Box 369">
              <controlPr defaultSize="0" autoFill="0" autoLine="0" autoPict="0">
                <anchor moveWithCells="1">
                  <from>
                    <xdr:col>5</xdr:col>
                    <xdr:colOff>184150</xdr:colOff>
                    <xdr:row>167</xdr:row>
                    <xdr:rowOff>209550</xdr:rowOff>
                  </from>
                  <to>
                    <xdr:col>5</xdr:col>
                    <xdr:colOff>647700</xdr:colOff>
                    <xdr:row>169</xdr:row>
                    <xdr:rowOff>0</xdr:rowOff>
                  </to>
                </anchor>
              </controlPr>
            </control>
          </mc:Choice>
        </mc:AlternateContent>
        <mc:AlternateContent xmlns:mc="http://schemas.openxmlformats.org/markup-compatibility/2006">
          <mc:Choice Requires="x14">
            <control shapeId="12658" r:id="rId332" name="Check Box 370">
              <controlPr defaultSize="0" autoFill="0" autoLine="0" autoPict="0">
                <anchor moveWithCells="1">
                  <from>
                    <xdr:col>5</xdr:col>
                    <xdr:colOff>704850</xdr:colOff>
                    <xdr:row>167</xdr:row>
                    <xdr:rowOff>190500</xdr:rowOff>
                  </from>
                  <to>
                    <xdr:col>6</xdr:col>
                    <xdr:colOff>57150</xdr:colOff>
                    <xdr:row>168</xdr:row>
                    <xdr:rowOff>203200</xdr:rowOff>
                  </to>
                </anchor>
              </controlPr>
            </control>
          </mc:Choice>
        </mc:AlternateContent>
        <mc:AlternateContent xmlns:mc="http://schemas.openxmlformats.org/markup-compatibility/2006">
          <mc:Choice Requires="x14">
            <control shapeId="12659" r:id="rId333" name="Check Box 371">
              <controlPr defaultSize="0" autoFill="0" autoLine="0" autoPict="0">
                <anchor moveWithCells="1">
                  <from>
                    <xdr:col>5</xdr:col>
                    <xdr:colOff>171450</xdr:colOff>
                    <xdr:row>168</xdr:row>
                    <xdr:rowOff>450850</xdr:rowOff>
                  </from>
                  <to>
                    <xdr:col>5</xdr:col>
                    <xdr:colOff>641350</xdr:colOff>
                    <xdr:row>170</xdr:row>
                    <xdr:rowOff>0</xdr:rowOff>
                  </to>
                </anchor>
              </controlPr>
            </control>
          </mc:Choice>
        </mc:AlternateContent>
        <mc:AlternateContent xmlns:mc="http://schemas.openxmlformats.org/markup-compatibility/2006">
          <mc:Choice Requires="x14">
            <control shapeId="12660" r:id="rId334" name="Check Box 372">
              <controlPr defaultSize="0" autoFill="0" autoLine="0" autoPict="0">
                <anchor moveWithCells="1">
                  <from>
                    <xdr:col>5</xdr:col>
                    <xdr:colOff>698500</xdr:colOff>
                    <xdr:row>168</xdr:row>
                    <xdr:rowOff>431800</xdr:rowOff>
                  </from>
                  <to>
                    <xdr:col>6</xdr:col>
                    <xdr:colOff>50800</xdr:colOff>
                    <xdr:row>170</xdr:row>
                    <xdr:rowOff>12700</xdr:rowOff>
                  </to>
                </anchor>
              </controlPr>
            </control>
          </mc:Choice>
        </mc:AlternateContent>
        <mc:AlternateContent xmlns:mc="http://schemas.openxmlformats.org/markup-compatibility/2006">
          <mc:Choice Requires="x14">
            <control shapeId="12661" r:id="rId335" name="Check Box 373">
              <controlPr defaultSize="0" autoFill="0" autoLine="0" autoPict="0">
                <anchor moveWithCells="1">
                  <from>
                    <xdr:col>5</xdr:col>
                    <xdr:colOff>184150</xdr:colOff>
                    <xdr:row>169</xdr:row>
                    <xdr:rowOff>209550</xdr:rowOff>
                  </from>
                  <to>
                    <xdr:col>5</xdr:col>
                    <xdr:colOff>647700</xdr:colOff>
                    <xdr:row>171</xdr:row>
                    <xdr:rowOff>0</xdr:rowOff>
                  </to>
                </anchor>
              </controlPr>
            </control>
          </mc:Choice>
        </mc:AlternateContent>
        <mc:AlternateContent xmlns:mc="http://schemas.openxmlformats.org/markup-compatibility/2006">
          <mc:Choice Requires="x14">
            <control shapeId="12662" r:id="rId336" name="Check Box 374">
              <controlPr defaultSize="0" autoFill="0" autoLine="0" autoPict="0">
                <anchor moveWithCells="1">
                  <from>
                    <xdr:col>5</xdr:col>
                    <xdr:colOff>704850</xdr:colOff>
                    <xdr:row>169</xdr:row>
                    <xdr:rowOff>190500</xdr:rowOff>
                  </from>
                  <to>
                    <xdr:col>6</xdr:col>
                    <xdr:colOff>57150</xdr:colOff>
                    <xdr:row>170</xdr:row>
                    <xdr:rowOff>203200</xdr:rowOff>
                  </to>
                </anchor>
              </controlPr>
            </control>
          </mc:Choice>
        </mc:AlternateContent>
        <mc:AlternateContent xmlns:mc="http://schemas.openxmlformats.org/markup-compatibility/2006">
          <mc:Choice Requires="x14">
            <control shapeId="12663" r:id="rId337" name="Check Box 375">
              <controlPr defaultSize="0" autoFill="0" autoLine="0" autoPict="0">
                <anchor moveWithCells="1">
                  <from>
                    <xdr:col>5</xdr:col>
                    <xdr:colOff>171450</xdr:colOff>
                    <xdr:row>170</xdr:row>
                    <xdr:rowOff>450850</xdr:rowOff>
                  </from>
                  <to>
                    <xdr:col>5</xdr:col>
                    <xdr:colOff>641350</xdr:colOff>
                    <xdr:row>172</xdr:row>
                    <xdr:rowOff>0</xdr:rowOff>
                  </to>
                </anchor>
              </controlPr>
            </control>
          </mc:Choice>
        </mc:AlternateContent>
        <mc:AlternateContent xmlns:mc="http://schemas.openxmlformats.org/markup-compatibility/2006">
          <mc:Choice Requires="x14">
            <control shapeId="12664" r:id="rId338" name="Check Box 376">
              <controlPr defaultSize="0" autoFill="0" autoLine="0" autoPict="0">
                <anchor moveWithCells="1">
                  <from>
                    <xdr:col>5</xdr:col>
                    <xdr:colOff>698500</xdr:colOff>
                    <xdr:row>170</xdr:row>
                    <xdr:rowOff>431800</xdr:rowOff>
                  </from>
                  <to>
                    <xdr:col>6</xdr:col>
                    <xdr:colOff>50800</xdr:colOff>
                    <xdr:row>172</xdr:row>
                    <xdr:rowOff>12700</xdr:rowOff>
                  </to>
                </anchor>
              </controlPr>
            </control>
          </mc:Choice>
        </mc:AlternateContent>
        <mc:AlternateContent xmlns:mc="http://schemas.openxmlformats.org/markup-compatibility/2006">
          <mc:Choice Requires="x14">
            <control shapeId="12665" r:id="rId339" name="Check Box 377">
              <controlPr defaultSize="0" autoFill="0" autoLine="0" autoPict="0">
                <anchor moveWithCells="1">
                  <from>
                    <xdr:col>5</xdr:col>
                    <xdr:colOff>184150</xdr:colOff>
                    <xdr:row>171</xdr:row>
                    <xdr:rowOff>209550</xdr:rowOff>
                  </from>
                  <to>
                    <xdr:col>5</xdr:col>
                    <xdr:colOff>647700</xdr:colOff>
                    <xdr:row>173</xdr:row>
                    <xdr:rowOff>0</xdr:rowOff>
                  </to>
                </anchor>
              </controlPr>
            </control>
          </mc:Choice>
        </mc:AlternateContent>
        <mc:AlternateContent xmlns:mc="http://schemas.openxmlformats.org/markup-compatibility/2006">
          <mc:Choice Requires="x14">
            <control shapeId="12666" r:id="rId340" name="Check Box 378">
              <controlPr defaultSize="0" autoFill="0" autoLine="0" autoPict="0">
                <anchor moveWithCells="1">
                  <from>
                    <xdr:col>5</xdr:col>
                    <xdr:colOff>704850</xdr:colOff>
                    <xdr:row>171</xdr:row>
                    <xdr:rowOff>190500</xdr:rowOff>
                  </from>
                  <to>
                    <xdr:col>6</xdr:col>
                    <xdr:colOff>57150</xdr:colOff>
                    <xdr:row>172</xdr:row>
                    <xdr:rowOff>203200</xdr:rowOff>
                  </to>
                </anchor>
              </controlPr>
            </control>
          </mc:Choice>
        </mc:AlternateContent>
        <mc:AlternateContent xmlns:mc="http://schemas.openxmlformats.org/markup-compatibility/2006">
          <mc:Choice Requires="x14">
            <control shapeId="12667" r:id="rId341" name="Check Box 379">
              <controlPr defaultSize="0" autoFill="0" autoLine="0" autoPict="0">
                <anchor moveWithCells="1">
                  <from>
                    <xdr:col>5</xdr:col>
                    <xdr:colOff>171450</xdr:colOff>
                    <xdr:row>172</xdr:row>
                    <xdr:rowOff>450850</xdr:rowOff>
                  </from>
                  <to>
                    <xdr:col>5</xdr:col>
                    <xdr:colOff>641350</xdr:colOff>
                    <xdr:row>174</xdr:row>
                    <xdr:rowOff>0</xdr:rowOff>
                  </to>
                </anchor>
              </controlPr>
            </control>
          </mc:Choice>
        </mc:AlternateContent>
        <mc:AlternateContent xmlns:mc="http://schemas.openxmlformats.org/markup-compatibility/2006">
          <mc:Choice Requires="x14">
            <control shapeId="12668" r:id="rId342" name="Check Box 380">
              <controlPr defaultSize="0" autoFill="0" autoLine="0" autoPict="0">
                <anchor moveWithCells="1">
                  <from>
                    <xdr:col>5</xdr:col>
                    <xdr:colOff>698500</xdr:colOff>
                    <xdr:row>172</xdr:row>
                    <xdr:rowOff>431800</xdr:rowOff>
                  </from>
                  <to>
                    <xdr:col>6</xdr:col>
                    <xdr:colOff>50800</xdr:colOff>
                    <xdr:row>174</xdr:row>
                    <xdr:rowOff>12700</xdr:rowOff>
                  </to>
                </anchor>
              </controlPr>
            </control>
          </mc:Choice>
        </mc:AlternateContent>
        <mc:AlternateContent xmlns:mc="http://schemas.openxmlformats.org/markup-compatibility/2006">
          <mc:Choice Requires="x14">
            <control shapeId="12669" r:id="rId343" name="Check Box 381">
              <controlPr defaultSize="0" autoFill="0" autoLine="0" autoPict="0">
                <anchor moveWithCells="1">
                  <from>
                    <xdr:col>5</xdr:col>
                    <xdr:colOff>184150</xdr:colOff>
                    <xdr:row>173</xdr:row>
                    <xdr:rowOff>209550</xdr:rowOff>
                  </from>
                  <to>
                    <xdr:col>5</xdr:col>
                    <xdr:colOff>647700</xdr:colOff>
                    <xdr:row>175</xdr:row>
                    <xdr:rowOff>0</xdr:rowOff>
                  </to>
                </anchor>
              </controlPr>
            </control>
          </mc:Choice>
        </mc:AlternateContent>
        <mc:AlternateContent xmlns:mc="http://schemas.openxmlformats.org/markup-compatibility/2006">
          <mc:Choice Requires="x14">
            <control shapeId="12670" r:id="rId344" name="Check Box 382">
              <controlPr defaultSize="0" autoFill="0" autoLine="0" autoPict="0">
                <anchor moveWithCells="1">
                  <from>
                    <xdr:col>5</xdr:col>
                    <xdr:colOff>704850</xdr:colOff>
                    <xdr:row>173</xdr:row>
                    <xdr:rowOff>190500</xdr:rowOff>
                  </from>
                  <to>
                    <xdr:col>6</xdr:col>
                    <xdr:colOff>57150</xdr:colOff>
                    <xdr:row>174</xdr:row>
                    <xdr:rowOff>203200</xdr:rowOff>
                  </to>
                </anchor>
              </controlPr>
            </control>
          </mc:Choice>
        </mc:AlternateContent>
        <mc:AlternateContent xmlns:mc="http://schemas.openxmlformats.org/markup-compatibility/2006">
          <mc:Choice Requires="x14">
            <control shapeId="12671" r:id="rId345" name="Check Box 383">
              <controlPr defaultSize="0" autoFill="0" autoLine="0" autoPict="0">
                <anchor moveWithCells="1">
                  <from>
                    <xdr:col>5</xdr:col>
                    <xdr:colOff>171450</xdr:colOff>
                    <xdr:row>174</xdr:row>
                    <xdr:rowOff>450850</xdr:rowOff>
                  </from>
                  <to>
                    <xdr:col>5</xdr:col>
                    <xdr:colOff>641350</xdr:colOff>
                    <xdr:row>176</xdr:row>
                    <xdr:rowOff>0</xdr:rowOff>
                  </to>
                </anchor>
              </controlPr>
            </control>
          </mc:Choice>
        </mc:AlternateContent>
        <mc:AlternateContent xmlns:mc="http://schemas.openxmlformats.org/markup-compatibility/2006">
          <mc:Choice Requires="x14">
            <control shapeId="12672" r:id="rId346" name="Check Box 384">
              <controlPr defaultSize="0" autoFill="0" autoLine="0" autoPict="0">
                <anchor moveWithCells="1">
                  <from>
                    <xdr:col>5</xdr:col>
                    <xdr:colOff>698500</xdr:colOff>
                    <xdr:row>174</xdr:row>
                    <xdr:rowOff>431800</xdr:rowOff>
                  </from>
                  <to>
                    <xdr:col>6</xdr:col>
                    <xdr:colOff>50800</xdr:colOff>
                    <xdr:row>176</xdr:row>
                    <xdr:rowOff>12700</xdr:rowOff>
                  </to>
                </anchor>
              </controlPr>
            </control>
          </mc:Choice>
        </mc:AlternateContent>
        <mc:AlternateContent xmlns:mc="http://schemas.openxmlformats.org/markup-compatibility/2006">
          <mc:Choice Requires="x14">
            <control shapeId="12673" r:id="rId347" name="Check Box 385">
              <controlPr defaultSize="0" autoFill="0" autoLine="0" autoPict="0">
                <anchor moveWithCells="1">
                  <from>
                    <xdr:col>5</xdr:col>
                    <xdr:colOff>184150</xdr:colOff>
                    <xdr:row>175</xdr:row>
                    <xdr:rowOff>209550</xdr:rowOff>
                  </from>
                  <to>
                    <xdr:col>5</xdr:col>
                    <xdr:colOff>647700</xdr:colOff>
                    <xdr:row>177</xdr:row>
                    <xdr:rowOff>0</xdr:rowOff>
                  </to>
                </anchor>
              </controlPr>
            </control>
          </mc:Choice>
        </mc:AlternateContent>
        <mc:AlternateContent xmlns:mc="http://schemas.openxmlformats.org/markup-compatibility/2006">
          <mc:Choice Requires="x14">
            <control shapeId="12674" r:id="rId348" name="Check Box 386">
              <controlPr defaultSize="0" autoFill="0" autoLine="0" autoPict="0">
                <anchor moveWithCells="1">
                  <from>
                    <xdr:col>5</xdr:col>
                    <xdr:colOff>704850</xdr:colOff>
                    <xdr:row>175</xdr:row>
                    <xdr:rowOff>190500</xdr:rowOff>
                  </from>
                  <to>
                    <xdr:col>6</xdr:col>
                    <xdr:colOff>57150</xdr:colOff>
                    <xdr:row>176</xdr:row>
                    <xdr:rowOff>203200</xdr:rowOff>
                  </to>
                </anchor>
              </controlPr>
            </control>
          </mc:Choice>
        </mc:AlternateContent>
        <mc:AlternateContent xmlns:mc="http://schemas.openxmlformats.org/markup-compatibility/2006">
          <mc:Choice Requires="x14">
            <control shapeId="12675" r:id="rId349" name="Check Box 387">
              <controlPr defaultSize="0" autoFill="0" autoLine="0" autoPict="0">
                <anchor moveWithCells="1">
                  <from>
                    <xdr:col>5</xdr:col>
                    <xdr:colOff>171450</xdr:colOff>
                    <xdr:row>176</xdr:row>
                    <xdr:rowOff>450850</xdr:rowOff>
                  </from>
                  <to>
                    <xdr:col>5</xdr:col>
                    <xdr:colOff>641350</xdr:colOff>
                    <xdr:row>178</xdr:row>
                    <xdr:rowOff>0</xdr:rowOff>
                  </to>
                </anchor>
              </controlPr>
            </control>
          </mc:Choice>
        </mc:AlternateContent>
        <mc:AlternateContent xmlns:mc="http://schemas.openxmlformats.org/markup-compatibility/2006">
          <mc:Choice Requires="x14">
            <control shapeId="12676" r:id="rId350" name="Check Box 388">
              <controlPr defaultSize="0" autoFill="0" autoLine="0" autoPict="0">
                <anchor moveWithCells="1">
                  <from>
                    <xdr:col>5</xdr:col>
                    <xdr:colOff>698500</xdr:colOff>
                    <xdr:row>176</xdr:row>
                    <xdr:rowOff>431800</xdr:rowOff>
                  </from>
                  <to>
                    <xdr:col>6</xdr:col>
                    <xdr:colOff>50800</xdr:colOff>
                    <xdr:row>178</xdr:row>
                    <xdr:rowOff>12700</xdr:rowOff>
                  </to>
                </anchor>
              </controlPr>
            </control>
          </mc:Choice>
        </mc:AlternateContent>
        <mc:AlternateContent xmlns:mc="http://schemas.openxmlformats.org/markup-compatibility/2006">
          <mc:Choice Requires="x14">
            <control shapeId="12677" r:id="rId351" name="Check Box 389">
              <controlPr defaultSize="0" autoFill="0" autoLine="0" autoPict="0">
                <anchor moveWithCells="1">
                  <from>
                    <xdr:col>5</xdr:col>
                    <xdr:colOff>184150</xdr:colOff>
                    <xdr:row>177</xdr:row>
                    <xdr:rowOff>209550</xdr:rowOff>
                  </from>
                  <to>
                    <xdr:col>5</xdr:col>
                    <xdr:colOff>647700</xdr:colOff>
                    <xdr:row>179</xdr:row>
                    <xdr:rowOff>0</xdr:rowOff>
                  </to>
                </anchor>
              </controlPr>
            </control>
          </mc:Choice>
        </mc:AlternateContent>
        <mc:AlternateContent xmlns:mc="http://schemas.openxmlformats.org/markup-compatibility/2006">
          <mc:Choice Requires="x14">
            <control shapeId="12678" r:id="rId352" name="Check Box 390">
              <controlPr defaultSize="0" autoFill="0" autoLine="0" autoPict="0">
                <anchor moveWithCells="1">
                  <from>
                    <xdr:col>5</xdr:col>
                    <xdr:colOff>704850</xdr:colOff>
                    <xdr:row>177</xdr:row>
                    <xdr:rowOff>190500</xdr:rowOff>
                  </from>
                  <to>
                    <xdr:col>6</xdr:col>
                    <xdr:colOff>57150</xdr:colOff>
                    <xdr:row>178</xdr:row>
                    <xdr:rowOff>203200</xdr:rowOff>
                  </to>
                </anchor>
              </controlPr>
            </control>
          </mc:Choice>
        </mc:AlternateContent>
        <mc:AlternateContent xmlns:mc="http://schemas.openxmlformats.org/markup-compatibility/2006">
          <mc:Choice Requires="x14">
            <control shapeId="12679" r:id="rId353" name="Check Box 391">
              <controlPr defaultSize="0" autoFill="0" autoLine="0" autoPict="0">
                <anchor moveWithCells="1">
                  <from>
                    <xdr:col>5</xdr:col>
                    <xdr:colOff>171450</xdr:colOff>
                    <xdr:row>178</xdr:row>
                    <xdr:rowOff>450850</xdr:rowOff>
                  </from>
                  <to>
                    <xdr:col>5</xdr:col>
                    <xdr:colOff>641350</xdr:colOff>
                    <xdr:row>180</xdr:row>
                    <xdr:rowOff>0</xdr:rowOff>
                  </to>
                </anchor>
              </controlPr>
            </control>
          </mc:Choice>
        </mc:AlternateContent>
        <mc:AlternateContent xmlns:mc="http://schemas.openxmlformats.org/markup-compatibility/2006">
          <mc:Choice Requires="x14">
            <control shapeId="12680" r:id="rId354" name="Check Box 392">
              <controlPr defaultSize="0" autoFill="0" autoLine="0" autoPict="0">
                <anchor moveWithCells="1">
                  <from>
                    <xdr:col>5</xdr:col>
                    <xdr:colOff>698500</xdr:colOff>
                    <xdr:row>178</xdr:row>
                    <xdr:rowOff>431800</xdr:rowOff>
                  </from>
                  <to>
                    <xdr:col>6</xdr:col>
                    <xdr:colOff>50800</xdr:colOff>
                    <xdr:row>180</xdr:row>
                    <xdr:rowOff>12700</xdr:rowOff>
                  </to>
                </anchor>
              </controlPr>
            </control>
          </mc:Choice>
        </mc:AlternateContent>
        <mc:AlternateContent xmlns:mc="http://schemas.openxmlformats.org/markup-compatibility/2006">
          <mc:Choice Requires="x14">
            <control shapeId="12681" r:id="rId355" name="Check Box 393">
              <controlPr defaultSize="0" autoFill="0" autoLine="0" autoPict="0">
                <anchor moveWithCells="1">
                  <from>
                    <xdr:col>5</xdr:col>
                    <xdr:colOff>184150</xdr:colOff>
                    <xdr:row>179</xdr:row>
                    <xdr:rowOff>209550</xdr:rowOff>
                  </from>
                  <to>
                    <xdr:col>5</xdr:col>
                    <xdr:colOff>647700</xdr:colOff>
                    <xdr:row>181</xdr:row>
                    <xdr:rowOff>0</xdr:rowOff>
                  </to>
                </anchor>
              </controlPr>
            </control>
          </mc:Choice>
        </mc:AlternateContent>
        <mc:AlternateContent xmlns:mc="http://schemas.openxmlformats.org/markup-compatibility/2006">
          <mc:Choice Requires="x14">
            <control shapeId="12682" r:id="rId356" name="Check Box 394">
              <controlPr defaultSize="0" autoFill="0" autoLine="0" autoPict="0">
                <anchor moveWithCells="1">
                  <from>
                    <xdr:col>5</xdr:col>
                    <xdr:colOff>704850</xdr:colOff>
                    <xdr:row>179</xdr:row>
                    <xdr:rowOff>190500</xdr:rowOff>
                  </from>
                  <to>
                    <xdr:col>6</xdr:col>
                    <xdr:colOff>57150</xdr:colOff>
                    <xdr:row>180</xdr:row>
                    <xdr:rowOff>203200</xdr:rowOff>
                  </to>
                </anchor>
              </controlPr>
            </control>
          </mc:Choice>
        </mc:AlternateContent>
        <mc:AlternateContent xmlns:mc="http://schemas.openxmlformats.org/markup-compatibility/2006">
          <mc:Choice Requires="x14">
            <control shapeId="12683" r:id="rId357" name="Check Box 395">
              <controlPr defaultSize="0" autoFill="0" autoLine="0" autoPict="0">
                <anchor moveWithCells="1">
                  <from>
                    <xdr:col>5</xdr:col>
                    <xdr:colOff>171450</xdr:colOff>
                    <xdr:row>180</xdr:row>
                    <xdr:rowOff>450850</xdr:rowOff>
                  </from>
                  <to>
                    <xdr:col>5</xdr:col>
                    <xdr:colOff>641350</xdr:colOff>
                    <xdr:row>182</xdr:row>
                    <xdr:rowOff>0</xdr:rowOff>
                  </to>
                </anchor>
              </controlPr>
            </control>
          </mc:Choice>
        </mc:AlternateContent>
        <mc:AlternateContent xmlns:mc="http://schemas.openxmlformats.org/markup-compatibility/2006">
          <mc:Choice Requires="x14">
            <control shapeId="12684" r:id="rId358" name="Check Box 396">
              <controlPr defaultSize="0" autoFill="0" autoLine="0" autoPict="0">
                <anchor moveWithCells="1">
                  <from>
                    <xdr:col>5</xdr:col>
                    <xdr:colOff>698500</xdr:colOff>
                    <xdr:row>180</xdr:row>
                    <xdr:rowOff>431800</xdr:rowOff>
                  </from>
                  <to>
                    <xdr:col>6</xdr:col>
                    <xdr:colOff>50800</xdr:colOff>
                    <xdr:row>182</xdr:row>
                    <xdr:rowOff>12700</xdr:rowOff>
                  </to>
                </anchor>
              </controlPr>
            </control>
          </mc:Choice>
        </mc:AlternateContent>
        <mc:AlternateContent xmlns:mc="http://schemas.openxmlformats.org/markup-compatibility/2006">
          <mc:Choice Requires="x14">
            <control shapeId="12685" r:id="rId359" name="Check Box 397">
              <controlPr defaultSize="0" autoFill="0" autoLine="0" autoPict="0">
                <anchor moveWithCells="1">
                  <from>
                    <xdr:col>5</xdr:col>
                    <xdr:colOff>184150</xdr:colOff>
                    <xdr:row>181</xdr:row>
                    <xdr:rowOff>209550</xdr:rowOff>
                  </from>
                  <to>
                    <xdr:col>5</xdr:col>
                    <xdr:colOff>647700</xdr:colOff>
                    <xdr:row>183</xdr:row>
                    <xdr:rowOff>0</xdr:rowOff>
                  </to>
                </anchor>
              </controlPr>
            </control>
          </mc:Choice>
        </mc:AlternateContent>
        <mc:AlternateContent xmlns:mc="http://schemas.openxmlformats.org/markup-compatibility/2006">
          <mc:Choice Requires="x14">
            <control shapeId="12686" r:id="rId360" name="Check Box 398">
              <controlPr defaultSize="0" autoFill="0" autoLine="0" autoPict="0">
                <anchor moveWithCells="1">
                  <from>
                    <xdr:col>5</xdr:col>
                    <xdr:colOff>704850</xdr:colOff>
                    <xdr:row>181</xdr:row>
                    <xdr:rowOff>190500</xdr:rowOff>
                  </from>
                  <to>
                    <xdr:col>6</xdr:col>
                    <xdr:colOff>57150</xdr:colOff>
                    <xdr:row>182</xdr:row>
                    <xdr:rowOff>203200</xdr:rowOff>
                  </to>
                </anchor>
              </controlPr>
            </control>
          </mc:Choice>
        </mc:AlternateContent>
        <mc:AlternateContent xmlns:mc="http://schemas.openxmlformats.org/markup-compatibility/2006">
          <mc:Choice Requires="x14">
            <control shapeId="12687" r:id="rId361" name="Check Box 399">
              <controlPr defaultSize="0" autoFill="0" autoLine="0" autoPict="0">
                <anchor moveWithCells="1">
                  <from>
                    <xdr:col>5</xdr:col>
                    <xdr:colOff>171450</xdr:colOff>
                    <xdr:row>182</xdr:row>
                    <xdr:rowOff>450850</xdr:rowOff>
                  </from>
                  <to>
                    <xdr:col>5</xdr:col>
                    <xdr:colOff>641350</xdr:colOff>
                    <xdr:row>184</xdr:row>
                    <xdr:rowOff>0</xdr:rowOff>
                  </to>
                </anchor>
              </controlPr>
            </control>
          </mc:Choice>
        </mc:AlternateContent>
        <mc:AlternateContent xmlns:mc="http://schemas.openxmlformats.org/markup-compatibility/2006">
          <mc:Choice Requires="x14">
            <control shapeId="12688" r:id="rId362" name="Check Box 400">
              <controlPr defaultSize="0" autoFill="0" autoLine="0" autoPict="0">
                <anchor moveWithCells="1">
                  <from>
                    <xdr:col>5</xdr:col>
                    <xdr:colOff>698500</xdr:colOff>
                    <xdr:row>182</xdr:row>
                    <xdr:rowOff>431800</xdr:rowOff>
                  </from>
                  <to>
                    <xdr:col>6</xdr:col>
                    <xdr:colOff>50800</xdr:colOff>
                    <xdr:row>184</xdr:row>
                    <xdr:rowOff>12700</xdr:rowOff>
                  </to>
                </anchor>
              </controlPr>
            </control>
          </mc:Choice>
        </mc:AlternateContent>
        <mc:AlternateContent xmlns:mc="http://schemas.openxmlformats.org/markup-compatibility/2006">
          <mc:Choice Requires="x14">
            <control shapeId="12689" r:id="rId363" name="Check Box 401">
              <controlPr defaultSize="0" autoFill="0" autoLine="0" autoPict="0">
                <anchor moveWithCells="1">
                  <from>
                    <xdr:col>5</xdr:col>
                    <xdr:colOff>184150</xdr:colOff>
                    <xdr:row>183</xdr:row>
                    <xdr:rowOff>209550</xdr:rowOff>
                  </from>
                  <to>
                    <xdr:col>5</xdr:col>
                    <xdr:colOff>647700</xdr:colOff>
                    <xdr:row>185</xdr:row>
                    <xdr:rowOff>0</xdr:rowOff>
                  </to>
                </anchor>
              </controlPr>
            </control>
          </mc:Choice>
        </mc:AlternateContent>
        <mc:AlternateContent xmlns:mc="http://schemas.openxmlformats.org/markup-compatibility/2006">
          <mc:Choice Requires="x14">
            <control shapeId="12690" r:id="rId364" name="Check Box 402">
              <controlPr defaultSize="0" autoFill="0" autoLine="0" autoPict="0">
                <anchor moveWithCells="1">
                  <from>
                    <xdr:col>5</xdr:col>
                    <xdr:colOff>704850</xdr:colOff>
                    <xdr:row>183</xdr:row>
                    <xdr:rowOff>190500</xdr:rowOff>
                  </from>
                  <to>
                    <xdr:col>6</xdr:col>
                    <xdr:colOff>57150</xdr:colOff>
                    <xdr:row>184</xdr:row>
                    <xdr:rowOff>203200</xdr:rowOff>
                  </to>
                </anchor>
              </controlPr>
            </control>
          </mc:Choice>
        </mc:AlternateContent>
        <mc:AlternateContent xmlns:mc="http://schemas.openxmlformats.org/markup-compatibility/2006">
          <mc:Choice Requires="x14">
            <control shapeId="12691" r:id="rId365" name="Check Box 403">
              <controlPr defaultSize="0" autoFill="0" autoLine="0" autoPict="0">
                <anchor moveWithCells="1">
                  <from>
                    <xdr:col>5</xdr:col>
                    <xdr:colOff>184150</xdr:colOff>
                    <xdr:row>183</xdr:row>
                    <xdr:rowOff>209550</xdr:rowOff>
                  </from>
                  <to>
                    <xdr:col>5</xdr:col>
                    <xdr:colOff>647700</xdr:colOff>
                    <xdr:row>185</xdr:row>
                    <xdr:rowOff>0</xdr:rowOff>
                  </to>
                </anchor>
              </controlPr>
            </control>
          </mc:Choice>
        </mc:AlternateContent>
        <mc:AlternateContent xmlns:mc="http://schemas.openxmlformats.org/markup-compatibility/2006">
          <mc:Choice Requires="x14">
            <control shapeId="12692" r:id="rId366" name="Check Box 404">
              <controlPr defaultSize="0" autoFill="0" autoLine="0" autoPict="0">
                <anchor moveWithCells="1">
                  <from>
                    <xdr:col>5</xdr:col>
                    <xdr:colOff>704850</xdr:colOff>
                    <xdr:row>183</xdr:row>
                    <xdr:rowOff>190500</xdr:rowOff>
                  </from>
                  <to>
                    <xdr:col>6</xdr:col>
                    <xdr:colOff>57150</xdr:colOff>
                    <xdr:row>184</xdr:row>
                    <xdr:rowOff>203200</xdr:rowOff>
                  </to>
                </anchor>
              </controlPr>
            </control>
          </mc:Choice>
        </mc:AlternateContent>
        <mc:AlternateContent xmlns:mc="http://schemas.openxmlformats.org/markup-compatibility/2006">
          <mc:Choice Requires="x14">
            <control shapeId="12693" r:id="rId367" name="Check Box 405">
              <controlPr defaultSize="0" autoFill="0" autoLine="0" autoPict="0">
                <anchor moveWithCells="1">
                  <from>
                    <xdr:col>5</xdr:col>
                    <xdr:colOff>171450</xdr:colOff>
                    <xdr:row>184</xdr:row>
                    <xdr:rowOff>450850</xdr:rowOff>
                  </from>
                  <to>
                    <xdr:col>5</xdr:col>
                    <xdr:colOff>641350</xdr:colOff>
                    <xdr:row>186</xdr:row>
                    <xdr:rowOff>0</xdr:rowOff>
                  </to>
                </anchor>
              </controlPr>
            </control>
          </mc:Choice>
        </mc:AlternateContent>
        <mc:AlternateContent xmlns:mc="http://schemas.openxmlformats.org/markup-compatibility/2006">
          <mc:Choice Requires="x14">
            <control shapeId="12694" r:id="rId368" name="Check Box 406">
              <controlPr defaultSize="0" autoFill="0" autoLine="0" autoPict="0">
                <anchor moveWithCells="1">
                  <from>
                    <xdr:col>5</xdr:col>
                    <xdr:colOff>698500</xdr:colOff>
                    <xdr:row>184</xdr:row>
                    <xdr:rowOff>431800</xdr:rowOff>
                  </from>
                  <to>
                    <xdr:col>6</xdr:col>
                    <xdr:colOff>50800</xdr:colOff>
                    <xdr:row>186</xdr:row>
                    <xdr:rowOff>12700</xdr:rowOff>
                  </to>
                </anchor>
              </controlPr>
            </control>
          </mc:Choice>
        </mc:AlternateContent>
        <mc:AlternateContent xmlns:mc="http://schemas.openxmlformats.org/markup-compatibility/2006">
          <mc:Choice Requires="x14">
            <control shapeId="12695" r:id="rId369" name="Check Box 407">
              <controlPr defaultSize="0" autoFill="0" autoLine="0" autoPict="0">
                <anchor moveWithCells="1">
                  <from>
                    <xdr:col>5</xdr:col>
                    <xdr:colOff>184150</xdr:colOff>
                    <xdr:row>185</xdr:row>
                    <xdr:rowOff>209550</xdr:rowOff>
                  </from>
                  <to>
                    <xdr:col>5</xdr:col>
                    <xdr:colOff>647700</xdr:colOff>
                    <xdr:row>187</xdr:row>
                    <xdr:rowOff>0</xdr:rowOff>
                  </to>
                </anchor>
              </controlPr>
            </control>
          </mc:Choice>
        </mc:AlternateContent>
        <mc:AlternateContent xmlns:mc="http://schemas.openxmlformats.org/markup-compatibility/2006">
          <mc:Choice Requires="x14">
            <control shapeId="12696" r:id="rId370" name="Check Box 408">
              <controlPr defaultSize="0" autoFill="0" autoLine="0" autoPict="0">
                <anchor moveWithCells="1">
                  <from>
                    <xdr:col>5</xdr:col>
                    <xdr:colOff>704850</xdr:colOff>
                    <xdr:row>185</xdr:row>
                    <xdr:rowOff>190500</xdr:rowOff>
                  </from>
                  <to>
                    <xdr:col>6</xdr:col>
                    <xdr:colOff>57150</xdr:colOff>
                    <xdr:row>186</xdr:row>
                    <xdr:rowOff>203200</xdr:rowOff>
                  </to>
                </anchor>
              </controlPr>
            </control>
          </mc:Choice>
        </mc:AlternateContent>
        <mc:AlternateContent xmlns:mc="http://schemas.openxmlformats.org/markup-compatibility/2006">
          <mc:Choice Requires="x14">
            <control shapeId="12697" r:id="rId371" name="Check Box 409">
              <controlPr defaultSize="0" autoFill="0" autoLine="0" autoPict="0">
                <anchor moveWithCells="1">
                  <from>
                    <xdr:col>5</xdr:col>
                    <xdr:colOff>171450</xdr:colOff>
                    <xdr:row>186</xdr:row>
                    <xdr:rowOff>450850</xdr:rowOff>
                  </from>
                  <to>
                    <xdr:col>5</xdr:col>
                    <xdr:colOff>641350</xdr:colOff>
                    <xdr:row>188</xdr:row>
                    <xdr:rowOff>0</xdr:rowOff>
                  </to>
                </anchor>
              </controlPr>
            </control>
          </mc:Choice>
        </mc:AlternateContent>
        <mc:AlternateContent xmlns:mc="http://schemas.openxmlformats.org/markup-compatibility/2006">
          <mc:Choice Requires="x14">
            <control shapeId="12698" r:id="rId372" name="Check Box 410">
              <controlPr defaultSize="0" autoFill="0" autoLine="0" autoPict="0">
                <anchor moveWithCells="1">
                  <from>
                    <xdr:col>5</xdr:col>
                    <xdr:colOff>698500</xdr:colOff>
                    <xdr:row>186</xdr:row>
                    <xdr:rowOff>431800</xdr:rowOff>
                  </from>
                  <to>
                    <xdr:col>6</xdr:col>
                    <xdr:colOff>50800</xdr:colOff>
                    <xdr:row>188</xdr:row>
                    <xdr:rowOff>12700</xdr:rowOff>
                  </to>
                </anchor>
              </controlPr>
            </control>
          </mc:Choice>
        </mc:AlternateContent>
        <mc:AlternateContent xmlns:mc="http://schemas.openxmlformats.org/markup-compatibility/2006">
          <mc:Choice Requires="x14">
            <control shapeId="12699" r:id="rId373" name="Check Box 411">
              <controlPr defaultSize="0" autoFill="0" autoLine="0" autoPict="0">
                <anchor moveWithCells="1">
                  <from>
                    <xdr:col>5</xdr:col>
                    <xdr:colOff>184150</xdr:colOff>
                    <xdr:row>187</xdr:row>
                    <xdr:rowOff>209550</xdr:rowOff>
                  </from>
                  <to>
                    <xdr:col>5</xdr:col>
                    <xdr:colOff>647700</xdr:colOff>
                    <xdr:row>189</xdr:row>
                    <xdr:rowOff>0</xdr:rowOff>
                  </to>
                </anchor>
              </controlPr>
            </control>
          </mc:Choice>
        </mc:AlternateContent>
        <mc:AlternateContent xmlns:mc="http://schemas.openxmlformats.org/markup-compatibility/2006">
          <mc:Choice Requires="x14">
            <control shapeId="12700" r:id="rId374" name="Check Box 412">
              <controlPr defaultSize="0" autoFill="0" autoLine="0" autoPict="0">
                <anchor moveWithCells="1">
                  <from>
                    <xdr:col>5</xdr:col>
                    <xdr:colOff>704850</xdr:colOff>
                    <xdr:row>187</xdr:row>
                    <xdr:rowOff>190500</xdr:rowOff>
                  </from>
                  <to>
                    <xdr:col>6</xdr:col>
                    <xdr:colOff>57150</xdr:colOff>
                    <xdr:row>188</xdr:row>
                    <xdr:rowOff>203200</xdr:rowOff>
                  </to>
                </anchor>
              </controlPr>
            </control>
          </mc:Choice>
        </mc:AlternateContent>
        <mc:AlternateContent xmlns:mc="http://schemas.openxmlformats.org/markup-compatibility/2006">
          <mc:Choice Requires="x14">
            <control shapeId="12701" r:id="rId375" name="Check Box 413">
              <controlPr defaultSize="0" autoFill="0" autoLine="0" autoPict="0">
                <anchor moveWithCells="1">
                  <from>
                    <xdr:col>5</xdr:col>
                    <xdr:colOff>171450</xdr:colOff>
                    <xdr:row>188</xdr:row>
                    <xdr:rowOff>450850</xdr:rowOff>
                  </from>
                  <to>
                    <xdr:col>5</xdr:col>
                    <xdr:colOff>641350</xdr:colOff>
                    <xdr:row>190</xdr:row>
                    <xdr:rowOff>0</xdr:rowOff>
                  </to>
                </anchor>
              </controlPr>
            </control>
          </mc:Choice>
        </mc:AlternateContent>
        <mc:AlternateContent xmlns:mc="http://schemas.openxmlformats.org/markup-compatibility/2006">
          <mc:Choice Requires="x14">
            <control shapeId="12702" r:id="rId376" name="Check Box 414">
              <controlPr defaultSize="0" autoFill="0" autoLine="0" autoPict="0">
                <anchor moveWithCells="1">
                  <from>
                    <xdr:col>5</xdr:col>
                    <xdr:colOff>698500</xdr:colOff>
                    <xdr:row>188</xdr:row>
                    <xdr:rowOff>431800</xdr:rowOff>
                  </from>
                  <to>
                    <xdr:col>6</xdr:col>
                    <xdr:colOff>50800</xdr:colOff>
                    <xdr:row>190</xdr:row>
                    <xdr:rowOff>12700</xdr:rowOff>
                  </to>
                </anchor>
              </controlPr>
            </control>
          </mc:Choice>
        </mc:AlternateContent>
        <mc:AlternateContent xmlns:mc="http://schemas.openxmlformats.org/markup-compatibility/2006">
          <mc:Choice Requires="x14">
            <control shapeId="12727" r:id="rId377" name="Check Box 439">
              <controlPr defaultSize="0" autoFill="0" autoLine="0" autoPict="0">
                <anchor moveWithCells="1">
                  <from>
                    <xdr:col>5</xdr:col>
                    <xdr:colOff>171450</xdr:colOff>
                    <xdr:row>188</xdr:row>
                    <xdr:rowOff>450850</xdr:rowOff>
                  </from>
                  <to>
                    <xdr:col>5</xdr:col>
                    <xdr:colOff>641350</xdr:colOff>
                    <xdr:row>190</xdr:row>
                    <xdr:rowOff>0</xdr:rowOff>
                  </to>
                </anchor>
              </controlPr>
            </control>
          </mc:Choice>
        </mc:AlternateContent>
        <mc:AlternateContent xmlns:mc="http://schemas.openxmlformats.org/markup-compatibility/2006">
          <mc:Choice Requires="x14">
            <control shapeId="12728" r:id="rId378" name="Check Box 440">
              <controlPr defaultSize="0" autoFill="0" autoLine="0" autoPict="0">
                <anchor moveWithCells="1">
                  <from>
                    <xdr:col>5</xdr:col>
                    <xdr:colOff>698500</xdr:colOff>
                    <xdr:row>188</xdr:row>
                    <xdr:rowOff>431800</xdr:rowOff>
                  </from>
                  <to>
                    <xdr:col>6</xdr:col>
                    <xdr:colOff>50800</xdr:colOff>
                    <xdr:row>190</xdr:row>
                    <xdr:rowOff>12700</xdr:rowOff>
                  </to>
                </anchor>
              </controlPr>
            </control>
          </mc:Choice>
        </mc:AlternateContent>
        <mc:AlternateContent xmlns:mc="http://schemas.openxmlformats.org/markup-compatibility/2006">
          <mc:Choice Requires="x14">
            <control shapeId="12729" r:id="rId379" name="Check Box 441">
              <controlPr defaultSize="0" autoFill="0" autoLine="0" autoPict="0">
                <anchor moveWithCells="1">
                  <from>
                    <xdr:col>5</xdr:col>
                    <xdr:colOff>184150</xdr:colOff>
                    <xdr:row>189</xdr:row>
                    <xdr:rowOff>209550</xdr:rowOff>
                  </from>
                  <to>
                    <xdr:col>5</xdr:col>
                    <xdr:colOff>647700</xdr:colOff>
                    <xdr:row>191</xdr:row>
                    <xdr:rowOff>0</xdr:rowOff>
                  </to>
                </anchor>
              </controlPr>
            </control>
          </mc:Choice>
        </mc:AlternateContent>
        <mc:AlternateContent xmlns:mc="http://schemas.openxmlformats.org/markup-compatibility/2006">
          <mc:Choice Requires="x14">
            <control shapeId="12730" r:id="rId380" name="Check Box 442">
              <controlPr defaultSize="0" autoFill="0" autoLine="0" autoPict="0">
                <anchor moveWithCells="1">
                  <from>
                    <xdr:col>5</xdr:col>
                    <xdr:colOff>704850</xdr:colOff>
                    <xdr:row>189</xdr:row>
                    <xdr:rowOff>190500</xdr:rowOff>
                  </from>
                  <to>
                    <xdr:col>6</xdr:col>
                    <xdr:colOff>57150</xdr:colOff>
                    <xdr:row>190</xdr:row>
                    <xdr:rowOff>203200</xdr:rowOff>
                  </to>
                </anchor>
              </controlPr>
            </control>
          </mc:Choice>
        </mc:AlternateContent>
        <mc:AlternateContent xmlns:mc="http://schemas.openxmlformats.org/markup-compatibility/2006">
          <mc:Choice Requires="x14">
            <control shapeId="12731" r:id="rId381" name="Check Box 443">
              <controlPr defaultSize="0" autoFill="0" autoLine="0" autoPict="0">
                <anchor moveWithCells="1">
                  <from>
                    <xdr:col>5</xdr:col>
                    <xdr:colOff>184150</xdr:colOff>
                    <xdr:row>189</xdr:row>
                    <xdr:rowOff>209550</xdr:rowOff>
                  </from>
                  <to>
                    <xdr:col>5</xdr:col>
                    <xdr:colOff>647700</xdr:colOff>
                    <xdr:row>191</xdr:row>
                    <xdr:rowOff>0</xdr:rowOff>
                  </to>
                </anchor>
              </controlPr>
            </control>
          </mc:Choice>
        </mc:AlternateContent>
        <mc:AlternateContent xmlns:mc="http://schemas.openxmlformats.org/markup-compatibility/2006">
          <mc:Choice Requires="x14">
            <control shapeId="12732" r:id="rId382" name="Check Box 444">
              <controlPr defaultSize="0" autoFill="0" autoLine="0" autoPict="0">
                <anchor moveWithCells="1">
                  <from>
                    <xdr:col>5</xdr:col>
                    <xdr:colOff>704850</xdr:colOff>
                    <xdr:row>189</xdr:row>
                    <xdr:rowOff>190500</xdr:rowOff>
                  </from>
                  <to>
                    <xdr:col>6</xdr:col>
                    <xdr:colOff>57150</xdr:colOff>
                    <xdr:row>190</xdr:row>
                    <xdr:rowOff>203200</xdr:rowOff>
                  </to>
                </anchor>
              </controlPr>
            </control>
          </mc:Choice>
        </mc:AlternateContent>
        <mc:AlternateContent xmlns:mc="http://schemas.openxmlformats.org/markup-compatibility/2006">
          <mc:Choice Requires="x14">
            <control shapeId="12733" r:id="rId383" name="Check Box 445">
              <controlPr defaultSize="0" autoFill="0" autoLine="0" autoPict="0">
                <anchor moveWithCells="1">
                  <from>
                    <xdr:col>5</xdr:col>
                    <xdr:colOff>171450</xdr:colOff>
                    <xdr:row>190</xdr:row>
                    <xdr:rowOff>450850</xdr:rowOff>
                  </from>
                  <to>
                    <xdr:col>5</xdr:col>
                    <xdr:colOff>641350</xdr:colOff>
                    <xdr:row>192</xdr:row>
                    <xdr:rowOff>0</xdr:rowOff>
                  </to>
                </anchor>
              </controlPr>
            </control>
          </mc:Choice>
        </mc:AlternateContent>
        <mc:AlternateContent xmlns:mc="http://schemas.openxmlformats.org/markup-compatibility/2006">
          <mc:Choice Requires="x14">
            <control shapeId="12734" r:id="rId384" name="Check Box 446">
              <controlPr defaultSize="0" autoFill="0" autoLine="0" autoPict="0">
                <anchor moveWithCells="1">
                  <from>
                    <xdr:col>5</xdr:col>
                    <xdr:colOff>698500</xdr:colOff>
                    <xdr:row>190</xdr:row>
                    <xdr:rowOff>431800</xdr:rowOff>
                  </from>
                  <to>
                    <xdr:col>6</xdr:col>
                    <xdr:colOff>50800</xdr:colOff>
                    <xdr:row>192</xdr:row>
                    <xdr:rowOff>12700</xdr:rowOff>
                  </to>
                </anchor>
              </controlPr>
            </control>
          </mc:Choice>
        </mc:AlternateContent>
        <mc:AlternateContent xmlns:mc="http://schemas.openxmlformats.org/markup-compatibility/2006">
          <mc:Choice Requires="x14">
            <control shapeId="12735" r:id="rId385" name="Check Box 447">
              <controlPr defaultSize="0" autoFill="0" autoLine="0" autoPict="0">
                <anchor moveWithCells="1">
                  <from>
                    <xdr:col>5</xdr:col>
                    <xdr:colOff>184150</xdr:colOff>
                    <xdr:row>191</xdr:row>
                    <xdr:rowOff>209550</xdr:rowOff>
                  </from>
                  <to>
                    <xdr:col>5</xdr:col>
                    <xdr:colOff>647700</xdr:colOff>
                    <xdr:row>193</xdr:row>
                    <xdr:rowOff>0</xdr:rowOff>
                  </to>
                </anchor>
              </controlPr>
            </control>
          </mc:Choice>
        </mc:AlternateContent>
        <mc:AlternateContent xmlns:mc="http://schemas.openxmlformats.org/markup-compatibility/2006">
          <mc:Choice Requires="x14">
            <control shapeId="12736" r:id="rId386" name="Check Box 448">
              <controlPr defaultSize="0" autoFill="0" autoLine="0" autoPict="0">
                <anchor moveWithCells="1">
                  <from>
                    <xdr:col>5</xdr:col>
                    <xdr:colOff>704850</xdr:colOff>
                    <xdr:row>191</xdr:row>
                    <xdr:rowOff>190500</xdr:rowOff>
                  </from>
                  <to>
                    <xdr:col>6</xdr:col>
                    <xdr:colOff>57150</xdr:colOff>
                    <xdr:row>192</xdr:row>
                    <xdr:rowOff>203200</xdr:rowOff>
                  </to>
                </anchor>
              </controlPr>
            </control>
          </mc:Choice>
        </mc:AlternateContent>
        <mc:AlternateContent xmlns:mc="http://schemas.openxmlformats.org/markup-compatibility/2006">
          <mc:Choice Requires="x14">
            <control shapeId="12737" r:id="rId387" name="Check Box 449">
              <controlPr defaultSize="0" autoFill="0" autoLine="0" autoPict="0">
                <anchor moveWithCells="1">
                  <from>
                    <xdr:col>5</xdr:col>
                    <xdr:colOff>171450</xdr:colOff>
                    <xdr:row>192</xdr:row>
                    <xdr:rowOff>450850</xdr:rowOff>
                  </from>
                  <to>
                    <xdr:col>5</xdr:col>
                    <xdr:colOff>641350</xdr:colOff>
                    <xdr:row>194</xdr:row>
                    <xdr:rowOff>0</xdr:rowOff>
                  </to>
                </anchor>
              </controlPr>
            </control>
          </mc:Choice>
        </mc:AlternateContent>
        <mc:AlternateContent xmlns:mc="http://schemas.openxmlformats.org/markup-compatibility/2006">
          <mc:Choice Requires="x14">
            <control shapeId="12738" r:id="rId388" name="Check Box 450">
              <controlPr defaultSize="0" autoFill="0" autoLine="0" autoPict="0">
                <anchor moveWithCells="1">
                  <from>
                    <xdr:col>5</xdr:col>
                    <xdr:colOff>698500</xdr:colOff>
                    <xdr:row>192</xdr:row>
                    <xdr:rowOff>431800</xdr:rowOff>
                  </from>
                  <to>
                    <xdr:col>6</xdr:col>
                    <xdr:colOff>50800</xdr:colOff>
                    <xdr:row>194</xdr:row>
                    <xdr:rowOff>12700</xdr:rowOff>
                  </to>
                </anchor>
              </controlPr>
            </control>
          </mc:Choice>
        </mc:AlternateContent>
        <mc:AlternateContent xmlns:mc="http://schemas.openxmlformats.org/markup-compatibility/2006">
          <mc:Choice Requires="x14">
            <control shapeId="12739" r:id="rId389" name="Check Box 451">
              <controlPr defaultSize="0" autoFill="0" autoLine="0" autoPict="0">
                <anchor moveWithCells="1">
                  <from>
                    <xdr:col>5</xdr:col>
                    <xdr:colOff>184150</xdr:colOff>
                    <xdr:row>193</xdr:row>
                    <xdr:rowOff>209550</xdr:rowOff>
                  </from>
                  <to>
                    <xdr:col>5</xdr:col>
                    <xdr:colOff>647700</xdr:colOff>
                    <xdr:row>195</xdr:row>
                    <xdr:rowOff>0</xdr:rowOff>
                  </to>
                </anchor>
              </controlPr>
            </control>
          </mc:Choice>
        </mc:AlternateContent>
        <mc:AlternateContent xmlns:mc="http://schemas.openxmlformats.org/markup-compatibility/2006">
          <mc:Choice Requires="x14">
            <control shapeId="12740" r:id="rId390" name="Check Box 452">
              <controlPr defaultSize="0" autoFill="0" autoLine="0" autoPict="0">
                <anchor moveWithCells="1">
                  <from>
                    <xdr:col>5</xdr:col>
                    <xdr:colOff>704850</xdr:colOff>
                    <xdr:row>193</xdr:row>
                    <xdr:rowOff>190500</xdr:rowOff>
                  </from>
                  <to>
                    <xdr:col>6</xdr:col>
                    <xdr:colOff>57150</xdr:colOff>
                    <xdr:row>194</xdr:row>
                    <xdr:rowOff>203200</xdr:rowOff>
                  </to>
                </anchor>
              </controlPr>
            </control>
          </mc:Choice>
        </mc:AlternateContent>
        <mc:AlternateContent xmlns:mc="http://schemas.openxmlformats.org/markup-compatibility/2006">
          <mc:Choice Requires="x14">
            <control shapeId="12741" r:id="rId391" name="Check Box 453">
              <controlPr defaultSize="0" autoFill="0" autoLine="0" autoPict="0">
                <anchor moveWithCells="1">
                  <from>
                    <xdr:col>5</xdr:col>
                    <xdr:colOff>171450</xdr:colOff>
                    <xdr:row>194</xdr:row>
                    <xdr:rowOff>450850</xdr:rowOff>
                  </from>
                  <to>
                    <xdr:col>5</xdr:col>
                    <xdr:colOff>641350</xdr:colOff>
                    <xdr:row>196</xdr:row>
                    <xdr:rowOff>0</xdr:rowOff>
                  </to>
                </anchor>
              </controlPr>
            </control>
          </mc:Choice>
        </mc:AlternateContent>
        <mc:AlternateContent xmlns:mc="http://schemas.openxmlformats.org/markup-compatibility/2006">
          <mc:Choice Requires="x14">
            <control shapeId="12742" r:id="rId392" name="Check Box 454">
              <controlPr defaultSize="0" autoFill="0" autoLine="0" autoPict="0">
                <anchor moveWithCells="1">
                  <from>
                    <xdr:col>5</xdr:col>
                    <xdr:colOff>698500</xdr:colOff>
                    <xdr:row>194</xdr:row>
                    <xdr:rowOff>431800</xdr:rowOff>
                  </from>
                  <to>
                    <xdr:col>6</xdr:col>
                    <xdr:colOff>50800</xdr:colOff>
                    <xdr:row>196</xdr:row>
                    <xdr:rowOff>12700</xdr:rowOff>
                  </to>
                </anchor>
              </controlPr>
            </control>
          </mc:Choice>
        </mc:AlternateContent>
        <mc:AlternateContent xmlns:mc="http://schemas.openxmlformats.org/markup-compatibility/2006">
          <mc:Choice Requires="x14">
            <control shapeId="12743" r:id="rId393" name="Check Box 455">
              <controlPr defaultSize="0" autoFill="0" autoLine="0" autoPict="0">
                <anchor moveWithCells="1">
                  <from>
                    <xdr:col>5</xdr:col>
                    <xdr:colOff>171450</xdr:colOff>
                    <xdr:row>194</xdr:row>
                    <xdr:rowOff>450850</xdr:rowOff>
                  </from>
                  <to>
                    <xdr:col>5</xdr:col>
                    <xdr:colOff>641350</xdr:colOff>
                    <xdr:row>196</xdr:row>
                    <xdr:rowOff>0</xdr:rowOff>
                  </to>
                </anchor>
              </controlPr>
            </control>
          </mc:Choice>
        </mc:AlternateContent>
        <mc:AlternateContent xmlns:mc="http://schemas.openxmlformats.org/markup-compatibility/2006">
          <mc:Choice Requires="x14">
            <control shapeId="12744" r:id="rId394" name="Check Box 456">
              <controlPr defaultSize="0" autoFill="0" autoLine="0" autoPict="0">
                <anchor moveWithCells="1">
                  <from>
                    <xdr:col>5</xdr:col>
                    <xdr:colOff>698500</xdr:colOff>
                    <xdr:row>194</xdr:row>
                    <xdr:rowOff>431800</xdr:rowOff>
                  </from>
                  <to>
                    <xdr:col>6</xdr:col>
                    <xdr:colOff>50800</xdr:colOff>
                    <xdr:row>196</xdr:row>
                    <xdr:rowOff>12700</xdr:rowOff>
                  </to>
                </anchor>
              </controlPr>
            </control>
          </mc:Choice>
        </mc:AlternateContent>
        <mc:AlternateContent xmlns:mc="http://schemas.openxmlformats.org/markup-compatibility/2006">
          <mc:Choice Requires="x14">
            <control shapeId="12745" r:id="rId395" name="Check Box 457">
              <controlPr defaultSize="0" autoFill="0" autoLine="0" autoPict="0">
                <anchor moveWithCells="1">
                  <from>
                    <xdr:col>5</xdr:col>
                    <xdr:colOff>184150</xdr:colOff>
                    <xdr:row>195</xdr:row>
                    <xdr:rowOff>209550</xdr:rowOff>
                  </from>
                  <to>
                    <xdr:col>5</xdr:col>
                    <xdr:colOff>647700</xdr:colOff>
                    <xdr:row>197</xdr:row>
                    <xdr:rowOff>0</xdr:rowOff>
                  </to>
                </anchor>
              </controlPr>
            </control>
          </mc:Choice>
        </mc:AlternateContent>
        <mc:AlternateContent xmlns:mc="http://schemas.openxmlformats.org/markup-compatibility/2006">
          <mc:Choice Requires="x14">
            <control shapeId="12746" r:id="rId396" name="Check Box 458">
              <controlPr defaultSize="0" autoFill="0" autoLine="0" autoPict="0">
                <anchor moveWithCells="1">
                  <from>
                    <xdr:col>5</xdr:col>
                    <xdr:colOff>704850</xdr:colOff>
                    <xdr:row>195</xdr:row>
                    <xdr:rowOff>190500</xdr:rowOff>
                  </from>
                  <to>
                    <xdr:col>6</xdr:col>
                    <xdr:colOff>57150</xdr:colOff>
                    <xdr:row>196</xdr:row>
                    <xdr:rowOff>203200</xdr:rowOff>
                  </to>
                </anchor>
              </controlPr>
            </control>
          </mc:Choice>
        </mc:AlternateContent>
        <mc:AlternateContent xmlns:mc="http://schemas.openxmlformats.org/markup-compatibility/2006">
          <mc:Choice Requires="x14">
            <control shapeId="12747" r:id="rId397" name="Check Box 459">
              <controlPr defaultSize="0" autoFill="0" autoLine="0" autoPict="0">
                <anchor moveWithCells="1">
                  <from>
                    <xdr:col>5</xdr:col>
                    <xdr:colOff>184150</xdr:colOff>
                    <xdr:row>195</xdr:row>
                    <xdr:rowOff>209550</xdr:rowOff>
                  </from>
                  <to>
                    <xdr:col>5</xdr:col>
                    <xdr:colOff>647700</xdr:colOff>
                    <xdr:row>197</xdr:row>
                    <xdr:rowOff>0</xdr:rowOff>
                  </to>
                </anchor>
              </controlPr>
            </control>
          </mc:Choice>
        </mc:AlternateContent>
        <mc:AlternateContent xmlns:mc="http://schemas.openxmlformats.org/markup-compatibility/2006">
          <mc:Choice Requires="x14">
            <control shapeId="12748" r:id="rId398" name="Check Box 460">
              <controlPr defaultSize="0" autoFill="0" autoLine="0" autoPict="0">
                <anchor moveWithCells="1">
                  <from>
                    <xdr:col>5</xdr:col>
                    <xdr:colOff>704850</xdr:colOff>
                    <xdr:row>195</xdr:row>
                    <xdr:rowOff>190500</xdr:rowOff>
                  </from>
                  <to>
                    <xdr:col>6</xdr:col>
                    <xdr:colOff>57150</xdr:colOff>
                    <xdr:row>196</xdr:row>
                    <xdr:rowOff>203200</xdr:rowOff>
                  </to>
                </anchor>
              </controlPr>
            </control>
          </mc:Choice>
        </mc:AlternateContent>
        <mc:AlternateContent xmlns:mc="http://schemas.openxmlformats.org/markup-compatibility/2006">
          <mc:Choice Requires="x14">
            <control shapeId="12749" r:id="rId399" name="Check Box 461">
              <controlPr defaultSize="0" autoFill="0" autoLine="0" autoPict="0">
                <anchor moveWithCells="1">
                  <from>
                    <xdr:col>5</xdr:col>
                    <xdr:colOff>171450</xdr:colOff>
                    <xdr:row>196</xdr:row>
                    <xdr:rowOff>450850</xdr:rowOff>
                  </from>
                  <to>
                    <xdr:col>5</xdr:col>
                    <xdr:colOff>641350</xdr:colOff>
                    <xdr:row>198</xdr:row>
                    <xdr:rowOff>0</xdr:rowOff>
                  </to>
                </anchor>
              </controlPr>
            </control>
          </mc:Choice>
        </mc:AlternateContent>
        <mc:AlternateContent xmlns:mc="http://schemas.openxmlformats.org/markup-compatibility/2006">
          <mc:Choice Requires="x14">
            <control shapeId="12750" r:id="rId400" name="Check Box 462">
              <controlPr defaultSize="0" autoFill="0" autoLine="0" autoPict="0">
                <anchor moveWithCells="1">
                  <from>
                    <xdr:col>5</xdr:col>
                    <xdr:colOff>698500</xdr:colOff>
                    <xdr:row>196</xdr:row>
                    <xdr:rowOff>431800</xdr:rowOff>
                  </from>
                  <to>
                    <xdr:col>6</xdr:col>
                    <xdr:colOff>50800</xdr:colOff>
                    <xdr:row>198</xdr:row>
                    <xdr:rowOff>12700</xdr:rowOff>
                  </to>
                </anchor>
              </controlPr>
            </control>
          </mc:Choice>
        </mc:AlternateContent>
        <mc:AlternateContent xmlns:mc="http://schemas.openxmlformats.org/markup-compatibility/2006">
          <mc:Choice Requires="x14">
            <control shapeId="12751" r:id="rId401" name="Check Box 463">
              <controlPr defaultSize="0" autoFill="0" autoLine="0" autoPict="0">
                <anchor moveWithCells="1">
                  <from>
                    <xdr:col>5</xdr:col>
                    <xdr:colOff>184150</xdr:colOff>
                    <xdr:row>197</xdr:row>
                    <xdr:rowOff>209550</xdr:rowOff>
                  </from>
                  <to>
                    <xdr:col>5</xdr:col>
                    <xdr:colOff>647700</xdr:colOff>
                    <xdr:row>199</xdr:row>
                    <xdr:rowOff>0</xdr:rowOff>
                  </to>
                </anchor>
              </controlPr>
            </control>
          </mc:Choice>
        </mc:AlternateContent>
        <mc:AlternateContent xmlns:mc="http://schemas.openxmlformats.org/markup-compatibility/2006">
          <mc:Choice Requires="x14">
            <control shapeId="12752" r:id="rId402" name="Check Box 464">
              <controlPr defaultSize="0" autoFill="0" autoLine="0" autoPict="0">
                <anchor moveWithCells="1">
                  <from>
                    <xdr:col>5</xdr:col>
                    <xdr:colOff>704850</xdr:colOff>
                    <xdr:row>197</xdr:row>
                    <xdr:rowOff>190500</xdr:rowOff>
                  </from>
                  <to>
                    <xdr:col>6</xdr:col>
                    <xdr:colOff>57150</xdr:colOff>
                    <xdr:row>198</xdr:row>
                    <xdr:rowOff>203200</xdr:rowOff>
                  </to>
                </anchor>
              </controlPr>
            </control>
          </mc:Choice>
        </mc:AlternateContent>
        <mc:AlternateContent xmlns:mc="http://schemas.openxmlformats.org/markup-compatibility/2006">
          <mc:Choice Requires="x14">
            <control shapeId="12753" r:id="rId403" name="Check Box 465">
              <controlPr defaultSize="0" autoFill="0" autoLine="0" autoPict="0">
                <anchor moveWithCells="1">
                  <from>
                    <xdr:col>5</xdr:col>
                    <xdr:colOff>171450</xdr:colOff>
                    <xdr:row>198</xdr:row>
                    <xdr:rowOff>450850</xdr:rowOff>
                  </from>
                  <to>
                    <xdr:col>5</xdr:col>
                    <xdr:colOff>641350</xdr:colOff>
                    <xdr:row>200</xdr:row>
                    <xdr:rowOff>0</xdr:rowOff>
                  </to>
                </anchor>
              </controlPr>
            </control>
          </mc:Choice>
        </mc:AlternateContent>
        <mc:AlternateContent xmlns:mc="http://schemas.openxmlformats.org/markup-compatibility/2006">
          <mc:Choice Requires="x14">
            <control shapeId="12754" r:id="rId404" name="Check Box 466">
              <controlPr defaultSize="0" autoFill="0" autoLine="0" autoPict="0">
                <anchor moveWithCells="1">
                  <from>
                    <xdr:col>5</xdr:col>
                    <xdr:colOff>698500</xdr:colOff>
                    <xdr:row>198</xdr:row>
                    <xdr:rowOff>431800</xdr:rowOff>
                  </from>
                  <to>
                    <xdr:col>6</xdr:col>
                    <xdr:colOff>50800</xdr:colOff>
                    <xdr:row>200</xdr:row>
                    <xdr:rowOff>12700</xdr:rowOff>
                  </to>
                </anchor>
              </controlPr>
            </control>
          </mc:Choice>
        </mc:AlternateContent>
        <mc:AlternateContent xmlns:mc="http://schemas.openxmlformats.org/markup-compatibility/2006">
          <mc:Choice Requires="x14">
            <control shapeId="12755" r:id="rId405" name="Check Box 467">
              <controlPr defaultSize="0" autoFill="0" autoLine="0" autoPict="0">
                <anchor moveWithCells="1">
                  <from>
                    <xdr:col>5</xdr:col>
                    <xdr:colOff>184150</xdr:colOff>
                    <xdr:row>199</xdr:row>
                    <xdr:rowOff>209550</xdr:rowOff>
                  </from>
                  <to>
                    <xdr:col>5</xdr:col>
                    <xdr:colOff>647700</xdr:colOff>
                    <xdr:row>201</xdr:row>
                    <xdr:rowOff>0</xdr:rowOff>
                  </to>
                </anchor>
              </controlPr>
            </control>
          </mc:Choice>
        </mc:AlternateContent>
        <mc:AlternateContent xmlns:mc="http://schemas.openxmlformats.org/markup-compatibility/2006">
          <mc:Choice Requires="x14">
            <control shapeId="12756" r:id="rId406" name="Check Box 468">
              <controlPr defaultSize="0" autoFill="0" autoLine="0" autoPict="0">
                <anchor moveWithCells="1">
                  <from>
                    <xdr:col>5</xdr:col>
                    <xdr:colOff>704850</xdr:colOff>
                    <xdr:row>199</xdr:row>
                    <xdr:rowOff>190500</xdr:rowOff>
                  </from>
                  <to>
                    <xdr:col>6</xdr:col>
                    <xdr:colOff>57150</xdr:colOff>
                    <xdr:row>200</xdr:row>
                    <xdr:rowOff>203200</xdr:rowOff>
                  </to>
                </anchor>
              </controlPr>
            </control>
          </mc:Choice>
        </mc:AlternateContent>
        <mc:AlternateContent xmlns:mc="http://schemas.openxmlformats.org/markup-compatibility/2006">
          <mc:Choice Requires="x14">
            <control shapeId="12757" r:id="rId407" name="Check Box 469">
              <controlPr defaultSize="0" autoFill="0" autoLine="0" autoPict="0">
                <anchor moveWithCells="1">
                  <from>
                    <xdr:col>5</xdr:col>
                    <xdr:colOff>171450</xdr:colOff>
                    <xdr:row>200</xdr:row>
                    <xdr:rowOff>450850</xdr:rowOff>
                  </from>
                  <to>
                    <xdr:col>5</xdr:col>
                    <xdr:colOff>641350</xdr:colOff>
                    <xdr:row>202</xdr:row>
                    <xdr:rowOff>0</xdr:rowOff>
                  </to>
                </anchor>
              </controlPr>
            </control>
          </mc:Choice>
        </mc:AlternateContent>
        <mc:AlternateContent xmlns:mc="http://schemas.openxmlformats.org/markup-compatibility/2006">
          <mc:Choice Requires="x14">
            <control shapeId="12758" r:id="rId408" name="Check Box 470">
              <controlPr defaultSize="0" autoFill="0" autoLine="0" autoPict="0">
                <anchor moveWithCells="1">
                  <from>
                    <xdr:col>5</xdr:col>
                    <xdr:colOff>698500</xdr:colOff>
                    <xdr:row>200</xdr:row>
                    <xdr:rowOff>431800</xdr:rowOff>
                  </from>
                  <to>
                    <xdr:col>6</xdr:col>
                    <xdr:colOff>50800</xdr:colOff>
                    <xdr:row>202</xdr:row>
                    <xdr:rowOff>12700</xdr:rowOff>
                  </to>
                </anchor>
              </controlPr>
            </control>
          </mc:Choice>
        </mc:AlternateContent>
        <mc:AlternateContent xmlns:mc="http://schemas.openxmlformats.org/markup-compatibility/2006">
          <mc:Choice Requires="x14">
            <control shapeId="12759" r:id="rId409" name="Check Box 471">
              <controlPr defaultSize="0" autoFill="0" autoLine="0" autoPict="0">
                <anchor moveWithCells="1">
                  <from>
                    <xdr:col>5</xdr:col>
                    <xdr:colOff>171450</xdr:colOff>
                    <xdr:row>200</xdr:row>
                    <xdr:rowOff>450850</xdr:rowOff>
                  </from>
                  <to>
                    <xdr:col>5</xdr:col>
                    <xdr:colOff>641350</xdr:colOff>
                    <xdr:row>202</xdr:row>
                    <xdr:rowOff>0</xdr:rowOff>
                  </to>
                </anchor>
              </controlPr>
            </control>
          </mc:Choice>
        </mc:AlternateContent>
        <mc:AlternateContent xmlns:mc="http://schemas.openxmlformats.org/markup-compatibility/2006">
          <mc:Choice Requires="x14">
            <control shapeId="12760" r:id="rId410" name="Check Box 472">
              <controlPr defaultSize="0" autoFill="0" autoLine="0" autoPict="0">
                <anchor moveWithCells="1">
                  <from>
                    <xdr:col>5</xdr:col>
                    <xdr:colOff>698500</xdr:colOff>
                    <xdr:row>200</xdr:row>
                    <xdr:rowOff>431800</xdr:rowOff>
                  </from>
                  <to>
                    <xdr:col>6</xdr:col>
                    <xdr:colOff>50800</xdr:colOff>
                    <xdr:row>202</xdr:row>
                    <xdr:rowOff>12700</xdr:rowOff>
                  </to>
                </anchor>
              </controlPr>
            </control>
          </mc:Choice>
        </mc:AlternateContent>
        <mc:AlternateContent xmlns:mc="http://schemas.openxmlformats.org/markup-compatibility/2006">
          <mc:Choice Requires="x14">
            <control shapeId="12761" r:id="rId411" name="Check Box 473">
              <controlPr defaultSize="0" autoFill="0" autoLine="0" autoPict="0">
                <anchor moveWithCells="1">
                  <from>
                    <xdr:col>5</xdr:col>
                    <xdr:colOff>171450</xdr:colOff>
                    <xdr:row>200</xdr:row>
                    <xdr:rowOff>450850</xdr:rowOff>
                  </from>
                  <to>
                    <xdr:col>5</xdr:col>
                    <xdr:colOff>641350</xdr:colOff>
                    <xdr:row>202</xdr:row>
                    <xdr:rowOff>0</xdr:rowOff>
                  </to>
                </anchor>
              </controlPr>
            </control>
          </mc:Choice>
        </mc:AlternateContent>
        <mc:AlternateContent xmlns:mc="http://schemas.openxmlformats.org/markup-compatibility/2006">
          <mc:Choice Requires="x14">
            <control shapeId="12762" r:id="rId412" name="Check Box 474">
              <controlPr defaultSize="0" autoFill="0" autoLine="0" autoPict="0">
                <anchor moveWithCells="1">
                  <from>
                    <xdr:col>5</xdr:col>
                    <xdr:colOff>698500</xdr:colOff>
                    <xdr:row>200</xdr:row>
                    <xdr:rowOff>431800</xdr:rowOff>
                  </from>
                  <to>
                    <xdr:col>6</xdr:col>
                    <xdr:colOff>50800</xdr:colOff>
                    <xdr:row>202</xdr:row>
                    <xdr:rowOff>12700</xdr:rowOff>
                  </to>
                </anchor>
              </controlPr>
            </control>
          </mc:Choice>
        </mc:AlternateContent>
        <mc:AlternateContent xmlns:mc="http://schemas.openxmlformats.org/markup-compatibility/2006">
          <mc:Choice Requires="x14">
            <control shapeId="12763" r:id="rId413" name="Check Box 475">
              <controlPr defaultSize="0" autoFill="0" autoLine="0" autoPict="0">
                <anchor moveWithCells="1">
                  <from>
                    <xdr:col>5</xdr:col>
                    <xdr:colOff>184150</xdr:colOff>
                    <xdr:row>201</xdr:row>
                    <xdr:rowOff>209550</xdr:rowOff>
                  </from>
                  <to>
                    <xdr:col>5</xdr:col>
                    <xdr:colOff>647700</xdr:colOff>
                    <xdr:row>203</xdr:row>
                    <xdr:rowOff>0</xdr:rowOff>
                  </to>
                </anchor>
              </controlPr>
            </control>
          </mc:Choice>
        </mc:AlternateContent>
        <mc:AlternateContent xmlns:mc="http://schemas.openxmlformats.org/markup-compatibility/2006">
          <mc:Choice Requires="x14">
            <control shapeId="12764" r:id="rId414" name="Check Box 476">
              <controlPr defaultSize="0" autoFill="0" autoLine="0" autoPict="0">
                <anchor moveWithCells="1">
                  <from>
                    <xdr:col>5</xdr:col>
                    <xdr:colOff>704850</xdr:colOff>
                    <xdr:row>201</xdr:row>
                    <xdr:rowOff>190500</xdr:rowOff>
                  </from>
                  <to>
                    <xdr:col>6</xdr:col>
                    <xdr:colOff>57150</xdr:colOff>
                    <xdr:row>202</xdr:row>
                    <xdr:rowOff>203200</xdr:rowOff>
                  </to>
                </anchor>
              </controlPr>
            </control>
          </mc:Choice>
        </mc:AlternateContent>
        <mc:AlternateContent xmlns:mc="http://schemas.openxmlformats.org/markup-compatibility/2006">
          <mc:Choice Requires="x14">
            <control shapeId="12765" r:id="rId415" name="Check Box 477">
              <controlPr defaultSize="0" autoFill="0" autoLine="0" autoPict="0">
                <anchor moveWithCells="1">
                  <from>
                    <xdr:col>5</xdr:col>
                    <xdr:colOff>184150</xdr:colOff>
                    <xdr:row>201</xdr:row>
                    <xdr:rowOff>209550</xdr:rowOff>
                  </from>
                  <to>
                    <xdr:col>5</xdr:col>
                    <xdr:colOff>647700</xdr:colOff>
                    <xdr:row>203</xdr:row>
                    <xdr:rowOff>0</xdr:rowOff>
                  </to>
                </anchor>
              </controlPr>
            </control>
          </mc:Choice>
        </mc:AlternateContent>
        <mc:AlternateContent xmlns:mc="http://schemas.openxmlformats.org/markup-compatibility/2006">
          <mc:Choice Requires="x14">
            <control shapeId="12766" r:id="rId416" name="Check Box 478">
              <controlPr defaultSize="0" autoFill="0" autoLine="0" autoPict="0">
                <anchor moveWithCells="1">
                  <from>
                    <xdr:col>5</xdr:col>
                    <xdr:colOff>704850</xdr:colOff>
                    <xdr:row>201</xdr:row>
                    <xdr:rowOff>190500</xdr:rowOff>
                  </from>
                  <to>
                    <xdr:col>6</xdr:col>
                    <xdr:colOff>57150</xdr:colOff>
                    <xdr:row>202</xdr:row>
                    <xdr:rowOff>203200</xdr:rowOff>
                  </to>
                </anchor>
              </controlPr>
            </control>
          </mc:Choice>
        </mc:AlternateContent>
        <mc:AlternateContent xmlns:mc="http://schemas.openxmlformats.org/markup-compatibility/2006">
          <mc:Choice Requires="x14">
            <control shapeId="12767" r:id="rId417" name="Check Box 479">
              <controlPr defaultSize="0" autoFill="0" autoLine="0" autoPict="0">
                <anchor moveWithCells="1">
                  <from>
                    <xdr:col>5</xdr:col>
                    <xdr:colOff>171450</xdr:colOff>
                    <xdr:row>202</xdr:row>
                    <xdr:rowOff>450850</xdr:rowOff>
                  </from>
                  <to>
                    <xdr:col>5</xdr:col>
                    <xdr:colOff>641350</xdr:colOff>
                    <xdr:row>204</xdr:row>
                    <xdr:rowOff>0</xdr:rowOff>
                  </to>
                </anchor>
              </controlPr>
            </control>
          </mc:Choice>
        </mc:AlternateContent>
        <mc:AlternateContent xmlns:mc="http://schemas.openxmlformats.org/markup-compatibility/2006">
          <mc:Choice Requires="x14">
            <control shapeId="12768" r:id="rId418" name="Check Box 480">
              <controlPr defaultSize="0" autoFill="0" autoLine="0" autoPict="0">
                <anchor moveWithCells="1">
                  <from>
                    <xdr:col>5</xdr:col>
                    <xdr:colOff>698500</xdr:colOff>
                    <xdr:row>202</xdr:row>
                    <xdr:rowOff>431800</xdr:rowOff>
                  </from>
                  <to>
                    <xdr:col>6</xdr:col>
                    <xdr:colOff>50800</xdr:colOff>
                    <xdr:row>204</xdr:row>
                    <xdr:rowOff>12700</xdr:rowOff>
                  </to>
                </anchor>
              </controlPr>
            </control>
          </mc:Choice>
        </mc:AlternateContent>
        <mc:AlternateContent xmlns:mc="http://schemas.openxmlformats.org/markup-compatibility/2006">
          <mc:Choice Requires="x14">
            <control shapeId="12769" r:id="rId419" name="Check Box 481">
              <controlPr defaultSize="0" autoFill="0" autoLine="0" autoPict="0">
                <anchor moveWithCells="1">
                  <from>
                    <xdr:col>5</xdr:col>
                    <xdr:colOff>184150</xdr:colOff>
                    <xdr:row>203</xdr:row>
                    <xdr:rowOff>209550</xdr:rowOff>
                  </from>
                  <to>
                    <xdr:col>5</xdr:col>
                    <xdr:colOff>647700</xdr:colOff>
                    <xdr:row>205</xdr:row>
                    <xdr:rowOff>0</xdr:rowOff>
                  </to>
                </anchor>
              </controlPr>
            </control>
          </mc:Choice>
        </mc:AlternateContent>
        <mc:AlternateContent xmlns:mc="http://schemas.openxmlformats.org/markup-compatibility/2006">
          <mc:Choice Requires="x14">
            <control shapeId="12770" r:id="rId420" name="Check Box 482">
              <controlPr defaultSize="0" autoFill="0" autoLine="0" autoPict="0">
                <anchor moveWithCells="1">
                  <from>
                    <xdr:col>5</xdr:col>
                    <xdr:colOff>704850</xdr:colOff>
                    <xdr:row>203</xdr:row>
                    <xdr:rowOff>190500</xdr:rowOff>
                  </from>
                  <to>
                    <xdr:col>6</xdr:col>
                    <xdr:colOff>57150</xdr:colOff>
                    <xdr:row>204</xdr:row>
                    <xdr:rowOff>203200</xdr:rowOff>
                  </to>
                </anchor>
              </controlPr>
            </control>
          </mc:Choice>
        </mc:AlternateContent>
        <mc:AlternateContent xmlns:mc="http://schemas.openxmlformats.org/markup-compatibility/2006">
          <mc:Choice Requires="x14">
            <control shapeId="12771" r:id="rId421" name="Check Box 483">
              <controlPr defaultSize="0" autoFill="0" autoLine="0" autoPict="0">
                <anchor moveWithCells="1">
                  <from>
                    <xdr:col>5</xdr:col>
                    <xdr:colOff>171450</xdr:colOff>
                    <xdr:row>204</xdr:row>
                    <xdr:rowOff>450850</xdr:rowOff>
                  </from>
                  <to>
                    <xdr:col>5</xdr:col>
                    <xdr:colOff>641350</xdr:colOff>
                    <xdr:row>206</xdr:row>
                    <xdr:rowOff>0</xdr:rowOff>
                  </to>
                </anchor>
              </controlPr>
            </control>
          </mc:Choice>
        </mc:AlternateContent>
        <mc:AlternateContent xmlns:mc="http://schemas.openxmlformats.org/markup-compatibility/2006">
          <mc:Choice Requires="x14">
            <control shapeId="12772" r:id="rId422" name="Check Box 484">
              <controlPr defaultSize="0" autoFill="0" autoLine="0" autoPict="0">
                <anchor moveWithCells="1">
                  <from>
                    <xdr:col>5</xdr:col>
                    <xdr:colOff>698500</xdr:colOff>
                    <xdr:row>204</xdr:row>
                    <xdr:rowOff>431800</xdr:rowOff>
                  </from>
                  <to>
                    <xdr:col>6</xdr:col>
                    <xdr:colOff>50800</xdr:colOff>
                    <xdr:row>206</xdr:row>
                    <xdr:rowOff>12700</xdr:rowOff>
                  </to>
                </anchor>
              </controlPr>
            </control>
          </mc:Choice>
        </mc:AlternateContent>
        <mc:AlternateContent xmlns:mc="http://schemas.openxmlformats.org/markup-compatibility/2006">
          <mc:Choice Requires="x14">
            <control shapeId="12773" r:id="rId423" name="Check Box 485">
              <controlPr defaultSize="0" autoFill="0" autoLine="0" autoPict="0">
                <anchor moveWithCells="1">
                  <from>
                    <xdr:col>5</xdr:col>
                    <xdr:colOff>184150</xdr:colOff>
                    <xdr:row>205</xdr:row>
                    <xdr:rowOff>209550</xdr:rowOff>
                  </from>
                  <to>
                    <xdr:col>5</xdr:col>
                    <xdr:colOff>647700</xdr:colOff>
                    <xdr:row>207</xdr:row>
                    <xdr:rowOff>0</xdr:rowOff>
                  </to>
                </anchor>
              </controlPr>
            </control>
          </mc:Choice>
        </mc:AlternateContent>
        <mc:AlternateContent xmlns:mc="http://schemas.openxmlformats.org/markup-compatibility/2006">
          <mc:Choice Requires="x14">
            <control shapeId="12774" r:id="rId424" name="Check Box 486">
              <controlPr defaultSize="0" autoFill="0" autoLine="0" autoPict="0">
                <anchor moveWithCells="1">
                  <from>
                    <xdr:col>5</xdr:col>
                    <xdr:colOff>704850</xdr:colOff>
                    <xdr:row>205</xdr:row>
                    <xdr:rowOff>190500</xdr:rowOff>
                  </from>
                  <to>
                    <xdr:col>6</xdr:col>
                    <xdr:colOff>57150</xdr:colOff>
                    <xdr:row>206</xdr:row>
                    <xdr:rowOff>203200</xdr:rowOff>
                  </to>
                </anchor>
              </controlPr>
            </control>
          </mc:Choice>
        </mc:AlternateContent>
        <mc:AlternateContent xmlns:mc="http://schemas.openxmlformats.org/markup-compatibility/2006">
          <mc:Choice Requires="x14">
            <control shapeId="12775" r:id="rId425" name="Check Box 487">
              <controlPr defaultSize="0" autoFill="0" autoLine="0" autoPict="0">
                <anchor moveWithCells="1">
                  <from>
                    <xdr:col>5</xdr:col>
                    <xdr:colOff>171450</xdr:colOff>
                    <xdr:row>206</xdr:row>
                    <xdr:rowOff>450850</xdr:rowOff>
                  </from>
                  <to>
                    <xdr:col>5</xdr:col>
                    <xdr:colOff>641350</xdr:colOff>
                    <xdr:row>208</xdr:row>
                    <xdr:rowOff>0</xdr:rowOff>
                  </to>
                </anchor>
              </controlPr>
            </control>
          </mc:Choice>
        </mc:AlternateContent>
        <mc:AlternateContent xmlns:mc="http://schemas.openxmlformats.org/markup-compatibility/2006">
          <mc:Choice Requires="x14">
            <control shapeId="12776" r:id="rId426" name="Check Box 488">
              <controlPr defaultSize="0" autoFill="0" autoLine="0" autoPict="0">
                <anchor moveWithCells="1">
                  <from>
                    <xdr:col>5</xdr:col>
                    <xdr:colOff>698500</xdr:colOff>
                    <xdr:row>206</xdr:row>
                    <xdr:rowOff>431800</xdr:rowOff>
                  </from>
                  <to>
                    <xdr:col>6</xdr:col>
                    <xdr:colOff>50800</xdr:colOff>
                    <xdr:row>208</xdr:row>
                    <xdr:rowOff>12700</xdr:rowOff>
                  </to>
                </anchor>
              </controlPr>
            </control>
          </mc:Choice>
        </mc:AlternateContent>
        <mc:AlternateContent xmlns:mc="http://schemas.openxmlformats.org/markup-compatibility/2006">
          <mc:Choice Requires="x14">
            <control shapeId="12777" r:id="rId427" name="Check Box 489">
              <controlPr defaultSize="0" autoFill="0" autoLine="0" autoPict="0">
                <anchor moveWithCells="1">
                  <from>
                    <xdr:col>5</xdr:col>
                    <xdr:colOff>171450</xdr:colOff>
                    <xdr:row>206</xdr:row>
                    <xdr:rowOff>450850</xdr:rowOff>
                  </from>
                  <to>
                    <xdr:col>5</xdr:col>
                    <xdr:colOff>641350</xdr:colOff>
                    <xdr:row>208</xdr:row>
                    <xdr:rowOff>0</xdr:rowOff>
                  </to>
                </anchor>
              </controlPr>
            </control>
          </mc:Choice>
        </mc:AlternateContent>
        <mc:AlternateContent xmlns:mc="http://schemas.openxmlformats.org/markup-compatibility/2006">
          <mc:Choice Requires="x14">
            <control shapeId="12778" r:id="rId428" name="Check Box 490">
              <controlPr defaultSize="0" autoFill="0" autoLine="0" autoPict="0">
                <anchor moveWithCells="1">
                  <from>
                    <xdr:col>5</xdr:col>
                    <xdr:colOff>698500</xdr:colOff>
                    <xdr:row>206</xdr:row>
                    <xdr:rowOff>431800</xdr:rowOff>
                  </from>
                  <to>
                    <xdr:col>6</xdr:col>
                    <xdr:colOff>50800</xdr:colOff>
                    <xdr:row>208</xdr:row>
                    <xdr:rowOff>12700</xdr:rowOff>
                  </to>
                </anchor>
              </controlPr>
            </control>
          </mc:Choice>
        </mc:AlternateContent>
        <mc:AlternateContent xmlns:mc="http://schemas.openxmlformats.org/markup-compatibility/2006">
          <mc:Choice Requires="x14">
            <control shapeId="12779" r:id="rId429" name="Check Box 491">
              <controlPr defaultSize="0" autoFill="0" autoLine="0" autoPict="0">
                <anchor moveWithCells="1">
                  <from>
                    <xdr:col>5</xdr:col>
                    <xdr:colOff>698500</xdr:colOff>
                    <xdr:row>206</xdr:row>
                    <xdr:rowOff>431800</xdr:rowOff>
                  </from>
                  <to>
                    <xdr:col>6</xdr:col>
                    <xdr:colOff>50800</xdr:colOff>
                    <xdr:row>208</xdr:row>
                    <xdr:rowOff>12700</xdr:rowOff>
                  </to>
                </anchor>
              </controlPr>
            </control>
          </mc:Choice>
        </mc:AlternateContent>
        <mc:AlternateContent xmlns:mc="http://schemas.openxmlformats.org/markup-compatibility/2006">
          <mc:Choice Requires="x14">
            <control shapeId="12780" r:id="rId430" name="Check Box 492">
              <controlPr defaultSize="0" autoFill="0" autoLine="0" autoPict="0">
                <anchor moveWithCells="1">
                  <from>
                    <xdr:col>5</xdr:col>
                    <xdr:colOff>184150</xdr:colOff>
                    <xdr:row>207</xdr:row>
                    <xdr:rowOff>209550</xdr:rowOff>
                  </from>
                  <to>
                    <xdr:col>5</xdr:col>
                    <xdr:colOff>647700</xdr:colOff>
                    <xdr:row>209</xdr:row>
                    <xdr:rowOff>0</xdr:rowOff>
                  </to>
                </anchor>
              </controlPr>
            </control>
          </mc:Choice>
        </mc:AlternateContent>
        <mc:AlternateContent xmlns:mc="http://schemas.openxmlformats.org/markup-compatibility/2006">
          <mc:Choice Requires="x14">
            <control shapeId="12781" r:id="rId431" name="Check Box 493">
              <controlPr defaultSize="0" autoFill="0" autoLine="0" autoPict="0">
                <anchor moveWithCells="1">
                  <from>
                    <xdr:col>5</xdr:col>
                    <xdr:colOff>704850</xdr:colOff>
                    <xdr:row>207</xdr:row>
                    <xdr:rowOff>190500</xdr:rowOff>
                  </from>
                  <to>
                    <xdr:col>6</xdr:col>
                    <xdr:colOff>57150</xdr:colOff>
                    <xdr:row>208</xdr:row>
                    <xdr:rowOff>203200</xdr:rowOff>
                  </to>
                </anchor>
              </controlPr>
            </control>
          </mc:Choice>
        </mc:AlternateContent>
        <mc:AlternateContent xmlns:mc="http://schemas.openxmlformats.org/markup-compatibility/2006">
          <mc:Choice Requires="x14">
            <control shapeId="12782" r:id="rId432" name="Check Box 494">
              <controlPr defaultSize="0" autoFill="0" autoLine="0" autoPict="0">
                <anchor moveWithCells="1">
                  <from>
                    <xdr:col>5</xdr:col>
                    <xdr:colOff>171450</xdr:colOff>
                    <xdr:row>208</xdr:row>
                    <xdr:rowOff>450850</xdr:rowOff>
                  </from>
                  <to>
                    <xdr:col>5</xdr:col>
                    <xdr:colOff>641350</xdr:colOff>
                    <xdr:row>210</xdr:row>
                    <xdr:rowOff>0</xdr:rowOff>
                  </to>
                </anchor>
              </controlPr>
            </control>
          </mc:Choice>
        </mc:AlternateContent>
        <mc:AlternateContent xmlns:mc="http://schemas.openxmlformats.org/markup-compatibility/2006">
          <mc:Choice Requires="x14">
            <control shapeId="12783" r:id="rId433" name="Check Box 495">
              <controlPr defaultSize="0" autoFill="0" autoLine="0" autoPict="0">
                <anchor moveWithCells="1">
                  <from>
                    <xdr:col>5</xdr:col>
                    <xdr:colOff>698500</xdr:colOff>
                    <xdr:row>208</xdr:row>
                    <xdr:rowOff>431800</xdr:rowOff>
                  </from>
                  <to>
                    <xdr:col>6</xdr:col>
                    <xdr:colOff>50800</xdr:colOff>
                    <xdr:row>210</xdr:row>
                    <xdr:rowOff>12700</xdr:rowOff>
                  </to>
                </anchor>
              </controlPr>
            </control>
          </mc:Choice>
        </mc:AlternateContent>
        <mc:AlternateContent xmlns:mc="http://schemas.openxmlformats.org/markup-compatibility/2006">
          <mc:Choice Requires="x14">
            <control shapeId="12784" r:id="rId434" name="Check Box 496">
              <controlPr defaultSize="0" autoFill="0" autoLine="0" autoPict="0">
                <anchor moveWithCells="1">
                  <from>
                    <xdr:col>5</xdr:col>
                    <xdr:colOff>171450</xdr:colOff>
                    <xdr:row>208</xdr:row>
                    <xdr:rowOff>450850</xdr:rowOff>
                  </from>
                  <to>
                    <xdr:col>5</xdr:col>
                    <xdr:colOff>641350</xdr:colOff>
                    <xdr:row>210</xdr:row>
                    <xdr:rowOff>0</xdr:rowOff>
                  </to>
                </anchor>
              </controlPr>
            </control>
          </mc:Choice>
        </mc:AlternateContent>
        <mc:AlternateContent xmlns:mc="http://schemas.openxmlformats.org/markup-compatibility/2006">
          <mc:Choice Requires="x14">
            <control shapeId="12785" r:id="rId435" name="Check Box 497">
              <controlPr defaultSize="0" autoFill="0" autoLine="0" autoPict="0">
                <anchor moveWithCells="1">
                  <from>
                    <xdr:col>5</xdr:col>
                    <xdr:colOff>698500</xdr:colOff>
                    <xdr:row>208</xdr:row>
                    <xdr:rowOff>431800</xdr:rowOff>
                  </from>
                  <to>
                    <xdr:col>6</xdr:col>
                    <xdr:colOff>50800</xdr:colOff>
                    <xdr:row>210</xdr:row>
                    <xdr:rowOff>12700</xdr:rowOff>
                  </to>
                </anchor>
              </controlPr>
            </control>
          </mc:Choice>
        </mc:AlternateContent>
        <mc:AlternateContent xmlns:mc="http://schemas.openxmlformats.org/markup-compatibility/2006">
          <mc:Choice Requires="x14">
            <control shapeId="12786" r:id="rId436" name="Check Box 498">
              <controlPr defaultSize="0" autoFill="0" autoLine="0" autoPict="0">
                <anchor moveWithCells="1">
                  <from>
                    <xdr:col>5</xdr:col>
                    <xdr:colOff>171450</xdr:colOff>
                    <xdr:row>208</xdr:row>
                    <xdr:rowOff>450850</xdr:rowOff>
                  </from>
                  <to>
                    <xdr:col>5</xdr:col>
                    <xdr:colOff>641350</xdr:colOff>
                    <xdr:row>210</xdr:row>
                    <xdr:rowOff>0</xdr:rowOff>
                  </to>
                </anchor>
              </controlPr>
            </control>
          </mc:Choice>
        </mc:AlternateContent>
        <mc:AlternateContent xmlns:mc="http://schemas.openxmlformats.org/markup-compatibility/2006">
          <mc:Choice Requires="x14">
            <control shapeId="12787" r:id="rId437" name="Check Box 499">
              <controlPr defaultSize="0" autoFill="0" autoLine="0" autoPict="0">
                <anchor moveWithCells="1">
                  <from>
                    <xdr:col>5</xdr:col>
                    <xdr:colOff>698500</xdr:colOff>
                    <xdr:row>208</xdr:row>
                    <xdr:rowOff>431800</xdr:rowOff>
                  </from>
                  <to>
                    <xdr:col>6</xdr:col>
                    <xdr:colOff>50800</xdr:colOff>
                    <xdr:row>210</xdr:row>
                    <xdr:rowOff>12700</xdr:rowOff>
                  </to>
                </anchor>
              </controlPr>
            </control>
          </mc:Choice>
        </mc:AlternateContent>
        <mc:AlternateContent xmlns:mc="http://schemas.openxmlformats.org/markup-compatibility/2006">
          <mc:Choice Requires="x14">
            <control shapeId="12788" r:id="rId438" name="Check Box 500">
              <controlPr defaultSize="0" autoFill="0" autoLine="0" autoPict="0">
                <anchor moveWithCells="1">
                  <from>
                    <xdr:col>5</xdr:col>
                    <xdr:colOff>184150</xdr:colOff>
                    <xdr:row>209</xdr:row>
                    <xdr:rowOff>209550</xdr:rowOff>
                  </from>
                  <to>
                    <xdr:col>5</xdr:col>
                    <xdr:colOff>647700</xdr:colOff>
                    <xdr:row>211</xdr:row>
                    <xdr:rowOff>0</xdr:rowOff>
                  </to>
                </anchor>
              </controlPr>
            </control>
          </mc:Choice>
        </mc:AlternateContent>
        <mc:AlternateContent xmlns:mc="http://schemas.openxmlformats.org/markup-compatibility/2006">
          <mc:Choice Requires="x14">
            <control shapeId="12789" r:id="rId439" name="Check Box 501">
              <controlPr defaultSize="0" autoFill="0" autoLine="0" autoPict="0">
                <anchor moveWithCells="1">
                  <from>
                    <xdr:col>5</xdr:col>
                    <xdr:colOff>704850</xdr:colOff>
                    <xdr:row>209</xdr:row>
                    <xdr:rowOff>190500</xdr:rowOff>
                  </from>
                  <to>
                    <xdr:col>6</xdr:col>
                    <xdr:colOff>57150</xdr:colOff>
                    <xdr:row>210</xdr:row>
                    <xdr:rowOff>203200</xdr:rowOff>
                  </to>
                </anchor>
              </controlPr>
            </control>
          </mc:Choice>
        </mc:AlternateContent>
        <mc:AlternateContent xmlns:mc="http://schemas.openxmlformats.org/markup-compatibility/2006">
          <mc:Choice Requires="x14">
            <control shapeId="12790" r:id="rId440" name="Check Box 502">
              <controlPr defaultSize="0" autoFill="0" autoLine="0" autoPict="0">
                <anchor moveWithCells="1">
                  <from>
                    <xdr:col>5</xdr:col>
                    <xdr:colOff>184150</xdr:colOff>
                    <xdr:row>209</xdr:row>
                    <xdr:rowOff>209550</xdr:rowOff>
                  </from>
                  <to>
                    <xdr:col>5</xdr:col>
                    <xdr:colOff>647700</xdr:colOff>
                    <xdr:row>211</xdr:row>
                    <xdr:rowOff>0</xdr:rowOff>
                  </to>
                </anchor>
              </controlPr>
            </control>
          </mc:Choice>
        </mc:AlternateContent>
        <mc:AlternateContent xmlns:mc="http://schemas.openxmlformats.org/markup-compatibility/2006">
          <mc:Choice Requires="x14">
            <control shapeId="12791" r:id="rId441" name="Check Box 503">
              <controlPr defaultSize="0" autoFill="0" autoLine="0" autoPict="0">
                <anchor moveWithCells="1">
                  <from>
                    <xdr:col>5</xdr:col>
                    <xdr:colOff>704850</xdr:colOff>
                    <xdr:row>209</xdr:row>
                    <xdr:rowOff>190500</xdr:rowOff>
                  </from>
                  <to>
                    <xdr:col>6</xdr:col>
                    <xdr:colOff>57150</xdr:colOff>
                    <xdr:row>210</xdr:row>
                    <xdr:rowOff>203200</xdr:rowOff>
                  </to>
                </anchor>
              </controlPr>
            </control>
          </mc:Choice>
        </mc:AlternateContent>
        <mc:AlternateContent xmlns:mc="http://schemas.openxmlformats.org/markup-compatibility/2006">
          <mc:Choice Requires="x14">
            <control shapeId="12792" r:id="rId442" name="Check Box 504">
              <controlPr defaultSize="0" autoFill="0" autoLine="0" autoPict="0">
                <anchor moveWithCells="1">
                  <from>
                    <xdr:col>5</xdr:col>
                    <xdr:colOff>171450</xdr:colOff>
                    <xdr:row>210</xdr:row>
                    <xdr:rowOff>450850</xdr:rowOff>
                  </from>
                  <to>
                    <xdr:col>5</xdr:col>
                    <xdr:colOff>641350</xdr:colOff>
                    <xdr:row>212</xdr:row>
                    <xdr:rowOff>0</xdr:rowOff>
                  </to>
                </anchor>
              </controlPr>
            </control>
          </mc:Choice>
        </mc:AlternateContent>
        <mc:AlternateContent xmlns:mc="http://schemas.openxmlformats.org/markup-compatibility/2006">
          <mc:Choice Requires="x14">
            <control shapeId="12793" r:id="rId443" name="Check Box 505">
              <controlPr defaultSize="0" autoFill="0" autoLine="0" autoPict="0">
                <anchor moveWithCells="1">
                  <from>
                    <xdr:col>5</xdr:col>
                    <xdr:colOff>698500</xdr:colOff>
                    <xdr:row>210</xdr:row>
                    <xdr:rowOff>431800</xdr:rowOff>
                  </from>
                  <to>
                    <xdr:col>6</xdr:col>
                    <xdr:colOff>50800</xdr:colOff>
                    <xdr:row>212</xdr:row>
                    <xdr:rowOff>12700</xdr:rowOff>
                  </to>
                </anchor>
              </controlPr>
            </control>
          </mc:Choice>
        </mc:AlternateContent>
        <mc:AlternateContent xmlns:mc="http://schemas.openxmlformats.org/markup-compatibility/2006">
          <mc:Choice Requires="x14">
            <control shapeId="12794" r:id="rId444" name="Check Box 506">
              <controlPr defaultSize="0" autoFill="0" autoLine="0" autoPict="0">
                <anchor moveWithCells="1">
                  <from>
                    <xdr:col>5</xdr:col>
                    <xdr:colOff>184150</xdr:colOff>
                    <xdr:row>211</xdr:row>
                    <xdr:rowOff>209550</xdr:rowOff>
                  </from>
                  <to>
                    <xdr:col>5</xdr:col>
                    <xdr:colOff>647700</xdr:colOff>
                    <xdr:row>213</xdr:row>
                    <xdr:rowOff>0</xdr:rowOff>
                  </to>
                </anchor>
              </controlPr>
            </control>
          </mc:Choice>
        </mc:AlternateContent>
        <mc:AlternateContent xmlns:mc="http://schemas.openxmlformats.org/markup-compatibility/2006">
          <mc:Choice Requires="x14">
            <control shapeId="12795" r:id="rId445" name="Check Box 507">
              <controlPr defaultSize="0" autoFill="0" autoLine="0" autoPict="0">
                <anchor moveWithCells="1">
                  <from>
                    <xdr:col>5</xdr:col>
                    <xdr:colOff>704850</xdr:colOff>
                    <xdr:row>211</xdr:row>
                    <xdr:rowOff>190500</xdr:rowOff>
                  </from>
                  <to>
                    <xdr:col>6</xdr:col>
                    <xdr:colOff>57150</xdr:colOff>
                    <xdr:row>212</xdr:row>
                    <xdr:rowOff>203200</xdr:rowOff>
                  </to>
                </anchor>
              </controlPr>
            </control>
          </mc:Choice>
        </mc:AlternateContent>
        <mc:AlternateContent xmlns:mc="http://schemas.openxmlformats.org/markup-compatibility/2006">
          <mc:Choice Requires="x14">
            <control shapeId="12796" r:id="rId446" name="Check Box 508">
              <controlPr defaultSize="0" autoFill="0" autoLine="0" autoPict="0">
                <anchor moveWithCells="1">
                  <from>
                    <xdr:col>5</xdr:col>
                    <xdr:colOff>171450</xdr:colOff>
                    <xdr:row>212</xdr:row>
                    <xdr:rowOff>450850</xdr:rowOff>
                  </from>
                  <to>
                    <xdr:col>5</xdr:col>
                    <xdr:colOff>641350</xdr:colOff>
                    <xdr:row>214</xdr:row>
                    <xdr:rowOff>0</xdr:rowOff>
                  </to>
                </anchor>
              </controlPr>
            </control>
          </mc:Choice>
        </mc:AlternateContent>
        <mc:AlternateContent xmlns:mc="http://schemas.openxmlformats.org/markup-compatibility/2006">
          <mc:Choice Requires="x14">
            <control shapeId="12797" r:id="rId447" name="Check Box 509">
              <controlPr defaultSize="0" autoFill="0" autoLine="0" autoPict="0">
                <anchor moveWithCells="1">
                  <from>
                    <xdr:col>5</xdr:col>
                    <xdr:colOff>698500</xdr:colOff>
                    <xdr:row>212</xdr:row>
                    <xdr:rowOff>431800</xdr:rowOff>
                  </from>
                  <to>
                    <xdr:col>6</xdr:col>
                    <xdr:colOff>50800</xdr:colOff>
                    <xdr:row>214</xdr:row>
                    <xdr:rowOff>12700</xdr:rowOff>
                  </to>
                </anchor>
              </controlPr>
            </control>
          </mc:Choice>
        </mc:AlternateContent>
        <mc:AlternateContent xmlns:mc="http://schemas.openxmlformats.org/markup-compatibility/2006">
          <mc:Choice Requires="x14">
            <control shapeId="12798" r:id="rId448" name="Check Box 510">
              <controlPr defaultSize="0" autoFill="0" autoLine="0" autoPict="0">
                <anchor moveWithCells="1">
                  <from>
                    <xdr:col>5</xdr:col>
                    <xdr:colOff>184150</xdr:colOff>
                    <xdr:row>213</xdr:row>
                    <xdr:rowOff>209550</xdr:rowOff>
                  </from>
                  <to>
                    <xdr:col>5</xdr:col>
                    <xdr:colOff>647700</xdr:colOff>
                    <xdr:row>215</xdr:row>
                    <xdr:rowOff>0</xdr:rowOff>
                  </to>
                </anchor>
              </controlPr>
            </control>
          </mc:Choice>
        </mc:AlternateContent>
        <mc:AlternateContent xmlns:mc="http://schemas.openxmlformats.org/markup-compatibility/2006">
          <mc:Choice Requires="x14">
            <control shapeId="12799" r:id="rId449" name="Check Box 511">
              <controlPr defaultSize="0" autoFill="0" autoLine="0" autoPict="0">
                <anchor moveWithCells="1">
                  <from>
                    <xdr:col>5</xdr:col>
                    <xdr:colOff>704850</xdr:colOff>
                    <xdr:row>213</xdr:row>
                    <xdr:rowOff>190500</xdr:rowOff>
                  </from>
                  <to>
                    <xdr:col>6</xdr:col>
                    <xdr:colOff>57150</xdr:colOff>
                    <xdr:row>214</xdr:row>
                    <xdr:rowOff>203200</xdr:rowOff>
                  </to>
                </anchor>
              </controlPr>
            </control>
          </mc:Choice>
        </mc:AlternateContent>
        <mc:AlternateContent xmlns:mc="http://schemas.openxmlformats.org/markup-compatibility/2006">
          <mc:Choice Requires="x14">
            <control shapeId="12800" r:id="rId450" name="Check Box 512">
              <controlPr defaultSize="0" autoFill="0" autoLine="0" autoPict="0">
                <anchor moveWithCells="1">
                  <from>
                    <xdr:col>5</xdr:col>
                    <xdr:colOff>171450</xdr:colOff>
                    <xdr:row>214</xdr:row>
                    <xdr:rowOff>450850</xdr:rowOff>
                  </from>
                  <to>
                    <xdr:col>5</xdr:col>
                    <xdr:colOff>641350</xdr:colOff>
                    <xdr:row>216</xdr:row>
                    <xdr:rowOff>0</xdr:rowOff>
                  </to>
                </anchor>
              </controlPr>
            </control>
          </mc:Choice>
        </mc:AlternateContent>
        <mc:AlternateContent xmlns:mc="http://schemas.openxmlformats.org/markup-compatibility/2006">
          <mc:Choice Requires="x14">
            <control shapeId="12801" r:id="rId451" name="Check Box 513">
              <controlPr defaultSize="0" autoFill="0" autoLine="0" autoPict="0">
                <anchor moveWithCells="1">
                  <from>
                    <xdr:col>5</xdr:col>
                    <xdr:colOff>698500</xdr:colOff>
                    <xdr:row>214</xdr:row>
                    <xdr:rowOff>431800</xdr:rowOff>
                  </from>
                  <to>
                    <xdr:col>6</xdr:col>
                    <xdr:colOff>50800</xdr:colOff>
                    <xdr:row>216</xdr:row>
                    <xdr:rowOff>12700</xdr:rowOff>
                  </to>
                </anchor>
              </controlPr>
            </control>
          </mc:Choice>
        </mc:AlternateContent>
        <mc:AlternateContent xmlns:mc="http://schemas.openxmlformats.org/markup-compatibility/2006">
          <mc:Choice Requires="x14">
            <control shapeId="12802" r:id="rId452" name="Check Box 514">
              <controlPr defaultSize="0" autoFill="0" autoLine="0" autoPict="0">
                <anchor moveWithCells="1">
                  <from>
                    <xdr:col>5</xdr:col>
                    <xdr:colOff>171450</xdr:colOff>
                    <xdr:row>214</xdr:row>
                    <xdr:rowOff>450850</xdr:rowOff>
                  </from>
                  <to>
                    <xdr:col>5</xdr:col>
                    <xdr:colOff>641350</xdr:colOff>
                    <xdr:row>216</xdr:row>
                    <xdr:rowOff>0</xdr:rowOff>
                  </to>
                </anchor>
              </controlPr>
            </control>
          </mc:Choice>
        </mc:AlternateContent>
        <mc:AlternateContent xmlns:mc="http://schemas.openxmlformats.org/markup-compatibility/2006">
          <mc:Choice Requires="x14">
            <control shapeId="12803" r:id="rId453" name="Check Box 515">
              <controlPr defaultSize="0" autoFill="0" autoLine="0" autoPict="0">
                <anchor moveWithCells="1">
                  <from>
                    <xdr:col>5</xdr:col>
                    <xdr:colOff>698500</xdr:colOff>
                    <xdr:row>214</xdr:row>
                    <xdr:rowOff>431800</xdr:rowOff>
                  </from>
                  <to>
                    <xdr:col>6</xdr:col>
                    <xdr:colOff>50800</xdr:colOff>
                    <xdr:row>216</xdr:row>
                    <xdr:rowOff>12700</xdr:rowOff>
                  </to>
                </anchor>
              </controlPr>
            </control>
          </mc:Choice>
        </mc:AlternateContent>
        <mc:AlternateContent xmlns:mc="http://schemas.openxmlformats.org/markup-compatibility/2006">
          <mc:Choice Requires="x14">
            <control shapeId="12832" r:id="rId454" name="Check Box 544">
              <controlPr defaultSize="0" autoFill="0" autoLine="0" autoPict="0">
                <anchor moveWithCells="1">
                  <from>
                    <xdr:col>5</xdr:col>
                    <xdr:colOff>698500</xdr:colOff>
                    <xdr:row>214</xdr:row>
                    <xdr:rowOff>431800</xdr:rowOff>
                  </from>
                  <to>
                    <xdr:col>6</xdr:col>
                    <xdr:colOff>50800</xdr:colOff>
                    <xdr:row>216</xdr:row>
                    <xdr:rowOff>12700</xdr:rowOff>
                  </to>
                </anchor>
              </controlPr>
            </control>
          </mc:Choice>
        </mc:AlternateContent>
        <mc:AlternateContent xmlns:mc="http://schemas.openxmlformats.org/markup-compatibility/2006">
          <mc:Choice Requires="x14">
            <control shapeId="12833" r:id="rId455" name="Check Box 545">
              <controlPr defaultSize="0" autoFill="0" autoLine="0" autoPict="0">
                <anchor moveWithCells="1">
                  <from>
                    <xdr:col>5</xdr:col>
                    <xdr:colOff>184150</xdr:colOff>
                    <xdr:row>215</xdr:row>
                    <xdr:rowOff>209550</xdr:rowOff>
                  </from>
                  <to>
                    <xdr:col>5</xdr:col>
                    <xdr:colOff>647700</xdr:colOff>
                    <xdr:row>217</xdr:row>
                    <xdr:rowOff>0</xdr:rowOff>
                  </to>
                </anchor>
              </controlPr>
            </control>
          </mc:Choice>
        </mc:AlternateContent>
        <mc:AlternateContent xmlns:mc="http://schemas.openxmlformats.org/markup-compatibility/2006">
          <mc:Choice Requires="x14">
            <control shapeId="12834" r:id="rId456" name="Check Box 546">
              <controlPr defaultSize="0" autoFill="0" autoLine="0" autoPict="0">
                <anchor moveWithCells="1">
                  <from>
                    <xdr:col>5</xdr:col>
                    <xdr:colOff>704850</xdr:colOff>
                    <xdr:row>215</xdr:row>
                    <xdr:rowOff>190500</xdr:rowOff>
                  </from>
                  <to>
                    <xdr:col>6</xdr:col>
                    <xdr:colOff>57150</xdr:colOff>
                    <xdr:row>216</xdr:row>
                    <xdr:rowOff>203200</xdr:rowOff>
                  </to>
                </anchor>
              </controlPr>
            </control>
          </mc:Choice>
        </mc:AlternateContent>
        <mc:AlternateContent xmlns:mc="http://schemas.openxmlformats.org/markup-compatibility/2006">
          <mc:Choice Requires="x14">
            <control shapeId="12835" r:id="rId457" name="Check Box 547">
              <controlPr defaultSize="0" autoFill="0" autoLine="0" autoPict="0">
                <anchor moveWithCells="1">
                  <from>
                    <xdr:col>5</xdr:col>
                    <xdr:colOff>171450</xdr:colOff>
                    <xdr:row>216</xdr:row>
                    <xdr:rowOff>450850</xdr:rowOff>
                  </from>
                  <to>
                    <xdr:col>5</xdr:col>
                    <xdr:colOff>641350</xdr:colOff>
                    <xdr:row>218</xdr:row>
                    <xdr:rowOff>0</xdr:rowOff>
                  </to>
                </anchor>
              </controlPr>
            </control>
          </mc:Choice>
        </mc:AlternateContent>
        <mc:AlternateContent xmlns:mc="http://schemas.openxmlformats.org/markup-compatibility/2006">
          <mc:Choice Requires="x14">
            <control shapeId="12836" r:id="rId458" name="Check Box 548">
              <controlPr defaultSize="0" autoFill="0" autoLine="0" autoPict="0">
                <anchor moveWithCells="1">
                  <from>
                    <xdr:col>5</xdr:col>
                    <xdr:colOff>698500</xdr:colOff>
                    <xdr:row>216</xdr:row>
                    <xdr:rowOff>431800</xdr:rowOff>
                  </from>
                  <to>
                    <xdr:col>6</xdr:col>
                    <xdr:colOff>50800</xdr:colOff>
                    <xdr:row>218</xdr:row>
                    <xdr:rowOff>12700</xdr:rowOff>
                  </to>
                </anchor>
              </controlPr>
            </control>
          </mc:Choice>
        </mc:AlternateContent>
        <mc:AlternateContent xmlns:mc="http://schemas.openxmlformats.org/markup-compatibility/2006">
          <mc:Choice Requires="x14">
            <control shapeId="12837" r:id="rId459" name="Check Box 549">
              <controlPr defaultSize="0" autoFill="0" autoLine="0" autoPict="0">
                <anchor moveWithCells="1">
                  <from>
                    <xdr:col>5</xdr:col>
                    <xdr:colOff>171450</xdr:colOff>
                    <xdr:row>216</xdr:row>
                    <xdr:rowOff>450850</xdr:rowOff>
                  </from>
                  <to>
                    <xdr:col>5</xdr:col>
                    <xdr:colOff>641350</xdr:colOff>
                    <xdr:row>218</xdr:row>
                    <xdr:rowOff>0</xdr:rowOff>
                  </to>
                </anchor>
              </controlPr>
            </control>
          </mc:Choice>
        </mc:AlternateContent>
        <mc:AlternateContent xmlns:mc="http://schemas.openxmlformats.org/markup-compatibility/2006">
          <mc:Choice Requires="x14">
            <control shapeId="12838" r:id="rId460" name="Check Box 550">
              <controlPr defaultSize="0" autoFill="0" autoLine="0" autoPict="0">
                <anchor moveWithCells="1">
                  <from>
                    <xdr:col>5</xdr:col>
                    <xdr:colOff>698500</xdr:colOff>
                    <xdr:row>216</xdr:row>
                    <xdr:rowOff>431800</xdr:rowOff>
                  </from>
                  <to>
                    <xdr:col>6</xdr:col>
                    <xdr:colOff>50800</xdr:colOff>
                    <xdr:row>218</xdr:row>
                    <xdr:rowOff>12700</xdr:rowOff>
                  </to>
                </anchor>
              </controlPr>
            </control>
          </mc:Choice>
        </mc:AlternateContent>
        <mc:AlternateContent xmlns:mc="http://schemas.openxmlformats.org/markup-compatibility/2006">
          <mc:Choice Requires="x14">
            <control shapeId="12839" r:id="rId461" name="Check Box 551">
              <controlPr defaultSize="0" autoFill="0" autoLine="0" autoPict="0">
                <anchor moveWithCells="1">
                  <from>
                    <xdr:col>5</xdr:col>
                    <xdr:colOff>171450</xdr:colOff>
                    <xdr:row>216</xdr:row>
                    <xdr:rowOff>450850</xdr:rowOff>
                  </from>
                  <to>
                    <xdr:col>5</xdr:col>
                    <xdr:colOff>641350</xdr:colOff>
                    <xdr:row>218</xdr:row>
                    <xdr:rowOff>0</xdr:rowOff>
                  </to>
                </anchor>
              </controlPr>
            </control>
          </mc:Choice>
        </mc:AlternateContent>
        <mc:AlternateContent xmlns:mc="http://schemas.openxmlformats.org/markup-compatibility/2006">
          <mc:Choice Requires="x14">
            <control shapeId="12840" r:id="rId462" name="Check Box 552">
              <controlPr defaultSize="0" autoFill="0" autoLine="0" autoPict="0">
                <anchor moveWithCells="1">
                  <from>
                    <xdr:col>5</xdr:col>
                    <xdr:colOff>698500</xdr:colOff>
                    <xdr:row>216</xdr:row>
                    <xdr:rowOff>431800</xdr:rowOff>
                  </from>
                  <to>
                    <xdr:col>6</xdr:col>
                    <xdr:colOff>50800</xdr:colOff>
                    <xdr:row>218</xdr:row>
                    <xdr:rowOff>12700</xdr:rowOff>
                  </to>
                </anchor>
              </controlPr>
            </control>
          </mc:Choice>
        </mc:AlternateContent>
        <mc:AlternateContent xmlns:mc="http://schemas.openxmlformats.org/markup-compatibility/2006">
          <mc:Choice Requires="x14">
            <control shapeId="12841" r:id="rId463" name="Check Box 553">
              <controlPr defaultSize="0" autoFill="0" autoLine="0" autoPict="0">
                <anchor moveWithCells="1">
                  <from>
                    <xdr:col>5</xdr:col>
                    <xdr:colOff>184150</xdr:colOff>
                    <xdr:row>217</xdr:row>
                    <xdr:rowOff>209550</xdr:rowOff>
                  </from>
                  <to>
                    <xdr:col>5</xdr:col>
                    <xdr:colOff>647700</xdr:colOff>
                    <xdr:row>219</xdr:row>
                    <xdr:rowOff>0</xdr:rowOff>
                  </to>
                </anchor>
              </controlPr>
            </control>
          </mc:Choice>
        </mc:AlternateContent>
        <mc:AlternateContent xmlns:mc="http://schemas.openxmlformats.org/markup-compatibility/2006">
          <mc:Choice Requires="x14">
            <control shapeId="12842" r:id="rId464" name="Check Box 554">
              <controlPr defaultSize="0" autoFill="0" autoLine="0" autoPict="0">
                <anchor moveWithCells="1">
                  <from>
                    <xdr:col>5</xdr:col>
                    <xdr:colOff>704850</xdr:colOff>
                    <xdr:row>217</xdr:row>
                    <xdr:rowOff>190500</xdr:rowOff>
                  </from>
                  <to>
                    <xdr:col>6</xdr:col>
                    <xdr:colOff>57150</xdr:colOff>
                    <xdr:row>218</xdr:row>
                    <xdr:rowOff>203200</xdr:rowOff>
                  </to>
                </anchor>
              </controlPr>
            </control>
          </mc:Choice>
        </mc:AlternateContent>
        <mc:AlternateContent xmlns:mc="http://schemas.openxmlformats.org/markup-compatibility/2006">
          <mc:Choice Requires="x14">
            <control shapeId="12843" r:id="rId465" name="Check Box 555">
              <controlPr defaultSize="0" autoFill="0" autoLine="0" autoPict="0">
                <anchor moveWithCells="1">
                  <from>
                    <xdr:col>5</xdr:col>
                    <xdr:colOff>184150</xdr:colOff>
                    <xdr:row>217</xdr:row>
                    <xdr:rowOff>209550</xdr:rowOff>
                  </from>
                  <to>
                    <xdr:col>5</xdr:col>
                    <xdr:colOff>647700</xdr:colOff>
                    <xdr:row>219</xdr:row>
                    <xdr:rowOff>0</xdr:rowOff>
                  </to>
                </anchor>
              </controlPr>
            </control>
          </mc:Choice>
        </mc:AlternateContent>
        <mc:AlternateContent xmlns:mc="http://schemas.openxmlformats.org/markup-compatibility/2006">
          <mc:Choice Requires="x14">
            <control shapeId="12844" r:id="rId466" name="Check Box 556">
              <controlPr defaultSize="0" autoFill="0" autoLine="0" autoPict="0">
                <anchor moveWithCells="1">
                  <from>
                    <xdr:col>5</xdr:col>
                    <xdr:colOff>704850</xdr:colOff>
                    <xdr:row>217</xdr:row>
                    <xdr:rowOff>190500</xdr:rowOff>
                  </from>
                  <to>
                    <xdr:col>6</xdr:col>
                    <xdr:colOff>57150</xdr:colOff>
                    <xdr:row>218</xdr:row>
                    <xdr:rowOff>203200</xdr:rowOff>
                  </to>
                </anchor>
              </controlPr>
            </control>
          </mc:Choice>
        </mc:AlternateContent>
        <mc:AlternateContent xmlns:mc="http://schemas.openxmlformats.org/markup-compatibility/2006">
          <mc:Choice Requires="x14">
            <control shapeId="12845" r:id="rId467" name="Check Box 557">
              <controlPr defaultSize="0" autoFill="0" autoLine="0" autoPict="0">
                <anchor moveWithCells="1">
                  <from>
                    <xdr:col>5</xdr:col>
                    <xdr:colOff>171450</xdr:colOff>
                    <xdr:row>218</xdr:row>
                    <xdr:rowOff>450850</xdr:rowOff>
                  </from>
                  <to>
                    <xdr:col>5</xdr:col>
                    <xdr:colOff>641350</xdr:colOff>
                    <xdr:row>220</xdr:row>
                    <xdr:rowOff>0</xdr:rowOff>
                  </to>
                </anchor>
              </controlPr>
            </control>
          </mc:Choice>
        </mc:AlternateContent>
        <mc:AlternateContent xmlns:mc="http://schemas.openxmlformats.org/markup-compatibility/2006">
          <mc:Choice Requires="x14">
            <control shapeId="12846" r:id="rId468" name="Check Box 558">
              <controlPr defaultSize="0" autoFill="0" autoLine="0" autoPict="0">
                <anchor moveWithCells="1">
                  <from>
                    <xdr:col>5</xdr:col>
                    <xdr:colOff>698500</xdr:colOff>
                    <xdr:row>218</xdr:row>
                    <xdr:rowOff>431800</xdr:rowOff>
                  </from>
                  <to>
                    <xdr:col>6</xdr:col>
                    <xdr:colOff>50800</xdr:colOff>
                    <xdr:row>220</xdr:row>
                    <xdr:rowOff>12700</xdr:rowOff>
                  </to>
                </anchor>
              </controlPr>
            </control>
          </mc:Choice>
        </mc:AlternateContent>
        <mc:AlternateContent xmlns:mc="http://schemas.openxmlformats.org/markup-compatibility/2006">
          <mc:Choice Requires="x14">
            <control shapeId="12847" r:id="rId469" name="Check Box 559">
              <controlPr defaultSize="0" autoFill="0" autoLine="0" autoPict="0">
                <anchor moveWithCells="1">
                  <from>
                    <xdr:col>5</xdr:col>
                    <xdr:colOff>184150</xdr:colOff>
                    <xdr:row>219</xdr:row>
                    <xdr:rowOff>209550</xdr:rowOff>
                  </from>
                  <to>
                    <xdr:col>5</xdr:col>
                    <xdr:colOff>647700</xdr:colOff>
                    <xdr:row>221</xdr:row>
                    <xdr:rowOff>0</xdr:rowOff>
                  </to>
                </anchor>
              </controlPr>
            </control>
          </mc:Choice>
        </mc:AlternateContent>
        <mc:AlternateContent xmlns:mc="http://schemas.openxmlformats.org/markup-compatibility/2006">
          <mc:Choice Requires="x14">
            <control shapeId="12848" r:id="rId470" name="Check Box 560">
              <controlPr defaultSize="0" autoFill="0" autoLine="0" autoPict="0">
                <anchor moveWithCells="1">
                  <from>
                    <xdr:col>5</xdr:col>
                    <xdr:colOff>704850</xdr:colOff>
                    <xdr:row>219</xdr:row>
                    <xdr:rowOff>190500</xdr:rowOff>
                  </from>
                  <to>
                    <xdr:col>6</xdr:col>
                    <xdr:colOff>57150</xdr:colOff>
                    <xdr:row>220</xdr:row>
                    <xdr:rowOff>203200</xdr:rowOff>
                  </to>
                </anchor>
              </controlPr>
            </control>
          </mc:Choice>
        </mc:AlternateContent>
        <mc:AlternateContent xmlns:mc="http://schemas.openxmlformats.org/markup-compatibility/2006">
          <mc:Choice Requires="x14">
            <control shapeId="12849" r:id="rId471" name="Check Box 561">
              <controlPr defaultSize="0" autoFill="0" autoLine="0" autoPict="0">
                <anchor moveWithCells="1">
                  <from>
                    <xdr:col>5</xdr:col>
                    <xdr:colOff>171450</xdr:colOff>
                    <xdr:row>220</xdr:row>
                    <xdr:rowOff>450850</xdr:rowOff>
                  </from>
                  <to>
                    <xdr:col>5</xdr:col>
                    <xdr:colOff>641350</xdr:colOff>
                    <xdr:row>222</xdr:row>
                    <xdr:rowOff>0</xdr:rowOff>
                  </to>
                </anchor>
              </controlPr>
            </control>
          </mc:Choice>
        </mc:AlternateContent>
        <mc:AlternateContent xmlns:mc="http://schemas.openxmlformats.org/markup-compatibility/2006">
          <mc:Choice Requires="x14">
            <control shapeId="12850" r:id="rId472" name="Check Box 562">
              <controlPr defaultSize="0" autoFill="0" autoLine="0" autoPict="0">
                <anchor moveWithCells="1">
                  <from>
                    <xdr:col>5</xdr:col>
                    <xdr:colOff>698500</xdr:colOff>
                    <xdr:row>220</xdr:row>
                    <xdr:rowOff>431800</xdr:rowOff>
                  </from>
                  <to>
                    <xdr:col>6</xdr:col>
                    <xdr:colOff>50800</xdr:colOff>
                    <xdr:row>222</xdr:row>
                    <xdr:rowOff>12700</xdr:rowOff>
                  </to>
                </anchor>
              </controlPr>
            </control>
          </mc:Choice>
        </mc:AlternateContent>
        <mc:AlternateContent xmlns:mc="http://schemas.openxmlformats.org/markup-compatibility/2006">
          <mc:Choice Requires="x14">
            <control shapeId="12851" r:id="rId473" name="Check Box 563">
              <controlPr defaultSize="0" autoFill="0" autoLine="0" autoPict="0">
                <anchor moveWithCells="1">
                  <from>
                    <xdr:col>5</xdr:col>
                    <xdr:colOff>184150</xdr:colOff>
                    <xdr:row>221</xdr:row>
                    <xdr:rowOff>209550</xdr:rowOff>
                  </from>
                  <to>
                    <xdr:col>5</xdr:col>
                    <xdr:colOff>647700</xdr:colOff>
                    <xdr:row>223</xdr:row>
                    <xdr:rowOff>0</xdr:rowOff>
                  </to>
                </anchor>
              </controlPr>
            </control>
          </mc:Choice>
        </mc:AlternateContent>
        <mc:AlternateContent xmlns:mc="http://schemas.openxmlformats.org/markup-compatibility/2006">
          <mc:Choice Requires="x14">
            <control shapeId="12852" r:id="rId474" name="Check Box 564">
              <controlPr defaultSize="0" autoFill="0" autoLine="0" autoPict="0">
                <anchor moveWithCells="1">
                  <from>
                    <xdr:col>5</xdr:col>
                    <xdr:colOff>704850</xdr:colOff>
                    <xdr:row>221</xdr:row>
                    <xdr:rowOff>190500</xdr:rowOff>
                  </from>
                  <to>
                    <xdr:col>6</xdr:col>
                    <xdr:colOff>57150</xdr:colOff>
                    <xdr:row>222</xdr:row>
                    <xdr:rowOff>203200</xdr:rowOff>
                  </to>
                </anchor>
              </controlPr>
            </control>
          </mc:Choice>
        </mc:AlternateContent>
        <mc:AlternateContent xmlns:mc="http://schemas.openxmlformats.org/markup-compatibility/2006">
          <mc:Choice Requires="x14">
            <control shapeId="12853" r:id="rId475" name="Check Box 565">
              <controlPr defaultSize="0" autoFill="0" autoLine="0" autoPict="0">
                <anchor moveWithCells="1">
                  <from>
                    <xdr:col>5</xdr:col>
                    <xdr:colOff>171450</xdr:colOff>
                    <xdr:row>222</xdr:row>
                    <xdr:rowOff>450850</xdr:rowOff>
                  </from>
                  <to>
                    <xdr:col>5</xdr:col>
                    <xdr:colOff>641350</xdr:colOff>
                    <xdr:row>224</xdr:row>
                    <xdr:rowOff>0</xdr:rowOff>
                  </to>
                </anchor>
              </controlPr>
            </control>
          </mc:Choice>
        </mc:AlternateContent>
        <mc:AlternateContent xmlns:mc="http://schemas.openxmlformats.org/markup-compatibility/2006">
          <mc:Choice Requires="x14">
            <control shapeId="12854" r:id="rId476" name="Check Box 566">
              <controlPr defaultSize="0" autoFill="0" autoLine="0" autoPict="0">
                <anchor moveWithCells="1">
                  <from>
                    <xdr:col>5</xdr:col>
                    <xdr:colOff>698500</xdr:colOff>
                    <xdr:row>222</xdr:row>
                    <xdr:rowOff>431800</xdr:rowOff>
                  </from>
                  <to>
                    <xdr:col>6</xdr:col>
                    <xdr:colOff>50800</xdr:colOff>
                    <xdr:row>224</xdr:row>
                    <xdr:rowOff>12700</xdr:rowOff>
                  </to>
                </anchor>
              </controlPr>
            </control>
          </mc:Choice>
        </mc:AlternateContent>
        <mc:AlternateContent xmlns:mc="http://schemas.openxmlformats.org/markup-compatibility/2006">
          <mc:Choice Requires="x14">
            <control shapeId="12855" r:id="rId477" name="Check Box 567">
              <controlPr defaultSize="0" autoFill="0" autoLine="0" autoPict="0">
                <anchor moveWithCells="1">
                  <from>
                    <xdr:col>5</xdr:col>
                    <xdr:colOff>171450</xdr:colOff>
                    <xdr:row>222</xdr:row>
                    <xdr:rowOff>450850</xdr:rowOff>
                  </from>
                  <to>
                    <xdr:col>5</xdr:col>
                    <xdr:colOff>641350</xdr:colOff>
                    <xdr:row>224</xdr:row>
                    <xdr:rowOff>0</xdr:rowOff>
                  </to>
                </anchor>
              </controlPr>
            </control>
          </mc:Choice>
        </mc:AlternateContent>
        <mc:AlternateContent xmlns:mc="http://schemas.openxmlformats.org/markup-compatibility/2006">
          <mc:Choice Requires="x14">
            <control shapeId="12856" r:id="rId478" name="Check Box 568">
              <controlPr defaultSize="0" autoFill="0" autoLine="0" autoPict="0">
                <anchor moveWithCells="1">
                  <from>
                    <xdr:col>5</xdr:col>
                    <xdr:colOff>698500</xdr:colOff>
                    <xdr:row>222</xdr:row>
                    <xdr:rowOff>431800</xdr:rowOff>
                  </from>
                  <to>
                    <xdr:col>6</xdr:col>
                    <xdr:colOff>50800</xdr:colOff>
                    <xdr:row>224</xdr:row>
                    <xdr:rowOff>12700</xdr:rowOff>
                  </to>
                </anchor>
              </controlPr>
            </control>
          </mc:Choice>
        </mc:AlternateContent>
        <mc:AlternateContent xmlns:mc="http://schemas.openxmlformats.org/markup-compatibility/2006">
          <mc:Choice Requires="x14">
            <control shapeId="12857" r:id="rId479" name="Check Box 569">
              <controlPr defaultSize="0" autoFill="0" autoLine="0" autoPict="0">
                <anchor moveWithCells="1">
                  <from>
                    <xdr:col>5</xdr:col>
                    <xdr:colOff>698500</xdr:colOff>
                    <xdr:row>222</xdr:row>
                    <xdr:rowOff>431800</xdr:rowOff>
                  </from>
                  <to>
                    <xdr:col>6</xdr:col>
                    <xdr:colOff>50800</xdr:colOff>
                    <xdr:row>224</xdr:row>
                    <xdr:rowOff>12700</xdr:rowOff>
                  </to>
                </anchor>
              </controlPr>
            </control>
          </mc:Choice>
        </mc:AlternateContent>
      </controls>
    </mc:Choice>
  </mc:AlternateContent>
  <tableParts count="1">
    <tablePart r:id="rId48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PWS&lt;501</vt:lpstr>
      <vt:lpstr>500&lt;PWS&lt;10,001</vt:lpstr>
      <vt:lpstr>PWS&gt;10,000</vt:lpstr>
      <vt:lpstr>OWQPs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LCR Lead Copper Tap Sampling Results ReportingTemplate</dc:title>
  <dc:subject/>
  <dc:creator>New York State Department of Health</dc:creator>
  <cp:keywords>LCR, Lead and Copper, Water, Drinking, Tap, Sampling Results, ReportingTemplate</cp:keywords>
  <dc:description/>
  <cp:lastModifiedBy>Berical, D.Peter (HEALTH)</cp:lastModifiedBy>
  <cp:revision/>
  <dcterms:created xsi:type="dcterms:W3CDTF">2022-08-11T14:34:47Z</dcterms:created>
  <dcterms:modified xsi:type="dcterms:W3CDTF">2024-02-20T15:52:36Z</dcterms:modified>
  <cp:category>LCR, Sampling </cp:category>
  <cp:contentStatus/>
</cp:coreProperties>
</file>