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216" windowHeight="7980" activeTab="0"/>
  </bookViews>
  <sheets>
    <sheet name="WCNF_Acute" sheetId="1" r:id="rId1"/>
    <sheet name="WCNF_EU" sheetId="2" r:id="rId2"/>
  </sheets>
  <externalReferences>
    <externalReference r:id="rId5"/>
    <externalReference r:id="rId6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ddlPublicSurcharge">'[2]CPI'!$D$15</definedName>
    <definedName name="FacilityList">'[2]FacList'!$B$3:$I$173</definedName>
    <definedName name="_xlnm.Print_Area" localSheetId="0">'WCNF_Acute'!$C$9:$N$184</definedName>
    <definedName name="_xlnm.Print_Area" localSheetId="1">'WCNF_EU'!$C$9:$P$208</definedName>
    <definedName name="_xlnm.Print_Titles" localSheetId="0">'WCNF_Acute'!$A:$B,'WCNF_Acute'!$3:$8</definedName>
    <definedName name="_xlnm.Print_Titles" localSheetId="1">'WCNF_EU'!$A:$B,'WCNF_EU'!$3:$8</definedName>
    <definedName name="PublicSurcharge">'[2]CPI'!$D$14</definedName>
    <definedName name="StatewidePrice">'[2]Exh Acute'!$E$14</definedName>
  </definedNames>
  <calcPr fullCalcOnLoad="1"/>
</workbook>
</file>

<file path=xl/sharedStrings.xml><?xml version="1.0" encoding="utf-8"?>
<sst xmlns="http://schemas.openxmlformats.org/spreadsheetml/2006/main" count="1598" uniqueCount="452">
  <si>
    <t>ADMISSION RATE</t>
  </si>
  <si>
    <t>DISCHARGE RATE</t>
  </si>
  <si>
    <t>STATEWIDE PRICE</t>
  </si>
  <si>
    <t>ISAF</t>
  </si>
  <si>
    <t>HIGH COST CC's</t>
  </si>
  <si>
    <t>IME %'s</t>
  </si>
  <si>
    <t>DME RATE</t>
  </si>
  <si>
    <t>ALC</t>
  </si>
  <si>
    <t>WCNF SURCHARGES</t>
  </si>
  <si>
    <r>
      <t>ADMISSION CASE PAYMENT RATE (</t>
    </r>
    <r>
      <rPr>
        <b/>
        <u val="single"/>
        <sz val="12"/>
        <rFont val="Calibri"/>
        <family val="2"/>
      </rPr>
      <t>EXCLUDING</t>
    </r>
    <r>
      <rPr>
        <b/>
        <sz val="12"/>
        <rFont val="Calibri"/>
        <family val="2"/>
      </rPr>
      <t xml:space="preserve"> PHL § 2807-c(33))</t>
    </r>
  </si>
  <si>
    <r>
      <t>DISCHARGE CASE PAYMENT RATE (</t>
    </r>
    <r>
      <rPr>
        <b/>
        <u val="single"/>
        <sz val="12"/>
        <rFont val="Calibri"/>
        <family val="2"/>
      </rPr>
      <t xml:space="preserve">EXCLUDING </t>
    </r>
    <r>
      <rPr>
        <b/>
        <sz val="12"/>
        <rFont val="Calibri"/>
        <family val="2"/>
      </rPr>
      <t>PHL § 2807-c(33))</t>
    </r>
  </si>
  <si>
    <r>
      <t>STATEWIDE BASE PRICE (</t>
    </r>
    <r>
      <rPr>
        <b/>
        <u val="single"/>
        <sz val="12"/>
        <rFont val="Calibri"/>
        <family val="2"/>
      </rPr>
      <t>EXCLUDING</t>
    </r>
    <r>
      <rPr>
        <b/>
        <sz val="12"/>
        <rFont val="Calibri"/>
        <family val="2"/>
      </rPr>
      <t xml:space="preserve"> PHL § 2807-c(33))</t>
    </r>
  </si>
  <si>
    <t>INSTITUTION-SPECIFIC ADJUSTMENT FACTOR (ISAF)</t>
  </si>
  <si>
    <t>HIGH COST CHARGE CONVERTOR</t>
  </si>
  <si>
    <t>INDIRECT MEDICAL EDUCATION (IME) %</t>
  </si>
  <si>
    <t>DIRECT MEDICAL EDUCATION (DME) ADD-ON</t>
  </si>
  <si>
    <t>CAPITAL PER DISCHARGE PLUS NON-COMPARABLES: AMBULANCE, SCHOOL OF NURSING &amp; TEACHING HOSPITALS PHYS COSTS ADD-ONS (Excludes Transition Add-ons)</t>
  </si>
  <si>
    <t>CAPITAL PER DIEM</t>
  </si>
  <si>
    <t>PUBLIC GOODS POOL SURCHARGE</t>
  </si>
  <si>
    <t>ADDITIONAL PUBLIC GOODS POOL SURCHARGE</t>
  </si>
  <si>
    <t>OPCERT</t>
  </si>
  <si>
    <t>HOSPITAL NAME</t>
  </si>
  <si>
    <t>**(PER DISCH)**</t>
  </si>
  <si>
    <t>**(PER DAY**)</t>
  </si>
  <si>
    <t>PSYCHIATRIC</t>
  </si>
  <si>
    <t>CRITICAL ACCESS</t>
  </si>
  <si>
    <t>MEDICAL REHABILITATION</t>
  </si>
  <si>
    <t>DETOX</t>
  </si>
  <si>
    <t>WCNF PUBLIC GOODS POOL SURCHARGE</t>
  </si>
  <si>
    <t>WCNF ADDITIONAL PUBLIC GOODS POOL SURCHARGE</t>
  </si>
  <si>
    <t>1227001</t>
  </si>
  <si>
    <t>TRI-TOWN REGIONAL HEALTHCARE</t>
  </si>
  <si>
    <t>TBD</t>
  </si>
  <si>
    <t>FOR FUTURE USE</t>
  </si>
  <si>
    <t>EASTERN NIAGARA HOSPITAL</t>
  </si>
  <si>
    <t>0101000</t>
  </si>
  <si>
    <t>ALBANY MEDICAL CTR HOSP</t>
  </si>
  <si>
    <t>0101005</t>
  </si>
  <si>
    <t>ALB MED CTR SO CLINICAL CAMP</t>
  </si>
  <si>
    <t>0101003</t>
  </si>
  <si>
    <t>MEMORIAL HOSP OF ALBANY</t>
  </si>
  <si>
    <t>0101004</t>
  </si>
  <si>
    <t>ST PETERS HOSPITAL</t>
  </si>
  <si>
    <t>0226700</t>
  </si>
  <si>
    <t>CUBA MEMORIAL HOSPITAL</t>
  </si>
  <si>
    <t>0228000</t>
  </si>
  <si>
    <t>JONES MEMORIAL HOSPITAL</t>
  </si>
  <si>
    <t>0301001</t>
  </si>
  <si>
    <t>OUR LADY OF LOURDES MEMORIAL</t>
  </si>
  <si>
    <t>0303001</t>
  </si>
  <si>
    <t>UNITED HEALTH SERVICES INC</t>
  </si>
  <si>
    <t>0401001</t>
  </si>
  <si>
    <t>OLEAN GENERAL HOSPITAL</t>
  </si>
  <si>
    <t>0427000</t>
  </si>
  <si>
    <t>TLC HEALTH NETWORK</t>
  </si>
  <si>
    <t>0501000</t>
  </si>
  <si>
    <t>AUBURN MEMORIAL HOSPITAL</t>
  </si>
  <si>
    <t>0601000</t>
  </si>
  <si>
    <t>BROOKS MEMORIAL HOSPITAL</t>
  </si>
  <si>
    <t>0602001</t>
  </si>
  <si>
    <t>WOMANS CHRISTIAN ASSOC</t>
  </si>
  <si>
    <t>0632000</t>
  </si>
  <si>
    <t>WESTFIELD MEMORIAL HOSP</t>
  </si>
  <si>
    <t>0701000</t>
  </si>
  <si>
    <t>ARNOT OGDEN MEDICAL CTR</t>
  </si>
  <si>
    <t>0701001</t>
  </si>
  <si>
    <t>ST JOSEPHS HOSP / ELMIRA</t>
  </si>
  <si>
    <t>0824000</t>
  </si>
  <si>
    <t>CHENANGO MEMORIAL HOSP</t>
  </si>
  <si>
    <t>0901001</t>
  </si>
  <si>
    <t>CHAMPLAIN VALLEY PHYS</t>
  </si>
  <si>
    <t>1001000</t>
  </si>
  <si>
    <t>COLUMBIA MEMORIAL HOSPITAL</t>
  </si>
  <si>
    <t>1101000</t>
  </si>
  <si>
    <t>CORTLAND REGIONAL MED CTR</t>
  </si>
  <si>
    <t>1254700</t>
  </si>
  <si>
    <t>O'CONNOR HOSPITAL</t>
  </si>
  <si>
    <t>1226701</t>
  </si>
  <si>
    <t>MARGARETVILLE HOSPITAL</t>
  </si>
  <si>
    <t>1229700</t>
  </si>
  <si>
    <t>DELAWARE VALLEY HOSPITAL</t>
  </si>
  <si>
    <t>1302000</t>
  </si>
  <si>
    <t>ST FRANCIS HOSP / POUGH</t>
  </si>
  <si>
    <t>1302001</t>
  </si>
  <si>
    <t>VASSAR BROTHERS MED CTR</t>
  </si>
  <si>
    <t>1327000</t>
  </si>
  <si>
    <t>NORTHERN DUTCHESS HOSPITAL</t>
  </si>
  <si>
    <t>1401014</t>
  </si>
  <si>
    <t>KALEIDA HEALTH</t>
  </si>
  <si>
    <t>1401002</t>
  </si>
  <si>
    <t>KALEIDA HLTH/WOMAN&amp;CHILDRENS</t>
  </si>
  <si>
    <t>1401005</t>
  </si>
  <si>
    <t>ERIE COUNTY MEDICAL CENTER</t>
  </si>
  <si>
    <t>1401006</t>
  </si>
  <si>
    <t>SHEEHAN MEMORIAL EMERGENCY</t>
  </si>
  <si>
    <t>1401008</t>
  </si>
  <si>
    <t>MERCY HOSPITAL OF BUFFALO</t>
  </si>
  <si>
    <t>1401010</t>
  </si>
  <si>
    <t xml:space="preserve">ROSWELL PARK  </t>
  </si>
  <si>
    <t>1401013</t>
  </si>
  <si>
    <t>SISTERS OF CHARITY HOSPITAL</t>
  </si>
  <si>
    <t>1404000</t>
  </si>
  <si>
    <t>KENMORE MERCY HOSPITAL</t>
  </si>
  <si>
    <t>1427000</t>
  </si>
  <si>
    <t>BERTRAND CHAFFEE HOSPITAL</t>
  </si>
  <si>
    <t>1552701</t>
  </si>
  <si>
    <t>ELIZABETHTOWN COMMUNITY HOSP</t>
  </si>
  <si>
    <t>1564701</t>
  </si>
  <si>
    <t>MOSES-LUDINGTON HOSPITAL</t>
  </si>
  <si>
    <t>1623001</t>
  </si>
  <si>
    <t>ADIRONDACK MEDICAL CENTER</t>
  </si>
  <si>
    <t>1624000</t>
  </si>
  <si>
    <t>ALICE HYDE MEDICAL CENTER</t>
  </si>
  <si>
    <t>1701000</t>
  </si>
  <si>
    <t>NATHAN LITTAUER HOSPITAL</t>
  </si>
  <si>
    <t>1801000</t>
  </si>
  <si>
    <t>UNITED MEMORIAL MED CTR</t>
  </si>
  <si>
    <t>2129700</t>
  </si>
  <si>
    <t>LITTLE FALLS HOSPITAL</t>
  </si>
  <si>
    <t>2201000</t>
  </si>
  <si>
    <t>SAMARITAN MEDICAL CENTER</t>
  </si>
  <si>
    <t>2221700</t>
  </si>
  <si>
    <t>RIVER HOSPITAL</t>
  </si>
  <si>
    <t>2238001</t>
  </si>
  <si>
    <t>CARTHAGE AREA HOSPITAL INC</t>
  </si>
  <si>
    <t>2424000</t>
  </si>
  <si>
    <t>LEWIS COUNTY GENERAL HOSP</t>
  </si>
  <si>
    <t>2527000</t>
  </si>
  <si>
    <t>NICHOLAS H NOYES MEMORIAL</t>
  </si>
  <si>
    <t>2601001</t>
  </si>
  <si>
    <t>ONEIDA HEALTHCARE CENTER</t>
  </si>
  <si>
    <t>2625000</t>
  </si>
  <si>
    <t>COMMUNITY MEMORIAL HOSPITAL</t>
  </si>
  <si>
    <t>2701001</t>
  </si>
  <si>
    <t>HIGHLAND HOSP OF ROCHESTER</t>
  </si>
  <si>
    <t>2701003</t>
  </si>
  <si>
    <t>ROCHESTER GENERAL HOSPITAL</t>
  </si>
  <si>
    <t>2701005</t>
  </si>
  <si>
    <t>STRONG MEMORIAL HOSPITAL</t>
  </si>
  <si>
    <t>2701006</t>
  </si>
  <si>
    <t>MONROE COMMUNITY HOSPITAL</t>
  </si>
  <si>
    <t>2728001</t>
  </si>
  <si>
    <t>LAKESIDE MEMORIAL HOSPITAL</t>
  </si>
  <si>
    <t>2754001</t>
  </si>
  <si>
    <t>THE UNITY HOSPITAL</t>
  </si>
  <si>
    <t>2801001</t>
  </si>
  <si>
    <t>ST MARYS HOSP / AMSTERDAM</t>
  </si>
  <si>
    <t>2901000</t>
  </si>
  <si>
    <t>GLEN COVE HOSPITAL</t>
  </si>
  <si>
    <t>2902000</t>
  </si>
  <si>
    <t>LONG BEACH MEDICAL CENTER</t>
  </si>
  <si>
    <t>2908000</t>
  </si>
  <si>
    <t>WINTHROP UNIVERSITY HOSPITAL</t>
  </si>
  <si>
    <t>2909000</t>
  </si>
  <si>
    <t>MERCY MEDICAL CENTER</t>
  </si>
  <si>
    <t>2910000</t>
  </si>
  <si>
    <t>FRANKLIN HOSPITAL</t>
  </si>
  <si>
    <t>2950001</t>
  </si>
  <si>
    <t>SOUTH NASSAU COMMUNITIES</t>
  </si>
  <si>
    <t>2950002</t>
  </si>
  <si>
    <t>NASSAU UNIV MED CTR</t>
  </si>
  <si>
    <t>2951001</t>
  </si>
  <si>
    <t>NORTH SHORE UNIVERSITY HOSP</t>
  </si>
  <si>
    <t>2952006</t>
  </si>
  <si>
    <t>NEW ISLAND HOSPITAL</t>
  </si>
  <si>
    <t>2952005</t>
  </si>
  <si>
    <t>PLAINVIEW HOSPITAL</t>
  </si>
  <si>
    <t>2953000</t>
  </si>
  <si>
    <t>ST FRANCIS HOSP / ROSLYN</t>
  </si>
  <si>
    <t>3102000</t>
  </si>
  <si>
    <t>NIAGARA FALLS MEMORIAL</t>
  </si>
  <si>
    <t>3121001</t>
  </si>
  <si>
    <t>MOUNT ST MARYS HOSPITAL</t>
  </si>
  <si>
    <t>3201002</t>
  </si>
  <si>
    <t>ROME HOSPITAL AND MURPHY</t>
  </si>
  <si>
    <t>3202002</t>
  </si>
  <si>
    <t>ST ELIZABETH MEDICAL CENTER</t>
  </si>
  <si>
    <t>3202003</t>
  </si>
  <si>
    <t>FAXTON-ST LUKES HEALTHCARE</t>
  </si>
  <si>
    <t>3301000</t>
  </si>
  <si>
    <t>COMM-GEN / GREATER SYRACUSE</t>
  </si>
  <si>
    <t>3301003</t>
  </si>
  <si>
    <t>ST JOSEPHS HOSP HLTH CTR</t>
  </si>
  <si>
    <t>3301007</t>
  </si>
  <si>
    <t>UNIV HOSP SUNY HLTH SCI CTR</t>
  </si>
  <si>
    <t>3301008</t>
  </si>
  <si>
    <t>CROUSE HOSPITAL</t>
  </si>
  <si>
    <t>3402000</t>
  </si>
  <si>
    <t>GENEVA GENERAL HOSPITAL</t>
  </si>
  <si>
    <t>3421000</t>
  </si>
  <si>
    <t>CLIFTON SPRINGS HOSPITAL</t>
  </si>
  <si>
    <t>3429000</t>
  </si>
  <si>
    <t>F F THOMPSON HOSPITAL</t>
  </si>
  <si>
    <t>3522000</t>
  </si>
  <si>
    <t>ST LUKES CORNWALL</t>
  </si>
  <si>
    <t>3523000</t>
  </si>
  <si>
    <t>ORANGE REGIONAL MED CTR</t>
  </si>
  <si>
    <t>3529000</t>
  </si>
  <si>
    <t>ST ANTHONY COMMUNITY HOSP</t>
  </si>
  <si>
    <t>3535001</t>
  </si>
  <si>
    <t>BON SECOURS COMMUNITY HOSP</t>
  </si>
  <si>
    <t>3622000</t>
  </si>
  <si>
    <t>MEDINA MEMORIAL HLTH CARE</t>
  </si>
  <si>
    <t>3701000</t>
  </si>
  <si>
    <t>ALBERT LINDLEY LEE MEM HOSP</t>
  </si>
  <si>
    <t>3702000</t>
  </si>
  <si>
    <t>OSWEGO HOSPITAL</t>
  </si>
  <si>
    <t>3801000</t>
  </si>
  <si>
    <t>AURELIA OSBORN FOX MEM HOSP</t>
  </si>
  <si>
    <t>3824000</t>
  </si>
  <si>
    <t>MARY IMOGENE BASSETT HOSP</t>
  </si>
  <si>
    <t>3950000</t>
  </si>
  <si>
    <t>PUTNAM COMMUNITY HOSPITAL</t>
  </si>
  <si>
    <t>4102003</t>
  </si>
  <si>
    <t>SETON HEALTH SYSTEMS</t>
  </si>
  <si>
    <t>4102002</t>
  </si>
  <si>
    <t>SAMARITAN HOSPITAL OF TROY</t>
  </si>
  <si>
    <t>4322000</t>
  </si>
  <si>
    <t>HELEN HAYES HOSPITAL</t>
  </si>
  <si>
    <t>4324000</t>
  </si>
  <si>
    <t>NYACK HOSPITAL</t>
  </si>
  <si>
    <t>4329000</t>
  </si>
  <si>
    <t>GOOD SAMARITAN / SUFFERN</t>
  </si>
  <si>
    <t>4353000</t>
  </si>
  <si>
    <t>SUMMIT PARK HOSPITAL</t>
  </si>
  <si>
    <t>4401000</t>
  </si>
  <si>
    <t>CLAXTON-HEPBURN MED CTR</t>
  </si>
  <si>
    <t>4402000</t>
  </si>
  <si>
    <t>MASSENA MEMORIAL HOSPITAL</t>
  </si>
  <si>
    <t>4423000</t>
  </si>
  <si>
    <t>E J NOBLE HOSP / GOUVERNEUR</t>
  </si>
  <si>
    <t>4429000</t>
  </si>
  <si>
    <t>CANTON-POTSDAM HOSPITAL</t>
  </si>
  <si>
    <t>4458700</t>
  </si>
  <si>
    <t>CLIFTON-FINE HOSPITAL</t>
  </si>
  <si>
    <t>4501000</t>
  </si>
  <si>
    <t>SARATOGA HOSPITAL</t>
  </si>
  <si>
    <t>4601001</t>
  </si>
  <si>
    <t>ELLIS HOSPITAL</t>
  </si>
  <si>
    <t>4601004</t>
  </si>
  <si>
    <t>SUNNYVIEW HOSP AND REHAB</t>
  </si>
  <si>
    <t>4720001</t>
  </si>
  <si>
    <t>COBLESKILL REGIONAL HOSP</t>
  </si>
  <si>
    <t>4823700</t>
  </si>
  <si>
    <t>SCHUYLER HOSPITAL</t>
  </si>
  <si>
    <t>5001000</t>
  </si>
  <si>
    <t>CORNING HOSPITAL</t>
  </si>
  <si>
    <t>5002001</t>
  </si>
  <si>
    <t>ST JAMES MERCY HOSPITAL</t>
  </si>
  <si>
    <t>5022000</t>
  </si>
  <si>
    <t>IRA DAVENPORT MEMORIAL HOSP</t>
  </si>
  <si>
    <t>5123000</t>
  </si>
  <si>
    <t>BROOKHAVEN MEMORIAL HOSP</t>
  </si>
  <si>
    <t>5126000</t>
  </si>
  <si>
    <t>SOUTHAMPTON HOSPITAL</t>
  </si>
  <si>
    <t>5127000</t>
  </si>
  <si>
    <t>EASTERN LONG ISLAND HOSPITAL</t>
  </si>
  <si>
    <t>5149000</t>
  </si>
  <si>
    <t>JOHN T MATHER MEMORIAL HOSP</t>
  </si>
  <si>
    <t>5149001</t>
  </si>
  <si>
    <t>ST CHARLES HOSPITAL</t>
  </si>
  <si>
    <t>5151001</t>
  </si>
  <si>
    <t>UNIV HOSP AT STONY BROOK</t>
  </si>
  <si>
    <t>5153000</t>
  </si>
  <si>
    <t>HUNTINGTON HOSPITAL</t>
  </si>
  <si>
    <t>5154000</t>
  </si>
  <si>
    <t>SOUTHSIDE HOSPITAL</t>
  </si>
  <si>
    <t>5154001</t>
  </si>
  <si>
    <t>GOOD SAMARITAN / WEST ISLIP</t>
  </si>
  <si>
    <t>5155000</t>
  </si>
  <si>
    <t>PECONIC BAY MED CTR</t>
  </si>
  <si>
    <t>5157003</t>
  </si>
  <si>
    <t>ST CATHERINE OF SIENA</t>
  </si>
  <si>
    <t>5263700</t>
  </si>
  <si>
    <t>CATSKILL REGIONAL / G HERMANN</t>
  </si>
  <si>
    <t>5263000</t>
  </si>
  <si>
    <t>CATSKILL REGIONAL MED CTR</t>
  </si>
  <si>
    <t>5401001</t>
  </si>
  <si>
    <t>CAYUGA MEDICAL CENTER</t>
  </si>
  <si>
    <t>5501000</t>
  </si>
  <si>
    <t>BENEDICTINE HOSPITAL</t>
  </si>
  <si>
    <t>5501001</t>
  </si>
  <si>
    <t>KINGSTON HOSPITAL</t>
  </si>
  <si>
    <t>5526700</t>
  </si>
  <si>
    <t>ELLENVILLE REGIONAL HOSPITAL</t>
  </si>
  <si>
    <t>5601000</t>
  </si>
  <si>
    <t>GLENS FALLS HOSPITAL</t>
  </si>
  <si>
    <t>5820000</t>
  </si>
  <si>
    <t>WAYNE HEALTH CARE</t>
  </si>
  <si>
    <t>5901000</t>
  </si>
  <si>
    <t>HUDSON VALLEY HOSPITAL CTR</t>
  </si>
  <si>
    <t>5902001</t>
  </si>
  <si>
    <t>WHITE PLAINS HOSPITAL</t>
  </si>
  <si>
    <t>5902002</t>
  </si>
  <si>
    <t>BURKE REHABILITATION CTR</t>
  </si>
  <si>
    <t>5903000</t>
  </si>
  <si>
    <t>MOUNT VERNON HOSPITAL</t>
  </si>
  <si>
    <t>5904000</t>
  </si>
  <si>
    <t>SOUND SHORE MEDICAL CENTER</t>
  </si>
  <si>
    <t>5907001</t>
  </si>
  <si>
    <t>ST JOHNS RIVERSIDE HOSPITAL</t>
  </si>
  <si>
    <t>5907002</t>
  </si>
  <si>
    <t>ST JOSEPHS HOSPITAL YONKERS</t>
  </si>
  <si>
    <t>5920000</t>
  </si>
  <si>
    <t>NORTHERN WESTCHESTER HOSP</t>
  </si>
  <si>
    <t>5922000</t>
  </si>
  <si>
    <t>LAWRENCE HOSPITAL</t>
  </si>
  <si>
    <t>5932000</t>
  </si>
  <si>
    <t>PHELPS MEMORIAL HOSP</t>
  </si>
  <si>
    <t>5957000</t>
  </si>
  <si>
    <t>BLYTHEDALE CHILDRENS HOSP</t>
  </si>
  <si>
    <t>5957001</t>
  </si>
  <si>
    <t>WESTCHESTER MEDICAL CENTER</t>
  </si>
  <si>
    <t>6027000</t>
  </si>
  <si>
    <t>WYOMING CO COMMUNITY HOSP</t>
  </si>
  <si>
    <t>6120700</t>
  </si>
  <si>
    <t>SOLDIERS AND SAILORS MEM HOSP</t>
  </si>
  <si>
    <t>7000001</t>
  </si>
  <si>
    <t>BRONX-LEBANON HOSPITAL CTR</t>
  </si>
  <si>
    <t>7000002</t>
  </si>
  <si>
    <t>JACOBI MEDICAL CENTER</t>
  </si>
  <si>
    <t>7000006</t>
  </si>
  <si>
    <t>MONTEFIORE MEDICAL CENTER</t>
  </si>
  <si>
    <t>7000008</t>
  </si>
  <si>
    <t>LINCOLN MEDICAL</t>
  </si>
  <si>
    <t>7000011</t>
  </si>
  <si>
    <t>CALVARY HOSPITAL</t>
  </si>
  <si>
    <t>7000014</t>
  </si>
  <si>
    <t>ST BARNABAS HOSPITAL</t>
  </si>
  <si>
    <t>7000025</t>
  </si>
  <si>
    <t>NY WESTCHESTER SQUARE MED CTR</t>
  </si>
  <si>
    <t>7000024</t>
  </si>
  <si>
    <t>NORTH CENTRAL BRONX HOSPITAL</t>
  </si>
  <si>
    <t>7001002</t>
  </si>
  <si>
    <t>BROOKDALE HOSPITAL MED CTR</t>
  </si>
  <si>
    <t>7001003</t>
  </si>
  <si>
    <t>BROOKLYN HOSPITAL</t>
  </si>
  <si>
    <t>7001008</t>
  </si>
  <si>
    <t>NY COMMUNITY / BROOKLYN</t>
  </si>
  <si>
    <t>7001009</t>
  </si>
  <si>
    <t>CONEY ISLAND HOSPITAL</t>
  </si>
  <si>
    <t>7001016</t>
  </si>
  <si>
    <t>KINGS COUNTY HOSPITAL CENTER</t>
  </si>
  <si>
    <t>7001017</t>
  </si>
  <si>
    <t>LONG ISLAND COLLEGE HOSPITAL</t>
  </si>
  <si>
    <t>7001019</t>
  </si>
  <si>
    <t>LUTHERAN MEDICAL CENTER</t>
  </si>
  <si>
    <t>7001020</t>
  </si>
  <si>
    <t>MAIMONIDES MEDICAL CENTER</t>
  </si>
  <si>
    <t>7001021</t>
  </si>
  <si>
    <t>NY METHODIST HOSP / BROOKLYN</t>
  </si>
  <si>
    <t>7001024</t>
  </si>
  <si>
    <t>7001033</t>
  </si>
  <si>
    <t>KINGSBROOK JEWISH MED CTR</t>
  </si>
  <si>
    <t>7001035</t>
  </si>
  <si>
    <t>WYCKOFF HEIGHTS HOSPITAL</t>
  </si>
  <si>
    <t>7001037</t>
  </si>
  <si>
    <t>STATE UNIV HOSP / DOWNSTATE</t>
  </si>
  <si>
    <t>7001041</t>
  </si>
  <si>
    <t>BETH ISRAEL / KINGS HIGHWAY</t>
  </si>
  <si>
    <t>7001045</t>
  </si>
  <si>
    <t>WOODHULL MEDICAL</t>
  </si>
  <si>
    <t>7001046</t>
  </si>
  <si>
    <t>INTERFAITH MEDICAL CENTER</t>
  </si>
  <si>
    <t>7002000</t>
  </si>
  <si>
    <t>NEW YORK DOWNTOWN HOSP</t>
  </si>
  <si>
    <t>7002001</t>
  </si>
  <si>
    <t>BELLEVUE HOSPITAL CENTER</t>
  </si>
  <si>
    <t>7002002</t>
  </si>
  <si>
    <t>BETH ISRAEL MEDICAL CENTER</t>
  </si>
  <si>
    <t>7002009</t>
  </si>
  <si>
    <t>HARLEM HOSPITAL CENTER</t>
  </si>
  <si>
    <t>7002012</t>
  </si>
  <si>
    <t>HOSPITAL FOR SPECIAL SURGERY</t>
  </si>
  <si>
    <t>7002017</t>
  </si>
  <si>
    <t>LENOX HILL HOSPITAL</t>
  </si>
  <si>
    <t>7002020</t>
  </si>
  <si>
    <t>MEMORIAL HOSP FOR CANCER</t>
  </si>
  <si>
    <t>7002021</t>
  </si>
  <si>
    <t>METROPOLITAN HOSPITAL CENTER</t>
  </si>
  <si>
    <t>7002024</t>
  </si>
  <si>
    <t>MOUNT SINAI HOSPITAL</t>
  </si>
  <si>
    <t>7002054</t>
  </si>
  <si>
    <t>NY PRESBYTERIAN HOSPITAL</t>
  </si>
  <si>
    <t>7002026</t>
  </si>
  <si>
    <t>NY EYE AND EAR INFIRMARY</t>
  </si>
  <si>
    <t>7002053</t>
  </si>
  <si>
    <t>NYU HOSPITALS CENTER</t>
  </si>
  <si>
    <t>7002031</t>
  </si>
  <si>
    <t>ROCKEFELLER UNIVERSITY</t>
  </si>
  <si>
    <t>7002032</t>
  </si>
  <si>
    <t>ST LUKES / ROOSEVELT HOSP</t>
  </si>
  <si>
    <t>7002037</t>
  </si>
  <si>
    <t>ST VINCENTS HOSPITAL / NYC</t>
  </si>
  <si>
    <t>7002050</t>
  </si>
  <si>
    <t>GOLDWATER MEMORIAL HOSP</t>
  </si>
  <si>
    <t>7002051</t>
  </si>
  <si>
    <t>COLER MEMORIAL HOSP</t>
  </si>
  <si>
    <t>7002052</t>
  </si>
  <si>
    <t>NORTH GENERAL HOSPITAL</t>
  </si>
  <si>
    <t>7003000</t>
  </si>
  <si>
    <t>ELMHURST HOSPITAL CTR</t>
  </si>
  <si>
    <t>7003001</t>
  </si>
  <si>
    <t>FLUSHING HOSPITAL</t>
  </si>
  <si>
    <t>7003003</t>
  </si>
  <si>
    <t>JAMAICA HOSPITAL</t>
  </si>
  <si>
    <t>7003004</t>
  </si>
  <si>
    <t>LONG ISLAND JEWISH</t>
  </si>
  <si>
    <t>7003006</t>
  </si>
  <si>
    <t>PENINSULA HOSPITAL CENTER</t>
  </si>
  <si>
    <t>7003007</t>
  </si>
  <si>
    <t>QUEENS HOSPITAL CENTER</t>
  </si>
  <si>
    <t>7003010</t>
  </si>
  <si>
    <t>NY MED CTR OF QUEENS</t>
  </si>
  <si>
    <t>7003013</t>
  </si>
  <si>
    <t>FOREST HILLS HOSPITAL</t>
  </si>
  <si>
    <t>7003015</t>
  </si>
  <si>
    <t>MOUNT SINAI HOSP OF QUEENS</t>
  </si>
  <si>
    <t>7004010</t>
  </si>
  <si>
    <t>RICHMOND UNIV MED CTR</t>
  </si>
  <si>
    <t>7004003</t>
  </si>
  <si>
    <t>STATEN ISLAND UNIV HOSP</t>
  </si>
  <si>
    <t>ST MARYS HOSP / AMSTERDAM MEM CAMPUS</t>
  </si>
  <si>
    <t>NY PRESBYTERIAN HOSPITAL (PRESBY)</t>
  </si>
  <si>
    <t>NYU HOSPITALS CENTER/HOSP FOR JOINT DIS</t>
  </si>
  <si>
    <t>KALEIDA HEALTH (MILLARD)</t>
  </si>
  <si>
    <t>NY PRESBYTERIAN HOSPITAL (ALLEN)</t>
  </si>
  <si>
    <t>SPECIALTY</t>
  </si>
  <si>
    <t>PSYCHIATRIC BILLING RATE</t>
  </si>
  <si>
    <t xml:space="preserve"> PSYCHIATRIC ALC PER DIEM</t>
  </si>
  <si>
    <t>CRITICAL ACCESS HOSPITAL      BILLING RATE</t>
  </si>
  <si>
    <t>CRITICAL ACCESS HOSPITAL           ALC PER DIEM</t>
  </si>
  <si>
    <t>MEDICAL REHAB BILLING RATE</t>
  </si>
  <si>
    <t>MEDICAL REHAB ALC PER DIEM</t>
  </si>
  <si>
    <t>ALC PER DIEM</t>
  </si>
  <si>
    <t>*Maimonides' Capital per Discharge rate includes a High Cost Outlier add-on of $900.81</t>
  </si>
  <si>
    <t>CAPITAL - PER DISCH</t>
  </si>
  <si>
    <t>CAPITAL - PER DIEM</t>
  </si>
  <si>
    <t>DETOX - MEDICALLY MANAGED WITHDRAWAL BILLING RATE</t>
  </si>
  <si>
    <t>DETOX - MEDICALLY SUPERVISED WITHDRAWAL BILLING RATE</t>
  </si>
  <si>
    <r>
      <t xml:space="preserve">INPATIENT CASE PAYMENT RATES EFFECTIVE 12/1/09 - 12/31/09 - </t>
    </r>
    <r>
      <rPr>
        <b/>
        <u val="single"/>
        <sz val="14"/>
        <color indexed="12"/>
        <rFont val="Calibri"/>
        <family val="2"/>
      </rPr>
      <t>REVISED</t>
    </r>
    <r>
      <rPr>
        <b/>
        <sz val="14"/>
        <color indexed="12"/>
        <rFont val="Calibri"/>
        <family val="2"/>
      </rPr>
      <t xml:space="preserve"> (WCNF ONLY)</t>
    </r>
  </si>
  <si>
    <r>
      <t xml:space="preserve">INPATIENT EXEMPT UNIT RATES EFFECTIVE 12/1/09 - 12/31/09 - </t>
    </r>
    <r>
      <rPr>
        <b/>
        <u val="single"/>
        <sz val="14"/>
        <color indexed="12"/>
        <rFont val="Calibri"/>
        <family val="2"/>
      </rPr>
      <t>REVISED</t>
    </r>
    <r>
      <rPr>
        <b/>
        <sz val="14"/>
        <color indexed="12"/>
        <rFont val="Calibri"/>
        <family val="2"/>
      </rPr>
      <t xml:space="preserve"> (WCNF ONLY)</t>
    </r>
  </si>
  <si>
    <t>3101000</t>
  </si>
  <si>
    <t>ST JOHNS EPISCOPAL SO SHORE</t>
  </si>
  <si>
    <t>SPECIALTY ACUTE, LONG-TERM CARE AND CHILDREN'S HOSPITAL BILLING RATE</t>
  </si>
  <si>
    <t>SPECIALTY ACUTE, LONG-TERM CARE AND CHILDREN'S HOSPITAL            ALC PER DIEM</t>
  </si>
  <si>
    <t>CHEMICAL DEPENDENCY REHAB BILLING RATE</t>
  </si>
  <si>
    <t>CHEMICAL DEPENDENCY REHAB</t>
  </si>
  <si>
    <t>CHEMICAL DEPENDENCY REHAB              ALC PER DIEM</t>
  </si>
  <si>
    <t>*Effective 12/14/09, Kingston Hospital's Chemical Dependency rates were transferred to Benedictine Hospital</t>
  </si>
  <si>
    <t>BENEDICTINE HOSPITAL*</t>
  </si>
  <si>
    <t>MAIMONIDES MEDICAL CENTER*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</si>
</sst>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\(0\)"/>
    <numFmt numFmtId="166" formatCode="#,##0.000000_);\(#,##0.000000\)"/>
    <numFmt numFmtId="167" formatCode="#,##0.0000_);\(#,##0.0000\)"/>
    <numFmt numFmtId="168" formatCode="&quot;$&quot;#,##0.00"/>
    <numFmt numFmtId="169" formatCode="#,##0.0000"/>
    <numFmt numFmtId="170" formatCode="0.000000"/>
    <numFmt numFmtId="171" formatCode="0.0000"/>
    <numFmt numFmtId="172" formatCode="0_)"/>
    <numFmt numFmtId="173" formatCode="0.0000_);\(0.0000\)"/>
    <numFmt numFmtId="174" formatCode="&quot;$&quot;#,##0"/>
    <numFmt numFmtId="175" formatCode="0.000000%"/>
    <numFmt numFmtId="176" formatCode="0.000000_);\(0.000000\)"/>
    <numFmt numFmtId="177" formatCode="_(* #,##0_);_(* \(#,##0\);_(* &quot;-&quot;??_);_(@_)"/>
    <numFmt numFmtId="178" formatCode="0.0000%"/>
    <numFmt numFmtId="179" formatCode="0_);\(0\)"/>
  </numFmts>
  <fonts count="55">
    <font>
      <sz val="12"/>
      <name val="Arial"/>
      <family val="0"/>
    </font>
    <font>
      <sz val="11"/>
      <color indexed="8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0"/>
      <color indexed="8"/>
      <name val="Arial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36"/>
      <name val="Calibri"/>
      <family val="2"/>
    </font>
    <font>
      <b/>
      <sz val="14"/>
      <name val="Calibri"/>
      <family val="2"/>
    </font>
    <font>
      <sz val="36"/>
      <color indexed="10"/>
      <name val="Calibri"/>
      <family val="2"/>
    </font>
    <font>
      <b/>
      <sz val="12"/>
      <color indexed="12"/>
      <name val="Calibri"/>
      <family val="2"/>
    </font>
    <font>
      <b/>
      <i/>
      <sz val="12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36"/>
      <color rgb="FFFF0000"/>
      <name val="Calibri"/>
      <family val="2"/>
    </font>
    <font>
      <b/>
      <sz val="12"/>
      <color rgb="FF0000FF"/>
      <name val="Calibri"/>
      <family val="2"/>
    </font>
    <font>
      <b/>
      <i/>
      <sz val="12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23">
    <xf numFmtId="164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46" fillId="27" borderId="8" applyNumberForma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4" fontId="5" fillId="0" borderId="0" xfId="0" applyFont="1" applyBorder="1" applyAlignment="1" quotePrefix="1">
      <alignment horizontal="left"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24" fillId="0" borderId="0" xfId="0" applyFont="1" applyBorder="1" applyAlignment="1">
      <alignment/>
    </xf>
    <xf numFmtId="165" fontId="26" fillId="0" borderId="0" xfId="0" applyNumberFormat="1" applyFont="1" applyAlignment="1">
      <alignment/>
    </xf>
    <xf numFmtId="165" fontId="26" fillId="0" borderId="0" xfId="0" applyNumberFormat="1" applyFont="1" applyAlignment="1" quotePrefix="1">
      <alignment horizontal="center"/>
    </xf>
    <xf numFmtId="165" fontId="26" fillId="0" borderId="0" xfId="0" applyNumberFormat="1" applyFont="1" applyAlignment="1">
      <alignment horizontal="center"/>
    </xf>
    <xf numFmtId="164" fontId="24" fillId="0" borderId="0" xfId="0" applyFont="1" applyAlignment="1">
      <alignment horizontal="center"/>
    </xf>
    <xf numFmtId="164" fontId="3" fillId="0" borderId="0" xfId="0" applyFont="1" applyFill="1" applyBorder="1" applyAlignment="1">
      <alignment/>
    </xf>
    <xf numFmtId="164" fontId="24" fillId="0" borderId="0" xfId="0" applyFont="1" applyAlignment="1" quotePrefix="1">
      <alignment horizontal="center"/>
    </xf>
    <xf numFmtId="164" fontId="3" fillId="33" borderId="10" xfId="0" applyFont="1" applyFill="1" applyBorder="1" applyAlignment="1">
      <alignment horizontal="center"/>
    </xf>
    <xf numFmtId="164" fontId="3" fillId="0" borderId="0" xfId="0" applyFont="1" applyAlignment="1">
      <alignment horizontal="center"/>
    </xf>
    <xf numFmtId="164" fontId="50" fillId="0" borderId="0" xfId="0" applyFont="1" applyAlignment="1">
      <alignment horizontal="center"/>
    </xf>
    <xf numFmtId="164" fontId="3" fillId="0" borderId="10" xfId="0" applyFont="1" applyBorder="1" applyAlignment="1">
      <alignment horizontal="center" wrapText="1"/>
    </xf>
    <xf numFmtId="164" fontId="3" fillId="0" borderId="11" xfId="0" applyFont="1" applyBorder="1" applyAlignment="1">
      <alignment horizontal="center" wrapText="1"/>
    </xf>
    <xf numFmtId="164" fontId="3" fillId="0" borderId="12" xfId="0" applyFont="1" applyBorder="1" applyAlignment="1">
      <alignment horizontal="center" wrapText="1"/>
    </xf>
    <xf numFmtId="164" fontId="3" fillId="0" borderId="13" xfId="0" applyFont="1" applyBorder="1" applyAlignment="1">
      <alignment horizontal="center" wrapText="1"/>
    </xf>
    <xf numFmtId="164" fontId="51" fillId="0" borderId="0" xfId="0" applyFont="1" applyAlignment="1">
      <alignment horizontal="center"/>
    </xf>
    <xf numFmtId="164" fontId="52" fillId="0" borderId="0" xfId="0" applyFont="1" applyAlignment="1" quotePrefix="1">
      <alignment horizontal="center"/>
    </xf>
    <xf numFmtId="164" fontId="3" fillId="0" borderId="14" xfId="0" applyFont="1" applyBorder="1" applyAlignment="1">
      <alignment horizontal="center"/>
    </xf>
    <xf numFmtId="164" fontId="51" fillId="0" borderId="14" xfId="0" applyFont="1" applyBorder="1" applyAlignment="1">
      <alignment horizontal="center"/>
    </xf>
    <xf numFmtId="164" fontId="53" fillId="0" borderId="14" xfId="0" applyFont="1" applyBorder="1" applyAlignment="1">
      <alignment horizontal="center"/>
    </xf>
    <xf numFmtId="164" fontId="51" fillId="0" borderId="14" xfId="0" applyFont="1" applyBorder="1" applyAlignment="1" quotePrefix="1">
      <alignment horizontal="center"/>
    </xf>
    <xf numFmtId="164" fontId="52" fillId="0" borderId="14" xfId="0" applyFont="1" applyBorder="1" applyAlignment="1" quotePrefix="1">
      <alignment horizontal="center"/>
    </xf>
    <xf numFmtId="164" fontId="24" fillId="0" borderId="0" xfId="0" applyFont="1" applyBorder="1" applyAlignment="1" quotePrefix="1">
      <alignment/>
    </xf>
    <xf numFmtId="164" fontId="24" fillId="0" borderId="0" xfId="0" applyFont="1" applyBorder="1" applyAlignment="1">
      <alignment/>
    </xf>
    <xf numFmtId="10" fontId="24" fillId="0" borderId="0" xfId="0" applyNumberFormat="1" applyFont="1" applyAlignment="1">
      <alignment horizontal="center"/>
    </xf>
    <xf numFmtId="10" fontId="24" fillId="0" borderId="0" xfId="0" applyNumberFormat="1" applyFont="1" applyBorder="1" applyAlignment="1">
      <alignment horizontal="center"/>
    </xf>
    <xf numFmtId="164" fontId="24" fillId="0" borderId="0" xfId="0" applyFont="1" applyAlignment="1">
      <alignment/>
    </xf>
    <xf numFmtId="164" fontId="3" fillId="0" borderId="0" xfId="0" applyFont="1" applyAlignment="1">
      <alignment horizontal="center" wrapText="1"/>
    </xf>
    <xf numFmtId="164" fontId="3" fillId="0" borderId="15" xfId="0" applyFont="1" applyBorder="1" applyAlignment="1">
      <alignment horizontal="center" wrapText="1"/>
    </xf>
    <xf numFmtId="164" fontId="51" fillId="0" borderId="0" xfId="0" applyFont="1" applyAlignment="1" quotePrefix="1">
      <alignment horizontal="center"/>
    </xf>
    <xf numFmtId="164" fontId="51" fillId="0" borderId="14" xfId="0" applyFont="1" applyBorder="1" applyAlignment="1" applyProtection="1" quotePrefix="1">
      <alignment horizontal="center"/>
      <protection/>
    </xf>
    <xf numFmtId="164" fontId="51" fillId="0" borderId="14" xfId="0" applyFont="1" applyBorder="1" applyAlignment="1">
      <alignment horizontal="center" wrapText="1"/>
    </xf>
    <xf numFmtId="168" fontId="24" fillId="0" borderId="0" xfId="0" applyNumberFormat="1" applyFont="1" applyBorder="1" applyAlignment="1">
      <alignment horizontal="right"/>
    </xf>
    <xf numFmtId="168" fontId="24" fillId="0" borderId="0" xfId="0" applyNumberFormat="1" applyFont="1" applyBorder="1" applyAlignment="1" quotePrefix="1">
      <alignment horizontal="right"/>
    </xf>
    <xf numFmtId="164" fontId="24" fillId="0" borderId="0" xfId="0" applyFont="1" applyBorder="1" applyAlignment="1">
      <alignment horizontal="center"/>
    </xf>
    <xf numFmtId="168" fontId="24" fillId="0" borderId="0" xfId="0" applyNumberFormat="1" applyFont="1" applyBorder="1" applyAlignment="1" applyProtection="1" quotePrefix="1">
      <alignment horizontal="right"/>
      <protection/>
    </xf>
    <xf numFmtId="168" fontId="24" fillId="0" borderId="0" xfId="0" applyNumberFormat="1" applyFont="1" applyAlignment="1">
      <alignment/>
    </xf>
    <xf numFmtId="168" fontId="24" fillId="0" borderId="0" xfId="0" applyNumberFormat="1" applyFont="1" applyAlignment="1">
      <alignment/>
    </xf>
    <xf numFmtId="168" fontId="24" fillId="0" borderId="0" xfId="0" applyNumberFormat="1" applyFont="1" applyBorder="1" applyAlignment="1" applyProtection="1">
      <alignment horizontal="right"/>
      <protection/>
    </xf>
    <xf numFmtId="168" fontId="24" fillId="0" borderId="0" xfId="0" applyNumberFormat="1" applyFont="1" applyAlignment="1">
      <alignment horizontal="right"/>
    </xf>
    <xf numFmtId="10" fontId="24" fillId="0" borderId="0" xfId="0" applyNumberFormat="1" applyFont="1" applyBorder="1" applyAlignment="1" applyProtection="1">
      <alignment horizontal="center"/>
      <protection/>
    </xf>
    <xf numFmtId="164" fontId="3" fillId="33" borderId="12" xfId="0" applyFont="1" applyFill="1" applyBorder="1" applyAlignment="1">
      <alignment horizontal="center"/>
    </xf>
    <xf numFmtId="164" fontId="3" fillId="33" borderId="11" xfId="0" applyFont="1" applyFill="1" applyBorder="1" applyAlignment="1">
      <alignment horizontal="center"/>
    </xf>
    <xf numFmtId="164" fontId="3" fillId="33" borderId="11" xfId="0" applyFont="1" applyFill="1" applyBorder="1" applyAlignment="1">
      <alignment horizontal="center"/>
    </xf>
    <xf numFmtId="164" fontId="3" fillId="0" borderId="0" xfId="0" applyFont="1" applyAlignment="1">
      <alignment/>
    </xf>
    <xf numFmtId="7" fontId="24" fillId="0" borderId="0" xfId="77" applyNumberFormat="1" applyFont="1" applyBorder="1" applyProtection="1">
      <alignment/>
      <protection/>
    </xf>
    <xf numFmtId="7" fontId="54" fillId="0" borderId="0" xfId="77" applyNumberFormat="1" applyFont="1">
      <alignment/>
      <protection/>
    </xf>
    <xf numFmtId="166" fontId="54" fillId="0" borderId="0" xfId="77" applyNumberFormat="1" applyFont="1">
      <alignment/>
      <protection/>
    </xf>
    <xf numFmtId="167" fontId="54" fillId="0" borderId="0" xfId="77" applyNumberFormat="1" applyFont="1">
      <alignment/>
      <protection/>
    </xf>
    <xf numFmtId="10" fontId="54" fillId="0" borderId="0" xfId="77" applyNumberFormat="1" applyFont="1">
      <alignment/>
      <protection/>
    </xf>
    <xf numFmtId="0" fontId="24" fillId="0" borderId="0" xfId="68" applyFont="1" applyFill="1" applyBorder="1" applyAlignment="1" applyProtection="1">
      <alignment vertical="center" wrapText="1"/>
      <protection/>
    </xf>
    <xf numFmtId="164" fontId="3" fillId="0" borderId="12" xfId="0" applyNumberFormat="1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center" wrapText="1"/>
    </xf>
    <xf numFmtId="164" fontId="3" fillId="33" borderId="12" xfId="0" applyFont="1" applyFill="1" applyBorder="1" applyAlignment="1">
      <alignment horizontal="center"/>
    </xf>
    <xf numFmtId="164" fontId="3" fillId="33" borderId="11" xfId="0" applyFont="1" applyFill="1" applyBorder="1" applyAlignment="1">
      <alignment horizontal="center"/>
    </xf>
    <xf numFmtId="164" fontId="3" fillId="33" borderId="11" xfId="0" applyFont="1" applyFill="1" applyBorder="1" applyAlignment="1" quotePrefix="1">
      <alignment horizontal="center"/>
    </xf>
    <xf numFmtId="164" fontId="3" fillId="33" borderId="15" xfId="0" applyFont="1" applyFill="1" applyBorder="1" applyAlignment="1">
      <alignment horizontal="center"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Currency 4" xfId="50"/>
    <cellStyle name="Currency 5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10" xfId="61"/>
    <cellStyle name="Normal 13" xfId="62"/>
    <cellStyle name="Normal 15" xfId="63"/>
    <cellStyle name="Normal 16" xfId="64"/>
    <cellStyle name="Normal 17" xfId="65"/>
    <cellStyle name="Normal 19" xfId="66"/>
    <cellStyle name="Normal 2" xfId="67"/>
    <cellStyle name="Normal 2 2" xfId="68"/>
    <cellStyle name="Normal 2 3" xfId="69"/>
    <cellStyle name="Normal 21" xfId="70"/>
    <cellStyle name="Normal 23" xfId="71"/>
    <cellStyle name="Normal 24" xfId="72"/>
    <cellStyle name="Normal 26" xfId="73"/>
    <cellStyle name="Normal 27" xfId="74"/>
    <cellStyle name="Normal 28" xfId="75"/>
    <cellStyle name="Normal 29" xfId="76"/>
    <cellStyle name="Normal 3" xfId="77"/>
    <cellStyle name="Normal 3 2" xfId="78"/>
    <cellStyle name="Normal 3 2 2" xfId="79"/>
    <cellStyle name="Normal 3 2 3" xfId="80"/>
    <cellStyle name="Normal 3 3" xfId="81"/>
    <cellStyle name="Normal 4" xfId="82"/>
    <cellStyle name="Normal 5" xfId="83"/>
    <cellStyle name="Normal 7" xfId="84"/>
    <cellStyle name="Normal 8" xfId="85"/>
    <cellStyle name="Note" xfId="86"/>
    <cellStyle name="Note 10" xfId="87"/>
    <cellStyle name="Note 11" xfId="88"/>
    <cellStyle name="Note 12" xfId="89"/>
    <cellStyle name="Note 13" xfId="90"/>
    <cellStyle name="Note 14" xfId="91"/>
    <cellStyle name="Note 15" xfId="92"/>
    <cellStyle name="Note 16" xfId="93"/>
    <cellStyle name="Note 17" xfId="94"/>
    <cellStyle name="Note 18" xfId="95"/>
    <cellStyle name="Note 19" xfId="96"/>
    <cellStyle name="Note 2" xfId="97"/>
    <cellStyle name="Note 20" xfId="98"/>
    <cellStyle name="Note 21" xfId="99"/>
    <cellStyle name="Note 22" xfId="100"/>
    <cellStyle name="Note 23" xfId="101"/>
    <cellStyle name="Note 24" xfId="102"/>
    <cellStyle name="Note 25" xfId="103"/>
    <cellStyle name="Note 26" xfId="104"/>
    <cellStyle name="Note 27" xfId="105"/>
    <cellStyle name="Note 28" xfId="106"/>
    <cellStyle name="Note 29" xfId="107"/>
    <cellStyle name="Note 3" xfId="108"/>
    <cellStyle name="Note 4" xfId="109"/>
    <cellStyle name="Note 5" xfId="110"/>
    <cellStyle name="Note 6" xfId="111"/>
    <cellStyle name="Note 7" xfId="112"/>
    <cellStyle name="Note 8" xfId="113"/>
    <cellStyle name="Note 9" xfId="114"/>
    <cellStyle name="Output" xfId="115"/>
    <cellStyle name="Percent" xfId="116"/>
    <cellStyle name="Percent 2" xfId="117"/>
    <cellStyle name="Percent 3" xfId="118"/>
    <cellStyle name="Percent 4" xfId="119"/>
    <cellStyle name="Title" xfId="120"/>
    <cellStyle name="Total" xfId="121"/>
    <cellStyle name="Warning Text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CR\Various_Bureau_Directories\Rebasing%20Inpt%20and%20Opd\Final_12%201%2009\Rate%20Calcs_12%201%2009\PUB_Files\PUB_IP_December2009_(Template_All_Payer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ACR\Various_Bureau_Directories\Rebasing%20Inpt%20and%20Opd\Final_12%201%2009\Rate%20Calcs_12%201%2009\Reform%20Rates%20Calculation_Macro(WCNF_inprocess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_FFS_Acute"/>
      <sheetName val="MA_FFS_EU"/>
      <sheetName val="MA_HMO_Acute"/>
      <sheetName val="MA_HMO_EU"/>
      <sheetName val="WCNF_Acute"/>
      <sheetName val="WCNF_EU"/>
      <sheetName val="CP(notused)"/>
      <sheetName val="EU(notused)"/>
      <sheetName val="MA_HM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List"/>
      <sheetName val="CPI"/>
      <sheetName val="FacList"/>
      <sheetName val="Exh Acute"/>
      <sheetName val="Exh EU"/>
      <sheetName val="Sch 1"/>
      <sheetName val="Sch 2"/>
      <sheetName val="Sch 3"/>
      <sheetName val="Sch 4"/>
      <sheetName val="Sch 5"/>
      <sheetName val="Sch 6"/>
      <sheetName val="Sch 7"/>
      <sheetName val="ForMacros"/>
      <sheetName val="Rates for Payment"/>
      <sheetName val="RatesforeMedNY"/>
      <sheetName val="Cartridge"/>
      <sheetName val="Blank"/>
      <sheetName val="ALCDays"/>
      <sheetName val="PUB_WCNF_Acute"/>
      <sheetName val="Notes"/>
    </sheetNames>
    <sheetDataSet>
      <sheetData sheetId="1">
        <row r="14">
          <cell r="D14">
            <v>0.0963</v>
          </cell>
        </row>
        <row r="15">
          <cell r="D15">
            <v>0.2827</v>
          </cell>
        </row>
      </sheetData>
      <sheetData sheetId="2">
        <row r="3">
          <cell r="B3">
            <v>101000</v>
          </cell>
          <cell r="C3" t="str">
            <v>0101000</v>
          </cell>
          <cell r="D3" t="str">
            <v>0101000</v>
          </cell>
          <cell r="E3" t="str">
            <v>ALBANY MEDICAL CTR HOSP</v>
          </cell>
          <cell r="F3">
            <v>0</v>
          </cell>
          <cell r="G3">
            <v>0</v>
          </cell>
          <cell r="H3">
            <v>2</v>
          </cell>
          <cell r="I3">
            <v>0</v>
          </cell>
        </row>
        <row r="4">
          <cell r="B4">
            <v>101003</v>
          </cell>
          <cell r="C4" t="str">
            <v>0101003</v>
          </cell>
          <cell r="D4" t="str">
            <v>0101003</v>
          </cell>
          <cell r="E4" t="str">
            <v>MEMORIAL HOSP OF ALBANY</v>
          </cell>
          <cell r="F4">
            <v>0</v>
          </cell>
          <cell r="G4">
            <v>0</v>
          </cell>
          <cell r="H4">
            <v>2</v>
          </cell>
          <cell r="I4">
            <v>0</v>
          </cell>
        </row>
        <row r="5">
          <cell r="B5">
            <v>101004</v>
          </cell>
          <cell r="C5" t="str">
            <v>0101004</v>
          </cell>
          <cell r="D5" t="str">
            <v>0101004</v>
          </cell>
          <cell r="E5" t="str">
            <v>ST PETERS HOSPITAL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</row>
        <row r="6">
          <cell r="B6">
            <v>101005</v>
          </cell>
          <cell r="C6" t="str">
            <v>0101005</v>
          </cell>
          <cell r="D6" t="str">
            <v>0101005</v>
          </cell>
          <cell r="E6" t="str">
            <v>ALB MED CTR SO CLINICAL CAMP</v>
          </cell>
          <cell r="F6">
            <v>0</v>
          </cell>
          <cell r="G6">
            <v>0</v>
          </cell>
          <cell r="H6">
            <v>2</v>
          </cell>
          <cell r="I6">
            <v>0</v>
          </cell>
        </row>
        <row r="7">
          <cell r="B7">
            <v>228000</v>
          </cell>
          <cell r="C7" t="str">
            <v>0228000</v>
          </cell>
          <cell r="D7" t="str">
            <v>0228000</v>
          </cell>
          <cell r="E7" t="str">
            <v>JONES MEMORIAL HOSPITAL</v>
          </cell>
          <cell r="F7">
            <v>0</v>
          </cell>
          <cell r="G7">
            <v>0</v>
          </cell>
          <cell r="H7">
            <v>2</v>
          </cell>
          <cell r="I7">
            <v>0</v>
          </cell>
        </row>
        <row r="8">
          <cell r="B8">
            <v>301001</v>
          </cell>
          <cell r="C8" t="str">
            <v>0301001</v>
          </cell>
          <cell r="D8" t="str">
            <v>0301001</v>
          </cell>
          <cell r="E8" t="str">
            <v>OUR LADY OF LOURDES MEMORIAL</v>
          </cell>
          <cell r="F8">
            <v>0</v>
          </cell>
          <cell r="G8">
            <v>0</v>
          </cell>
          <cell r="H8">
            <v>2</v>
          </cell>
          <cell r="I8">
            <v>0</v>
          </cell>
        </row>
        <row r="9">
          <cell r="B9">
            <v>303001</v>
          </cell>
          <cell r="C9" t="str">
            <v>0303001</v>
          </cell>
          <cell r="D9" t="str">
            <v>0303001</v>
          </cell>
          <cell r="E9" t="str">
            <v>UNITED HEALTH SERVICES INC</v>
          </cell>
          <cell r="F9">
            <v>0</v>
          </cell>
          <cell r="G9">
            <v>0</v>
          </cell>
          <cell r="H9">
            <v>2</v>
          </cell>
          <cell r="I9">
            <v>0</v>
          </cell>
        </row>
        <row r="10">
          <cell r="B10">
            <v>401001</v>
          </cell>
          <cell r="C10" t="str">
            <v>0401001</v>
          </cell>
          <cell r="D10" t="str">
            <v>0401001</v>
          </cell>
          <cell r="E10" t="str">
            <v>OLEAN GENERAL HOSPITAL</v>
          </cell>
          <cell r="F10">
            <v>0</v>
          </cell>
          <cell r="G10">
            <v>0</v>
          </cell>
          <cell r="H10">
            <v>2</v>
          </cell>
          <cell r="I10">
            <v>0</v>
          </cell>
        </row>
        <row r="11">
          <cell r="B11">
            <v>427000</v>
          </cell>
          <cell r="C11" t="str">
            <v>0427000</v>
          </cell>
          <cell r="D11" t="str">
            <v>0427000</v>
          </cell>
          <cell r="E11" t="str">
            <v>TLC HEALTH NETWORK</v>
          </cell>
          <cell r="F11">
            <v>0</v>
          </cell>
          <cell r="G11">
            <v>0</v>
          </cell>
          <cell r="H11">
            <v>2</v>
          </cell>
          <cell r="I11">
            <v>0</v>
          </cell>
        </row>
        <row r="12">
          <cell r="B12">
            <v>501000</v>
          </cell>
          <cell r="C12" t="str">
            <v>0501000</v>
          </cell>
          <cell r="D12" t="str">
            <v>0501000</v>
          </cell>
          <cell r="E12" t="str">
            <v>AUBURN MEMORIAL HOSPITAL</v>
          </cell>
          <cell r="F12">
            <v>0</v>
          </cell>
          <cell r="G12">
            <v>0</v>
          </cell>
          <cell r="H12">
            <v>2</v>
          </cell>
          <cell r="I12">
            <v>0</v>
          </cell>
        </row>
        <row r="13">
          <cell r="B13">
            <v>601000</v>
          </cell>
          <cell r="C13" t="str">
            <v>0601000</v>
          </cell>
          <cell r="D13" t="str">
            <v>0601000</v>
          </cell>
          <cell r="E13" t="str">
            <v>BROOKS MEMORIAL HOSPITAL</v>
          </cell>
          <cell r="F13">
            <v>0</v>
          </cell>
          <cell r="G13">
            <v>0</v>
          </cell>
          <cell r="H13">
            <v>2</v>
          </cell>
          <cell r="I13">
            <v>0</v>
          </cell>
        </row>
        <row r="14">
          <cell r="B14">
            <v>602001</v>
          </cell>
          <cell r="C14" t="str">
            <v>0602001</v>
          </cell>
          <cell r="D14" t="str">
            <v>0602001</v>
          </cell>
          <cell r="E14" t="str">
            <v>WOMANS CHRISTIAN ASSOC</v>
          </cell>
          <cell r="F14">
            <v>0</v>
          </cell>
          <cell r="G14">
            <v>0</v>
          </cell>
          <cell r="H14">
            <v>2</v>
          </cell>
          <cell r="I14">
            <v>0</v>
          </cell>
        </row>
        <row r="15">
          <cell r="B15">
            <v>632000</v>
          </cell>
          <cell r="C15" t="str">
            <v>0632000</v>
          </cell>
          <cell r="D15" t="str">
            <v>0632000</v>
          </cell>
          <cell r="E15" t="str">
            <v>WESTFIELD MEMORIAL HOSP</v>
          </cell>
          <cell r="F15">
            <v>0</v>
          </cell>
          <cell r="G15">
            <v>0</v>
          </cell>
          <cell r="H15">
            <v>2</v>
          </cell>
          <cell r="I15">
            <v>0</v>
          </cell>
        </row>
        <row r="16">
          <cell r="B16">
            <v>701000</v>
          </cell>
          <cell r="C16" t="str">
            <v>0701000</v>
          </cell>
          <cell r="D16" t="str">
            <v>0701000</v>
          </cell>
          <cell r="E16" t="str">
            <v>ARNOT OGDEN MEDICAL CTR</v>
          </cell>
          <cell r="F16">
            <v>0</v>
          </cell>
          <cell r="G16">
            <v>0</v>
          </cell>
          <cell r="H16">
            <v>2</v>
          </cell>
          <cell r="I16">
            <v>0</v>
          </cell>
        </row>
        <row r="17">
          <cell r="B17">
            <v>701001</v>
          </cell>
          <cell r="C17" t="str">
            <v>0701001</v>
          </cell>
          <cell r="D17" t="str">
            <v>0701001</v>
          </cell>
          <cell r="E17" t="str">
            <v>ST JOSEPHS HOSP / ELMIRA</v>
          </cell>
          <cell r="F17">
            <v>0</v>
          </cell>
          <cell r="G17">
            <v>0</v>
          </cell>
          <cell r="H17">
            <v>2</v>
          </cell>
          <cell r="I17">
            <v>0</v>
          </cell>
        </row>
        <row r="18">
          <cell r="B18">
            <v>824000</v>
          </cell>
          <cell r="C18" t="str">
            <v>0824000</v>
          </cell>
          <cell r="D18" t="str">
            <v>0824000</v>
          </cell>
          <cell r="E18" t="str">
            <v>CHENANGO MEMORIAL HOSP</v>
          </cell>
          <cell r="F18">
            <v>0</v>
          </cell>
          <cell r="G18">
            <v>0</v>
          </cell>
          <cell r="H18">
            <v>2</v>
          </cell>
          <cell r="I18">
            <v>0</v>
          </cell>
        </row>
        <row r="19">
          <cell r="B19">
            <v>901001</v>
          </cell>
          <cell r="C19" t="str">
            <v>0901001</v>
          </cell>
          <cell r="D19" t="str">
            <v>0901001</v>
          </cell>
          <cell r="E19" t="str">
            <v>CHAMPLAIN VALLEY PHYS</v>
          </cell>
          <cell r="F19">
            <v>0</v>
          </cell>
          <cell r="G19">
            <v>0</v>
          </cell>
          <cell r="H19">
            <v>2</v>
          </cell>
          <cell r="I19">
            <v>0</v>
          </cell>
        </row>
        <row r="20">
          <cell r="B20">
            <v>1001000</v>
          </cell>
          <cell r="C20" t="str">
            <v>1001000</v>
          </cell>
          <cell r="D20" t="str">
            <v>1001000</v>
          </cell>
          <cell r="E20" t="str">
            <v>COLUMBIA MEMORIAL HOSPITAL</v>
          </cell>
          <cell r="F20">
            <v>0</v>
          </cell>
          <cell r="G20">
            <v>0</v>
          </cell>
          <cell r="H20">
            <v>2</v>
          </cell>
          <cell r="I20">
            <v>0</v>
          </cell>
        </row>
        <row r="21">
          <cell r="B21">
            <v>1101000</v>
          </cell>
          <cell r="C21" t="str">
            <v>1101000</v>
          </cell>
          <cell r="D21" t="str">
            <v>1101000</v>
          </cell>
          <cell r="E21" t="str">
            <v>CORTLAND REGIONAL MED CTR</v>
          </cell>
          <cell r="F21">
            <v>0</v>
          </cell>
          <cell r="G21">
            <v>0</v>
          </cell>
          <cell r="H21">
            <v>2</v>
          </cell>
          <cell r="I21">
            <v>0</v>
          </cell>
        </row>
        <row r="22">
          <cell r="B22">
            <v>1227001</v>
          </cell>
          <cell r="C22">
            <v>1227001</v>
          </cell>
          <cell r="D22" t="str">
            <v>1227001</v>
          </cell>
          <cell r="E22" t="str">
            <v>TRI-TOWN REGIONAL HEALTHCARE</v>
          </cell>
          <cell r="F22">
            <v>0</v>
          </cell>
          <cell r="G22">
            <v>0</v>
          </cell>
          <cell r="H22">
            <v>2</v>
          </cell>
          <cell r="I22">
            <v>0</v>
          </cell>
        </row>
        <row r="23">
          <cell r="B23">
            <v>1302000</v>
          </cell>
          <cell r="C23" t="str">
            <v>1302000</v>
          </cell>
          <cell r="D23" t="str">
            <v>1302000</v>
          </cell>
          <cell r="E23" t="str">
            <v>ST FRANCIS HOSP / POUGH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</row>
        <row r="24">
          <cell r="B24">
            <v>1302001</v>
          </cell>
          <cell r="C24" t="str">
            <v>1302001</v>
          </cell>
          <cell r="D24" t="str">
            <v>1302001</v>
          </cell>
          <cell r="E24" t="str">
            <v>VASSAR BROTHERS MED CTR</v>
          </cell>
          <cell r="F24">
            <v>0</v>
          </cell>
          <cell r="G24">
            <v>0</v>
          </cell>
          <cell r="H24">
            <v>2</v>
          </cell>
          <cell r="I24">
            <v>0</v>
          </cell>
        </row>
        <row r="25">
          <cell r="B25">
            <v>1327000</v>
          </cell>
          <cell r="C25" t="str">
            <v>1327000</v>
          </cell>
          <cell r="D25" t="str">
            <v>1327000</v>
          </cell>
          <cell r="E25" t="str">
            <v>NORTHERN DUTCHESS HOSPITAL</v>
          </cell>
          <cell r="F25">
            <v>0</v>
          </cell>
          <cell r="G25">
            <v>0</v>
          </cell>
          <cell r="H25">
            <v>2</v>
          </cell>
          <cell r="I25">
            <v>0</v>
          </cell>
        </row>
        <row r="26">
          <cell r="B26">
            <v>1401002</v>
          </cell>
          <cell r="C26" t="str">
            <v>1401002</v>
          </cell>
          <cell r="D26" t="str">
            <v>1401002</v>
          </cell>
          <cell r="E26" t="str">
            <v>KALEIDA HLTH/WOMAN&amp;CHILDRENS</v>
          </cell>
          <cell r="F26">
            <v>0</v>
          </cell>
          <cell r="G26">
            <v>0</v>
          </cell>
          <cell r="H26">
            <v>2</v>
          </cell>
          <cell r="I26">
            <v>0</v>
          </cell>
        </row>
        <row r="27">
          <cell r="B27">
            <v>1401005</v>
          </cell>
          <cell r="C27" t="str">
            <v>1401005</v>
          </cell>
          <cell r="D27" t="str">
            <v>1401005</v>
          </cell>
          <cell r="E27" t="str">
            <v>ERIE COUNTY MEDICAL CENTER</v>
          </cell>
          <cell r="F27">
            <v>0</v>
          </cell>
          <cell r="G27">
            <v>0</v>
          </cell>
          <cell r="H27">
            <v>2</v>
          </cell>
          <cell r="I27">
            <v>0</v>
          </cell>
        </row>
        <row r="28">
          <cell r="B28">
            <v>1401006</v>
          </cell>
          <cell r="C28" t="str">
            <v>1401006</v>
          </cell>
          <cell r="D28" t="str">
            <v>1401006</v>
          </cell>
          <cell r="E28" t="str">
            <v>SHEEHAN MEMORIAL EMERGENCY</v>
          </cell>
          <cell r="F28">
            <v>0</v>
          </cell>
          <cell r="G28">
            <v>0</v>
          </cell>
          <cell r="H28">
            <v>2</v>
          </cell>
          <cell r="I28">
            <v>0</v>
          </cell>
        </row>
        <row r="29">
          <cell r="B29">
            <v>1401008</v>
          </cell>
          <cell r="C29" t="str">
            <v>1401008</v>
          </cell>
          <cell r="D29" t="str">
            <v>1401008</v>
          </cell>
          <cell r="E29" t="str">
            <v>MERCY HOSPITAL OF BUFFALO</v>
          </cell>
          <cell r="F29">
            <v>0</v>
          </cell>
          <cell r="G29">
            <v>0</v>
          </cell>
          <cell r="H29">
            <v>2</v>
          </cell>
          <cell r="I29">
            <v>0</v>
          </cell>
        </row>
        <row r="30">
          <cell r="B30">
            <v>1401013</v>
          </cell>
          <cell r="C30" t="str">
            <v>1401013</v>
          </cell>
          <cell r="D30" t="str">
            <v>1401013</v>
          </cell>
          <cell r="E30" t="str">
            <v>SISTERS OF CHARITY HOSPITAL</v>
          </cell>
          <cell r="F30">
            <v>0</v>
          </cell>
          <cell r="G30">
            <v>0</v>
          </cell>
          <cell r="H30">
            <v>2</v>
          </cell>
          <cell r="I30">
            <v>0</v>
          </cell>
        </row>
        <row r="31">
          <cell r="B31">
            <v>1401014</v>
          </cell>
          <cell r="C31" t="str">
            <v>1401014</v>
          </cell>
          <cell r="D31" t="str">
            <v>1401014</v>
          </cell>
          <cell r="E31" t="str">
            <v>KALEIDA HEALTH</v>
          </cell>
          <cell r="F31">
            <v>0</v>
          </cell>
          <cell r="G31">
            <v>0</v>
          </cell>
          <cell r="H31">
            <v>2</v>
          </cell>
          <cell r="I31">
            <v>0</v>
          </cell>
        </row>
        <row r="32">
          <cell r="B32">
            <v>1404000</v>
          </cell>
          <cell r="C32" t="str">
            <v>1404000</v>
          </cell>
          <cell r="D32" t="str">
            <v>1404000</v>
          </cell>
          <cell r="E32" t="str">
            <v>KENMORE MERCY HOSPITAL</v>
          </cell>
          <cell r="F32">
            <v>0</v>
          </cell>
          <cell r="G32">
            <v>0</v>
          </cell>
          <cell r="H32">
            <v>2</v>
          </cell>
          <cell r="I32">
            <v>0</v>
          </cell>
        </row>
        <row r="33">
          <cell r="B33">
            <v>1427000</v>
          </cell>
          <cell r="C33" t="str">
            <v>1427000</v>
          </cell>
          <cell r="D33" t="str">
            <v>1427000</v>
          </cell>
          <cell r="E33" t="str">
            <v>BERTRAND CHAFFEE HOSPITAL</v>
          </cell>
          <cell r="F33">
            <v>0</v>
          </cell>
          <cell r="G33">
            <v>0</v>
          </cell>
          <cell r="H33">
            <v>2</v>
          </cell>
          <cell r="I33">
            <v>0</v>
          </cell>
        </row>
        <row r="34">
          <cell r="B34">
            <v>1623001</v>
          </cell>
          <cell r="C34" t="str">
            <v>1623001</v>
          </cell>
          <cell r="D34" t="str">
            <v>1623001</v>
          </cell>
          <cell r="E34" t="str">
            <v>ADIRONDACK MEDICAL CENTER</v>
          </cell>
          <cell r="F34">
            <v>0</v>
          </cell>
          <cell r="G34">
            <v>0</v>
          </cell>
          <cell r="H34">
            <v>2</v>
          </cell>
          <cell r="I34">
            <v>0</v>
          </cell>
        </row>
        <row r="35">
          <cell r="B35">
            <v>1624000</v>
          </cell>
          <cell r="C35" t="str">
            <v>1624000</v>
          </cell>
          <cell r="D35" t="str">
            <v>1624000</v>
          </cell>
          <cell r="E35" t="str">
            <v>ALICE HYDE MEDICAL CENTER</v>
          </cell>
          <cell r="F35">
            <v>0</v>
          </cell>
          <cell r="G35">
            <v>0</v>
          </cell>
          <cell r="H35">
            <v>2</v>
          </cell>
          <cell r="I35">
            <v>0</v>
          </cell>
        </row>
        <row r="36">
          <cell r="B36">
            <v>1701000</v>
          </cell>
          <cell r="C36" t="str">
            <v>1701000</v>
          </cell>
          <cell r="D36" t="str">
            <v>1701000</v>
          </cell>
          <cell r="E36" t="str">
            <v>NATHAN LITTAUER HOSPITAL</v>
          </cell>
          <cell r="F36">
            <v>0</v>
          </cell>
          <cell r="G36">
            <v>0</v>
          </cell>
          <cell r="H36">
            <v>2</v>
          </cell>
          <cell r="I36">
            <v>0</v>
          </cell>
        </row>
        <row r="37">
          <cell r="B37">
            <v>1801000</v>
          </cell>
          <cell r="C37" t="str">
            <v>1801000</v>
          </cell>
          <cell r="D37" t="str">
            <v>1801000</v>
          </cell>
          <cell r="E37" t="str">
            <v>UNITED MEMORIAL MED CTR</v>
          </cell>
          <cell r="F37">
            <v>0</v>
          </cell>
          <cell r="G37">
            <v>0</v>
          </cell>
          <cell r="H37">
            <v>2</v>
          </cell>
          <cell r="I37">
            <v>0</v>
          </cell>
        </row>
        <row r="38">
          <cell r="B38">
            <v>2201000</v>
          </cell>
          <cell r="C38" t="str">
            <v>2201000</v>
          </cell>
          <cell r="D38" t="str">
            <v>2201000</v>
          </cell>
          <cell r="E38" t="str">
            <v>SAMARITAN MEDICAL CENTER</v>
          </cell>
          <cell r="F38">
            <v>0</v>
          </cell>
          <cell r="G38">
            <v>0</v>
          </cell>
          <cell r="H38">
            <v>2</v>
          </cell>
          <cell r="I38">
            <v>0</v>
          </cell>
        </row>
        <row r="39">
          <cell r="B39">
            <v>2238001</v>
          </cell>
          <cell r="C39" t="str">
            <v>2238001</v>
          </cell>
          <cell r="D39" t="str">
            <v>2238001</v>
          </cell>
          <cell r="E39" t="str">
            <v>CARTHAGE AREA HOSPITAL INC</v>
          </cell>
          <cell r="F39">
            <v>0</v>
          </cell>
          <cell r="G39">
            <v>0</v>
          </cell>
          <cell r="H39">
            <v>2</v>
          </cell>
          <cell r="I39">
            <v>0</v>
          </cell>
        </row>
        <row r="40">
          <cell r="B40">
            <v>2424000</v>
          </cell>
          <cell r="C40" t="str">
            <v>2424000</v>
          </cell>
          <cell r="D40" t="str">
            <v>2424000</v>
          </cell>
          <cell r="E40" t="str">
            <v>LEWIS COUNTY GENERAL HOSP</v>
          </cell>
          <cell r="F40">
            <v>0</v>
          </cell>
          <cell r="G40">
            <v>0</v>
          </cell>
          <cell r="H40">
            <v>2</v>
          </cell>
          <cell r="I40">
            <v>0</v>
          </cell>
        </row>
        <row r="41">
          <cell r="B41">
            <v>2527000</v>
          </cell>
          <cell r="C41" t="str">
            <v>2527000</v>
          </cell>
          <cell r="D41" t="str">
            <v>2527000</v>
          </cell>
          <cell r="E41" t="str">
            <v>NICHOLAS H NOYES MEMORIAL</v>
          </cell>
          <cell r="F41">
            <v>0</v>
          </cell>
          <cell r="G41">
            <v>0</v>
          </cell>
          <cell r="H41">
            <v>2</v>
          </cell>
          <cell r="I41">
            <v>0</v>
          </cell>
        </row>
        <row r="42">
          <cell r="B42">
            <v>2601001</v>
          </cell>
          <cell r="C42" t="str">
            <v>2601001</v>
          </cell>
          <cell r="D42" t="str">
            <v>2601001</v>
          </cell>
          <cell r="E42" t="str">
            <v>ONEIDA HEALTHCARE CENTER</v>
          </cell>
          <cell r="F42">
            <v>0</v>
          </cell>
          <cell r="G42">
            <v>0</v>
          </cell>
          <cell r="H42">
            <v>2</v>
          </cell>
          <cell r="I42">
            <v>0</v>
          </cell>
        </row>
        <row r="43">
          <cell r="B43">
            <v>2625000</v>
          </cell>
          <cell r="C43" t="str">
            <v>2625000</v>
          </cell>
          <cell r="D43" t="str">
            <v>2625000</v>
          </cell>
          <cell r="E43" t="str">
            <v>COMMUNITY MEMORIAL HOSPITAL</v>
          </cell>
          <cell r="F43">
            <v>0</v>
          </cell>
          <cell r="G43">
            <v>0</v>
          </cell>
          <cell r="H43">
            <v>2</v>
          </cell>
          <cell r="I43">
            <v>0</v>
          </cell>
        </row>
        <row r="44">
          <cell r="B44">
            <v>2701001</v>
          </cell>
          <cell r="C44" t="str">
            <v>2701001</v>
          </cell>
          <cell r="D44" t="str">
            <v>2701001</v>
          </cell>
          <cell r="E44" t="str">
            <v>HIGHLAND HOSP OF ROCHESTER</v>
          </cell>
          <cell r="F44">
            <v>0</v>
          </cell>
          <cell r="G44">
            <v>0</v>
          </cell>
          <cell r="H44">
            <v>2</v>
          </cell>
          <cell r="I44">
            <v>0</v>
          </cell>
        </row>
        <row r="45">
          <cell r="B45">
            <v>2701003</v>
          </cell>
          <cell r="C45" t="str">
            <v>2701003</v>
          </cell>
          <cell r="D45" t="str">
            <v>2701003</v>
          </cell>
          <cell r="E45" t="str">
            <v>ROCHESTER GENERAL HOSPITAL</v>
          </cell>
          <cell r="F45">
            <v>0</v>
          </cell>
          <cell r="G45">
            <v>0</v>
          </cell>
          <cell r="H45">
            <v>2</v>
          </cell>
          <cell r="I45">
            <v>0</v>
          </cell>
        </row>
        <row r="46">
          <cell r="B46">
            <v>2701005</v>
          </cell>
          <cell r="C46" t="str">
            <v>2701005</v>
          </cell>
          <cell r="D46" t="str">
            <v>2701005</v>
          </cell>
          <cell r="E46" t="str">
            <v>STRONG MEMORIAL HOSPITAL</v>
          </cell>
          <cell r="F46">
            <v>0</v>
          </cell>
          <cell r="G46">
            <v>0</v>
          </cell>
          <cell r="H46">
            <v>2</v>
          </cell>
          <cell r="I46">
            <v>0</v>
          </cell>
        </row>
        <row r="47">
          <cell r="B47">
            <v>2728001</v>
          </cell>
          <cell r="C47" t="str">
            <v>2728001</v>
          </cell>
          <cell r="D47" t="str">
            <v>2728001</v>
          </cell>
          <cell r="E47" t="str">
            <v>LAKESIDE MEMORIAL HOSPITAL</v>
          </cell>
          <cell r="F47">
            <v>0</v>
          </cell>
          <cell r="G47">
            <v>0</v>
          </cell>
          <cell r="H47">
            <v>2</v>
          </cell>
          <cell r="I47">
            <v>0</v>
          </cell>
        </row>
        <row r="48">
          <cell r="B48">
            <v>2754001</v>
          </cell>
          <cell r="C48" t="str">
            <v>2754001</v>
          </cell>
          <cell r="D48" t="str">
            <v>2754001</v>
          </cell>
          <cell r="E48" t="str">
            <v>THE UNITY HOSPITAL</v>
          </cell>
          <cell r="F48">
            <v>0</v>
          </cell>
          <cell r="G48">
            <v>0</v>
          </cell>
          <cell r="H48">
            <v>2</v>
          </cell>
          <cell r="I48">
            <v>0</v>
          </cell>
        </row>
        <row r="49">
          <cell r="B49">
            <v>2801001</v>
          </cell>
          <cell r="C49" t="str">
            <v>2801001</v>
          </cell>
          <cell r="D49" t="str">
            <v>2801001</v>
          </cell>
          <cell r="E49" t="str">
            <v>ST MARYS HOSP / AMSTERDAM</v>
          </cell>
          <cell r="F49">
            <v>0</v>
          </cell>
          <cell r="G49">
            <v>0</v>
          </cell>
          <cell r="H49">
            <v>2</v>
          </cell>
          <cell r="I49">
            <v>0</v>
          </cell>
        </row>
        <row r="50">
          <cell r="B50">
            <v>2901000</v>
          </cell>
          <cell r="C50" t="str">
            <v>2901000</v>
          </cell>
          <cell r="D50" t="str">
            <v>2901000</v>
          </cell>
          <cell r="E50" t="str">
            <v>GLEN COVE HOSPITAL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</row>
        <row r="51">
          <cell r="B51">
            <v>2902000</v>
          </cell>
          <cell r="C51" t="str">
            <v>2902000</v>
          </cell>
          <cell r="D51" t="str">
            <v>2902000</v>
          </cell>
          <cell r="E51" t="str">
            <v>LONG BEACH MEDICAL CENTER</v>
          </cell>
          <cell r="F51">
            <v>0</v>
          </cell>
          <cell r="G51">
            <v>0</v>
          </cell>
          <cell r="H51">
            <v>1</v>
          </cell>
          <cell r="I51">
            <v>0</v>
          </cell>
        </row>
        <row r="52">
          <cell r="B52">
            <v>2908000</v>
          </cell>
          <cell r="C52" t="str">
            <v>2908000</v>
          </cell>
          <cell r="D52" t="str">
            <v>2908000</v>
          </cell>
          <cell r="E52" t="str">
            <v>WINTHROP UNIVERSITY HOSPITAL</v>
          </cell>
          <cell r="F52">
            <v>0</v>
          </cell>
          <cell r="G52">
            <v>0</v>
          </cell>
          <cell r="H52">
            <v>1</v>
          </cell>
          <cell r="I52">
            <v>0</v>
          </cell>
        </row>
        <row r="53">
          <cell r="B53">
            <v>2909000</v>
          </cell>
          <cell r="C53" t="str">
            <v>2909000</v>
          </cell>
          <cell r="D53" t="str">
            <v>2909000</v>
          </cell>
          <cell r="E53" t="str">
            <v>MERCY MEDICAL CENTER</v>
          </cell>
          <cell r="F53">
            <v>0</v>
          </cell>
          <cell r="G53">
            <v>0</v>
          </cell>
          <cell r="H53">
            <v>1</v>
          </cell>
          <cell r="I53">
            <v>0</v>
          </cell>
        </row>
        <row r="54">
          <cell r="B54">
            <v>2910000</v>
          </cell>
          <cell r="C54" t="str">
            <v>2910000</v>
          </cell>
          <cell r="D54" t="str">
            <v>2910000</v>
          </cell>
          <cell r="E54" t="str">
            <v>FRANKLIN HOSPITAL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</row>
        <row r="55">
          <cell r="B55">
            <v>2950001</v>
          </cell>
          <cell r="C55" t="str">
            <v>2950001</v>
          </cell>
          <cell r="D55" t="str">
            <v>2950001</v>
          </cell>
          <cell r="E55" t="str">
            <v>SOUTH NASSAU COMMUNITIES</v>
          </cell>
          <cell r="F55">
            <v>0</v>
          </cell>
          <cell r="G55">
            <v>0</v>
          </cell>
          <cell r="H55">
            <v>1</v>
          </cell>
          <cell r="I55">
            <v>0</v>
          </cell>
        </row>
        <row r="56">
          <cell r="B56">
            <v>2950002</v>
          </cell>
          <cell r="C56" t="str">
            <v>2950002</v>
          </cell>
          <cell r="D56" t="str">
            <v>2950002</v>
          </cell>
          <cell r="E56" t="str">
            <v>NASSAU UNIV MED CTR</v>
          </cell>
          <cell r="F56">
            <v>0</v>
          </cell>
          <cell r="G56">
            <v>0</v>
          </cell>
          <cell r="H56">
            <v>1</v>
          </cell>
          <cell r="I56">
            <v>0</v>
          </cell>
        </row>
        <row r="57">
          <cell r="B57">
            <v>2951001</v>
          </cell>
          <cell r="C57" t="str">
            <v>2951001</v>
          </cell>
          <cell r="D57" t="str">
            <v>2951001</v>
          </cell>
          <cell r="E57" t="str">
            <v>NORTH SHORE UNIVERSITY HOSP</v>
          </cell>
          <cell r="F57">
            <v>0</v>
          </cell>
          <cell r="G57">
            <v>0</v>
          </cell>
          <cell r="H57">
            <v>1</v>
          </cell>
          <cell r="I57">
            <v>0</v>
          </cell>
        </row>
        <row r="58">
          <cell r="B58">
            <v>2952005</v>
          </cell>
          <cell r="C58" t="str">
            <v>2952005</v>
          </cell>
          <cell r="D58" t="str">
            <v>2952005</v>
          </cell>
          <cell r="E58" t="str">
            <v>PLAINVIEW HOSPITAL</v>
          </cell>
          <cell r="F58">
            <v>0</v>
          </cell>
          <cell r="G58">
            <v>0</v>
          </cell>
          <cell r="H58">
            <v>1</v>
          </cell>
          <cell r="I58">
            <v>0</v>
          </cell>
        </row>
        <row r="59">
          <cell r="B59">
            <v>2952006</v>
          </cell>
          <cell r="C59" t="str">
            <v>2952006</v>
          </cell>
          <cell r="D59" t="str">
            <v>2952006</v>
          </cell>
          <cell r="E59" t="str">
            <v>NEW ISLAND HOSPITAL</v>
          </cell>
          <cell r="F59">
            <v>0</v>
          </cell>
          <cell r="G59">
            <v>0</v>
          </cell>
          <cell r="H59">
            <v>1</v>
          </cell>
          <cell r="I59">
            <v>0</v>
          </cell>
        </row>
        <row r="60">
          <cell r="B60">
            <v>2953000</v>
          </cell>
          <cell r="C60" t="str">
            <v>2953000</v>
          </cell>
          <cell r="D60" t="str">
            <v>2953000</v>
          </cell>
          <cell r="E60" t="str">
            <v>ST FRANCIS HOSP / ROSLYN</v>
          </cell>
          <cell r="F60">
            <v>0</v>
          </cell>
          <cell r="G60">
            <v>0</v>
          </cell>
          <cell r="H60">
            <v>1</v>
          </cell>
          <cell r="I60">
            <v>0</v>
          </cell>
        </row>
        <row r="61">
          <cell r="B61">
            <v>3101001</v>
          </cell>
          <cell r="C61">
            <v>3101001</v>
          </cell>
          <cell r="D61" t="str">
            <v>3101001</v>
          </cell>
          <cell r="E61" t="str">
            <v>EASTERN NIAGARA HOSPITAL</v>
          </cell>
          <cell r="F61">
            <v>0</v>
          </cell>
          <cell r="G61">
            <v>0</v>
          </cell>
          <cell r="H61">
            <v>2</v>
          </cell>
          <cell r="I61">
            <v>0</v>
          </cell>
        </row>
        <row r="62">
          <cell r="B62">
            <v>3102000</v>
          </cell>
          <cell r="C62" t="str">
            <v>3102000</v>
          </cell>
          <cell r="D62" t="str">
            <v>3102000</v>
          </cell>
          <cell r="E62" t="str">
            <v>NIAGARA FALLS MEMORIAL</v>
          </cell>
          <cell r="F62">
            <v>0</v>
          </cell>
          <cell r="G62">
            <v>0</v>
          </cell>
          <cell r="H62">
            <v>2</v>
          </cell>
          <cell r="I62">
            <v>0</v>
          </cell>
        </row>
        <row r="63">
          <cell r="B63">
            <v>3121001</v>
          </cell>
          <cell r="C63" t="str">
            <v>3121001</v>
          </cell>
          <cell r="D63" t="str">
            <v>3121001</v>
          </cell>
          <cell r="E63" t="str">
            <v>MOUNT ST MARYS HOSPITAL</v>
          </cell>
          <cell r="F63">
            <v>0</v>
          </cell>
          <cell r="G63">
            <v>0</v>
          </cell>
          <cell r="H63">
            <v>2</v>
          </cell>
          <cell r="I63">
            <v>0</v>
          </cell>
        </row>
        <row r="64">
          <cell r="B64">
            <v>3201002</v>
          </cell>
          <cell r="C64" t="str">
            <v>3201002</v>
          </cell>
          <cell r="D64" t="str">
            <v>3201002</v>
          </cell>
          <cell r="E64" t="str">
            <v>ROME HOSPITAL AND MURPHY</v>
          </cell>
          <cell r="F64">
            <v>0</v>
          </cell>
          <cell r="G64">
            <v>0</v>
          </cell>
          <cell r="H64">
            <v>2</v>
          </cell>
          <cell r="I64">
            <v>0</v>
          </cell>
        </row>
        <row r="65">
          <cell r="B65">
            <v>3202002</v>
          </cell>
          <cell r="C65" t="str">
            <v>3202002</v>
          </cell>
          <cell r="D65" t="str">
            <v>3202002</v>
          </cell>
          <cell r="E65" t="str">
            <v>ST ELIZABETH MEDICAL CENTER</v>
          </cell>
          <cell r="F65">
            <v>0</v>
          </cell>
          <cell r="G65">
            <v>0</v>
          </cell>
          <cell r="H65">
            <v>2</v>
          </cell>
          <cell r="I65">
            <v>0</v>
          </cell>
        </row>
        <row r="66">
          <cell r="B66">
            <v>3202003</v>
          </cell>
          <cell r="C66" t="str">
            <v>3202003</v>
          </cell>
          <cell r="D66" t="str">
            <v>3202003</v>
          </cell>
          <cell r="E66" t="str">
            <v>FAXTON-ST LUKES HEALTHCARE</v>
          </cell>
          <cell r="F66">
            <v>0</v>
          </cell>
          <cell r="G66">
            <v>0</v>
          </cell>
          <cell r="H66">
            <v>2</v>
          </cell>
          <cell r="I66">
            <v>0</v>
          </cell>
        </row>
        <row r="67">
          <cell r="B67">
            <v>3301000</v>
          </cell>
          <cell r="C67" t="str">
            <v>3301000</v>
          </cell>
          <cell r="D67" t="str">
            <v>3301000</v>
          </cell>
          <cell r="E67" t="str">
            <v>COMM-GEN / GREATER SYRACUSE</v>
          </cell>
          <cell r="F67">
            <v>0</v>
          </cell>
          <cell r="G67">
            <v>0</v>
          </cell>
          <cell r="H67">
            <v>2</v>
          </cell>
          <cell r="I67">
            <v>0</v>
          </cell>
        </row>
        <row r="68">
          <cell r="B68">
            <v>3301003</v>
          </cell>
          <cell r="C68" t="str">
            <v>3301003</v>
          </cell>
          <cell r="D68" t="str">
            <v>3301003</v>
          </cell>
          <cell r="E68" t="str">
            <v>ST JOSEPHS HOSP HLTH CTR</v>
          </cell>
          <cell r="F68">
            <v>0</v>
          </cell>
          <cell r="G68">
            <v>0</v>
          </cell>
          <cell r="H68">
            <v>2</v>
          </cell>
          <cell r="I68">
            <v>0</v>
          </cell>
        </row>
        <row r="69">
          <cell r="B69">
            <v>3301007</v>
          </cell>
          <cell r="C69" t="str">
            <v>3301007</v>
          </cell>
          <cell r="D69" t="str">
            <v>3301007</v>
          </cell>
          <cell r="E69" t="str">
            <v>UNIV HOSP SUNY HLTH SCI CTR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</row>
        <row r="70">
          <cell r="B70">
            <v>3301008</v>
          </cell>
          <cell r="C70" t="str">
            <v>3301008</v>
          </cell>
          <cell r="D70" t="str">
            <v>3301008</v>
          </cell>
          <cell r="E70" t="str">
            <v>CROUSE HOSPITAL</v>
          </cell>
          <cell r="F70">
            <v>0</v>
          </cell>
          <cell r="G70">
            <v>0</v>
          </cell>
          <cell r="H70">
            <v>2</v>
          </cell>
          <cell r="I70">
            <v>0</v>
          </cell>
        </row>
        <row r="71">
          <cell r="B71">
            <v>3402000</v>
          </cell>
          <cell r="C71" t="str">
            <v>3402000</v>
          </cell>
          <cell r="D71" t="str">
            <v>3402000</v>
          </cell>
          <cell r="E71" t="str">
            <v>GENEVA GENERAL HOSPITAL</v>
          </cell>
          <cell r="F71">
            <v>0</v>
          </cell>
          <cell r="G71">
            <v>0</v>
          </cell>
          <cell r="H71">
            <v>2</v>
          </cell>
          <cell r="I71">
            <v>0</v>
          </cell>
        </row>
        <row r="72">
          <cell r="B72">
            <v>3421000</v>
          </cell>
          <cell r="C72" t="str">
            <v>3421000</v>
          </cell>
          <cell r="D72" t="str">
            <v>3421000</v>
          </cell>
          <cell r="E72" t="str">
            <v>CLIFTON SPRINGS HOSPITAL</v>
          </cell>
          <cell r="F72">
            <v>0</v>
          </cell>
          <cell r="G72">
            <v>0</v>
          </cell>
          <cell r="H72">
            <v>2</v>
          </cell>
          <cell r="I72">
            <v>0</v>
          </cell>
        </row>
        <row r="73">
          <cell r="B73">
            <v>3429000</v>
          </cell>
          <cell r="C73" t="str">
            <v>3429000</v>
          </cell>
          <cell r="D73" t="str">
            <v>3429000</v>
          </cell>
          <cell r="E73" t="str">
            <v>F F THOMPSON HOSPITAL</v>
          </cell>
          <cell r="F73">
            <v>0</v>
          </cell>
          <cell r="G73">
            <v>0</v>
          </cell>
          <cell r="H73">
            <v>2</v>
          </cell>
          <cell r="I73">
            <v>0</v>
          </cell>
        </row>
        <row r="74">
          <cell r="B74">
            <v>3522000</v>
          </cell>
          <cell r="C74" t="str">
            <v>3522000</v>
          </cell>
          <cell r="D74" t="str">
            <v>3522000</v>
          </cell>
          <cell r="E74" t="str">
            <v>ST LUKES CORNWALL</v>
          </cell>
          <cell r="F74">
            <v>0</v>
          </cell>
          <cell r="G74">
            <v>0</v>
          </cell>
          <cell r="H74">
            <v>2</v>
          </cell>
          <cell r="I74">
            <v>0</v>
          </cell>
        </row>
        <row r="75">
          <cell r="B75">
            <v>3523000</v>
          </cell>
          <cell r="C75" t="str">
            <v>3523000</v>
          </cell>
          <cell r="D75" t="str">
            <v>3523000</v>
          </cell>
          <cell r="E75" t="str">
            <v>ORANGE REGIONAL MED CTR</v>
          </cell>
          <cell r="F75">
            <v>0</v>
          </cell>
          <cell r="G75">
            <v>0</v>
          </cell>
          <cell r="H75">
            <v>2</v>
          </cell>
          <cell r="I75">
            <v>0</v>
          </cell>
        </row>
        <row r="76">
          <cell r="B76">
            <v>3529000</v>
          </cell>
          <cell r="C76" t="str">
            <v>3529000</v>
          </cell>
          <cell r="D76" t="str">
            <v>3529000</v>
          </cell>
          <cell r="E76" t="str">
            <v>ST ANTHONY COMMUNITY HOSP</v>
          </cell>
          <cell r="F76">
            <v>0</v>
          </cell>
          <cell r="G76">
            <v>0</v>
          </cell>
          <cell r="H76">
            <v>2</v>
          </cell>
          <cell r="I76">
            <v>0</v>
          </cell>
        </row>
        <row r="77">
          <cell r="B77">
            <v>3535001</v>
          </cell>
          <cell r="C77" t="str">
            <v>3535001</v>
          </cell>
          <cell r="D77" t="str">
            <v>3535001</v>
          </cell>
          <cell r="E77" t="str">
            <v>BON SECOURS COMMUNITY HOSP</v>
          </cell>
          <cell r="F77">
            <v>0</v>
          </cell>
          <cell r="G77">
            <v>0</v>
          </cell>
          <cell r="H77">
            <v>2</v>
          </cell>
          <cell r="I77">
            <v>0</v>
          </cell>
        </row>
        <row r="78">
          <cell r="B78">
            <v>3622000</v>
          </cell>
          <cell r="C78" t="str">
            <v>3622000</v>
          </cell>
          <cell r="D78" t="str">
            <v>3622000</v>
          </cell>
          <cell r="E78" t="str">
            <v>MEDINA MEMORIAL HLTH CARE</v>
          </cell>
          <cell r="F78">
            <v>0</v>
          </cell>
          <cell r="G78">
            <v>0</v>
          </cell>
          <cell r="H78">
            <v>2</v>
          </cell>
          <cell r="I78">
            <v>0</v>
          </cell>
        </row>
        <row r="79">
          <cell r="B79">
            <v>3701000</v>
          </cell>
          <cell r="C79" t="str">
            <v>3701000</v>
          </cell>
          <cell r="D79" t="str">
            <v>3701000</v>
          </cell>
          <cell r="E79" t="str">
            <v>ALBERT LINDLEY LEE MEM HOSP</v>
          </cell>
          <cell r="F79">
            <v>0</v>
          </cell>
          <cell r="G79">
            <v>0</v>
          </cell>
          <cell r="H79">
            <v>2</v>
          </cell>
          <cell r="I79">
            <v>0</v>
          </cell>
        </row>
        <row r="80">
          <cell r="B80">
            <v>3702000</v>
          </cell>
          <cell r="C80" t="str">
            <v>3702000</v>
          </cell>
          <cell r="D80" t="str">
            <v>3702000</v>
          </cell>
          <cell r="E80" t="str">
            <v>OSWEGO HOSPITAL</v>
          </cell>
          <cell r="F80">
            <v>0</v>
          </cell>
          <cell r="G80">
            <v>0</v>
          </cell>
          <cell r="H80">
            <v>2</v>
          </cell>
          <cell r="I80">
            <v>0</v>
          </cell>
        </row>
        <row r="81">
          <cell r="B81">
            <v>3801000</v>
          </cell>
          <cell r="C81" t="str">
            <v>3801000</v>
          </cell>
          <cell r="D81" t="str">
            <v>3801000</v>
          </cell>
          <cell r="E81" t="str">
            <v>AURELIA OSBORN FOX MEM HOSP</v>
          </cell>
          <cell r="F81">
            <v>0</v>
          </cell>
          <cell r="G81">
            <v>0</v>
          </cell>
          <cell r="H81">
            <v>2</v>
          </cell>
          <cell r="I81">
            <v>0</v>
          </cell>
        </row>
        <row r="82">
          <cell r="B82">
            <v>3824000</v>
          </cell>
          <cell r="C82" t="str">
            <v>3824000</v>
          </cell>
          <cell r="D82" t="str">
            <v>3824000</v>
          </cell>
          <cell r="E82" t="str">
            <v>MARY IMOGENE BASSETT HOSP</v>
          </cell>
          <cell r="F82">
            <v>0</v>
          </cell>
          <cell r="G82">
            <v>0</v>
          </cell>
          <cell r="H82">
            <v>2</v>
          </cell>
          <cell r="I82">
            <v>0</v>
          </cell>
        </row>
        <row r="83">
          <cell r="B83">
            <v>3950000</v>
          </cell>
          <cell r="C83" t="str">
            <v>3950000</v>
          </cell>
          <cell r="D83" t="str">
            <v>3950000</v>
          </cell>
          <cell r="E83" t="str">
            <v>PUTNAM COMMUNITY HOSPITAL</v>
          </cell>
          <cell r="F83">
            <v>0</v>
          </cell>
          <cell r="G83">
            <v>0</v>
          </cell>
          <cell r="H83">
            <v>2</v>
          </cell>
          <cell r="I83">
            <v>0</v>
          </cell>
        </row>
        <row r="84">
          <cell r="B84">
            <v>4102002</v>
          </cell>
          <cell r="C84" t="str">
            <v>4102002</v>
          </cell>
          <cell r="D84" t="str">
            <v>4102002</v>
          </cell>
          <cell r="E84" t="str">
            <v>SAMARITAN HOSPITAL OF TROY</v>
          </cell>
          <cell r="F84">
            <v>0</v>
          </cell>
          <cell r="G84">
            <v>0</v>
          </cell>
          <cell r="H84">
            <v>2</v>
          </cell>
          <cell r="I84">
            <v>0</v>
          </cell>
        </row>
        <row r="85">
          <cell r="B85">
            <v>4102003</v>
          </cell>
          <cell r="C85" t="str">
            <v>4102003</v>
          </cell>
          <cell r="D85" t="str">
            <v>4102003</v>
          </cell>
          <cell r="E85" t="str">
            <v>SETON HEALTH SYSTEMS</v>
          </cell>
          <cell r="F85">
            <v>0</v>
          </cell>
          <cell r="G85">
            <v>0</v>
          </cell>
          <cell r="H85">
            <v>2</v>
          </cell>
          <cell r="I85">
            <v>0</v>
          </cell>
        </row>
        <row r="86">
          <cell r="B86">
            <v>4324000</v>
          </cell>
          <cell r="C86" t="str">
            <v>4324000</v>
          </cell>
          <cell r="D86" t="str">
            <v>4324000</v>
          </cell>
          <cell r="E86" t="str">
            <v>NYACK HOSPITAL</v>
          </cell>
          <cell r="F86">
            <v>0</v>
          </cell>
          <cell r="G86">
            <v>0</v>
          </cell>
          <cell r="H86">
            <v>1</v>
          </cell>
          <cell r="I86">
            <v>0</v>
          </cell>
        </row>
        <row r="87">
          <cell r="B87">
            <v>4329000</v>
          </cell>
          <cell r="C87" t="str">
            <v>4329000</v>
          </cell>
          <cell r="D87" t="str">
            <v>4329000</v>
          </cell>
          <cell r="E87" t="str">
            <v>GOOD SAMARITAN / SUFFERN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</row>
        <row r="88">
          <cell r="B88">
            <v>4401000</v>
          </cell>
          <cell r="C88" t="str">
            <v>4401000</v>
          </cell>
          <cell r="D88" t="str">
            <v>4401000</v>
          </cell>
          <cell r="E88" t="str">
            <v>CLAXTON-HEPBURN MED CTR</v>
          </cell>
          <cell r="F88">
            <v>0</v>
          </cell>
          <cell r="G88">
            <v>0</v>
          </cell>
          <cell r="H88">
            <v>2</v>
          </cell>
          <cell r="I88">
            <v>0</v>
          </cell>
        </row>
        <row r="89">
          <cell r="B89">
            <v>4402000</v>
          </cell>
          <cell r="C89" t="str">
            <v>4402000</v>
          </cell>
          <cell r="D89" t="str">
            <v>4402000</v>
          </cell>
          <cell r="E89" t="str">
            <v>MASSENA MEMORIAL HOSPITAL</v>
          </cell>
          <cell r="F89">
            <v>0</v>
          </cell>
          <cell r="G89">
            <v>0</v>
          </cell>
          <cell r="H89">
            <v>2</v>
          </cell>
          <cell r="I89">
            <v>0</v>
          </cell>
        </row>
        <row r="90">
          <cell r="B90">
            <v>4423000</v>
          </cell>
          <cell r="C90" t="str">
            <v>4423000</v>
          </cell>
          <cell r="D90" t="str">
            <v>4423000</v>
          </cell>
          <cell r="E90" t="str">
            <v>E J NOBLE HOSP / GOUVERNEUR</v>
          </cell>
          <cell r="F90">
            <v>0</v>
          </cell>
          <cell r="G90">
            <v>0</v>
          </cell>
          <cell r="H90">
            <v>2</v>
          </cell>
          <cell r="I90">
            <v>0</v>
          </cell>
        </row>
        <row r="91">
          <cell r="B91">
            <v>4429000</v>
          </cell>
          <cell r="C91" t="str">
            <v>4429000</v>
          </cell>
          <cell r="D91" t="str">
            <v>4429000</v>
          </cell>
          <cell r="E91" t="str">
            <v>CANTON-POTSDAM HOSPITAL</v>
          </cell>
          <cell r="F91">
            <v>0</v>
          </cell>
          <cell r="G91">
            <v>0</v>
          </cell>
          <cell r="H91">
            <v>2</v>
          </cell>
          <cell r="I91">
            <v>0</v>
          </cell>
        </row>
        <row r="92">
          <cell r="B92">
            <v>4501000</v>
          </cell>
          <cell r="C92" t="str">
            <v>4501000</v>
          </cell>
          <cell r="D92" t="str">
            <v>4501000</v>
          </cell>
          <cell r="E92" t="str">
            <v>SARATOGA HOSPITAL</v>
          </cell>
          <cell r="F92">
            <v>0</v>
          </cell>
          <cell r="G92">
            <v>0</v>
          </cell>
          <cell r="H92">
            <v>2</v>
          </cell>
          <cell r="I92">
            <v>0</v>
          </cell>
        </row>
        <row r="93">
          <cell r="B93">
            <v>4601001</v>
          </cell>
          <cell r="C93" t="str">
            <v>4601001</v>
          </cell>
          <cell r="D93" t="str">
            <v>4601001</v>
          </cell>
          <cell r="E93" t="str">
            <v>ELLIS HOSPITAL</v>
          </cell>
          <cell r="F93">
            <v>0</v>
          </cell>
          <cell r="G93">
            <v>0</v>
          </cell>
          <cell r="H93">
            <v>2</v>
          </cell>
          <cell r="I93">
            <v>0</v>
          </cell>
        </row>
        <row r="94">
          <cell r="B94">
            <v>4720001</v>
          </cell>
          <cell r="C94" t="str">
            <v>4720001</v>
          </cell>
          <cell r="D94" t="str">
            <v>4720001</v>
          </cell>
          <cell r="E94" t="str">
            <v>COBLESKILL REGIONAL HOSP</v>
          </cell>
          <cell r="F94">
            <v>0</v>
          </cell>
          <cell r="G94">
            <v>0</v>
          </cell>
          <cell r="H94">
            <v>2</v>
          </cell>
          <cell r="I94">
            <v>0</v>
          </cell>
        </row>
        <row r="95">
          <cell r="B95">
            <v>5001000</v>
          </cell>
          <cell r="C95" t="str">
            <v>5001000</v>
          </cell>
          <cell r="D95" t="str">
            <v>5001000</v>
          </cell>
          <cell r="E95" t="str">
            <v>CORNING HOSPITAL</v>
          </cell>
          <cell r="F95">
            <v>0</v>
          </cell>
          <cell r="G95">
            <v>0</v>
          </cell>
          <cell r="H95">
            <v>2</v>
          </cell>
          <cell r="I95">
            <v>0</v>
          </cell>
        </row>
        <row r="96">
          <cell r="B96">
            <v>5002001</v>
          </cell>
          <cell r="C96" t="str">
            <v>5002001</v>
          </cell>
          <cell r="D96" t="str">
            <v>5002001</v>
          </cell>
          <cell r="E96" t="str">
            <v>ST JAMES MERCY HOSPITAL</v>
          </cell>
          <cell r="F96">
            <v>0</v>
          </cell>
          <cell r="G96">
            <v>0</v>
          </cell>
          <cell r="H96">
            <v>2</v>
          </cell>
          <cell r="I96">
            <v>0</v>
          </cell>
        </row>
        <row r="97">
          <cell r="B97">
            <v>5022000</v>
          </cell>
          <cell r="C97" t="str">
            <v>5022000</v>
          </cell>
          <cell r="D97" t="str">
            <v>5022000</v>
          </cell>
          <cell r="E97" t="str">
            <v>IRA DAVENPORT MEMORIAL HOSP</v>
          </cell>
          <cell r="F97">
            <v>0</v>
          </cell>
          <cell r="G97">
            <v>0</v>
          </cell>
          <cell r="H97">
            <v>2</v>
          </cell>
          <cell r="I97">
            <v>0</v>
          </cell>
        </row>
        <row r="98">
          <cell r="B98">
            <v>5123000</v>
          </cell>
          <cell r="C98" t="str">
            <v>5123000</v>
          </cell>
          <cell r="D98" t="str">
            <v>5123000</v>
          </cell>
          <cell r="E98" t="str">
            <v>BROOKHAVEN MEMORIAL HOSP</v>
          </cell>
          <cell r="F98">
            <v>0</v>
          </cell>
          <cell r="G98">
            <v>0</v>
          </cell>
          <cell r="H98">
            <v>1</v>
          </cell>
          <cell r="I98">
            <v>0</v>
          </cell>
        </row>
        <row r="99">
          <cell r="B99">
            <v>5126000</v>
          </cell>
          <cell r="C99" t="str">
            <v>5126000</v>
          </cell>
          <cell r="D99" t="str">
            <v>5126000</v>
          </cell>
          <cell r="E99" t="str">
            <v>SOUTHAMPTON HOSPITAL</v>
          </cell>
          <cell r="F99">
            <v>0</v>
          </cell>
          <cell r="G99">
            <v>0</v>
          </cell>
          <cell r="H99">
            <v>1</v>
          </cell>
          <cell r="I99">
            <v>0</v>
          </cell>
        </row>
        <row r="100">
          <cell r="B100">
            <v>5127000</v>
          </cell>
          <cell r="C100" t="str">
            <v>5127000</v>
          </cell>
          <cell r="D100" t="str">
            <v>5127000</v>
          </cell>
          <cell r="E100" t="str">
            <v>EASTERN LONG ISLAND HOSPITAL</v>
          </cell>
          <cell r="F100">
            <v>0</v>
          </cell>
          <cell r="G100">
            <v>0</v>
          </cell>
          <cell r="H100">
            <v>1</v>
          </cell>
          <cell r="I100">
            <v>0</v>
          </cell>
        </row>
        <row r="101">
          <cell r="B101">
            <v>5149000</v>
          </cell>
          <cell r="C101" t="str">
            <v>5149000</v>
          </cell>
          <cell r="D101" t="str">
            <v>5149000</v>
          </cell>
          <cell r="E101" t="str">
            <v>JOHN T MATHER MEMORIAL HOSP</v>
          </cell>
          <cell r="F101">
            <v>0</v>
          </cell>
          <cell r="G101">
            <v>0</v>
          </cell>
          <cell r="H101">
            <v>1</v>
          </cell>
          <cell r="I101">
            <v>0</v>
          </cell>
        </row>
        <row r="102">
          <cell r="B102">
            <v>5149001</v>
          </cell>
          <cell r="C102" t="str">
            <v>5149001</v>
          </cell>
          <cell r="D102" t="str">
            <v>5149001</v>
          </cell>
          <cell r="E102" t="str">
            <v>ST CHARLES HOSPITAL</v>
          </cell>
          <cell r="F102">
            <v>0</v>
          </cell>
          <cell r="G102">
            <v>0</v>
          </cell>
          <cell r="H102">
            <v>1</v>
          </cell>
          <cell r="I102">
            <v>0</v>
          </cell>
        </row>
        <row r="103">
          <cell r="B103">
            <v>5151001</v>
          </cell>
          <cell r="C103" t="str">
            <v>5151001</v>
          </cell>
          <cell r="D103" t="str">
            <v>5151001</v>
          </cell>
          <cell r="E103" t="str">
            <v>UNIV HOSP AT STONY BROOK</v>
          </cell>
          <cell r="F103">
            <v>0</v>
          </cell>
          <cell r="G103">
            <v>0</v>
          </cell>
          <cell r="H103">
            <v>1</v>
          </cell>
          <cell r="I103">
            <v>0</v>
          </cell>
        </row>
        <row r="104">
          <cell r="B104">
            <v>5153000</v>
          </cell>
          <cell r="C104" t="str">
            <v>5153000</v>
          </cell>
          <cell r="D104" t="str">
            <v>5153000</v>
          </cell>
          <cell r="E104" t="str">
            <v>HUNTINGTON HOSPITAL</v>
          </cell>
          <cell r="F104">
            <v>0</v>
          </cell>
          <cell r="G104">
            <v>0</v>
          </cell>
          <cell r="H104">
            <v>1</v>
          </cell>
          <cell r="I104">
            <v>0</v>
          </cell>
        </row>
        <row r="105">
          <cell r="B105">
            <v>5154000</v>
          </cell>
          <cell r="C105" t="str">
            <v>5154000</v>
          </cell>
          <cell r="D105" t="str">
            <v>5154000</v>
          </cell>
          <cell r="E105" t="str">
            <v>SOUTHSIDE HOSPITAL</v>
          </cell>
          <cell r="F105">
            <v>0</v>
          </cell>
          <cell r="G105">
            <v>0</v>
          </cell>
          <cell r="H105">
            <v>1</v>
          </cell>
          <cell r="I105">
            <v>0</v>
          </cell>
        </row>
        <row r="106">
          <cell r="B106">
            <v>5154001</v>
          </cell>
          <cell r="C106" t="str">
            <v>5154001</v>
          </cell>
          <cell r="D106" t="str">
            <v>5154001</v>
          </cell>
          <cell r="E106" t="str">
            <v>GOOD SAMARITAN / WEST ISLIP</v>
          </cell>
          <cell r="F106">
            <v>0</v>
          </cell>
          <cell r="G106">
            <v>0</v>
          </cell>
          <cell r="H106">
            <v>1</v>
          </cell>
          <cell r="I106">
            <v>0</v>
          </cell>
        </row>
        <row r="107">
          <cell r="B107">
            <v>5155000</v>
          </cell>
          <cell r="C107" t="str">
            <v>5155000</v>
          </cell>
          <cell r="D107" t="str">
            <v>5155000</v>
          </cell>
          <cell r="E107" t="str">
            <v>PECONIC BAY MED CTR</v>
          </cell>
          <cell r="F107">
            <v>0</v>
          </cell>
          <cell r="G107">
            <v>0</v>
          </cell>
          <cell r="H107">
            <v>1</v>
          </cell>
          <cell r="I107">
            <v>0</v>
          </cell>
        </row>
        <row r="108">
          <cell r="B108">
            <v>5157003</v>
          </cell>
          <cell r="C108" t="str">
            <v>5157003</v>
          </cell>
          <cell r="D108" t="str">
            <v>5157003</v>
          </cell>
          <cell r="E108" t="str">
            <v>ST CATHERINE OF SIENA</v>
          </cell>
          <cell r="F108">
            <v>0</v>
          </cell>
          <cell r="G108">
            <v>0</v>
          </cell>
          <cell r="H108">
            <v>1</v>
          </cell>
          <cell r="I108">
            <v>0</v>
          </cell>
        </row>
        <row r="109">
          <cell r="B109">
            <v>5263000</v>
          </cell>
          <cell r="C109" t="str">
            <v>5263000</v>
          </cell>
          <cell r="D109" t="str">
            <v>5263000</v>
          </cell>
          <cell r="E109" t="str">
            <v>CATSKILL REGIONAL MED CTR</v>
          </cell>
          <cell r="F109">
            <v>0</v>
          </cell>
          <cell r="G109">
            <v>0</v>
          </cell>
          <cell r="H109">
            <v>2</v>
          </cell>
          <cell r="I109">
            <v>0</v>
          </cell>
        </row>
        <row r="110">
          <cell r="B110">
            <v>5401001</v>
          </cell>
          <cell r="C110" t="str">
            <v>5401001</v>
          </cell>
          <cell r="D110" t="str">
            <v>5401001</v>
          </cell>
          <cell r="E110" t="str">
            <v>CAYUGA MEDICAL CENTER</v>
          </cell>
          <cell r="F110">
            <v>0</v>
          </cell>
          <cell r="G110">
            <v>0</v>
          </cell>
          <cell r="H110">
            <v>2</v>
          </cell>
          <cell r="I110">
            <v>0</v>
          </cell>
        </row>
        <row r="111">
          <cell r="B111">
            <v>5501000</v>
          </cell>
          <cell r="C111" t="str">
            <v>5501000</v>
          </cell>
          <cell r="D111" t="str">
            <v>5501000</v>
          </cell>
          <cell r="E111" t="str">
            <v>BENEDICTINE HOSPITAL</v>
          </cell>
          <cell r="F111">
            <v>0</v>
          </cell>
          <cell r="G111">
            <v>0</v>
          </cell>
          <cell r="H111">
            <v>2</v>
          </cell>
          <cell r="I111">
            <v>0</v>
          </cell>
        </row>
        <row r="112">
          <cell r="B112">
            <v>5501001</v>
          </cell>
          <cell r="C112" t="str">
            <v>5501001</v>
          </cell>
          <cell r="D112" t="str">
            <v>5501001</v>
          </cell>
          <cell r="E112" t="str">
            <v>KINGSTON HOSPITAL</v>
          </cell>
          <cell r="F112">
            <v>0</v>
          </cell>
          <cell r="G112">
            <v>0</v>
          </cell>
          <cell r="H112">
            <v>2</v>
          </cell>
          <cell r="I112">
            <v>0</v>
          </cell>
        </row>
        <row r="113">
          <cell r="B113">
            <v>5601000</v>
          </cell>
          <cell r="C113" t="str">
            <v>5601000</v>
          </cell>
          <cell r="D113" t="str">
            <v>5601000</v>
          </cell>
          <cell r="E113" t="str">
            <v>GLENS FALLS HOSPITAL</v>
          </cell>
          <cell r="F113">
            <v>0</v>
          </cell>
          <cell r="G113">
            <v>0</v>
          </cell>
          <cell r="H113">
            <v>2</v>
          </cell>
          <cell r="I113">
            <v>0</v>
          </cell>
        </row>
        <row r="114">
          <cell r="B114">
            <v>5820000</v>
          </cell>
          <cell r="C114" t="str">
            <v>5820000</v>
          </cell>
          <cell r="D114" t="str">
            <v>5820000</v>
          </cell>
          <cell r="E114" t="str">
            <v>WAYNE HEALTH CARE</v>
          </cell>
          <cell r="F114">
            <v>0</v>
          </cell>
          <cell r="G114">
            <v>0</v>
          </cell>
          <cell r="H114">
            <v>2</v>
          </cell>
          <cell r="I114">
            <v>0</v>
          </cell>
        </row>
        <row r="115">
          <cell r="B115">
            <v>5901000</v>
          </cell>
          <cell r="C115" t="str">
            <v>5901000</v>
          </cell>
          <cell r="D115" t="str">
            <v>5901000</v>
          </cell>
          <cell r="E115" t="str">
            <v>HUDSON VALLEY HOSPITAL CTR</v>
          </cell>
          <cell r="F115">
            <v>0</v>
          </cell>
          <cell r="G115">
            <v>0</v>
          </cell>
          <cell r="H115">
            <v>1</v>
          </cell>
          <cell r="I115">
            <v>0</v>
          </cell>
        </row>
        <row r="116">
          <cell r="B116">
            <v>5902001</v>
          </cell>
          <cell r="C116" t="str">
            <v>5902001</v>
          </cell>
          <cell r="D116" t="str">
            <v>5902001</v>
          </cell>
          <cell r="E116" t="str">
            <v>WHITE PLAINS HOSPITAL</v>
          </cell>
          <cell r="F116">
            <v>0</v>
          </cell>
          <cell r="G116">
            <v>0</v>
          </cell>
          <cell r="H116">
            <v>1</v>
          </cell>
          <cell r="I116">
            <v>0</v>
          </cell>
        </row>
        <row r="117">
          <cell r="B117">
            <v>5903000</v>
          </cell>
          <cell r="C117" t="str">
            <v>5903000</v>
          </cell>
          <cell r="D117" t="str">
            <v>5903000</v>
          </cell>
          <cell r="E117" t="str">
            <v>MOUNT VERNON HOSPITAL</v>
          </cell>
          <cell r="F117">
            <v>0</v>
          </cell>
          <cell r="G117">
            <v>0</v>
          </cell>
          <cell r="H117">
            <v>1</v>
          </cell>
          <cell r="I117">
            <v>0</v>
          </cell>
        </row>
        <row r="118">
          <cell r="B118">
            <v>5904000</v>
          </cell>
          <cell r="C118" t="str">
            <v>5904000</v>
          </cell>
          <cell r="D118" t="str">
            <v>5904000</v>
          </cell>
          <cell r="E118" t="str">
            <v>SOUND SHORE MEDICAL CENTER</v>
          </cell>
          <cell r="F118">
            <v>0</v>
          </cell>
          <cell r="G118">
            <v>0</v>
          </cell>
          <cell r="H118">
            <v>1</v>
          </cell>
          <cell r="I118">
            <v>0</v>
          </cell>
        </row>
        <row r="119">
          <cell r="B119">
            <v>5907001</v>
          </cell>
          <cell r="C119" t="str">
            <v>5907001</v>
          </cell>
          <cell r="D119" t="str">
            <v>5907001</v>
          </cell>
          <cell r="E119" t="str">
            <v>ST JOHNS RIVERSIDE HOSPITAL</v>
          </cell>
          <cell r="F119">
            <v>0</v>
          </cell>
          <cell r="G119">
            <v>0</v>
          </cell>
          <cell r="H119">
            <v>1</v>
          </cell>
          <cell r="I119">
            <v>0</v>
          </cell>
        </row>
        <row r="120">
          <cell r="B120">
            <v>5907002</v>
          </cell>
          <cell r="C120" t="str">
            <v>5907002</v>
          </cell>
          <cell r="D120" t="str">
            <v>5907002</v>
          </cell>
          <cell r="E120" t="str">
            <v>ST JOSEPHS HOSPITAL YONKERS</v>
          </cell>
          <cell r="F120">
            <v>0</v>
          </cell>
          <cell r="G120">
            <v>0</v>
          </cell>
          <cell r="H120">
            <v>1</v>
          </cell>
          <cell r="I120">
            <v>0</v>
          </cell>
        </row>
        <row r="121">
          <cell r="B121">
            <v>5920000</v>
          </cell>
          <cell r="C121" t="str">
            <v>5920000</v>
          </cell>
          <cell r="D121" t="str">
            <v>5920000</v>
          </cell>
          <cell r="E121" t="str">
            <v>NORTHERN WESTCHESTER HOSP</v>
          </cell>
          <cell r="F121">
            <v>0</v>
          </cell>
          <cell r="G121">
            <v>0</v>
          </cell>
          <cell r="H121">
            <v>1</v>
          </cell>
          <cell r="I121">
            <v>0</v>
          </cell>
        </row>
        <row r="122">
          <cell r="B122">
            <v>5922000</v>
          </cell>
          <cell r="C122" t="str">
            <v>5922000</v>
          </cell>
          <cell r="D122" t="str">
            <v>5922000</v>
          </cell>
          <cell r="E122" t="str">
            <v>LAWRENCE HOSPITAL</v>
          </cell>
          <cell r="F122">
            <v>0</v>
          </cell>
          <cell r="G122">
            <v>0</v>
          </cell>
          <cell r="H122">
            <v>1</v>
          </cell>
          <cell r="I122">
            <v>0</v>
          </cell>
        </row>
        <row r="123">
          <cell r="B123">
            <v>5932000</v>
          </cell>
          <cell r="C123" t="str">
            <v>5932000</v>
          </cell>
          <cell r="D123" t="str">
            <v>5932000</v>
          </cell>
          <cell r="E123" t="str">
            <v>PHELPS MEMORIAL HOSP</v>
          </cell>
          <cell r="F123">
            <v>0</v>
          </cell>
          <cell r="G123">
            <v>0</v>
          </cell>
          <cell r="H123">
            <v>1</v>
          </cell>
          <cell r="I123">
            <v>0</v>
          </cell>
        </row>
        <row r="124">
          <cell r="B124">
            <v>5957001</v>
          </cell>
          <cell r="C124" t="str">
            <v>5957001</v>
          </cell>
          <cell r="D124" t="str">
            <v>5957001</v>
          </cell>
          <cell r="E124" t="str">
            <v>WESTCHESTER MEDICAL CENTER</v>
          </cell>
          <cell r="F124">
            <v>0</v>
          </cell>
          <cell r="G124">
            <v>0</v>
          </cell>
          <cell r="H124">
            <v>1</v>
          </cell>
          <cell r="I124">
            <v>0</v>
          </cell>
        </row>
        <row r="125">
          <cell r="B125">
            <v>6027000</v>
          </cell>
          <cell r="C125" t="str">
            <v>6027000</v>
          </cell>
          <cell r="D125" t="str">
            <v>6027000</v>
          </cell>
          <cell r="E125" t="str">
            <v>WYOMING CO COMMUNITY HOSP</v>
          </cell>
          <cell r="F125">
            <v>0</v>
          </cell>
          <cell r="G125">
            <v>0</v>
          </cell>
          <cell r="H125">
            <v>2</v>
          </cell>
          <cell r="I125">
            <v>0</v>
          </cell>
        </row>
        <row r="126">
          <cell r="B126">
            <v>7000001</v>
          </cell>
          <cell r="C126" t="str">
            <v>7000001</v>
          </cell>
          <cell r="D126" t="str">
            <v>7000001</v>
          </cell>
          <cell r="E126" t="str">
            <v>BRONX-LEBANON HOSPITAL CTR</v>
          </cell>
          <cell r="F126">
            <v>0</v>
          </cell>
          <cell r="G126">
            <v>0</v>
          </cell>
          <cell r="H126">
            <v>1</v>
          </cell>
          <cell r="I126">
            <v>0</v>
          </cell>
        </row>
        <row r="127">
          <cell r="B127">
            <v>7000006</v>
          </cell>
          <cell r="C127" t="str">
            <v>7000006</v>
          </cell>
          <cell r="D127" t="str">
            <v>7000006</v>
          </cell>
          <cell r="E127" t="str">
            <v>MONTEFIORE MEDICAL CENTER</v>
          </cell>
          <cell r="F127">
            <v>0</v>
          </cell>
          <cell r="G127">
            <v>0</v>
          </cell>
          <cell r="H127">
            <v>1</v>
          </cell>
          <cell r="I127">
            <v>0</v>
          </cell>
        </row>
        <row r="128">
          <cell r="B128">
            <v>7000014</v>
          </cell>
          <cell r="C128" t="str">
            <v>7000014</v>
          </cell>
          <cell r="D128" t="str">
            <v>7000014</v>
          </cell>
          <cell r="E128" t="str">
            <v>ST BARNABAS HOSPITAL</v>
          </cell>
          <cell r="F128">
            <v>0</v>
          </cell>
          <cell r="G128">
            <v>0</v>
          </cell>
          <cell r="H128">
            <v>1</v>
          </cell>
          <cell r="I128">
            <v>0</v>
          </cell>
        </row>
        <row r="129">
          <cell r="B129">
            <v>7000025</v>
          </cell>
          <cell r="C129" t="str">
            <v>7000025</v>
          </cell>
          <cell r="D129" t="str">
            <v>7000025</v>
          </cell>
          <cell r="E129" t="str">
            <v>NY WESTCHESTER SQUARE MED CTR</v>
          </cell>
          <cell r="F129">
            <v>0</v>
          </cell>
          <cell r="G129">
            <v>0</v>
          </cell>
          <cell r="H129">
            <v>1</v>
          </cell>
          <cell r="I129">
            <v>0</v>
          </cell>
        </row>
        <row r="130">
          <cell r="B130">
            <v>7001002</v>
          </cell>
          <cell r="C130" t="str">
            <v>7001002</v>
          </cell>
          <cell r="D130" t="str">
            <v>7001002</v>
          </cell>
          <cell r="E130" t="str">
            <v>BROOKDALE HOSPITAL MED CTR</v>
          </cell>
          <cell r="F130">
            <v>0</v>
          </cell>
          <cell r="G130">
            <v>0</v>
          </cell>
          <cell r="H130">
            <v>1</v>
          </cell>
          <cell r="I130">
            <v>0</v>
          </cell>
        </row>
        <row r="131">
          <cell r="B131">
            <v>7001003</v>
          </cell>
          <cell r="C131" t="str">
            <v>7001003</v>
          </cell>
          <cell r="D131" t="str">
            <v>7001003</v>
          </cell>
          <cell r="E131" t="str">
            <v>BROOKLYN HOSPITAL</v>
          </cell>
          <cell r="F131">
            <v>0</v>
          </cell>
          <cell r="G131">
            <v>0</v>
          </cell>
          <cell r="H131">
            <v>1</v>
          </cell>
          <cell r="I131">
            <v>0</v>
          </cell>
        </row>
        <row r="132">
          <cell r="B132">
            <v>7001008</v>
          </cell>
          <cell r="C132" t="str">
            <v>7001008</v>
          </cell>
          <cell r="D132" t="str">
            <v>7001008</v>
          </cell>
          <cell r="E132" t="str">
            <v>NY COMMUNITY / BROOKLYN</v>
          </cell>
          <cell r="F132">
            <v>0</v>
          </cell>
          <cell r="G132">
            <v>0</v>
          </cell>
          <cell r="H132">
            <v>1</v>
          </cell>
          <cell r="I132">
            <v>0</v>
          </cell>
        </row>
        <row r="133">
          <cell r="B133">
            <v>7001017</v>
          </cell>
          <cell r="C133" t="str">
            <v>7001017</v>
          </cell>
          <cell r="D133" t="str">
            <v>7001017</v>
          </cell>
          <cell r="E133" t="str">
            <v>LONG ISLAND COLLEGE HOSPITAL</v>
          </cell>
          <cell r="F133">
            <v>0</v>
          </cell>
          <cell r="G133">
            <v>0</v>
          </cell>
          <cell r="H133">
            <v>1</v>
          </cell>
          <cell r="I133">
            <v>0</v>
          </cell>
        </row>
        <row r="134">
          <cell r="B134">
            <v>7001019</v>
          </cell>
          <cell r="C134" t="str">
            <v>7001019</v>
          </cell>
          <cell r="D134" t="str">
            <v>7001019</v>
          </cell>
          <cell r="E134" t="str">
            <v>LUTHERAN MEDICAL CENTER</v>
          </cell>
          <cell r="F134">
            <v>0</v>
          </cell>
          <cell r="G134">
            <v>0</v>
          </cell>
          <cell r="H134">
            <v>1</v>
          </cell>
          <cell r="I134">
            <v>0</v>
          </cell>
        </row>
        <row r="135">
          <cell r="B135">
            <v>7001021</v>
          </cell>
          <cell r="C135" t="str">
            <v>7001021</v>
          </cell>
          <cell r="D135" t="str">
            <v>7001021</v>
          </cell>
          <cell r="E135" t="str">
            <v>NY METHODIST HOSP / BROOKLYN</v>
          </cell>
          <cell r="F135">
            <v>0</v>
          </cell>
          <cell r="G135">
            <v>0</v>
          </cell>
          <cell r="H135">
            <v>1</v>
          </cell>
          <cell r="I135">
            <v>0</v>
          </cell>
        </row>
        <row r="136">
          <cell r="B136">
            <v>7001024</v>
          </cell>
          <cell r="C136" t="str">
            <v>7001024</v>
          </cell>
          <cell r="D136" t="str">
            <v>7001024</v>
          </cell>
          <cell r="E136" t="str">
            <v>EPISCOPAL HEALTH SERVICES</v>
          </cell>
          <cell r="F136">
            <v>0</v>
          </cell>
          <cell r="G136">
            <v>0</v>
          </cell>
          <cell r="H136">
            <v>1</v>
          </cell>
          <cell r="I136">
            <v>0</v>
          </cell>
        </row>
        <row r="137">
          <cell r="B137">
            <v>7001033</v>
          </cell>
          <cell r="C137" t="str">
            <v>7001033</v>
          </cell>
          <cell r="D137" t="str">
            <v>7001033</v>
          </cell>
          <cell r="E137" t="str">
            <v>KINGSBROOK JEWISH MED CTR</v>
          </cell>
          <cell r="F137">
            <v>0</v>
          </cell>
          <cell r="G137">
            <v>0</v>
          </cell>
          <cell r="H137">
            <v>1</v>
          </cell>
          <cell r="I137">
            <v>0</v>
          </cell>
        </row>
        <row r="138">
          <cell r="B138">
            <v>7001035</v>
          </cell>
          <cell r="C138" t="str">
            <v>7001035</v>
          </cell>
          <cell r="D138" t="str">
            <v>7001035</v>
          </cell>
          <cell r="E138" t="str">
            <v>WYCKOFF HEIGHTS HOSPITAL</v>
          </cell>
          <cell r="F138">
            <v>0</v>
          </cell>
          <cell r="G138">
            <v>0</v>
          </cell>
          <cell r="H138">
            <v>1</v>
          </cell>
          <cell r="I138">
            <v>0</v>
          </cell>
        </row>
        <row r="139">
          <cell r="B139">
            <v>7001037</v>
          </cell>
          <cell r="C139" t="str">
            <v>7001037</v>
          </cell>
          <cell r="D139" t="str">
            <v>7001037</v>
          </cell>
          <cell r="E139" t="str">
            <v>STATE UNIV HOSP / DOWNSTATE</v>
          </cell>
          <cell r="F139">
            <v>0</v>
          </cell>
          <cell r="G139">
            <v>0</v>
          </cell>
          <cell r="H139">
            <v>1</v>
          </cell>
          <cell r="I139">
            <v>0</v>
          </cell>
        </row>
        <row r="140">
          <cell r="B140">
            <v>7001041</v>
          </cell>
          <cell r="C140" t="str">
            <v>7001041</v>
          </cell>
          <cell r="D140" t="str">
            <v>7001041</v>
          </cell>
          <cell r="E140" t="str">
            <v>BETH ISRAEL / KINGS HIGHWAY</v>
          </cell>
          <cell r="F140">
            <v>0</v>
          </cell>
          <cell r="G140">
            <v>0</v>
          </cell>
          <cell r="H140">
            <v>1</v>
          </cell>
          <cell r="I140">
            <v>0</v>
          </cell>
        </row>
        <row r="141">
          <cell r="B141">
            <v>7001046</v>
          </cell>
          <cell r="C141" t="str">
            <v>7001046</v>
          </cell>
          <cell r="D141" t="str">
            <v>7001046</v>
          </cell>
          <cell r="E141" t="str">
            <v>INTERFAITH MEDICAL CENTER</v>
          </cell>
          <cell r="F141">
            <v>0</v>
          </cell>
          <cell r="G141">
            <v>0</v>
          </cell>
          <cell r="H141">
            <v>1</v>
          </cell>
          <cell r="I141">
            <v>0</v>
          </cell>
        </row>
        <row r="142">
          <cell r="B142">
            <v>7002000</v>
          </cell>
          <cell r="C142" t="str">
            <v>7002000</v>
          </cell>
          <cell r="D142" t="str">
            <v>7002000</v>
          </cell>
          <cell r="E142" t="str">
            <v>NEW YORK DOWNTOWN HOSP</v>
          </cell>
          <cell r="F142">
            <v>0</v>
          </cell>
          <cell r="G142">
            <v>0</v>
          </cell>
          <cell r="H142">
            <v>1</v>
          </cell>
          <cell r="I142">
            <v>0</v>
          </cell>
        </row>
        <row r="143">
          <cell r="B143">
            <v>7002002</v>
          </cell>
          <cell r="C143" t="str">
            <v>7002002</v>
          </cell>
          <cell r="D143" t="str">
            <v>7002002</v>
          </cell>
          <cell r="E143" t="str">
            <v>BETH ISRAEL MEDICAL CENTER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</row>
        <row r="144">
          <cell r="B144">
            <v>7002012</v>
          </cell>
          <cell r="C144" t="str">
            <v>7002012</v>
          </cell>
          <cell r="D144" t="str">
            <v>7002012</v>
          </cell>
          <cell r="E144" t="str">
            <v>HOSPITAL FOR SPECIAL SURGERY</v>
          </cell>
          <cell r="F144">
            <v>0</v>
          </cell>
          <cell r="G144">
            <v>0</v>
          </cell>
          <cell r="H144">
            <v>1</v>
          </cell>
          <cell r="I144">
            <v>0</v>
          </cell>
        </row>
        <row r="145">
          <cell r="B145">
            <v>7002017</v>
          </cell>
          <cell r="C145" t="str">
            <v>7002017</v>
          </cell>
          <cell r="D145" t="str">
            <v>7002017</v>
          </cell>
          <cell r="E145" t="str">
            <v>LENOX HILL HOSPITAL</v>
          </cell>
          <cell r="F145">
            <v>0</v>
          </cell>
          <cell r="G145">
            <v>0</v>
          </cell>
          <cell r="H145">
            <v>1</v>
          </cell>
          <cell r="I145">
            <v>0</v>
          </cell>
        </row>
        <row r="146">
          <cell r="B146">
            <v>7002024</v>
          </cell>
          <cell r="C146" t="str">
            <v>7002024</v>
          </cell>
          <cell r="D146" t="str">
            <v>7002024</v>
          </cell>
          <cell r="E146" t="str">
            <v>MOUNT SINAI HOSPITAL</v>
          </cell>
          <cell r="F146">
            <v>0</v>
          </cell>
          <cell r="G146">
            <v>0</v>
          </cell>
          <cell r="H146">
            <v>1</v>
          </cell>
          <cell r="I146">
            <v>0</v>
          </cell>
        </row>
        <row r="147">
          <cell r="B147">
            <v>7002026</v>
          </cell>
          <cell r="C147" t="str">
            <v>7002026</v>
          </cell>
          <cell r="D147" t="str">
            <v>7002026</v>
          </cell>
          <cell r="E147" t="str">
            <v>NY EYE AND EAR INFIRMARY</v>
          </cell>
          <cell r="F147">
            <v>0</v>
          </cell>
          <cell r="G147">
            <v>0</v>
          </cell>
          <cell r="H147">
            <v>1</v>
          </cell>
          <cell r="I147">
            <v>0</v>
          </cell>
        </row>
        <row r="148">
          <cell r="B148">
            <v>7002032</v>
          </cell>
          <cell r="C148" t="str">
            <v>7002032</v>
          </cell>
          <cell r="D148" t="str">
            <v>7002032</v>
          </cell>
          <cell r="E148" t="str">
            <v>ST LUKES / ROOSEVELT HOSP</v>
          </cell>
          <cell r="F148">
            <v>0</v>
          </cell>
          <cell r="G148">
            <v>0</v>
          </cell>
          <cell r="H148">
            <v>1</v>
          </cell>
          <cell r="I148">
            <v>0</v>
          </cell>
        </row>
        <row r="149">
          <cell r="B149">
            <v>7002037</v>
          </cell>
          <cell r="C149" t="str">
            <v>7002037</v>
          </cell>
          <cell r="D149" t="str">
            <v>7002037</v>
          </cell>
          <cell r="E149" t="str">
            <v>ST VINCENTS HOSPITAL / NYC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</row>
        <row r="150">
          <cell r="B150">
            <v>7002052</v>
          </cell>
          <cell r="C150" t="str">
            <v>7002052</v>
          </cell>
          <cell r="D150" t="str">
            <v>7002052</v>
          </cell>
          <cell r="E150" t="str">
            <v>NORTH GENERAL HOSPITAL</v>
          </cell>
          <cell r="F150">
            <v>0</v>
          </cell>
          <cell r="G150">
            <v>0</v>
          </cell>
          <cell r="H150">
            <v>1</v>
          </cell>
          <cell r="I150">
            <v>0</v>
          </cell>
        </row>
        <row r="151">
          <cell r="B151">
            <v>7002053</v>
          </cell>
          <cell r="C151" t="str">
            <v>7002053</v>
          </cell>
          <cell r="D151" t="str">
            <v>7002053</v>
          </cell>
          <cell r="E151" t="str">
            <v>NYU HOSPITALS CENTER</v>
          </cell>
          <cell r="F151">
            <v>0</v>
          </cell>
          <cell r="G151">
            <v>0</v>
          </cell>
          <cell r="H151">
            <v>1</v>
          </cell>
          <cell r="I151">
            <v>0</v>
          </cell>
        </row>
        <row r="152">
          <cell r="B152">
            <v>7002054</v>
          </cell>
          <cell r="C152" t="str">
            <v>7002054</v>
          </cell>
          <cell r="D152" t="str">
            <v>7002054</v>
          </cell>
          <cell r="E152" t="str">
            <v>NY PRESBYTERIAN HOSPITAL</v>
          </cell>
          <cell r="F152">
            <v>0</v>
          </cell>
          <cell r="G152">
            <v>0</v>
          </cell>
          <cell r="H152">
            <v>1</v>
          </cell>
          <cell r="I152">
            <v>0</v>
          </cell>
        </row>
        <row r="153">
          <cell r="B153">
            <v>7003001</v>
          </cell>
          <cell r="C153" t="str">
            <v>7003001</v>
          </cell>
          <cell r="D153" t="str">
            <v>7003001</v>
          </cell>
          <cell r="E153" t="str">
            <v>FLUSHING HOSPITAL</v>
          </cell>
          <cell r="F153">
            <v>0</v>
          </cell>
          <cell r="G153">
            <v>0</v>
          </cell>
          <cell r="H153">
            <v>1</v>
          </cell>
          <cell r="I153">
            <v>0</v>
          </cell>
        </row>
        <row r="154">
          <cell r="B154">
            <v>7003003</v>
          </cell>
          <cell r="C154" t="str">
            <v>7003003</v>
          </cell>
          <cell r="D154" t="str">
            <v>7003003</v>
          </cell>
          <cell r="E154" t="str">
            <v>JAMAICA HOSPITAL</v>
          </cell>
          <cell r="F154">
            <v>0</v>
          </cell>
          <cell r="G154">
            <v>0</v>
          </cell>
          <cell r="H154">
            <v>1</v>
          </cell>
          <cell r="I154">
            <v>0</v>
          </cell>
        </row>
        <row r="155">
          <cell r="B155">
            <v>7003004</v>
          </cell>
          <cell r="C155" t="str">
            <v>7003004</v>
          </cell>
          <cell r="D155" t="str">
            <v>7003004</v>
          </cell>
          <cell r="E155" t="str">
            <v>LONG ISLAND JEWISH</v>
          </cell>
          <cell r="F155">
            <v>0</v>
          </cell>
          <cell r="G155">
            <v>0</v>
          </cell>
          <cell r="H155">
            <v>1</v>
          </cell>
          <cell r="I155">
            <v>0</v>
          </cell>
        </row>
        <row r="156">
          <cell r="B156">
            <v>7003006</v>
          </cell>
          <cell r="C156" t="str">
            <v>7003006</v>
          </cell>
          <cell r="D156" t="str">
            <v>7003006</v>
          </cell>
          <cell r="E156" t="str">
            <v>PENINSULA HOSPITAL CENTER</v>
          </cell>
          <cell r="F156">
            <v>0</v>
          </cell>
          <cell r="G156">
            <v>0</v>
          </cell>
          <cell r="H156">
            <v>1</v>
          </cell>
          <cell r="I156">
            <v>0</v>
          </cell>
        </row>
        <row r="157">
          <cell r="B157">
            <v>7003010</v>
          </cell>
          <cell r="C157" t="str">
            <v>7003010</v>
          </cell>
          <cell r="D157" t="str">
            <v>7003010</v>
          </cell>
          <cell r="E157" t="str">
            <v>NY MED CTR OF QUEENS</v>
          </cell>
          <cell r="F157">
            <v>0</v>
          </cell>
          <cell r="G157">
            <v>0</v>
          </cell>
          <cell r="H157">
            <v>1</v>
          </cell>
          <cell r="I157">
            <v>0</v>
          </cell>
        </row>
        <row r="158">
          <cell r="B158">
            <v>7003013</v>
          </cell>
          <cell r="C158" t="str">
            <v>7003013</v>
          </cell>
          <cell r="D158" t="str">
            <v>7003013</v>
          </cell>
          <cell r="E158" t="str">
            <v>FOREST HILLS HOSPITAL</v>
          </cell>
          <cell r="F158">
            <v>0</v>
          </cell>
          <cell r="G158">
            <v>0</v>
          </cell>
          <cell r="H158">
            <v>1</v>
          </cell>
          <cell r="I158">
            <v>0</v>
          </cell>
        </row>
        <row r="159">
          <cell r="B159">
            <v>7003015</v>
          </cell>
          <cell r="C159" t="str">
            <v>7003015</v>
          </cell>
          <cell r="D159" t="str">
            <v>7003015</v>
          </cell>
          <cell r="E159" t="str">
            <v>MOUNT SINAI HOSP OF QUEENS</v>
          </cell>
          <cell r="F159">
            <v>0</v>
          </cell>
          <cell r="G159">
            <v>0</v>
          </cell>
          <cell r="H159">
            <v>1</v>
          </cell>
          <cell r="I159">
            <v>0</v>
          </cell>
        </row>
        <row r="160">
          <cell r="B160">
            <v>7004003</v>
          </cell>
          <cell r="C160" t="str">
            <v>7004003</v>
          </cell>
          <cell r="D160" t="str">
            <v>7004003</v>
          </cell>
          <cell r="E160" t="str">
            <v>STATEN ISLAND UNIV HOSP</v>
          </cell>
          <cell r="F160">
            <v>0</v>
          </cell>
          <cell r="G160">
            <v>0</v>
          </cell>
          <cell r="H160">
            <v>1</v>
          </cell>
          <cell r="I160">
            <v>0</v>
          </cell>
        </row>
        <row r="161">
          <cell r="B161">
            <v>7004008</v>
          </cell>
          <cell r="C161" t="str">
            <v>7004008</v>
          </cell>
          <cell r="D161" t="str">
            <v>7004010</v>
          </cell>
          <cell r="E161" t="str">
            <v>RICHMOND UNIV MED CTR</v>
          </cell>
          <cell r="F161">
            <v>0</v>
          </cell>
          <cell r="G161">
            <v>0</v>
          </cell>
          <cell r="H161">
            <v>1</v>
          </cell>
          <cell r="I161">
            <v>0</v>
          </cell>
        </row>
        <row r="162">
          <cell r="B162">
            <v>7000002</v>
          </cell>
          <cell r="C162" t="str">
            <v>7000002</v>
          </cell>
          <cell r="D162" t="str">
            <v>7000002</v>
          </cell>
          <cell r="E162" t="str">
            <v>JACOBI MEDICAL CENTER</v>
          </cell>
          <cell r="F162">
            <v>1</v>
          </cell>
          <cell r="G162">
            <v>0</v>
          </cell>
          <cell r="H162">
            <v>1</v>
          </cell>
          <cell r="I162">
            <v>1</v>
          </cell>
        </row>
        <row r="163">
          <cell r="B163">
            <v>7000008</v>
          </cell>
          <cell r="C163" t="str">
            <v>7000008</v>
          </cell>
          <cell r="D163" t="str">
            <v>7000008</v>
          </cell>
          <cell r="E163" t="str">
            <v>LINCOLN MEDICAL</v>
          </cell>
          <cell r="F163">
            <v>1</v>
          </cell>
          <cell r="G163">
            <v>0</v>
          </cell>
          <cell r="H163">
            <v>1</v>
          </cell>
          <cell r="I163">
            <v>1</v>
          </cell>
        </row>
        <row r="164">
          <cell r="B164">
            <v>7000024</v>
          </cell>
          <cell r="C164" t="str">
            <v>7000024</v>
          </cell>
          <cell r="D164" t="str">
            <v>7000024</v>
          </cell>
          <cell r="E164" t="str">
            <v>NORTH CENTRAL BRONX HOSPITAL</v>
          </cell>
          <cell r="F164">
            <v>1</v>
          </cell>
          <cell r="G164">
            <v>0</v>
          </cell>
          <cell r="H164">
            <v>1</v>
          </cell>
          <cell r="I164">
            <v>1</v>
          </cell>
        </row>
        <row r="165">
          <cell r="B165">
            <v>7001009</v>
          </cell>
          <cell r="C165" t="str">
            <v>7001009</v>
          </cell>
          <cell r="D165" t="str">
            <v>7001009</v>
          </cell>
          <cell r="E165" t="str">
            <v>CONEY ISLAND HOSPITAL</v>
          </cell>
          <cell r="F165">
            <v>1</v>
          </cell>
          <cell r="G165">
            <v>0</v>
          </cell>
          <cell r="H165">
            <v>1</v>
          </cell>
          <cell r="I165">
            <v>1</v>
          </cell>
        </row>
        <row r="166">
          <cell r="B166">
            <v>7001016</v>
          </cell>
          <cell r="C166" t="str">
            <v>7001016</v>
          </cell>
          <cell r="D166" t="str">
            <v>7001016</v>
          </cell>
          <cell r="E166" t="str">
            <v>KINGS COUNTY HOSPITAL CENTER</v>
          </cell>
          <cell r="F166">
            <v>1</v>
          </cell>
          <cell r="G166">
            <v>0</v>
          </cell>
          <cell r="H166">
            <v>1</v>
          </cell>
          <cell r="I166">
            <v>1</v>
          </cell>
        </row>
        <row r="167">
          <cell r="B167">
            <v>7001020</v>
          </cell>
          <cell r="C167" t="str">
            <v>7001020</v>
          </cell>
          <cell r="D167" t="str">
            <v>7001020</v>
          </cell>
          <cell r="E167" t="str">
            <v>MAIMONIDES MEDICAL CENTER</v>
          </cell>
          <cell r="F167">
            <v>1</v>
          </cell>
          <cell r="G167">
            <v>0</v>
          </cell>
          <cell r="H167">
            <v>1</v>
          </cell>
          <cell r="I167">
            <v>0</v>
          </cell>
        </row>
        <row r="168">
          <cell r="B168">
            <v>7001045</v>
          </cell>
          <cell r="C168" t="str">
            <v>7001045</v>
          </cell>
          <cell r="D168" t="str">
            <v>7001045</v>
          </cell>
          <cell r="E168" t="str">
            <v>WOODHULL MEDICAL</v>
          </cell>
          <cell r="F168">
            <v>1</v>
          </cell>
          <cell r="G168">
            <v>0</v>
          </cell>
          <cell r="H168">
            <v>1</v>
          </cell>
          <cell r="I168">
            <v>1</v>
          </cell>
        </row>
        <row r="169">
          <cell r="B169">
            <v>7002001</v>
          </cell>
          <cell r="C169" t="str">
            <v>7002001</v>
          </cell>
          <cell r="D169" t="str">
            <v>7002001</v>
          </cell>
          <cell r="E169" t="str">
            <v>BELLEVUE HOSPITAL CENTER</v>
          </cell>
          <cell r="F169">
            <v>1</v>
          </cell>
          <cell r="G169">
            <v>0</v>
          </cell>
          <cell r="H169">
            <v>1</v>
          </cell>
          <cell r="I169">
            <v>1</v>
          </cell>
        </row>
        <row r="170">
          <cell r="B170">
            <v>7002009</v>
          </cell>
          <cell r="C170" t="str">
            <v>7002009</v>
          </cell>
          <cell r="D170" t="str">
            <v>7002009</v>
          </cell>
          <cell r="E170" t="str">
            <v>HARLEM HOSPITAL CENTER</v>
          </cell>
          <cell r="F170">
            <v>1</v>
          </cell>
          <cell r="G170">
            <v>0</v>
          </cell>
          <cell r="H170">
            <v>1</v>
          </cell>
          <cell r="I170">
            <v>1</v>
          </cell>
        </row>
        <row r="171">
          <cell r="B171">
            <v>7002021</v>
          </cell>
          <cell r="C171" t="str">
            <v>7002021</v>
          </cell>
          <cell r="D171" t="str">
            <v>7002021</v>
          </cell>
          <cell r="E171" t="str">
            <v>METROPOLITAN HOSPITAL CENTER</v>
          </cell>
          <cell r="F171">
            <v>1</v>
          </cell>
          <cell r="G171">
            <v>0</v>
          </cell>
          <cell r="H171">
            <v>1</v>
          </cell>
          <cell r="I171">
            <v>1</v>
          </cell>
        </row>
        <row r="172">
          <cell r="B172">
            <v>7003000</v>
          </cell>
          <cell r="C172" t="str">
            <v>7003000</v>
          </cell>
          <cell r="D172" t="str">
            <v>7003000</v>
          </cell>
          <cell r="E172" t="str">
            <v>ELMHURST HOSPITAL CTR</v>
          </cell>
          <cell r="F172">
            <v>1</v>
          </cell>
          <cell r="G172">
            <v>0</v>
          </cell>
          <cell r="H172">
            <v>1</v>
          </cell>
          <cell r="I172">
            <v>1</v>
          </cell>
        </row>
        <row r="173">
          <cell r="B173">
            <v>7003007</v>
          </cell>
          <cell r="C173" t="str">
            <v>7003007</v>
          </cell>
          <cell r="D173" t="str">
            <v>7003007</v>
          </cell>
          <cell r="E173" t="str">
            <v>QUEENS HOSPITAL CENTER</v>
          </cell>
          <cell r="F173">
            <v>1</v>
          </cell>
          <cell r="G173">
            <v>0</v>
          </cell>
          <cell r="H173">
            <v>1</v>
          </cell>
          <cell r="I173">
            <v>1</v>
          </cell>
        </row>
      </sheetData>
      <sheetData sheetId="3">
        <row r="14">
          <cell r="E14">
            <v>6746.92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7"/>
  <sheetViews>
    <sheetView tabSelected="1" zoomScalePageLayoutView="0" workbookViewId="0" topLeftCell="A1">
      <pane xSplit="2" ySplit="8" topLeftCell="C9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C9" sqref="C9"/>
    </sheetView>
  </sheetViews>
  <sheetFormatPr defaultColWidth="8.88671875" defaultRowHeight="15"/>
  <cols>
    <col min="1" max="1" width="7.77734375" style="2" customWidth="1"/>
    <col min="2" max="2" width="35.3359375" style="2" customWidth="1"/>
    <col min="3" max="4" width="13.99609375" style="2" customWidth="1"/>
    <col min="5" max="5" width="14.77734375" style="2" customWidth="1"/>
    <col min="6" max="6" width="11.77734375" style="2" customWidth="1"/>
    <col min="7" max="7" width="12.6640625" style="2" customWidth="1"/>
    <col min="8" max="8" width="11.10546875" style="2" customWidth="1"/>
    <col min="9" max="9" width="13.21484375" style="2" customWidth="1"/>
    <col min="10" max="10" width="22.10546875" style="2" customWidth="1"/>
    <col min="11" max="11" width="16.5546875" style="2" customWidth="1"/>
    <col min="12" max="12" width="8.77734375" style="2" customWidth="1"/>
    <col min="13" max="13" width="10.6640625" style="2" customWidth="1"/>
    <col min="14" max="14" width="11.5546875" style="2" customWidth="1"/>
    <col min="15" max="16384" width="8.77734375" style="2" customWidth="1"/>
  </cols>
  <sheetData>
    <row r="1" ht="18">
      <c r="A1" s="1" t="s">
        <v>440</v>
      </c>
    </row>
    <row r="2" spans="1:8" ht="45.75">
      <c r="A2" s="3"/>
      <c r="B2" s="3"/>
      <c r="E2" s="4"/>
      <c r="F2" s="4"/>
      <c r="H2" s="4"/>
    </row>
    <row r="3" spans="3:14" s="5" customFormat="1" ht="18">
      <c r="C3" s="6">
        <v>1</v>
      </c>
      <c r="D3" s="7">
        <f>C3+1</f>
        <v>2</v>
      </c>
      <c r="E3" s="7">
        <f aca="true" t="shared" si="0" ref="E3:N3">D3+1</f>
        <v>3</v>
      </c>
      <c r="F3" s="7">
        <f t="shared" si="0"/>
        <v>4</v>
      </c>
      <c r="G3" s="7">
        <f t="shared" si="0"/>
        <v>5</v>
      </c>
      <c r="H3" s="7">
        <f t="shared" si="0"/>
        <v>6</v>
      </c>
      <c r="I3" s="7">
        <f t="shared" si="0"/>
        <v>7</v>
      </c>
      <c r="J3" s="7">
        <f t="shared" si="0"/>
        <v>8</v>
      </c>
      <c r="K3" s="7">
        <f t="shared" si="0"/>
        <v>9</v>
      </c>
      <c r="L3" s="7">
        <f t="shared" si="0"/>
        <v>10</v>
      </c>
      <c r="M3" s="7">
        <f t="shared" si="0"/>
        <v>11</v>
      </c>
      <c r="N3" s="7">
        <f t="shared" si="0"/>
        <v>12</v>
      </c>
    </row>
    <row r="4" spans="3:14" ht="8.25" customHeight="1" thickBot="1">
      <c r="C4" s="8"/>
      <c r="D4" s="8"/>
      <c r="E4" s="9"/>
      <c r="F4" s="10"/>
      <c r="G4" s="10"/>
      <c r="H4" s="8"/>
      <c r="I4" s="8"/>
      <c r="J4" s="8"/>
      <c r="K4" s="8"/>
      <c r="L4" s="10"/>
      <c r="M4" s="10"/>
      <c r="N4" s="10"/>
    </row>
    <row r="5" spans="3:14" ht="15.75" customHeight="1" thickBot="1">
      <c r="C5" s="11" t="s">
        <v>0</v>
      </c>
      <c r="D5" s="11" t="s">
        <v>1</v>
      </c>
      <c r="E5" s="45" t="s">
        <v>2</v>
      </c>
      <c r="F5" s="11" t="s">
        <v>3</v>
      </c>
      <c r="G5" s="11" t="s">
        <v>4</v>
      </c>
      <c r="H5" s="11" t="s">
        <v>5</v>
      </c>
      <c r="I5" s="44" t="s">
        <v>6</v>
      </c>
      <c r="J5" s="11" t="s">
        <v>436</v>
      </c>
      <c r="K5" s="46" t="s">
        <v>437</v>
      </c>
      <c r="L5" s="11" t="s">
        <v>7</v>
      </c>
      <c r="M5" s="56" t="s">
        <v>8</v>
      </c>
      <c r="N5" s="57"/>
    </row>
    <row r="6" spans="2:14" s="12" customFormat="1" ht="132" customHeight="1" thickBot="1">
      <c r="B6" s="13"/>
      <c r="C6" s="14" t="s">
        <v>9</v>
      </c>
      <c r="D6" s="14" t="s">
        <v>10</v>
      </c>
      <c r="E6" s="15" t="s">
        <v>11</v>
      </c>
      <c r="F6" s="14" t="s">
        <v>12</v>
      </c>
      <c r="G6" s="14" t="s">
        <v>13</v>
      </c>
      <c r="H6" s="14" t="s">
        <v>14</v>
      </c>
      <c r="I6" s="16" t="s">
        <v>15</v>
      </c>
      <c r="J6" s="17" t="s">
        <v>16</v>
      </c>
      <c r="K6" s="15" t="s">
        <v>17</v>
      </c>
      <c r="L6" s="14" t="s">
        <v>434</v>
      </c>
      <c r="M6" s="16" t="s">
        <v>18</v>
      </c>
      <c r="N6" s="15" t="s">
        <v>19</v>
      </c>
    </row>
    <row r="7" spans="1:14" ht="12" customHeight="1">
      <c r="A7" s="8"/>
      <c r="B7" s="8"/>
      <c r="C7" s="18"/>
      <c r="D7" s="18"/>
      <c r="E7" s="10"/>
      <c r="F7" s="10"/>
      <c r="G7" s="18"/>
      <c r="H7" s="10"/>
      <c r="I7" s="18"/>
      <c r="J7" s="19"/>
      <c r="K7" s="19"/>
      <c r="L7" s="18"/>
      <c r="M7" s="18"/>
      <c r="N7" s="18"/>
    </row>
    <row r="8" spans="1:14" ht="15.75" thickBot="1">
      <c r="A8" s="20" t="s">
        <v>20</v>
      </c>
      <c r="B8" s="20" t="s">
        <v>21</v>
      </c>
      <c r="C8" s="21"/>
      <c r="D8" s="21"/>
      <c r="E8" s="20"/>
      <c r="F8" s="20"/>
      <c r="G8" s="22"/>
      <c r="H8" s="20"/>
      <c r="I8" s="23"/>
      <c r="J8" s="24" t="s">
        <v>22</v>
      </c>
      <c r="K8" s="24" t="s">
        <v>23</v>
      </c>
      <c r="L8" s="23"/>
      <c r="M8" s="21"/>
      <c r="N8" s="21"/>
    </row>
    <row r="9" spans="1:14" ht="15">
      <c r="A9" s="53" t="s">
        <v>109</v>
      </c>
      <c r="B9" s="53" t="s">
        <v>110</v>
      </c>
      <c r="C9" s="49">
        <v>5628.29</v>
      </c>
      <c r="D9" s="49">
        <v>5554.42</v>
      </c>
      <c r="E9" s="48">
        <v>6747.35</v>
      </c>
      <c r="F9" s="51">
        <v>0.8232</v>
      </c>
      <c r="G9" s="50">
        <v>0.599194</v>
      </c>
      <c r="H9" s="52">
        <v>0</v>
      </c>
      <c r="I9" s="49">
        <v>0</v>
      </c>
      <c r="J9" s="49">
        <v>425.3</v>
      </c>
      <c r="K9" s="49">
        <v>80.68</v>
      </c>
      <c r="L9" s="49">
        <v>171.74</v>
      </c>
      <c r="M9" s="27">
        <v>0.0963</v>
      </c>
      <c r="N9" s="27">
        <v>0.2827</v>
      </c>
    </row>
    <row r="10" spans="1:14" ht="15">
      <c r="A10" s="53" t="s">
        <v>37</v>
      </c>
      <c r="B10" s="53" t="s">
        <v>38</v>
      </c>
      <c r="C10" s="49">
        <v>17891.65</v>
      </c>
      <c r="D10" s="49">
        <v>5922.59</v>
      </c>
      <c r="E10" s="48">
        <v>6747.35</v>
      </c>
      <c r="F10" s="51">
        <v>0.8436</v>
      </c>
      <c r="G10" s="50">
        <v>0.676402</v>
      </c>
      <c r="H10" s="52">
        <v>0.0405</v>
      </c>
      <c r="I10" s="49">
        <v>48.67</v>
      </c>
      <c r="J10" s="49">
        <v>276.94</v>
      </c>
      <c r="K10" s="49">
        <v>151.06</v>
      </c>
      <c r="L10" s="49">
        <v>171.74</v>
      </c>
      <c r="M10" s="27">
        <v>0.0963</v>
      </c>
      <c r="N10" s="27">
        <v>0.2827</v>
      </c>
    </row>
    <row r="11" spans="1:14" ht="15">
      <c r="A11" s="53" t="s">
        <v>35</v>
      </c>
      <c r="B11" s="53" t="s">
        <v>36</v>
      </c>
      <c r="C11" s="49">
        <v>12612.87</v>
      </c>
      <c r="D11" s="49">
        <v>7040.49</v>
      </c>
      <c r="E11" s="48">
        <v>6747.35</v>
      </c>
      <c r="F11" s="51">
        <v>0.8699</v>
      </c>
      <c r="G11" s="50">
        <v>0.382478</v>
      </c>
      <c r="H11" s="52">
        <v>0.1995</v>
      </c>
      <c r="I11" s="49">
        <v>738.38</v>
      </c>
      <c r="J11" s="49">
        <v>619.54</v>
      </c>
      <c r="K11" s="49">
        <v>108.1</v>
      </c>
      <c r="L11" s="49">
        <v>171.74</v>
      </c>
      <c r="M11" s="27">
        <v>0.0963</v>
      </c>
      <c r="N11" s="27">
        <v>0.2827</v>
      </c>
    </row>
    <row r="12" spans="1:14" ht="15">
      <c r="A12" s="53" t="s">
        <v>203</v>
      </c>
      <c r="B12" s="53" t="s">
        <v>204</v>
      </c>
      <c r="C12" s="49">
        <v>4321.23</v>
      </c>
      <c r="D12" s="49">
        <v>4890.48</v>
      </c>
      <c r="E12" s="48">
        <v>6747.35</v>
      </c>
      <c r="F12" s="51">
        <v>0.7248</v>
      </c>
      <c r="G12" s="50">
        <v>0.495443</v>
      </c>
      <c r="H12" s="52">
        <v>0</v>
      </c>
      <c r="I12" s="49">
        <v>0</v>
      </c>
      <c r="J12" s="49">
        <v>163.23</v>
      </c>
      <c r="K12" s="49">
        <v>27.37</v>
      </c>
      <c r="L12" s="49">
        <v>171.74</v>
      </c>
      <c r="M12" s="27">
        <v>0.0963</v>
      </c>
      <c r="N12" s="27">
        <v>0.2827</v>
      </c>
    </row>
    <row r="13" spans="1:14" ht="15">
      <c r="A13" s="53" t="s">
        <v>111</v>
      </c>
      <c r="B13" s="53" t="s">
        <v>112</v>
      </c>
      <c r="C13" s="49">
        <v>3287.49</v>
      </c>
      <c r="D13" s="49">
        <v>5430.27</v>
      </c>
      <c r="E13" s="48">
        <v>6747.35</v>
      </c>
      <c r="F13" s="51">
        <v>0.8048</v>
      </c>
      <c r="G13" s="50">
        <v>0.581814</v>
      </c>
      <c r="H13" s="52">
        <v>0</v>
      </c>
      <c r="I13" s="49">
        <v>0</v>
      </c>
      <c r="J13" s="49">
        <v>90.5</v>
      </c>
      <c r="K13" s="49">
        <v>21.06</v>
      </c>
      <c r="L13" s="49">
        <v>171.74</v>
      </c>
      <c r="M13" s="43">
        <v>0.0963</v>
      </c>
      <c r="N13" s="43">
        <v>0.2827</v>
      </c>
    </row>
    <row r="14" spans="1:14" ht="15">
      <c r="A14" s="53" t="s">
        <v>63</v>
      </c>
      <c r="B14" s="53" t="s">
        <v>64</v>
      </c>
      <c r="C14" s="49">
        <v>4157.8</v>
      </c>
      <c r="D14" s="49">
        <v>5420.15</v>
      </c>
      <c r="E14" s="48">
        <v>6747.35</v>
      </c>
      <c r="F14" s="51">
        <v>0.8033</v>
      </c>
      <c r="G14" s="50">
        <v>0.459074</v>
      </c>
      <c r="H14" s="52">
        <v>0</v>
      </c>
      <c r="I14" s="49">
        <v>0</v>
      </c>
      <c r="J14" s="49">
        <v>477.49</v>
      </c>
      <c r="K14" s="49">
        <v>91.15</v>
      </c>
      <c r="L14" s="49">
        <v>171.74</v>
      </c>
      <c r="M14" s="27">
        <v>0.0963</v>
      </c>
      <c r="N14" s="27">
        <v>0.2827</v>
      </c>
    </row>
    <row r="15" spans="1:14" ht="15">
      <c r="A15" s="53" t="s">
        <v>55</v>
      </c>
      <c r="B15" s="53" t="s">
        <v>56</v>
      </c>
      <c r="C15" s="49">
        <v>3379.43</v>
      </c>
      <c r="D15" s="49">
        <v>5817.57</v>
      </c>
      <c r="E15" s="48">
        <v>6747.35</v>
      </c>
      <c r="F15" s="51">
        <v>0.8622</v>
      </c>
      <c r="G15" s="50">
        <v>0.523621</v>
      </c>
      <c r="H15" s="52">
        <v>0</v>
      </c>
      <c r="I15" s="49">
        <v>0</v>
      </c>
      <c r="J15" s="49">
        <v>232.57</v>
      </c>
      <c r="K15" s="49">
        <v>50.16</v>
      </c>
      <c r="L15" s="49">
        <v>171.74</v>
      </c>
      <c r="M15" s="27">
        <v>0.0963</v>
      </c>
      <c r="N15" s="27">
        <v>0.2827</v>
      </c>
    </row>
    <row r="16" spans="1:14" ht="15">
      <c r="A16" s="53" t="s">
        <v>207</v>
      </c>
      <c r="B16" s="53" t="s">
        <v>208</v>
      </c>
      <c r="C16" s="49">
        <v>3239.82</v>
      </c>
      <c r="D16" s="49">
        <v>5350.65</v>
      </c>
      <c r="E16" s="48">
        <v>6747.35</v>
      </c>
      <c r="F16" s="51">
        <v>0.793</v>
      </c>
      <c r="G16" s="50">
        <v>0.64814</v>
      </c>
      <c r="H16" s="52">
        <v>0</v>
      </c>
      <c r="I16" s="49">
        <v>0</v>
      </c>
      <c r="J16" s="49">
        <v>266.96</v>
      </c>
      <c r="K16" s="49">
        <v>57.86</v>
      </c>
      <c r="L16" s="49">
        <v>171.74</v>
      </c>
      <c r="M16" s="27">
        <v>0.0963</v>
      </c>
      <c r="N16" s="27">
        <v>0.2827</v>
      </c>
    </row>
    <row r="17" spans="1:14" ht="15">
      <c r="A17" s="53" t="s">
        <v>366</v>
      </c>
      <c r="B17" s="53" t="s">
        <v>367</v>
      </c>
      <c r="C17" s="49">
        <v>15179.07</v>
      </c>
      <c r="D17" s="49">
        <v>8711.48</v>
      </c>
      <c r="E17" s="48">
        <v>6747.35</v>
      </c>
      <c r="F17" s="51">
        <v>1.0233</v>
      </c>
      <c r="G17" s="50">
        <v>0.742576</v>
      </c>
      <c r="H17" s="52">
        <v>0.2617</v>
      </c>
      <c r="I17" s="49">
        <v>3216.46</v>
      </c>
      <c r="J17" s="49">
        <v>1807.69</v>
      </c>
      <c r="K17" s="49">
        <v>121.13</v>
      </c>
      <c r="L17" s="49">
        <v>261.2</v>
      </c>
      <c r="M17" s="27">
        <v>0.0963</v>
      </c>
      <c r="N17" s="27">
        <v>0.2827</v>
      </c>
    </row>
    <row r="18" spans="1:14" ht="15">
      <c r="A18" s="53" t="s">
        <v>279</v>
      </c>
      <c r="B18" s="53" t="s">
        <v>280</v>
      </c>
      <c r="C18" s="49">
        <v>5247.25</v>
      </c>
      <c r="D18" s="49">
        <v>6010.79</v>
      </c>
      <c r="E18" s="48">
        <v>6747.35</v>
      </c>
      <c r="F18" s="51">
        <v>0.8726</v>
      </c>
      <c r="G18" s="50">
        <v>0.300892</v>
      </c>
      <c r="H18" s="52">
        <v>0.0209</v>
      </c>
      <c r="I18" s="49">
        <v>91.8</v>
      </c>
      <c r="J18" s="49">
        <v>456.4</v>
      </c>
      <c r="K18" s="49">
        <v>86.83</v>
      </c>
      <c r="L18" s="49">
        <v>171.74</v>
      </c>
      <c r="M18" s="27">
        <v>0.0963</v>
      </c>
      <c r="N18" s="27">
        <v>0.2827</v>
      </c>
    </row>
    <row r="19" spans="1:14" ht="15">
      <c r="A19" s="53" t="s">
        <v>103</v>
      </c>
      <c r="B19" s="53" t="s">
        <v>104</v>
      </c>
      <c r="C19" s="49">
        <v>4635.46</v>
      </c>
      <c r="D19" s="49">
        <v>4717.07</v>
      </c>
      <c r="E19" s="48">
        <v>6747.35</v>
      </c>
      <c r="F19" s="51">
        <v>0.6991</v>
      </c>
      <c r="G19" s="50">
        <v>0.589388</v>
      </c>
      <c r="H19" s="52">
        <v>0</v>
      </c>
      <c r="I19" s="49">
        <v>0</v>
      </c>
      <c r="J19" s="49">
        <v>155.19</v>
      </c>
      <c r="K19" s="49">
        <v>37.79</v>
      </c>
      <c r="L19" s="49">
        <v>171.74</v>
      </c>
      <c r="M19" s="27">
        <v>0.0963</v>
      </c>
      <c r="N19" s="27">
        <v>0.2827</v>
      </c>
    </row>
    <row r="20" spans="1:14" ht="15">
      <c r="A20" s="53" t="s">
        <v>358</v>
      </c>
      <c r="B20" s="53" t="s">
        <v>359</v>
      </c>
      <c r="C20" s="49">
        <v>8058.92</v>
      </c>
      <c r="D20" s="49">
        <v>7862.01</v>
      </c>
      <c r="E20" s="48">
        <v>6747.35</v>
      </c>
      <c r="F20" s="51">
        <v>1.1652</v>
      </c>
      <c r="G20" s="50">
        <v>0.221328</v>
      </c>
      <c r="H20" s="52">
        <v>0</v>
      </c>
      <c r="I20" s="49">
        <v>641.9</v>
      </c>
      <c r="J20" s="49">
        <v>92.15</v>
      </c>
      <c r="K20" s="49">
        <v>14.71</v>
      </c>
      <c r="L20" s="49">
        <v>261.2</v>
      </c>
      <c r="M20" s="28">
        <v>0.0963</v>
      </c>
      <c r="N20" s="28">
        <v>0.2827</v>
      </c>
    </row>
    <row r="21" spans="1:14" ht="15">
      <c r="A21" s="53" t="s">
        <v>368</v>
      </c>
      <c r="B21" s="53" t="s">
        <v>369</v>
      </c>
      <c r="C21" s="49">
        <v>11586.04</v>
      </c>
      <c r="D21" s="49">
        <v>9489</v>
      </c>
      <c r="E21" s="48">
        <v>6747.35</v>
      </c>
      <c r="F21" s="51">
        <v>1.1304</v>
      </c>
      <c r="G21" s="50">
        <v>0.362155</v>
      </c>
      <c r="H21" s="52">
        <v>0.2441</v>
      </c>
      <c r="I21" s="49">
        <v>1432.82</v>
      </c>
      <c r="J21" s="49">
        <v>839.9100000000001</v>
      </c>
      <c r="K21" s="49">
        <v>165.39</v>
      </c>
      <c r="L21" s="49">
        <v>261.2</v>
      </c>
      <c r="M21" s="27">
        <v>0.0963</v>
      </c>
      <c r="N21" s="27">
        <v>0.2827</v>
      </c>
    </row>
    <row r="22" spans="1:14" ht="15">
      <c r="A22" s="53" t="s">
        <v>199</v>
      </c>
      <c r="B22" s="53" t="s">
        <v>200</v>
      </c>
      <c r="C22" s="49">
        <v>4296.34</v>
      </c>
      <c r="D22" s="49">
        <v>6190.69</v>
      </c>
      <c r="E22" s="48">
        <v>6747.35</v>
      </c>
      <c r="F22" s="51">
        <v>0.9175</v>
      </c>
      <c r="G22" s="50">
        <v>0.259122</v>
      </c>
      <c r="H22" s="52">
        <v>0</v>
      </c>
      <c r="I22" s="49">
        <v>0</v>
      </c>
      <c r="J22" s="49">
        <v>305.42</v>
      </c>
      <c r="K22" s="49">
        <v>70.29</v>
      </c>
      <c r="L22" s="49">
        <v>171.74</v>
      </c>
      <c r="M22" s="27">
        <v>0.0963</v>
      </c>
      <c r="N22" s="27">
        <v>0.2827</v>
      </c>
    </row>
    <row r="23" spans="1:14" ht="15">
      <c r="A23" s="53" t="s">
        <v>317</v>
      </c>
      <c r="B23" s="53" t="s">
        <v>318</v>
      </c>
      <c r="C23" s="49">
        <v>10892.53</v>
      </c>
      <c r="D23" s="49">
        <v>9133.76</v>
      </c>
      <c r="E23" s="48">
        <v>6747.35</v>
      </c>
      <c r="F23" s="51">
        <v>1.0648</v>
      </c>
      <c r="G23" s="50">
        <v>0.691316</v>
      </c>
      <c r="H23" s="52">
        <v>0.2713</v>
      </c>
      <c r="I23" s="49">
        <v>1912.22</v>
      </c>
      <c r="J23" s="49">
        <v>548.0699999999999</v>
      </c>
      <c r="K23" s="49">
        <v>92.24</v>
      </c>
      <c r="L23" s="49">
        <v>261.2</v>
      </c>
      <c r="M23" s="27">
        <v>0.0963</v>
      </c>
      <c r="N23" s="27">
        <v>0.2827</v>
      </c>
    </row>
    <row r="24" spans="1:14" ht="15">
      <c r="A24" s="53" t="s">
        <v>333</v>
      </c>
      <c r="B24" s="53" t="s">
        <v>334</v>
      </c>
      <c r="C24" s="49">
        <v>12301.6</v>
      </c>
      <c r="D24" s="49">
        <v>8540.89</v>
      </c>
      <c r="E24" s="48">
        <v>6747.35</v>
      </c>
      <c r="F24" s="51">
        <v>1.0476</v>
      </c>
      <c r="G24" s="50">
        <v>0.584769</v>
      </c>
      <c r="H24" s="52">
        <v>0.2083</v>
      </c>
      <c r="I24" s="49">
        <v>1658.8</v>
      </c>
      <c r="J24" s="49">
        <v>381.25</v>
      </c>
      <c r="K24" s="49">
        <v>63.83</v>
      </c>
      <c r="L24" s="49">
        <v>261.2</v>
      </c>
      <c r="M24" s="27">
        <v>0.0963</v>
      </c>
      <c r="N24" s="27">
        <v>0.2827</v>
      </c>
    </row>
    <row r="25" spans="1:14" ht="15">
      <c r="A25" s="53" t="s">
        <v>251</v>
      </c>
      <c r="B25" s="53" t="s">
        <v>252</v>
      </c>
      <c r="C25" s="49">
        <v>5992.05</v>
      </c>
      <c r="D25" s="49">
        <v>6870.83</v>
      </c>
      <c r="E25" s="48">
        <v>6747.35</v>
      </c>
      <c r="F25" s="51">
        <v>1.0183</v>
      </c>
      <c r="G25" s="50">
        <v>0.200819</v>
      </c>
      <c r="H25" s="52">
        <v>0</v>
      </c>
      <c r="I25" s="49">
        <v>0</v>
      </c>
      <c r="J25" s="49">
        <v>299.99</v>
      </c>
      <c r="K25" s="49">
        <v>56.78</v>
      </c>
      <c r="L25" s="49">
        <v>261.2</v>
      </c>
      <c r="M25" s="27">
        <v>0.0963</v>
      </c>
      <c r="N25" s="27">
        <v>0.2827</v>
      </c>
    </row>
    <row r="26" spans="1:14" ht="15">
      <c r="A26" s="53" t="s">
        <v>335</v>
      </c>
      <c r="B26" s="53" t="s">
        <v>336</v>
      </c>
      <c r="C26" s="49">
        <v>9003.82</v>
      </c>
      <c r="D26" s="49">
        <v>8374.69</v>
      </c>
      <c r="E26" s="48">
        <v>6747.35</v>
      </c>
      <c r="F26" s="51">
        <v>1.0296</v>
      </c>
      <c r="G26" s="50">
        <v>0.570662</v>
      </c>
      <c r="H26" s="52">
        <v>0.2055</v>
      </c>
      <c r="I26" s="49">
        <v>768.15</v>
      </c>
      <c r="J26" s="49">
        <v>294.82</v>
      </c>
      <c r="K26" s="49">
        <v>54.9</v>
      </c>
      <c r="L26" s="49">
        <v>261.2</v>
      </c>
      <c r="M26" s="27">
        <v>0.0963</v>
      </c>
      <c r="N26" s="27">
        <v>0.2827</v>
      </c>
    </row>
    <row r="27" spans="1:14" ht="15">
      <c r="A27" s="53" t="s">
        <v>57</v>
      </c>
      <c r="B27" s="53" t="s">
        <v>58</v>
      </c>
      <c r="C27" s="49">
        <v>2843.98</v>
      </c>
      <c r="D27" s="49">
        <v>4941.76</v>
      </c>
      <c r="E27" s="48">
        <v>6747.35</v>
      </c>
      <c r="F27" s="51">
        <v>0.7324</v>
      </c>
      <c r="G27" s="50">
        <v>0.67142</v>
      </c>
      <c r="H27" s="52">
        <v>0</v>
      </c>
      <c r="I27" s="49">
        <v>0</v>
      </c>
      <c r="J27" s="49">
        <v>244.27</v>
      </c>
      <c r="K27" s="49">
        <v>53.69</v>
      </c>
      <c r="L27" s="49">
        <v>171.74</v>
      </c>
      <c r="M27" s="27">
        <v>0.0963</v>
      </c>
      <c r="N27" s="27">
        <v>0.2827</v>
      </c>
    </row>
    <row r="28" spans="1:14" ht="15">
      <c r="A28" s="53" t="s">
        <v>231</v>
      </c>
      <c r="B28" s="53" t="s">
        <v>232</v>
      </c>
      <c r="C28" s="49">
        <v>3074.96</v>
      </c>
      <c r="D28" s="49">
        <v>5353.35</v>
      </c>
      <c r="E28" s="48">
        <v>6747.35</v>
      </c>
      <c r="F28" s="51">
        <v>0.7934</v>
      </c>
      <c r="G28" s="50">
        <v>0.640831</v>
      </c>
      <c r="H28" s="52">
        <v>0</v>
      </c>
      <c r="I28" s="49">
        <v>0</v>
      </c>
      <c r="J28" s="49">
        <v>276.63</v>
      </c>
      <c r="K28" s="49">
        <v>72.71</v>
      </c>
      <c r="L28" s="49">
        <v>171.74</v>
      </c>
      <c r="M28" s="27">
        <v>0.0963</v>
      </c>
      <c r="N28" s="27">
        <v>0.2827</v>
      </c>
    </row>
    <row r="29" spans="1:14" ht="15">
      <c r="A29" s="53" t="s">
        <v>123</v>
      </c>
      <c r="B29" s="53" t="s">
        <v>124</v>
      </c>
      <c r="C29" s="49">
        <v>2435.35</v>
      </c>
      <c r="D29" s="49">
        <v>4957.95</v>
      </c>
      <c r="E29" s="48">
        <v>6747.35</v>
      </c>
      <c r="F29" s="51">
        <v>0.7348</v>
      </c>
      <c r="G29" s="50">
        <v>0.527544</v>
      </c>
      <c r="H29" s="52">
        <v>0</v>
      </c>
      <c r="I29" s="49">
        <v>0</v>
      </c>
      <c r="J29" s="49">
        <v>353.5</v>
      </c>
      <c r="K29" s="49">
        <v>79.27</v>
      </c>
      <c r="L29" s="49">
        <v>171.74</v>
      </c>
      <c r="M29" s="27">
        <v>0.0963</v>
      </c>
      <c r="N29" s="27">
        <v>0.2827</v>
      </c>
    </row>
    <row r="30" spans="1:14" ht="15">
      <c r="A30" s="53" t="s">
        <v>275</v>
      </c>
      <c r="B30" s="53" t="s">
        <v>276</v>
      </c>
      <c r="C30" s="49">
        <v>5281.75</v>
      </c>
      <c r="D30" s="49">
        <v>6173.15</v>
      </c>
      <c r="E30" s="48">
        <v>6747.35</v>
      </c>
      <c r="F30" s="51">
        <v>0.9149</v>
      </c>
      <c r="G30" s="50">
        <v>0.462623</v>
      </c>
      <c r="H30" s="52">
        <v>0</v>
      </c>
      <c r="I30" s="49">
        <v>0</v>
      </c>
      <c r="J30" s="49">
        <v>502.52</v>
      </c>
      <c r="K30" s="49">
        <v>115.59</v>
      </c>
      <c r="L30" s="49">
        <v>171.74</v>
      </c>
      <c r="M30" s="27">
        <v>0.0963</v>
      </c>
      <c r="N30" s="27">
        <v>0.2827</v>
      </c>
    </row>
    <row r="31" spans="1:14" ht="15">
      <c r="A31" s="53" t="s">
        <v>277</v>
      </c>
      <c r="B31" s="53" t="s">
        <v>278</v>
      </c>
      <c r="C31" s="49">
        <v>3898.7</v>
      </c>
      <c r="D31" s="49">
        <v>6016.51</v>
      </c>
      <c r="E31" s="48">
        <v>6747.35</v>
      </c>
      <c r="F31" s="51">
        <v>0.8812</v>
      </c>
      <c r="G31" s="50">
        <v>0.738256</v>
      </c>
      <c r="H31" s="52">
        <v>0.0119</v>
      </c>
      <c r="I31" s="49">
        <v>0</v>
      </c>
      <c r="J31" s="49">
        <v>374.99</v>
      </c>
      <c r="K31" s="49">
        <v>97.85</v>
      </c>
      <c r="L31" s="49">
        <v>171.74</v>
      </c>
      <c r="M31" s="27">
        <v>0.0963</v>
      </c>
      <c r="N31" s="27">
        <v>0.2827</v>
      </c>
    </row>
    <row r="32" spans="1:14" ht="15">
      <c r="A32" s="53" t="s">
        <v>69</v>
      </c>
      <c r="B32" s="53" t="s">
        <v>70</v>
      </c>
      <c r="C32" s="49">
        <v>3786.29</v>
      </c>
      <c r="D32" s="49">
        <v>5669.8</v>
      </c>
      <c r="E32" s="48">
        <v>6747.35</v>
      </c>
      <c r="F32" s="51">
        <v>0.8403</v>
      </c>
      <c r="G32" s="50">
        <v>0.459211</v>
      </c>
      <c r="H32" s="52">
        <v>0</v>
      </c>
      <c r="I32" s="49">
        <v>0</v>
      </c>
      <c r="J32" s="49">
        <v>556.97</v>
      </c>
      <c r="K32" s="49">
        <v>96.45</v>
      </c>
      <c r="L32" s="49">
        <v>171.74</v>
      </c>
      <c r="M32" s="27">
        <v>0.0963</v>
      </c>
      <c r="N32" s="27">
        <v>0.2827</v>
      </c>
    </row>
    <row r="33" spans="1:14" ht="15">
      <c r="A33" s="53" t="s">
        <v>67</v>
      </c>
      <c r="B33" s="53" t="s">
        <v>68</v>
      </c>
      <c r="C33" s="49">
        <v>3012.39</v>
      </c>
      <c r="D33" s="49">
        <v>5141.48</v>
      </c>
      <c r="E33" s="48">
        <v>6747.35</v>
      </c>
      <c r="F33" s="51">
        <v>0.762</v>
      </c>
      <c r="G33" s="50">
        <v>0.497684</v>
      </c>
      <c r="H33" s="52">
        <v>0</v>
      </c>
      <c r="I33" s="49">
        <v>0</v>
      </c>
      <c r="J33" s="49">
        <v>194.81</v>
      </c>
      <c r="K33" s="49">
        <v>38.63</v>
      </c>
      <c r="L33" s="49">
        <v>171.74</v>
      </c>
      <c r="M33" s="27">
        <v>0.0963</v>
      </c>
      <c r="N33" s="27">
        <v>0.2827</v>
      </c>
    </row>
    <row r="34" spans="1:14" ht="15">
      <c r="A34" s="53" t="s">
        <v>225</v>
      </c>
      <c r="B34" s="53" t="s">
        <v>226</v>
      </c>
      <c r="C34" s="49">
        <v>3020.61</v>
      </c>
      <c r="D34" s="49">
        <v>5190.06</v>
      </c>
      <c r="E34" s="48">
        <v>6747.35</v>
      </c>
      <c r="F34" s="51">
        <v>0.7692</v>
      </c>
      <c r="G34" s="50">
        <v>0.719355</v>
      </c>
      <c r="H34" s="52">
        <v>0</v>
      </c>
      <c r="I34" s="49">
        <v>0</v>
      </c>
      <c r="J34" s="49">
        <v>0</v>
      </c>
      <c r="K34" s="49">
        <v>0</v>
      </c>
      <c r="L34" s="49">
        <v>171.74</v>
      </c>
      <c r="M34" s="27">
        <v>0.0963</v>
      </c>
      <c r="N34" s="27">
        <v>0.2827</v>
      </c>
    </row>
    <row r="35" spans="1:14" ht="15">
      <c r="A35" s="53" t="s">
        <v>189</v>
      </c>
      <c r="B35" s="53" t="s">
        <v>190</v>
      </c>
      <c r="C35" s="49">
        <v>6086.98</v>
      </c>
      <c r="D35" s="49">
        <v>4688.06</v>
      </c>
      <c r="E35" s="48">
        <v>6747.35</v>
      </c>
      <c r="F35" s="51">
        <v>0.6948</v>
      </c>
      <c r="G35" s="50">
        <v>0.582198</v>
      </c>
      <c r="H35" s="52">
        <v>0</v>
      </c>
      <c r="I35" s="49">
        <v>0</v>
      </c>
      <c r="J35" s="49">
        <v>234.07</v>
      </c>
      <c r="K35" s="49">
        <v>44.62</v>
      </c>
      <c r="L35" s="49">
        <v>171.74</v>
      </c>
      <c r="M35" s="27">
        <v>0.0963</v>
      </c>
      <c r="N35" s="27">
        <v>0.2827</v>
      </c>
    </row>
    <row r="36" spans="1:14" ht="15">
      <c r="A36" s="53" t="s">
        <v>241</v>
      </c>
      <c r="B36" s="53" t="s">
        <v>242</v>
      </c>
      <c r="C36" s="49">
        <v>3408.31</v>
      </c>
      <c r="D36" s="49">
        <v>5130.68</v>
      </c>
      <c r="E36" s="48">
        <v>6747.35</v>
      </c>
      <c r="F36" s="51">
        <v>0.7604</v>
      </c>
      <c r="G36" s="50">
        <v>0.837613</v>
      </c>
      <c r="H36" s="52">
        <v>0</v>
      </c>
      <c r="I36" s="49">
        <v>0</v>
      </c>
      <c r="J36" s="49">
        <v>319.16</v>
      </c>
      <c r="K36" s="49">
        <v>39.89</v>
      </c>
      <c r="L36" s="49">
        <v>171.74</v>
      </c>
      <c r="M36" s="27">
        <v>0.0963</v>
      </c>
      <c r="N36" s="27">
        <v>0.2827</v>
      </c>
    </row>
    <row r="37" spans="1:14" ht="15">
      <c r="A37" s="53" t="s">
        <v>71</v>
      </c>
      <c r="B37" s="53" t="s">
        <v>72</v>
      </c>
      <c r="C37" s="49">
        <v>4381.9</v>
      </c>
      <c r="D37" s="49">
        <v>5536.2</v>
      </c>
      <c r="E37" s="48">
        <v>6747.35</v>
      </c>
      <c r="F37" s="51">
        <v>0.8205</v>
      </c>
      <c r="G37" s="50">
        <v>0.477117</v>
      </c>
      <c r="H37" s="52">
        <v>0</v>
      </c>
      <c r="I37" s="49">
        <v>0</v>
      </c>
      <c r="J37" s="49">
        <v>294.38</v>
      </c>
      <c r="K37" s="49">
        <v>64.99</v>
      </c>
      <c r="L37" s="49">
        <v>171.74</v>
      </c>
      <c r="M37" s="27">
        <v>0.0963</v>
      </c>
      <c r="N37" s="27">
        <v>0.2827</v>
      </c>
    </row>
    <row r="38" spans="1:14" ht="15">
      <c r="A38" s="53" t="s">
        <v>179</v>
      </c>
      <c r="B38" s="53" t="s">
        <v>180</v>
      </c>
      <c r="C38" s="49">
        <v>3752.63</v>
      </c>
      <c r="D38" s="49">
        <v>6358.89</v>
      </c>
      <c r="E38" s="48">
        <v>6747.35</v>
      </c>
      <c r="F38" s="51">
        <v>0.9264</v>
      </c>
      <c r="G38" s="50">
        <v>0.575555</v>
      </c>
      <c r="H38" s="52">
        <v>0.0173</v>
      </c>
      <c r="I38" s="49">
        <v>24.42</v>
      </c>
      <c r="J38" s="49">
        <v>186.57</v>
      </c>
      <c r="K38" s="49">
        <v>40.12</v>
      </c>
      <c r="L38" s="49">
        <v>171.74</v>
      </c>
      <c r="M38" s="27">
        <v>0.0963</v>
      </c>
      <c r="N38" s="27">
        <v>0.2827</v>
      </c>
    </row>
    <row r="39" spans="1:14" ht="15">
      <c r="A39" s="53" t="s">
        <v>131</v>
      </c>
      <c r="B39" s="53" t="s">
        <v>132</v>
      </c>
      <c r="C39" s="49">
        <v>2897.24</v>
      </c>
      <c r="D39" s="49">
        <v>5427.57</v>
      </c>
      <c r="E39" s="48">
        <v>6747.35</v>
      </c>
      <c r="F39" s="51">
        <v>0.8044</v>
      </c>
      <c r="G39" s="50">
        <v>0.575329</v>
      </c>
      <c r="H39" s="52">
        <v>0</v>
      </c>
      <c r="I39" s="49">
        <v>0</v>
      </c>
      <c r="J39" s="49">
        <v>260.3</v>
      </c>
      <c r="K39" s="49">
        <v>74.82</v>
      </c>
      <c r="L39" s="49">
        <v>171.74</v>
      </c>
      <c r="M39" s="27">
        <v>0.0963</v>
      </c>
      <c r="N39" s="27">
        <v>0.2827</v>
      </c>
    </row>
    <row r="40" spans="1:14" ht="15">
      <c r="A40" s="53" t="s">
        <v>339</v>
      </c>
      <c r="B40" s="53" t="s">
        <v>340</v>
      </c>
      <c r="C40" s="49">
        <v>9062.87</v>
      </c>
      <c r="D40" s="49">
        <v>7975.1</v>
      </c>
      <c r="E40" s="48">
        <v>6747.35</v>
      </c>
      <c r="F40" s="51">
        <v>1.011</v>
      </c>
      <c r="G40" s="50">
        <v>0.764034</v>
      </c>
      <c r="H40" s="52">
        <v>0.1691</v>
      </c>
      <c r="I40" s="49">
        <v>1732.16</v>
      </c>
      <c r="J40" s="49">
        <v>3567.58</v>
      </c>
      <c r="K40" s="49">
        <v>110.89</v>
      </c>
      <c r="L40" s="49">
        <v>261.2</v>
      </c>
      <c r="M40" s="27">
        <v>0.0963</v>
      </c>
      <c r="N40" s="27">
        <v>0.2827</v>
      </c>
    </row>
    <row r="41" spans="1:14" ht="15">
      <c r="A41" s="53" t="s">
        <v>245</v>
      </c>
      <c r="B41" s="53" t="s">
        <v>246</v>
      </c>
      <c r="C41" s="49">
        <v>3694.66</v>
      </c>
      <c r="D41" s="49">
        <v>5922.82</v>
      </c>
      <c r="E41" s="48">
        <v>6747.35</v>
      </c>
      <c r="F41" s="51">
        <v>0.8778</v>
      </c>
      <c r="G41" s="50">
        <v>0.564963</v>
      </c>
      <c r="H41" s="52">
        <v>0</v>
      </c>
      <c r="I41" s="49">
        <v>0</v>
      </c>
      <c r="J41" s="49">
        <v>306.35</v>
      </c>
      <c r="K41" s="49">
        <v>91.72</v>
      </c>
      <c r="L41" s="49">
        <v>171.74</v>
      </c>
      <c r="M41" s="27">
        <v>0.0963</v>
      </c>
      <c r="N41" s="27">
        <v>0.2827</v>
      </c>
    </row>
    <row r="42" spans="1:14" ht="15">
      <c r="A42" s="53" t="s">
        <v>73</v>
      </c>
      <c r="B42" s="53" t="s">
        <v>74</v>
      </c>
      <c r="C42" s="49">
        <v>3076.95</v>
      </c>
      <c r="D42" s="49">
        <v>5418.12</v>
      </c>
      <c r="E42" s="48">
        <v>6747.35</v>
      </c>
      <c r="F42" s="51">
        <v>0.803</v>
      </c>
      <c r="G42" s="50">
        <v>0.683731</v>
      </c>
      <c r="H42" s="52">
        <v>0</v>
      </c>
      <c r="I42" s="49">
        <v>0</v>
      </c>
      <c r="J42" s="49">
        <v>341.79</v>
      </c>
      <c r="K42" s="49">
        <v>55.77</v>
      </c>
      <c r="L42" s="49">
        <v>171.74</v>
      </c>
      <c r="M42" s="27">
        <v>0.0963</v>
      </c>
      <c r="N42" s="27">
        <v>0.2827</v>
      </c>
    </row>
    <row r="43" spans="1:14" ht="15">
      <c r="A43" s="53" t="s">
        <v>185</v>
      </c>
      <c r="B43" s="53" t="s">
        <v>186</v>
      </c>
      <c r="C43" s="49">
        <v>7155.070000000001</v>
      </c>
      <c r="D43" s="49">
        <v>6715.4</v>
      </c>
      <c r="E43" s="48">
        <v>6747.35</v>
      </c>
      <c r="F43" s="51">
        <v>0.9458</v>
      </c>
      <c r="G43" s="50">
        <v>0.538623</v>
      </c>
      <c r="H43" s="52">
        <v>0.0523</v>
      </c>
      <c r="I43" s="49">
        <v>144.19</v>
      </c>
      <c r="J43" s="49">
        <v>415.93</v>
      </c>
      <c r="K43" s="49">
        <v>69.03</v>
      </c>
      <c r="L43" s="49">
        <v>171.74</v>
      </c>
      <c r="M43" s="27">
        <v>0.0963</v>
      </c>
      <c r="N43" s="27">
        <v>0.2827</v>
      </c>
    </row>
    <row r="44" spans="1:14" ht="15">
      <c r="A44" s="53" t="s">
        <v>229</v>
      </c>
      <c r="B44" s="53" t="s">
        <v>230</v>
      </c>
      <c r="C44" s="49">
        <v>2494.35</v>
      </c>
      <c r="D44" s="49">
        <v>4619.91</v>
      </c>
      <c r="E44" s="48">
        <v>6747.35</v>
      </c>
      <c r="F44" s="51">
        <v>0.6847</v>
      </c>
      <c r="G44" s="50">
        <v>0.609329</v>
      </c>
      <c r="H44" s="52">
        <v>0</v>
      </c>
      <c r="I44" s="49">
        <v>2.83</v>
      </c>
      <c r="J44" s="49">
        <v>215.69</v>
      </c>
      <c r="K44" s="49">
        <v>35.99</v>
      </c>
      <c r="L44" s="49">
        <v>171.74</v>
      </c>
      <c r="M44" s="27">
        <v>0.0963</v>
      </c>
      <c r="N44" s="27">
        <v>0.2827</v>
      </c>
    </row>
    <row r="45" spans="1:14" ht="15">
      <c r="A45" s="53" t="s">
        <v>255</v>
      </c>
      <c r="B45" s="53" t="s">
        <v>256</v>
      </c>
      <c r="C45" s="49">
        <v>5232.46</v>
      </c>
      <c r="D45" s="49">
        <v>6682.58</v>
      </c>
      <c r="E45" s="48">
        <v>6747.35</v>
      </c>
      <c r="F45" s="51">
        <v>0.9904</v>
      </c>
      <c r="G45" s="50">
        <v>0.424977</v>
      </c>
      <c r="H45" s="52">
        <v>0</v>
      </c>
      <c r="I45" s="49">
        <v>0</v>
      </c>
      <c r="J45" s="49">
        <v>419.97</v>
      </c>
      <c r="K45" s="49">
        <v>139.84</v>
      </c>
      <c r="L45" s="49">
        <v>261.2</v>
      </c>
      <c r="M45" s="27">
        <v>0.0963</v>
      </c>
      <c r="N45" s="27">
        <v>0.2827</v>
      </c>
    </row>
    <row r="46" spans="1:14" ht="15">
      <c r="A46" s="53" t="s">
        <v>442</v>
      </c>
      <c r="B46" s="53" t="s">
        <v>34</v>
      </c>
      <c r="C46" s="49">
        <v>3604.47</v>
      </c>
      <c r="D46" s="49">
        <v>5453.88</v>
      </c>
      <c r="E46" s="48">
        <v>6747.35</v>
      </c>
      <c r="F46" s="51">
        <v>0.8083</v>
      </c>
      <c r="G46" s="50">
        <v>0.579983</v>
      </c>
      <c r="H46" s="52">
        <v>0</v>
      </c>
      <c r="I46" s="49">
        <v>0</v>
      </c>
      <c r="J46" s="49">
        <v>110.34</v>
      </c>
      <c r="K46" s="49">
        <v>22.88</v>
      </c>
      <c r="L46" s="49">
        <v>171.74</v>
      </c>
      <c r="M46" s="27">
        <v>0.0963</v>
      </c>
      <c r="N46" s="27">
        <v>0.2827</v>
      </c>
    </row>
    <row r="47" spans="1:14" ht="15">
      <c r="A47" s="53" t="s">
        <v>237</v>
      </c>
      <c r="B47" s="53" t="s">
        <v>238</v>
      </c>
      <c r="C47" s="49">
        <v>5925.41</v>
      </c>
      <c r="D47" s="49">
        <v>5962.64</v>
      </c>
      <c r="E47" s="48">
        <v>6747.35</v>
      </c>
      <c r="F47" s="51">
        <v>0.8401</v>
      </c>
      <c r="G47" s="50">
        <v>0.34987</v>
      </c>
      <c r="H47" s="52">
        <v>0.0519</v>
      </c>
      <c r="I47" s="49">
        <v>21.8</v>
      </c>
      <c r="J47" s="49">
        <v>281.18</v>
      </c>
      <c r="K47" s="49">
        <v>52.64</v>
      </c>
      <c r="L47" s="49">
        <v>171.74</v>
      </c>
      <c r="M47" s="27">
        <v>0.0963</v>
      </c>
      <c r="N47" s="27">
        <v>0.2827</v>
      </c>
    </row>
    <row r="48" spans="1:14" ht="15">
      <c r="A48" s="53" t="s">
        <v>400</v>
      </c>
      <c r="B48" s="53" t="s">
        <v>401</v>
      </c>
      <c r="C48" s="49">
        <v>10543.35</v>
      </c>
      <c r="D48" s="49">
        <v>8891.07</v>
      </c>
      <c r="E48" s="48">
        <v>6747.35</v>
      </c>
      <c r="F48" s="51">
        <v>1.0763</v>
      </c>
      <c r="G48" s="50">
        <v>0.613932</v>
      </c>
      <c r="H48" s="52">
        <v>0.2243</v>
      </c>
      <c r="I48" s="49">
        <v>1805.2</v>
      </c>
      <c r="J48" s="49">
        <v>2057.11</v>
      </c>
      <c r="K48" s="49">
        <v>120.32</v>
      </c>
      <c r="L48" s="49">
        <v>261.2</v>
      </c>
      <c r="M48" s="27">
        <v>0.0963</v>
      </c>
      <c r="N48" s="27">
        <v>0.2827</v>
      </c>
    </row>
    <row r="49" spans="1:14" ht="15">
      <c r="A49" s="53" t="s">
        <v>91</v>
      </c>
      <c r="B49" s="53" t="s">
        <v>92</v>
      </c>
      <c r="C49" s="49">
        <v>14011.03</v>
      </c>
      <c r="D49" s="49">
        <v>7568.14</v>
      </c>
      <c r="E49" s="48">
        <v>6747.35</v>
      </c>
      <c r="F49" s="51">
        <v>0.9218</v>
      </c>
      <c r="G49" s="50">
        <v>0.459947</v>
      </c>
      <c r="H49" s="52">
        <v>0.2168</v>
      </c>
      <c r="I49" s="49">
        <v>651.75</v>
      </c>
      <c r="J49" s="49">
        <v>546.49</v>
      </c>
      <c r="K49" s="49">
        <v>90.14</v>
      </c>
      <c r="L49" s="49">
        <v>171.74</v>
      </c>
      <c r="M49" s="27">
        <v>0.0963</v>
      </c>
      <c r="N49" s="27">
        <v>0.2827</v>
      </c>
    </row>
    <row r="50" spans="1:14" ht="15">
      <c r="A50" s="53" t="s">
        <v>191</v>
      </c>
      <c r="B50" s="53" t="s">
        <v>192</v>
      </c>
      <c r="C50" s="49">
        <v>3110.42</v>
      </c>
      <c r="D50" s="49">
        <v>4758.91</v>
      </c>
      <c r="E50" s="48">
        <v>6747.35</v>
      </c>
      <c r="F50" s="51">
        <v>0.7053</v>
      </c>
      <c r="G50" s="50">
        <v>0.607061</v>
      </c>
      <c r="H50" s="52">
        <v>0</v>
      </c>
      <c r="I50" s="49">
        <v>0</v>
      </c>
      <c r="J50" s="49">
        <v>371.62</v>
      </c>
      <c r="K50" s="49">
        <v>86.88</v>
      </c>
      <c r="L50" s="49">
        <v>171.74</v>
      </c>
      <c r="M50" s="27">
        <v>0.0963</v>
      </c>
      <c r="N50" s="27">
        <v>0.2827</v>
      </c>
    </row>
    <row r="51" spans="1:14" ht="15">
      <c r="A51" s="53" t="s">
        <v>177</v>
      </c>
      <c r="B51" s="53" t="s">
        <v>178</v>
      </c>
      <c r="C51" s="49">
        <v>4185.900000000001</v>
      </c>
      <c r="D51" s="49">
        <v>5642.7</v>
      </c>
      <c r="E51" s="48">
        <v>6747.35</v>
      </c>
      <c r="F51" s="51">
        <v>0.8308</v>
      </c>
      <c r="G51" s="50">
        <v>0.489939</v>
      </c>
      <c r="H51" s="52">
        <v>0.0066</v>
      </c>
      <c r="I51" s="49">
        <v>0.15</v>
      </c>
      <c r="J51" s="49">
        <v>348.07</v>
      </c>
      <c r="K51" s="49">
        <v>69.97</v>
      </c>
      <c r="L51" s="49">
        <v>171.74</v>
      </c>
      <c r="M51" s="27">
        <v>0.0963</v>
      </c>
      <c r="N51" s="27">
        <v>0.2827</v>
      </c>
    </row>
    <row r="52" spans="1:14" ht="15">
      <c r="A52" s="53" t="s">
        <v>402</v>
      </c>
      <c r="B52" s="53" t="s">
        <v>403</v>
      </c>
      <c r="C52" s="49">
        <v>8700.79</v>
      </c>
      <c r="D52" s="49">
        <v>8215.75</v>
      </c>
      <c r="E52" s="48">
        <v>6747.35</v>
      </c>
      <c r="F52" s="51">
        <v>1.0332</v>
      </c>
      <c r="G52" s="50">
        <v>0.620341</v>
      </c>
      <c r="H52" s="52">
        <v>0.1785</v>
      </c>
      <c r="I52" s="49">
        <v>976.35</v>
      </c>
      <c r="J52" s="49">
        <v>659.5799999999999</v>
      </c>
      <c r="K52" s="49">
        <v>46.05</v>
      </c>
      <c r="L52" s="49">
        <v>261.2</v>
      </c>
      <c r="M52" s="27">
        <v>0.0963</v>
      </c>
      <c r="N52" s="27">
        <v>0.2827</v>
      </c>
    </row>
    <row r="53" spans="1:14" ht="15">
      <c r="A53" s="53" t="s">
        <v>414</v>
      </c>
      <c r="B53" s="53" t="s">
        <v>415</v>
      </c>
      <c r="C53" s="49">
        <v>7293.77</v>
      </c>
      <c r="D53" s="49">
        <v>8174.64</v>
      </c>
      <c r="E53" s="48">
        <v>6747.35</v>
      </c>
      <c r="F53" s="51">
        <v>1.1309</v>
      </c>
      <c r="G53" s="50">
        <v>0.391273</v>
      </c>
      <c r="H53" s="52">
        <v>0.0713</v>
      </c>
      <c r="I53" s="49">
        <v>167.93</v>
      </c>
      <c r="J53" s="49">
        <v>490.53</v>
      </c>
      <c r="K53" s="49">
        <v>100.94</v>
      </c>
      <c r="L53" s="49">
        <v>261.2</v>
      </c>
      <c r="M53" s="27">
        <v>0.0963</v>
      </c>
      <c r="N53" s="27">
        <v>0.2827</v>
      </c>
    </row>
    <row r="54" spans="1:14" ht="15">
      <c r="A54" s="53" t="s">
        <v>155</v>
      </c>
      <c r="B54" s="53" t="s">
        <v>156</v>
      </c>
      <c r="C54" s="49">
        <v>8225.87</v>
      </c>
      <c r="D54" s="49">
        <v>6724.82</v>
      </c>
      <c r="E54" s="48">
        <v>6747.35</v>
      </c>
      <c r="F54" s="51">
        <v>0.9829</v>
      </c>
      <c r="G54" s="50">
        <v>0.298847</v>
      </c>
      <c r="H54" s="52">
        <v>0.014</v>
      </c>
      <c r="I54" s="49">
        <v>248.89</v>
      </c>
      <c r="J54" s="49">
        <v>255.37</v>
      </c>
      <c r="K54" s="49">
        <v>41.69</v>
      </c>
      <c r="L54" s="49">
        <v>261.2</v>
      </c>
      <c r="M54" s="43">
        <v>0.0963</v>
      </c>
      <c r="N54" s="43">
        <v>0.2827</v>
      </c>
    </row>
    <row r="55" spans="1:14" ht="15">
      <c r="A55" s="53" t="s">
        <v>187</v>
      </c>
      <c r="B55" s="53" t="s">
        <v>188</v>
      </c>
      <c r="C55" s="49">
        <v>3822.64</v>
      </c>
      <c r="D55" s="49">
        <v>4923.54</v>
      </c>
      <c r="E55" s="48">
        <v>6747.35</v>
      </c>
      <c r="F55" s="51">
        <v>0.7297</v>
      </c>
      <c r="G55" s="50">
        <v>0.601059</v>
      </c>
      <c r="H55" s="52">
        <v>0</v>
      </c>
      <c r="I55" s="49">
        <v>0</v>
      </c>
      <c r="J55" s="49">
        <v>273.44</v>
      </c>
      <c r="K55" s="49">
        <v>61.18</v>
      </c>
      <c r="L55" s="49">
        <v>171.74</v>
      </c>
      <c r="M55" s="27">
        <v>0.0963</v>
      </c>
      <c r="N55" s="27">
        <v>0.2827</v>
      </c>
    </row>
    <row r="56" spans="1:14" ht="15">
      <c r="A56" s="53" t="s">
        <v>147</v>
      </c>
      <c r="B56" s="53" t="s">
        <v>148</v>
      </c>
      <c r="C56" s="49">
        <v>8887.289999999999</v>
      </c>
      <c r="D56" s="49">
        <v>7928.68</v>
      </c>
      <c r="E56" s="48">
        <v>6747.35</v>
      </c>
      <c r="F56" s="51">
        <v>1.1288</v>
      </c>
      <c r="G56" s="50">
        <v>0.36149</v>
      </c>
      <c r="H56" s="52">
        <v>0.041</v>
      </c>
      <c r="I56" s="49">
        <v>136.4</v>
      </c>
      <c r="J56" s="49">
        <v>549</v>
      </c>
      <c r="K56" s="49">
        <v>88.28</v>
      </c>
      <c r="L56" s="49">
        <v>261.2</v>
      </c>
      <c r="M56" s="27">
        <v>0.0963</v>
      </c>
      <c r="N56" s="27">
        <v>0.2827</v>
      </c>
    </row>
    <row r="57" spans="1:14" ht="15">
      <c r="A57" s="53" t="s">
        <v>285</v>
      </c>
      <c r="B57" s="53" t="s">
        <v>286</v>
      </c>
      <c r="C57" s="49">
        <v>3872.61</v>
      </c>
      <c r="D57" s="49">
        <v>5497.74</v>
      </c>
      <c r="E57" s="48">
        <v>6747.35</v>
      </c>
      <c r="F57" s="51">
        <v>0.8148</v>
      </c>
      <c r="G57" s="50">
        <v>0.484898</v>
      </c>
      <c r="H57" s="52">
        <v>0</v>
      </c>
      <c r="I57" s="49">
        <v>0</v>
      </c>
      <c r="J57" s="49">
        <v>444.38</v>
      </c>
      <c r="K57" s="49">
        <v>87.53</v>
      </c>
      <c r="L57" s="49">
        <v>171.74</v>
      </c>
      <c r="M57" s="27">
        <v>0.0963</v>
      </c>
      <c r="N57" s="27">
        <v>0.2827</v>
      </c>
    </row>
    <row r="58" spans="1:14" ht="15">
      <c r="A58" s="53" t="s">
        <v>221</v>
      </c>
      <c r="B58" s="53" t="s">
        <v>222</v>
      </c>
      <c r="C58" s="49">
        <v>8594.31</v>
      </c>
      <c r="D58" s="49">
        <v>6908.61</v>
      </c>
      <c r="E58" s="48">
        <v>6747.35</v>
      </c>
      <c r="F58" s="51">
        <v>1.0239</v>
      </c>
      <c r="G58" s="50">
        <v>0.196808</v>
      </c>
      <c r="H58" s="52">
        <v>0</v>
      </c>
      <c r="I58" s="49">
        <v>0</v>
      </c>
      <c r="J58" s="49">
        <v>503.53</v>
      </c>
      <c r="K58" s="49">
        <v>102.96</v>
      </c>
      <c r="L58" s="49">
        <v>261.2</v>
      </c>
      <c r="M58" s="27">
        <v>0.0963</v>
      </c>
      <c r="N58" s="27">
        <v>0.2827</v>
      </c>
    </row>
    <row r="59" spans="1:14" ht="15">
      <c r="A59" s="53" t="s">
        <v>267</v>
      </c>
      <c r="B59" s="53" t="s">
        <v>268</v>
      </c>
      <c r="C59" s="49">
        <v>7139.54</v>
      </c>
      <c r="D59" s="49">
        <v>7223.12</v>
      </c>
      <c r="E59" s="48">
        <v>6747.35</v>
      </c>
      <c r="F59" s="51">
        <v>1.0148</v>
      </c>
      <c r="G59" s="50">
        <v>0.249913</v>
      </c>
      <c r="H59" s="52">
        <v>0.0549</v>
      </c>
      <c r="I59" s="49">
        <v>268.9</v>
      </c>
      <c r="J59" s="49">
        <v>281.57</v>
      </c>
      <c r="K59" s="49">
        <v>55.81</v>
      </c>
      <c r="L59" s="49">
        <v>261.2</v>
      </c>
      <c r="M59" s="27">
        <v>0.0963</v>
      </c>
      <c r="N59" s="27">
        <v>0.2827</v>
      </c>
    </row>
    <row r="60" spans="1:14" ht="15">
      <c r="A60" s="53" t="s">
        <v>370</v>
      </c>
      <c r="B60" s="53" t="s">
        <v>371</v>
      </c>
      <c r="C60" s="49">
        <v>11893.869999999999</v>
      </c>
      <c r="D60" s="49">
        <v>9303.12</v>
      </c>
      <c r="E60" s="48">
        <v>6747.35</v>
      </c>
      <c r="F60" s="51">
        <v>1.0509</v>
      </c>
      <c r="G60" s="50">
        <v>0.92208</v>
      </c>
      <c r="H60" s="52">
        <v>0.312</v>
      </c>
      <c r="I60" s="49">
        <v>3300.58</v>
      </c>
      <c r="J60" s="49">
        <v>1745.8</v>
      </c>
      <c r="K60" s="49">
        <v>91.48</v>
      </c>
      <c r="L60" s="49">
        <v>261.2</v>
      </c>
      <c r="M60" s="27">
        <v>0.0963</v>
      </c>
      <c r="N60" s="27">
        <v>0.2827</v>
      </c>
    </row>
    <row r="61" spans="1:14" ht="15">
      <c r="A61" s="53" t="s">
        <v>133</v>
      </c>
      <c r="B61" s="53" t="s">
        <v>134</v>
      </c>
      <c r="C61" s="49">
        <v>5538.23</v>
      </c>
      <c r="D61" s="49">
        <v>6406.62</v>
      </c>
      <c r="E61" s="48">
        <v>6747.35</v>
      </c>
      <c r="F61" s="51">
        <v>0.8599</v>
      </c>
      <c r="G61" s="50">
        <v>0.617588</v>
      </c>
      <c r="H61" s="52">
        <v>0.1042</v>
      </c>
      <c r="I61" s="49">
        <v>127.84</v>
      </c>
      <c r="J61" s="49">
        <v>272.71</v>
      </c>
      <c r="K61" s="49">
        <v>59.24</v>
      </c>
      <c r="L61" s="49">
        <v>171.74</v>
      </c>
      <c r="M61" s="27">
        <v>0.0963</v>
      </c>
      <c r="N61" s="27">
        <v>0.2827</v>
      </c>
    </row>
    <row r="62" spans="1:14" ht="15">
      <c r="A62" s="53" t="s">
        <v>372</v>
      </c>
      <c r="B62" s="53" t="s">
        <v>373</v>
      </c>
      <c r="C62" s="49">
        <v>20802.3</v>
      </c>
      <c r="D62" s="49">
        <v>9621.3</v>
      </c>
      <c r="E62" s="48">
        <v>6747.35</v>
      </c>
      <c r="F62" s="51">
        <v>1.1809</v>
      </c>
      <c r="G62" s="50">
        <v>0.40243</v>
      </c>
      <c r="H62" s="52">
        <v>0.2075</v>
      </c>
      <c r="I62" s="49">
        <v>1651.11</v>
      </c>
      <c r="J62" s="49">
        <v>1372.53</v>
      </c>
      <c r="K62" s="49">
        <v>354.99</v>
      </c>
      <c r="L62" s="49">
        <v>261.2</v>
      </c>
      <c r="M62" s="27">
        <v>0.0963</v>
      </c>
      <c r="N62" s="27">
        <v>0.2827</v>
      </c>
    </row>
    <row r="63" spans="1:14" ht="15">
      <c r="A63" s="53" t="s">
        <v>289</v>
      </c>
      <c r="B63" s="53" t="s">
        <v>290</v>
      </c>
      <c r="C63" s="49">
        <v>5232.23</v>
      </c>
      <c r="D63" s="49">
        <v>6453.17</v>
      </c>
      <c r="E63" s="48">
        <v>6747.35</v>
      </c>
      <c r="F63" s="51">
        <v>0.9564</v>
      </c>
      <c r="G63" s="50">
        <v>0.306634</v>
      </c>
      <c r="H63" s="52">
        <v>0</v>
      </c>
      <c r="I63" s="49">
        <v>0</v>
      </c>
      <c r="J63" s="49">
        <v>330.86</v>
      </c>
      <c r="K63" s="49">
        <v>72.08</v>
      </c>
      <c r="L63" s="49">
        <v>261.2</v>
      </c>
      <c r="M63" s="27">
        <v>0.0963</v>
      </c>
      <c r="N63" s="27">
        <v>0.2827</v>
      </c>
    </row>
    <row r="64" spans="1:14" ht="15">
      <c r="A64" s="53" t="s">
        <v>263</v>
      </c>
      <c r="B64" s="53" t="s">
        <v>264</v>
      </c>
      <c r="C64" s="49">
        <v>6202.639999999999</v>
      </c>
      <c r="D64" s="49">
        <v>7192.95</v>
      </c>
      <c r="E64" s="48">
        <v>6747.35</v>
      </c>
      <c r="F64" s="51">
        <v>1.058</v>
      </c>
      <c r="G64" s="50">
        <v>0.335489</v>
      </c>
      <c r="H64" s="52">
        <v>0.0076</v>
      </c>
      <c r="I64" s="49">
        <v>16.7</v>
      </c>
      <c r="J64" s="49">
        <v>399.26</v>
      </c>
      <c r="K64" s="49">
        <v>82.93</v>
      </c>
      <c r="L64" s="49">
        <v>261.2</v>
      </c>
      <c r="M64" s="27">
        <v>0.0963</v>
      </c>
      <c r="N64" s="27">
        <v>0.2827</v>
      </c>
    </row>
    <row r="65" spans="1:14" ht="15">
      <c r="A65" s="53" t="s">
        <v>362</v>
      </c>
      <c r="B65" s="53" t="s">
        <v>363</v>
      </c>
      <c r="C65" s="49">
        <v>10615.26</v>
      </c>
      <c r="D65" s="49">
        <v>9316.7</v>
      </c>
      <c r="E65" s="48">
        <v>6747.35</v>
      </c>
      <c r="F65" s="51">
        <v>1.0538</v>
      </c>
      <c r="G65" s="50">
        <v>0.275427</v>
      </c>
      <c r="H65" s="52">
        <v>0.3103</v>
      </c>
      <c r="I65" s="49">
        <v>1018.12</v>
      </c>
      <c r="J65" s="49">
        <v>786.93</v>
      </c>
      <c r="K65" s="49">
        <v>125.49</v>
      </c>
      <c r="L65" s="49">
        <v>261.2</v>
      </c>
      <c r="M65" s="27">
        <v>0.0963</v>
      </c>
      <c r="N65" s="27">
        <v>0.2827</v>
      </c>
    </row>
    <row r="66" spans="1:14" ht="15">
      <c r="A66" s="53" t="s">
        <v>249</v>
      </c>
      <c r="B66" s="53" t="s">
        <v>250</v>
      </c>
      <c r="C66" s="49">
        <v>3858.33</v>
      </c>
      <c r="D66" s="49">
        <v>5082.1</v>
      </c>
      <c r="E66" s="48">
        <v>6747.35</v>
      </c>
      <c r="F66" s="51">
        <v>0.7532</v>
      </c>
      <c r="G66" s="50">
        <v>0.612144</v>
      </c>
      <c r="H66" s="52">
        <v>0</v>
      </c>
      <c r="I66" s="49">
        <v>0</v>
      </c>
      <c r="J66" s="49">
        <v>153.48</v>
      </c>
      <c r="K66" s="49">
        <v>34.15</v>
      </c>
      <c r="L66" s="49">
        <v>171.74</v>
      </c>
      <c r="M66" s="27">
        <v>0.0963</v>
      </c>
      <c r="N66" s="27">
        <v>0.2827</v>
      </c>
    </row>
    <row r="67" spans="1:14" ht="15">
      <c r="A67" s="53" t="s">
        <v>319</v>
      </c>
      <c r="B67" s="53" t="s">
        <v>320</v>
      </c>
      <c r="C67" s="49">
        <v>14109.73</v>
      </c>
      <c r="D67" s="49">
        <v>9528.2</v>
      </c>
      <c r="E67" s="48">
        <v>6747.35</v>
      </c>
      <c r="F67" s="51">
        <v>1.1093</v>
      </c>
      <c r="G67" s="50">
        <v>0.78767</v>
      </c>
      <c r="H67" s="52">
        <v>0.273</v>
      </c>
      <c r="I67" s="49">
        <v>2750.2</v>
      </c>
      <c r="J67" s="49">
        <v>2437.46</v>
      </c>
      <c r="K67" s="49">
        <v>122.61</v>
      </c>
      <c r="L67" s="49">
        <v>261.2</v>
      </c>
      <c r="M67" s="27">
        <v>0.0963</v>
      </c>
      <c r="N67" s="27">
        <v>0.2827</v>
      </c>
    </row>
    <row r="68" spans="1:14" ht="15">
      <c r="A68" s="53" t="s">
        <v>404</v>
      </c>
      <c r="B68" s="53" t="s">
        <v>405</v>
      </c>
      <c r="C68" s="49">
        <v>9344.5</v>
      </c>
      <c r="D68" s="49">
        <v>8811.9</v>
      </c>
      <c r="E68" s="48">
        <v>6747.35</v>
      </c>
      <c r="F68" s="51">
        <v>1.1241</v>
      </c>
      <c r="G68" s="50">
        <v>0.572482</v>
      </c>
      <c r="H68" s="52">
        <v>0.1618</v>
      </c>
      <c r="I68" s="49">
        <v>907.1</v>
      </c>
      <c r="J68" s="49">
        <v>551.0999999999999</v>
      </c>
      <c r="K68" s="49">
        <v>66.32</v>
      </c>
      <c r="L68" s="49">
        <v>261.2</v>
      </c>
      <c r="M68" s="27">
        <v>0.0963</v>
      </c>
      <c r="N68" s="27">
        <v>0.2827</v>
      </c>
    </row>
    <row r="69" spans="1:14" ht="15">
      <c r="A69" s="53" t="s">
        <v>257</v>
      </c>
      <c r="B69" s="53" t="s">
        <v>258</v>
      </c>
      <c r="C69" s="49">
        <v>9799.04</v>
      </c>
      <c r="D69" s="49">
        <v>6940.32</v>
      </c>
      <c r="E69" s="48">
        <v>6747.35</v>
      </c>
      <c r="F69" s="51">
        <v>1.0286</v>
      </c>
      <c r="G69" s="50">
        <v>0.354005</v>
      </c>
      <c r="H69" s="52">
        <v>0</v>
      </c>
      <c r="I69" s="49">
        <v>0</v>
      </c>
      <c r="J69" s="49">
        <v>235.44</v>
      </c>
      <c r="K69" s="49">
        <v>39.97</v>
      </c>
      <c r="L69" s="49">
        <v>261.2</v>
      </c>
      <c r="M69" s="27">
        <v>0.0963</v>
      </c>
      <c r="N69" s="27">
        <v>0.2827</v>
      </c>
    </row>
    <row r="70" spans="1:14" ht="15">
      <c r="A70" s="53" t="s">
        <v>45</v>
      </c>
      <c r="B70" s="53" t="s">
        <v>46</v>
      </c>
      <c r="C70" s="49">
        <v>3100.38</v>
      </c>
      <c r="D70" s="49">
        <v>5011.93</v>
      </c>
      <c r="E70" s="48">
        <v>6747.35</v>
      </c>
      <c r="F70" s="51">
        <v>0.7428</v>
      </c>
      <c r="G70" s="50">
        <v>0.569973</v>
      </c>
      <c r="H70" s="52">
        <v>0</v>
      </c>
      <c r="I70" s="49">
        <v>0</v>
      </c>
      <c r="J70" s="49">
        <v>323.6</v>
      </c>
      <c r="K70" s="49">
        <v>91.55</v>
      </c>
      <c r="L70" s="49">
        <v>171.74</v>
      </c>
      <c r="M70" s="27">
        <v>0.0963</v>
      </c>
      <c r="N70" s="27">
        <v>0.2827</v>
      </c>
    </row>
    <row r="71" spans="1:14" ht="15">
      <c r="A71" s="53" t="s">
        <v>87</v>
      </c>
      <c r="B71" s="53" t="s">
        <v>88</v>
      </c>
      <c r="C71" s="49">
        <v>9591.41</v>
      </c>
      <c r="D71" s="49">
        <v>7030.29</v>
      </c>
      <c r="E71" s="48">
        <v>6747.35</v>
      </c>
      <c r="F71" s="51">
        <v>0.9274</v>
      </c>
      <c r="G71" s="50">
        <v>0.402628</v>
      </c>
      <c r="H71" s="52">
        <v>0.1235</v>
      </c>
      <c r="I71" s="49">
        <v>339.54</v>
      </c>
      <c r="J71" s="49">
        <v>597.19</v>
      </c>
      <c r="K71" s="49">
        <v>114.83</v>
      </c>
      <c r="L71" s="49">
        <v>171.74</v>
      </c>
      <c r="M71" s="27">
        <v>0.0963</v>
      </c>
      <c r="N71" s="27">
        <v>0.2827</v>
      </c>
    </row>
    <row r="72" spans="1:14" ht="15">
      <c r="A72" s="53" t="s">
        <v>87</v>
      </c>
      <c r="B72" s="53" t="s">
        <v>425</v>
      </c>
      <c r="C72" s="49">
        <v>9591.41</v>
      </c>
      <c r="D72" s="49">
        <v>7030.29</v>
      </c>
      <c r="E72" s="48">
        <v>6747.35</v>
      </c>
      <c r="F72" s="51">
        <v>0.9274</v>
      </c>
      <c r="G72" s="50">
        <v>0.402628</v>
      </c>
      <c r="H72" s="52">
        <v>0.1235</v>
      </c>
      <c r="I72" s="49">
        <v>339.54</v>
      </c>
      <c r="J72" s="49">
        <v>597.19</v>
      </c>
      <c r="K72" s="49">
        <v>114.83</v>
      </c>
      <c r="L72" s="49">
        <v>171.74</v>
      </c>
      <c r="M72" s="27">
        <v>0.0963</v>
      </c>
      <c r="N72" s="27">
        <v>0.2827</v>
      </c>
    </row>
    <row r="73" spans="1:14" ht="15">
      <c r="A73" s="53" t="s">
        <v>89</v>
      </c>
      <c r="B73" s="53" t="s">
        <v>90</v>
      </c>
      <c r="C73" s="49">
        <v>10002.92</v>
      </c>
      <c r="D73" s="49">
        <v>7808.56</v>
      </c>
      <c r="E73" s="48">
        <v>6747.35</v>
      </c>
      <c r="F73" s="51">
        <v>0.9147</v>
      </c>
      <c r="G73" s="50">
        <v>0.424525</v>
      </c>
      <c r="H73" s="52">
        <v>0.2652</v>
      </c>
      <c r="I73" s="49">
        <v>495.99</v>
      </c>
      <c r="J73" s="49">
        <v>360.23</v>
      </c>
      <c r="K73" s="49">
        <v>77.2</v>
      </c>
      <c r="L73" s="49">
        <v>171.74</v>
      </c>
      <c r="M73" s="27">
        <v>0.0963</v>
      </c>
      <c r="N73" s="27">
        <v>0.2827</v>
      </c>
    </row>
    <row r="74" spans="1:14" ht="15">
      <c r="A74" s="53" t="s">
        <v>101</v>
      </c>
      <c r="B74" s="53" t="s">
        <v>102</v>
      </c>
      <c r="C74" s="49">
        <v>6761.42</v>
      </c>
      <c r="D74" s="49">
        <v>5528.1</v>
      </c>
      <c r="E74" s="48">
        <v>6747.35</v>
      </c>
      <c r="F74" s="51">
        <v>0.8193</v>
      </c>
      <c r="G74" s="50">
        <v>0.422083</v>
      </c>
      <c r="H74" s="52">
        <v>0</v>
      </c>
      <c r="I74" s="49">
        <v>0</v>
      </c>
      <c r="J74" s="49">
        <v>408.27</v>
      </c>
      <c r="K74" s="49">
        <v>62.75</v>
      </c>
      <c r="L74" s="49">
        <v>171.74</v>
      </c>
      <c r="M74" s="27">
        <v>0.0963</v>
      </c>
      <c r="N74" s="27">
        <v>0.2827</v>
      </c>
    </row>
    <row r="75" spans="1:14" ht="15">
      <c r="A75" s="53" t="s">
        <v>341</v>
      </c>
      <c r="B75" s="53" t="s">
        <v>342</v>
      </c>
      <c r="C75" s="49">
        <v>13517.920000000002</v>
      </c>
      <c r="D75" s="49">
        <v>9134.91</v>
      </c>
      <c r="E75" s="48">
        <v>6747.35</v>
      </c>
      <c r="F75" s="51">
        <v>1.0145</v>
      </c>
      <c r="G75" s="50">
        <v>0.723053</v>
      </c>
      <c r="H75" s="52">
        <v>0.3345</v>
      </c>
      <c r="I75" s="49">
        <v>3118.75</v>
      </c>
      <c r="J75" s="49">
        <v>2382.12</v>
      </c>
      <c r="K75" s="49">
        <v>162.44</v>
      </c>
      <c r="L75" s="49">
        <v>261.2</v>
      </c>
      <c r="M75" s="27">
        <v>0.0963</v>
      </c>
      <c r="N75" s="27">
        <v>0.2827</v>
      </c>
    </row>
    <row r="76" spans="1:14" ht="15">
      <c r="A76" s="53" t="s">
        <v>352</v>
      </c>
      <c r="B76" s="53" t="s">
        <v>353</v>
      </c>
      <c r="C76" s="49">
        <v>14303.84</v>
      </c>
      <c r="D76" s="49">
        <v>8876.87</v>
      </c>
      <c r="E76" s="48">
        <v>6747.35</v>
      </c>
      <c r="F76" s="51">
        <v>1.1482</v>
      </c>
      <c r="G76" s="50">
        <v>0.377153</v>
      </c>
      <c r="H76" s="52">
        <v>0.1458</v>
      </c>
      <c r="I76" s="49">
        <v>1393.32</v>
      </c>
      <c r="J76" s="49">
        <v>376.43</v>
      </c>
      <c r="K76" s="49">
        <v>51.38</v>
      </c>
      <c r="L76" s="49">
        <v>261.2</v>
      </c>
      <c r="M76" s="27">
        <v>0.0963</v>
      </c>
      <c r="N76" s="27">
        <v>0.2827</v>
      </c>
    </row>
    <row r="77" spans="1:14" ht="15">
      <c r="A77" s="53" t="s">
        <v>281</v>
      </c>
      <c r="B77" s="53" t="s">
        <v>282</v>
      </c>
      <c r="C77" s="49">
        <v>5922.46</v>
      </c>
      <c r="D77" s="49">
        <v>6205.48</v>
      </c>
      <c r="E77" s="48">
        <v>6747.35</v>
      </c>
      <c r="F77" s="51">
        <v>0.8734</v>
      </c>
      <c r="G77" s="50">
        <v>0.481745</v>
      </c>
      <c r="H77" s="52">
        <v>0.053</v>
      </c>
      <c r="I77" s="49">
        <v>263.07</v>
      </c>
      <c r="J77" s="49">
        <v>463.32</v>
      </c>
      <c r="K77" s="49">
        <v>100.97</v>
      </c>
      <c r="L77" s="49">
        <v>171.74</v>
      </c>
      <c r="M77" s="27">
        <v>0.0963</v>
      </c>
      <c r="N77" s="27">
        <v>0.2827</v>
      </c>
    </row>
    <row r="78" spans="1:14" ht="15">
      <c r="A78" s="53" t="s">
        <v>141</v>
      </c>
      <c r="B78" s="53" t="s">
        <v>142</v>
      </c>
      <c r="C78" s="49">
        <v>3574.51</v>
      </c>
      <c r="D78" s="49">
        <v>4906</v>
      </c>
      <c r="E78" s="48">
        <v>6747.35</v>
      </c>
      <c r="F78" s="51">
        <v>0.7271</v>
      </c>
      <c r="G78" s="50">
        <v>0.457959</v>
      </c>
      <c r="H78" s="52">
        <v>0</v>
      </c>
      <c r="I78" s="49">
        <v>0</v>
      </c>
      <c r="J78" s="49">
        <v>138.77</v>
      </c>
      <c r="K78" s="49">
        <v>40.65</v>
      </c>
      <c r="L78" s="49">
        <v>171.74</v>
      </c>
      <c r="M78" s="28">
        <v>0.0963</v>
      </c>
      <c r="N78" s="28">
        <v>0.2827</v>
      </c>
    </row>
    <row r="79" spans="1:14" ht="15">
      <c r="A79" s="53" t="s">
        <v>305</v>
      </c>
      <c r="B79" s="53" t="s">
        <v>306</v>
      </c>
      <c r="C79" s="49">
        <v>5770.14</v>
      </c>
      <c r="D79" s="49">
        <v>6729.81</v>
      </c>
      <c r="E79" s="48">
        <v>6747.35</v>
      </c>
      <c r="F79" s="51">
        <v>0.9974</v>
      </c>
      <c r="G79" s="50">
        <v>0.390744</v>
      </c>
      <c r="H79" s="52">
        <v>0</v>
      </c>
      <c r="I79" s="49">
        <v>0</v>
      </c>
      <c r="J79" s="49">
        <v>428.28</v>
      </c>
      <c r="K79" s="49">
        <v>90.21</v>
      </c>
      <c r="L79" s="49">
        <v>261.2</v>
      </c>
      <c r="M79" s="27">
        <v>0.0963</v>
      </c>
      <c r="N79" s="27">
        <v>0.2827</v>
      </c>
    </row>
    <row r="80" spans="1:14" ht="15">
      <c r="A80" s="53" t="s">
        <v>374</v>
      </c>
      <c r="B80" s="53" t="s">
        <v>375</v>
      </c>
      <c r="C80" s="49">
        <v>13183.18</v>
      </c>
      <c r="D80" s="49">
        <v>8097.74</v>
      </c>
      <c r="E80" s="48">
        <v>6747.35</v>
      </c>
      <c r="F80" s="51">
        <v>1.0407</v>
      </c>
      <c r="G80" s="50">
        <v>0.205308</v>
      </c>
      <c r="H80" s="52">
        <v>0.1532</v>
      </c>
      <c r="I80" s="49">
        <v>1205.81</v>
      </c>
      <c r="J80" s="49">
        <v>1110.99</v>
      </c>
      <c r="K80" s="49">
        <v>174.89</v>
      </c>
      <c r="L80" s="49">
        <v>261.2</v>
      </c>
      <c r="M80" s="27">
        <v>0.0963</v>
      </c>
      <c r="N80" s="27">
        <v>0.2827</v>
      </c>
    </row>
    <row r="81" spans="1:14" ht="15">
      <c r="A81" s="53" t="s">
        <v>125</v>
      </c>
      <c r="B81" s="53" t="s">
        <v>126</v>
      </c>
      <c r="C81" s="49">
        <v>2861.88</v>
      </c>
      <c r="D81" s="49">
        <v>5507.86</v>
      </c>
      <c r="E81" s="48">
        <v>6747.35</v>
      </c>
      <c r="F81" s="51">
        <v>0.8163</v>
      </c>
      <c r="G81" s="50">
        <v>0.609911</v>
      </c>
      <c r="H81" s="52">
        <v>0</v>
      </c>
      <c r="I81" s="49">
        <v>0</v>
      </c>
      <c r="J81" s="49">
        <v>233.74</v>
      </c>
      <c r="K81" s="49">
        <v>65.26</v>
      </c>
      <c r="L81" s="49">
        <v>171.74</v>
      </c>
      <c r="M81" s="27">
        <v>0.0963</v>
      </c>
      <c r="N81" s="27">
        <v>0.2827</v>
      </c>
    </row>
    <row r="82" spans="1:14" ht="15">
      <c r="A82" s="53" t="s">
        <v>323</v>
      </c>
      <c r="B82" s="53" t="s">
        <v>324</v>
      </c>
      <c r="C82" s="49">
        <v>9935.220000000001</v>
      </c>
      <c r="D82" s="49">
        <v>8664.53</v>
      </c>
      <c r="E82" s="48">
        <v>6747.35</v>
      </c>
      <c r="F82" s="51">
        <v>1.0321</v>
      </c>
      <c r="G82" s="50">
        <v>0.823281</v>
      </c>
      <c r="H82" s="52">
        <v>0.2442</v>
      </c>
      <c r="I82" s="49">
        <v>1656.26</v>
      </c>
      <c r="J82" s="49">
        <v>2495.52</v>
      </c>
      <c r="K82" s="49">
        <v>69.65</v>
      </c>
      <c r="L82" s="49">
        <v>261.2</v>
      </c>
      <c r="M82" s="27">
        <v>0.0963</v>
      </c>
      <c r="N82" s="27">
        <v>0.2827</v>
      </c>
    </row>
    <row r="83" spans="1:14" ht="15">
      <c r="A83" s="53" t="s">
        <v>149</v>
      </c>
      <c r="B83" s="53" t="s">
        <v>150</v>
      </c>
      <c r="C83" s="49">
        <v>8487.43</v>
      </c>
      <c r="D83" s="49">
        <v>6767.01</v>
      </c>
      <c r="E83" s="48">
        <v>6747.35</v>
      </c>
      <c r="F83" s="51">
        <v>0.9032</v>
      </c>
      <c r="G83" s="50">
        <v>0.290288</v>
      </c>
      <c r="H83" s="52">
        <v>0.1104</v>
      </c>
      <c r="I83" s="49">
        <v>536.87</v>
      </c>
      <c r="J83" s="49">
        <v>442.42</v>
      </c>
      <c r="K83" s="49">
        <v>67.71</v>
      </c>
      <c r="L83" s="49">
        <v>261.2</v>
      </c>
      <c r="M83" s="28">
        <v>0.0963</v>
      </c>
      <c r="N83" s="28">
        <v>0.2827</v>
      </c>
    </row>
    <row r="84" spans="1:14" ht="15">
      <c r="A84" s="53" t="s">
        <v>343</v>
      </c>
      <c r="B84" s="53" t="s">
        <v>344</v>
      </c>
      <c r="C84" s="49">
        <v>9539.25</v>
      </c>
      <c r="D84" s="49">
        <v>8561.67</v>
      </c>
      <c r="E84" s="48">
        <v>6747.35</v>
      </c>
      <c r="F84" s="51">
        <v>1.0333</v>
      </c>
      <c r="G84" s="50">
        <v>0.401732</v>
      </c>
      <c r="H84" s="52">
        <v>0.228</v>
      </c>
      <c r="I84" s="49">
        <v>1199.34</v>
      </c>
      <c r="J84" s="49">
        <v>852.4</v>
      </c>
      <c r="K84" s="49">
        <v>141.89</v>
      </c>
      <c r="L84" s="49">
        <v>261.2</v>
      </c>
      <c r="M84" s="27">
        <v>0.0963</v>
      </c>
      <c r="N84" s="27">
        <v>0.2827</v>
      </c>
    </row>
    <row r="85" spans="1:14" ht="15">
      <c r="A85" s="53" t="s">
        <v>406</v>
      </c>
      <c r="B85" s="53" t="s">
        <v>407</v>
      </c>
      <c r="C85" s="49">
        <v>14189.52</v>
      </c>
      <c r="D85" s="49">
        <v>9473.25</v>
      </c>
      <c r="E85" s="48">
        <v>6747.35</v>
      </c>
      <c r="F85" s="51">
        <v>1.0882</v>
      </c>
      <c r="G85" s="50">
        <v>0.321842</v>
      </c>
      <c r="H85" s="52">
        <v>0.2902</v>
      </c>
      <c r="I85" s="49">
        <v>1261.37</v>
      </c>
      <c r="J85" s="49">
        <v>590.81</v>
      </c>
      <c r="K85" s="49">
        <v>120.56</v>
      </c>
      <c r="L85" s="49">
        <v>261.2</v>
      </c>
      <c r="M85" s="27">
        <v>0.0963</v>
      </c>
      <c r="N85" s="27">
        <v>0.2827</v>
      </c>
    </row>
    <row r="86" spans="1:14" ht="15">
      <c r="A86" s="53" t="s">
        <v>345</v>
      </c>
      <c r="B86" s="53" t="s">
        <v>346</v>
      </c>
      <c r="C86" s="49">
        <v>9850.33</v>
      </c>
      <c r="D86" s="49">
        <v>8510.62</v>
      </c>
      <c r="E86" s="48">
        <v>6747.35</v>
      </c>
      <c r="F86" s="51">
        <v>1.0172</v>
      </c>
      <c r="G86" s="50">
        <v>0.559642</v>
      </c>
      <c r="H86" s="52">
        <v>0.24</v>
      </c>
      <c r="I86" s="49">
        <v>1316.74</v>
      </c>
      <c r="J86" s="49">
        <v>447.18</v>
      </c>
      <c r="K86" s="49">
        <v>46.49</v>
      </c>
      <c r="L86" s="49">
        <v>261.2</v>
      </c>
      <c r="M86" s="27">
        <v>0.0963</v>
      </c>
      <c r="N86" s="27">
        <v>0.2827</v>
      </c>
    </row>
    <row r="87" spans="1:14" ht="15">
      <c r="A87" s="53" t="s">
        <v>347</v>
      </c>
      <c r="B87" s="53" t="s">
        <v>451</v>
      </c>
      <c r="C87" s="49">
        <v>14958.79</v>
      </c>
      <c r="D87" s="49">
        <v>9891.47</v>
      </c>
      <c r="E87" s="48">
        <v>6747.35</v>
      </c>
      <c r="F87" s="51">
        <v>1.1904</v>
      </c>
      <c r="G87" s="50">
        <v>0.335872</v>
      </c>
      <c r="H87" s="52">
        <v>0.2315</v>
      </c>
      <c r="I87" s="49">
        <v>1725.98</v>
      </c>
      <c r="J87" s="49">
        <v>1713.49</v>
      </c>
      <c r="K87" s="49">
        <v>133.45</v>
      </c>
      <c r="L87" s="49">
        <v>261.2</v>
      </c>
      <c r="M87" s="27">
        <v>0.0963</v>
      </c>
      <c r="N87" s="27">
        <v>0.2827</v>
      </c>
    </row>
    <row r="88" spans="1:14" ht="15">
      <c r="A88" s="53" t="s">
        <v>209</v>
      </c>
      <c r="B88" s="53" t="s">
        <v>210</v>
      </c>
      <c r="C88" s="49">
        <v>5087.25</v>
      </c>
      <c r="D88" s="49">
        <v>5744.81</v>
      </c>
      <c r="E88" s="48">
        <v>6747.35</v>
      </c>
      <c r="F88" s="51">
        <v>0.7538</v>
      </c>
      <c r="G88" s="50">
        <v>0.529681</v>
      </c>
      <c r="H88" s="52">
        <v>0.1295</v>
      </c>
      <c r="I88" s="49">
        <v>367.32</v>
      </c>
      <c r="J88" s="49">
        <v>454.95</v>
      </c>
      <c r="K88" s="49">
        <v>101.09</v>
      </c>
      <c r="L88" s="49">
        <v>171.74</v>
      </c>
      <c r="M88" s="27">
        <v>0.0963</v>
      </c>
      <c r="N88" s="27">
        <v>0.2827</v>
      </c>
    </row>
    <row r="89" spans="1:14" ht="15">
      <c r="A89" s="53" t="s">
        <v>227</v>
      </c>
      <c r="B89" s="53" t="s">
        <v>228</v>
      </c>
      <c r="C89" s="49">
        <v>3038.3</v>
      </c>
      <c r="D89" s="49">
        <v>5424.87</v>
      </c>
      <c r="E89" s="48">
        <v>6747.35</v>
      </c>
      <c r="F89" s="51">
        <v>0.804</v>
      </c>
      <c r="G89" s="50">
        <v>0.640545</v>
      </c>
      <c r="H89" s="52">
        <v>0</v>
      </c>
      <c r="I89" s="49">
        <v>2.54</v>
      </c>
      <c r="J89" s="49">
        <v>181.17</v>
      </c>
      <c r="K89" s="49">
        <v>47.14</v>
      </c>
      <c r="L89" s="49">
        <v>171.74</v>
      </c>
      <c r="M89" s="27">
        <v>0.0963</v>
      </c>
      <c r="N89" s="27">
        <v>0.2827</v>
      </c>
    </row>
    <row r="90" spans="1:14" ht="15">
      <c r="A90" s="53" t="s">
        <v>201</v>
      </c>
      <c r="B90" s="53" t="s">
        <v>202</v>
      </c>
      <c r="C90" s="49">
        <v>2903.49</v>
      </c>
      <c r="D90" s="49">
        <v>4364.86</v>
      </c>
      <c r="E90" s="48">
        <v>6747.35</v>
      </c>
      <c r="F90" s="51">
        <v>0.6469</v>
      </c>
      <c r="G90" s="50">
        <v>0.901658</v>
      </c>
      <c r="H90" s="52">
        <v>0</v>
      </c>
      <c r="I90" s="49">
        <v>39.27</v>
      </c>
      <c r="J90" s="49">
        <v>0</v>
      </c>
      <c r="K90" s="49">
        <v>0</v>
      </c>
      <c r="L90" s="49">
        <v>171.74</v>
      </c>
      <c r="M90" s="27">
        <v>0.0963</v>
      </c>
      <c r="N90" s="27">
        <v>0.2827</v>
      </c>
    </row>
    <row r="91" spans="1:14" ht="15">
      <c r="A91" s="53" t="s">
        <v>39</v>
      </c>
      <c r="B91" s="53" t="s">
        <v>40</v>
      </c>
      <c r="C91" s="49">
        <v>6421.03</v>
      </c>
      <c r="D91" s="49">
        <v>5439.71</v>
      </c>
      <c r="E91" s="48">
        <v>6747.35</v>
      </c>
      <c r="F91" s="51">
        <v>0.8062</v>
      </c>
      <c r="G91" s="50">
        <v>0.527205</v>
      </c>
      <c r="H91" s="52">
        <v>0</v>
      </c>
      <c r="I91" s="49">
        <v>0</v>
      </c>
      <c r="J91" s="49">
        <v>468.8</v>
      </c>
      <c r="K91" s="49">
        <v>68.61</v>
      </c>
      <c r="L91" s="49">
        <v>171.74</v>
      </c>
      <c r="M91" s="27">
        <v>0.0963</v>
      </c>
      <c r="N91" s="27">
        <v>0.2827</v>
      </c>
    </row>
    <row r="92" spans="1:14" ht="15">
      <c r="A92" s="53" t="s">
        <v>95</v>
      </c>
      <c r="B92" s="53" t="s">
        <v>96</v>
      </c>
      <c r="C92" s="49">
        <v>5443.5</v>
      </c>
      <c r="D92" s="49">
        <v>6144.2</v>
      </c>
      <c r="E92" s="48">
        <v>6747.35</v>
      </c>
      <c r="F92" s="51">
        <v>0.884</v>
      </c>
      <c r="G92" s="50">
        <v>0.452164</v>
      </c>
      <c r="H92" s="52">
        <v>0.0301</v>
      </c>
      <c r="I92" s="49">
        <v>50.74</v>
      </c>
      <c r="J92" s="49">
        <v>327.66999999999996</v>
      </c>
      <c r="K92" s="49">
        <v>70.52</v>
      </c>
      <c r="L92" s="49">
        <v>171.74</v>
      </c>
      <c r="M92" s="27">
        <v>0.0963</v>
      </c>
      <c r="N92" s="27">
        <v>0.2827</v>
      </c>
    </row>
    <row r="93" spans="1:14" ht="15">
      <c r="A93" s="53" t="s">
        <v>153</v>
      </c>
      <c r="B93" s="53" t="s">
        <v>154</v>
      </c>
      <c r="C93" s="49">
        <v>6916.2</v>
      </c>
      <c r="D93" s="49">
        <v>6880.61</v>
      </c>
      <c r="E93" s="48">
        <v>6747.35</v>
      </c>
      <c r="F93" s="51">
        <v>1.0167</v>
      </c>
      <c r="G93" s="50">
        <v>0.277521</v>
      </c>
      <c r="H93" s="52">
        <v>0.003</v>
      </c>
      <c r="I93" s="49">
        <v>72.06</v>
      </c>
      <c r="J93" s="49">
        <v>447.96</v>
      </c>
      <c r="K93" s="49">
        <v>78.82</v>
      </c>
      <c r="L93" s="49">
        <v>261.2</v>
      </c>
      <c r="M93" s="27">
        <v>0.0963</v>
      </c>
      <c r="N93" s="27">
        <v>0.2827</v>
      </c>
    </row>
    <row r="94" spans="1:14" ht="15">
      <c r="A94" s="53" t="s">
        <v>378</v>
      </c>
      <c r="B94" s="53" t="s">
        <v>379</v>
      </c>
      <c r="C94" s="49">
        <v>9833.52</v>
      </c>
      <c r="D94" s="49">
        <v>8812.64</v>
      </c>
      <c r="E94" s="48">
        <v>6747.35</v>
      </c>
      <c r="F94" s="51">
        <v>1.0211</v>
      </c>
      <c r="G94" s="50">
        <v>0.664057</v>
      </c>
      <c r="H94" s="52">
        <v>0.2791</v>
      </c>
      <c r="I94" s="49">
        <v>2503.16</v>
      </c>
      <c r="J94" s="49">
        <v>1174.19</v>
      </c>
      <c r="K94" s="49">
        <v>91.41</v>
      </c>
      <c r="L94" s="49">
        <v>261.2</v>
      </c>
      <c r="M94" s="27">
        <v>0.0963</v>
      </c>
      <c r="N94" s="27">
        <v>0.2827</v>
      </c>
    </row>
    <row r="95" spans="1:14" ht="15">
      <c r="A95" s="53" t="s">
        <v>321</v>
      </c>
      <c r="B95" s="53" t="s">
        <v>322</v>
      </c>
      <c r="C95" s="49">
        <v>14362.54</v>
      </c>
      <c r="D95" s="49">
        <v>9770.78</v>
      </c>
      <c r="E95" s="48">
        <v>6747.35</v>
      </c>
      <c r="F95" s="51">
        <v>1.1229</v>
      </c>
      <c r="G95" s="50">
        <v>0.264123</v>
      </c>
      <c r="H95" s="52">
        <v>0.2896</v>
      </c>
      <c r="I95" s="49">
        <v>2861.35</v>
      </c>
      <c r="J95" s="49">
        <v>690.9</v>
      </c>
      <c r="K95" s="49">
        <v>132</v>
      </c>
      <c r="L95" s="49">
        <v>261.2</v>
      </c>
      <c r="M95" s="27">
        <v>0.0963</v>
      </c>
      <c r="N95" s="27">
        <v>0.2827</v>
      </c>
    </row>
    <row r="96" spans="1:14" ht="15">
      <c r="A96" s="53" t="s">
        <v>416</v>
      </c>
      <c r="B96" s="53" t="s">
        <v>417</v>
      </c>
      <c r="C96" s="49">
        <v>7062.79</v>
      </c>
      <c r="D96" s="49">
        <v>6781.76</v>
      </c>
      <c r="E96" s="48">
        <v>6747.35</v>
      </c>
      <c r="F96" s="51">
        <v>1.0051</v>
      </c>
      <c r="G96" s="50">
        <v>0.416401</v>
      </c>
      <c r="H96" s="52">
        <v>0</v>
      </c>
      <c r="I96" s="49">
        <v>41.63</v>
      </c>
      <c r="J96" s="49">
        <v>422.95</v>
      </c>
      <c r="K96" s="49">
        <v>73.02</v>
      </c>
      <c r="L96" s="49">
        <v>261.2</v>
      </c>
      <c r="M96" s="27">
        <v>0.0963</v>
      </c>
      <c r="N96" s="27">
        <v>0.2827</v>
      </c>
    </row>
    <row r="97" spans="1:14" ht="15">
      <c r="A97" s="53" t="s">
        <v>380</v>
      </c>
      <c r="B97" s="53" t="s">
        <v>381</v>
      </c>
      <c r="C97" s="49">
        <v>17447.29</v>
      </c>
      <c r="D97" s="49">
        <v>10067.58</v>
      </c>
      <c r="E97" s="48">
        <v>6747.35</v>
      </c>
      <c r="F97" s="51">
        <v>1.1206</v>
      </c>
      <c r="G97" s="50">
        <v>0.385255</v>
      </c>
      <c r="H97" s="52">
        <v>0.3315</v>
      </c>
      <c r="I97" s="49">
        <v>1509.3</v>
      </c>
      <c r="J97" s="49">
        <v>811.77</v>
      </c>
      <c r="K97" s="49">
        <v>158.82</v>
      </c>
      <c r="L97" s="49">
        <v>261.2</v>
      </c>
      <c r="M97" s="27">
        <v>0.0963</v>
      </c>
      <c r="N97" s="27">
        <v>0.2827</v>
      </c>
    </row>
    <row r="98" spans="1:14" ht="15">
      <c r="A98" s="53" t="s">
        <v>171</v>
      </c>
      <c r="B98" s="53" t="s">
        <v>172</v>
      </c>
      <c r="C98" s="49">
        <v>4562</v>
      </c>
      <c r="D98" s="49">
        <v>5731.87</v>
      </c>
      <c r="E98" s="48">
        <v>6747.35</v>
      </c>
      <c r="F98" s="51">
        <v>0.8495</v>
      </c>
      <c r="G98" s="50">
        <v>0.510418</v>
      </c>
      <c r="H98" s="52">
        <v>0</v>
      </c>
      <c r="I98" s="49">
        <v>0</v>
      </c>
      <c r="J98" s="49">
        <v>210.37</v>
      </c>
      <c r="K98" s="49">
        <v>46.88</v>
      </c>
      <c r="L98" s="49">
        <v>171.74</v>
      </c>
      <c r="M98" s="27">
        <v>0.0963</v>
      </c>
      <c r="N98" s="27">
        <v>0.2827</v>
      </c>
    </row>
    <row r="99" spans="1:14" ht="15">
      <c r="A99" s="53" t="s">
        <v>295</v>
      </c>
      <c r="B99" s="53" t="s">
        <v>296</v>
      </c>
      <c r="C99" s="49">
        <v>10385.64</v>
      </c>
      <c r="D99" s="49">
        <v>7797.55</v>
      </c>
      <c r="E99" s="48">
        <v>6747.35</v>
      </c>
      <c r="F99" s="51">
        <v>1.055</v>
      </c>
      <c r="G99" s="50">
        <v>0.5282</v>
      </c>
      <c r="H99" s="52">
        <v>0.0954</v>
      </c>
      <c r="I99" s="49">
        <v>1097.2</v>
      </c>
      <c r="J99" s="49">
        <v>563.9</v>
      </c>
      <c r="K99" s="49">
        <v>29.94</v>
      </c>
      <c r="L99" s="49">
        <v>261.2</v>
      </c>
      <c r="M99" s="27">
        <v>0.0963</v>
      </c>
      <c r="N99" s="27">
        <v>0.2827</v>
      </c>
    </row>
    <row r="100" spans="1:14" ht="15">
      <c r="A100" s="53" t="s">
        <v>159</v>
      </c>
      <c r="B100" s="53" t="s">
        <v>160</v>
      </c>
      <c r="C100" s="49">
        <v>8984.43</v>
      </c>
      <c r="D100" s="49">
        <v>9297.2</v>
      </c>
      <c r="E100" s="48">
        <v>6747.35</v>
      </c>
      <c r="F100" s="51">
        <v>1.1324</v>
      </c>
      <c r="G100" s="50">
        <v>0.608349</v>
      </c>
      <c r="H100" s="52">
        <v>0.2168</v>
      </c>
      <c r="I100" s="49">
        <v>887.49</v>
      </c>
      <c r="J100" s="49">
        <v>376.02</v>
      </c>
      <c r="K100" s="49">
        <v>61.56</v>
      </c>
      <c r="L100" s="49">
        <v>261.2</v>
      </c>
      <c r="M100" s="27">
        <v>0.0963</v>
      </c>
      <c r="N100" s="27">
        <v>0.2827</v>
      </c>
    </row>
    <row r="101" spans="1:14" ht="15">
      <c r="A101" s="53" t="s">
        <v>113</v>
      </c>
      <c r="B101" s="53" t="s">
        <v>114</v>
      </c>
      <c r="C101" s="49">
        <v>3246.9</v>
      </c>
      <c r="D101" s="49">
        <v>5245.39</v>
      </c>
      <c r="E101" s="48">
        <v>6747.35</v>
      </c>
      <c r="F101" s="51">
        <v>0.7774</v>
      </c>
      <c r="G101" s="50">
        <v>0.532252</v>
      </c>
      <c r="H101" s="52">
        <v>0</v>
      </c>
      <c r="I101" s="49">
        <v>0</v>
      </c>
      <c r="J101" s="49">
        <v>224.99</v>
      </c>
      <c r="K101" s="49">
        <v>55.75</v>
      </c>
      <c r="L101" s="49">
        <v>171.74</v>
      </c>
      <c r="M101" s="27">
        <v>0.0963</v>
      </c>
      <c r="N101" s="27">
        <v>0.2827</v>
      </c>
    </row>
    <row r="102" spans="1:14" ht="15">
      <c r="A102" s="53" t="s">
        <v>163</v>
      </c>
      <c r="B102" s="53" t="s">
        <v>164</v>
      </c>
      <c r="C102" s="49">
        <v>8808.56</v>
      </c>
      <c r="D102" s="49">
        <v>6811.45</v>
      </c>
      <c r="E102" s="48">
        <v>6747.35</v>
      </c>
      <c r="F102" s="51">
        <v>1.0095</v>
      </c>
      <c r="G102" s="50">
        <v>0.308544</v>
      </c>
      <c r="H102" s="52">
        <v>0</v>
      </c>
      <c r="I102" s="49">
        <v>16.34</v>
      </c>
      <c r="J102" s="49">
        <v>307.75</v>
      </c>
      <c r="K102" s="49">
        <v>58.77</v>
      </c>
      <c r="L102" s="49">
        <v>261.2</v>
      </c>
      <c r="M102" s="27">
        <v>0.0963</v>
      </c>
      <c r="N102" s="27">
        <v>0.2827</v>
      </c>
    </row>
    <row r="103" spans="1:14" ht="15">
      <c r="A103" s="53" t="s">
        <v>364</v>
      </c>
      <c r="B103" s="53" t="s">
        <v>365</v>
      </c>
      <c r="C103" s="49">
        <v>7603.13</v>
      </c>
      <c r="D103" s="49">
        <v>8450.25</v>
      </c>
      <c r="E103" s="48">
        <v>6747.35</v>
      </c>
      <c r="F103" s="51">
        <v>1.0608</v>
      </c>
      <c r="G103" s="50">
        <v>0.50654</v>
      </c>
      <c r="H103" s="52">
        <v>0.1806</v>
      </c>
      <c r="I103" s="49">
        <v>967.99</v>
      </c>
      <c r="J103" s="49">
        <v>605.76</v>
      </c>
      <c r="K103" s="49">
        <v>91.18</v>
      </c>
      <c r="L103" s="49">
        <v>261.2</v>
      </c>
      <c r="M103" s="27">
        <v>0.0963</v>
      </c>
      <c r="N103" s="27">
        <v>0.2827</v>
      </c>
    </row>
    <row r="104" spans="1:14" ht="15">
      <c r="A104" s="53" t="s">
        <v>169</v>
      </c>
      <c r="B104" s="53" t="s">
        <v>170</v>
      </c>
      <c r="C104" s="49">
        <v>4182.49</v>
      </c>
      <c r="D104" s="49">
        <v>5458.86</v>
      </c>
      <c r="E104" s="48">
        <v>6747.35</v>
      </c>
      <c r="F104" s="51">
        <v>0.7768</v>
      </c>
      <c r="G104" s="50">
        <v>0.473915</v>
      </c>
      <c r="H104" s="52">
        <v>0.0415</v>
      </c>
      <c r="I104" s="49">
        <v>90.53</v>
      </c>
      <c r="J104" s="49">
        <v>389.47</v>
      </c>
      <c r="K104" s="49">
        <v>86.69</v>
      </c>
      <c r="L104" s="49">
        <v>171.74</v>
      </c>
      <c r="M104" s="27">
        <v>0.0963</v>
      </c>
      <c r="N104" s="27">
        <v>0.2827</v>
      </c>
    </row>
    <row r="105" spans="1:14" ht="15">
      <c r="A105" s="53" t="s">
        <v>127</v>
      </c>
      <c r="B105" s="53" t="s">
        <v>128</v>
      </c>
      <c r="C105" s="49">
        <v>3307.3</v>
      </c>
      <c r="D105" s="49">
        <v>5000.46</v>
      </c>
      <c r="E105" s="48">
        <v>6747.35</v>
      </c>
      <c r="F105" s="51">
        <v>0.7411</v>
      </c>
      <c r="G105" s="50">
        <v>0.459852</v>
      </c>
      <c r="H105" s="52">
        <v>0</v>
      </c>
      <c r="I105" s="49">
        <v>0</v>
      </c>
      <c r="J105" s="49">
        <v>303.43</v>
      </c>
      <c r="K105" s="49">
        <v>73.83</v>
      </c>
      <c r="L105" s="49">
        <v>171.74</v>
      </c>
      <c r="M105" s="27">
        <v>0.0963</v>
      </c>
      <c r="N105" s="27">
        <v>0.2827</v>
      </c>
    </row>
    <row r="106" spans="1:14" ht="15">
      <c r="A106" s="53" t="s">
        <v>331</v>
      </c>
      <c r="B106" s="53" t="s">
        <v>332</v>
      </c>
      <c r="C106" s="49">
        <v>7122.599999999999</v>
      </c>
      <c r="D106" s="49">
        <v>8688.03</v>
      </c>
      <c r="E106" s="48">
        <v>6747.35</v>
      </c>
      <c r="F106" s="51">
        <v>1.1408</v>
      </c>
      <c r="G106" s="50">
        <v>0.700112</v>
      </c>
      <c r="H106" s="52">
        <v>0.1287</v>
      </c>
      <c r="I106" s="49">
        <v>1505.78</v>
      </c>
      <c r="J106" s="49">
        <v>1026.58</v>
      </c>
      <c r="K106" s="49">
        <v>94.25</v>
      </c>
      <c r="L106" s="49">
        <v>261.2</v>
      </c>
      <c r="M106" s="27">
        <v>0.0963</v>
      </c>
      <c r="N106" s="27">
        <v>0.2827</v>
      </c>
    </row>
    <row r="107" spans="1:14" ht="15">
      <c r="A107" s="53" t="s">
        <v>398</v>
      </c>
      <c r="B107" s="53" t="s">
        <v>399</v>
      </c>
      <c r="C107" s="49">
        <v>8201.789999999999</v>
      </c>
      <c r="D107" s="49">
        <v>7519.08</v>
      </c>
      <c r="E107" s="48">
        <v>6747.35</v>
      </c>
      <c r="F107" s="51">
        <v>1.0127</v>
      </c>
      <c r="G107" s="50">
        <v>0.627171</v>
      </c>
      <c r="H107" s="52">
        <v>0.1004</v>
      </c>
      <c r="I107" s="49">
        <v>1378.23</v>
      </c>
      <c r="J107" s="49">
        <v>791.09</v>
      </c>
      <c r="K107" s="49">
        <v>112.38</v>
      </c>
      <c r="L107" s="49">
        <v>261.2</v>
      </c>
      <c r="M107" s="27">
        <v>0.0963</v>
      </c>
      <c r="N107" s="27">
        <v>0.2827</v>
      </c>
    </row>
    <row r="108" spans="1:14" ht="15">
      <c r="A108" s="53" t="s">
        <v>161</v>
      </c>
      <c r="B108" s="53" t="s">
        <v>162</v>
      </c>
      <c r="C108" s="49">
        <v>15667.68</v>
      </c>
      <c r="D108" s="49">
        <v>9107.44</v>
      </c>
      <c r="E108" s="48">
        <v>6747.35</v>
      </c>
      <c r="F108" s="51">
        <v>1.1617</v>
      </c>
      <c r="G108" s="50">
        <v>0.303752</v>
      </c>
      <c r="H108" s="52">
        <v>0.1619</v>
      </c>
      <c r="I108" s="49">
        <v>1547.5</v>
      </c>
      <c r="J108" s="49">
        <v>1478.46</v>
      </c>
      <c r="K108" s="49">
        <v>188.78</v>
      </c>
      <c r="L108" s="49">
        <v>261.2</v>
      </c>
      <c r="M108" s="27">
        <v>0.0963</v>
      </c>
      <c r="N108" s="27">
        <v>0.2827</v>
      </c>
    </row>
    <row r="109" spans="1:14" ht="15">
      <c r="A109" s="53" t="s">
        <v>85</v>
      </c>
      <c r="B109" s="53" t="s">
        <v>86</v>
      </c>
      <c r="C109" s="49">
        <v>4477.8</v>
      </c>
      <c r="D109" s="49">
        <v>6441.02</v>
      </c>
      <c r="E109" s="48">
        <v>6747.35</v>
      </c>
      <c r="F109" s="51">
        <v>0.9546</v>
      </c>
      <c r="G109" s="50">
        <v>0.377798</v>
      </c>
      <c r="H109" s="52">
        <v>0</v>
      </c>
      <c r="I109" s="49">
        <v>0</v>
      </c>
      <c r="J109" s="49">
        <v>373.51</v>
      </c>
      <c r="K109" s="49">
        <v>97.38</v>
      </c>
      <c r="L109" s="49">
        <v>171.74</v>
      </c>
      <c r="M109" s="27">
        <v>0.0963</v>
      </c>
      <c r="N109" s="27">
        <v>0.2827</v>
      </c>
    </row>
    <row r="110" spans="1:14" ht="15">
      <c r="A110" s="53" t="s">
        <v>303</v>
      </c>
      <c r="B110" s="53" t="s">
        <v>304</v>
      </c>
      <c r="C110" s="49">
        <v>4483.75</v>
      </c>
      <c r="D110" s="49">
        <v>6825.62</v>
      </c>
      <c r="E110" s="48">
        <v>6747.35</v>
      </c>
      <c r="F110" s="51">
        <v>1.0116</v>
      </c>
      <c r="G110" s="50">
        <v>0.534898</v>
      </c>
      <c r="H110" s="52">
        <v>0</v>
      </c>
      <c r="I110" s="49">
        <v>0</v>
      </c>
      <c r="J110" s="49">
        <v>509.26</v>
      </c>
      <c r="K110" s="49">
        <v>124.76</v>
      </c>
      <c r="L110" s="49">
        <v>261.2</v>
      </c>
      <c r="M110" s="27">
        <v>0.0963</v>
      </c>
      <c r="N110" s="27">
        <v>0.2827</v>
      </c>
    </row>
    <row r="111" spans="1:14" ht="15">
      <c r="A111" s="53" t="s">
        <v>337</v>
      </c>
      <c r="B111" s="53" t="s">
        <v>338</v>
      </c>
      <c r="C111" s="49">
        <v>7779.1</v>
      </c>
      <c r="D111" s="49">
        <v>7578.28</v>
      </c>
      <c r="E111" s="48">
        <v>6747.35</v>
      </c>
      <c r="F111" s="51">
        <v>1.1128</v>
      </c>
      <c r="G111" s="50">
        <v>0.413301</v>
      </c>
      <c r="H111" s="52">
        <v>0.0093</v>
      </c>
      <c r="I111" s="49">
        <v>0</v>
      </c>
      <c r="J111" s="49">
        <v>244.79</v>
      </c>
      <c r="K111" s="49">
        <v>37.55</v>
      </c>
      <c r="L111" s="49">
        <v>261.2</v>
      </c>
      <c r="M111" s="27">
        <v>0.0963</v>
      </c>
      <c r="N111" s="27">
        <v>0.2827</v>
      </c>
    </row>
    <row r="112" spans="1:14" ht="15">
      <c r="A112" s="53" t="s">
        <v>384</v>
      </c>
      <c r="B112" s="53" t="s">
        <v>385</v>
      </c>
      <c r="C112" s="49">
        <v>11019.7</v>
      </c>
      <c r="D112" s="49">
        <v>8002.29</v>
      </c>
      <c r="E112" s="48">
        <v>6747.35</v>
      </c>
      <c r="F112" s="51">
        <v>1.0217</v>
      </c>
      <c r="G112" s="50">
        <v>0.432089</v>
      </c>
      <c r="H112" s="52">
        <v>0.1608</v>
      </c>
      <c r="I112" s="49">
        <v>2807.75</v>
      </c>
      <c r="J112" s="49">
        <v>313.68</v>
      </c>
      <c r="K112" s="49">
        <v>127.52</v>
      </c>
      <c r="L112" s="49">
        <v>261.2</v>
      </c>
      <c r="M112" s="27">
        <v>0.0963</v>
      </c>
      <c r="N112" s="27">
        <v>0.2827</v>
      </c>
    </row>
    <row r="113" spans="1:14" ht="15">
      <c r="A113" s="53" t="s">
        <v>412</v>
      </c>
      <c r="B113" s="53" t="s">
        <v>413</v>
      </c>
      <c r="C113" s="49">
        <v>10083.97</v>
      </c>
      <c r="D113" s="49">
        <v>8641.84</v>
      </c>
      <c r="E113" s="48">
        <v>6747.35</v>
      </c>
      <c r="F113" s="51">
        <v>1.099</v>
      </c>
      <c r="G113" s="50">
        <v>0.36861</v>
      </c>
      <c r="H113" s="52">
        <v>0.1654</v>
      </c>
      <c r="I113" s="49">
        <v>1054.11</v>
      </c>
      <c r="J113" s="49">
        <v>740.2800000000001</v>
      </c>
      <c r="K113" s="49">
        <v>102.43</v>
      </c>
      <c r="L113" s="49">
        <v>261.2</v>
      </c>
      <c r="M113" s="27">
        <v>0.0963</v>
      </c>
      <c r="N113" s="27">
        <v>0.2827</v>
      </c>
    </row>
    <row r="114" spans="1:14" ht="15">
      <c r="A114" s="53" t="s">
        <v>349</v>
      </c>
      <c r="B114" s="53" t="s">
        <v>350</v>
      </c>
      <c r="C114" s="49">
        <v>10501.77</v>
      </c>
      <c r="D114" s="49">
        <v>8417.72</v>
      </c>
      <c r="E114" s="48">
        <v>6747.35</v>
      </c>
      <c r="F114" s="51">
        <v>1.0683</v>
      </c>
      <c r="G114" s="50">
        <v>0.458266</v>
      </c>
      <c r="H114" s="52">
        <v>0.1678</v>
      </c>
      <c r="I114" s="49">
        <v>1092.44</v>
      </c>
      <c r="J114" s="49">
        <v>462.22</v>
      </c>
      <c r="K114" s="49">
        <v>91.56</v>
      </c>
      <c r="L114" s="49">
        <v>261.2</v>
      </c>
      <c r="M114" s="27">
        <v>0.0963</v>
      </c>
      <c r="N114" s="27">
        <v>0.2827</v>
      </c>
    </row>
    <row r="115" spans="1:14" ht="15">
      <c r="A115" s="53" t="s">
        <v>382</v>
      </c>
      <c r="B115" s="53" t="s">
        <v>383</v>
      </c>
      <c r="C115" s="49">
        <v>15761.95</v>
      </c>
      <c r="D115" s="49">
        <v>9588.25</v>
      </c>
      <c r="E115" s="48">
        <v>6747.35</v>
      </c>
      <c r="F115" s="51">
        <v>1.1184</v>
      </c>
      <c r="G115" s="50">
        <v>0.392643</v>
      </c>
      <c r="H115" s="52">
        <v>0.2706</v>
      </c>
      <c r="I115" s="49">
        <v>1666.26</v>
      </c>
      <c r="J115" s="49">
        <v>1807.7800000000002</v>
      </c>
      <c r="K115" s="49">
        <v>253.82</v>
      </c>
      <c r="L115" s="49">
        <v>261.2</v>
      </c>
      <c r="M115" s="27">
        <v>0.0963</v>
      </c>
      <c r="N115" s="27">
        <v>0.2827</v>
      </c>
    </row>
    <row r="116" spans="1:14" ht="15">
      <c r="A116" s="53" t="s">
        <v>382</v>
      </c>
      <c r="B116" s="53" t="s">
        <v>426</v>
      </c>
      <c r="C116" s="49">
        <v>15761.95</v>
      </c>
      <c r="D116" s="49">
        <v>9588.25</v>
      </c>
      <c r="E116" s="48">
        <v>6747.35</v>
      </c>
      <c r="F116" s="51">
        <v>1.1184</v>
      </c>
      <c r="G116" s="50">
        <v>0.392643</v>
      </c>
      <c r="H116" s="52">
        <v>0.2706</v>
      </c>
      <c r="I116" s="49">
        <v>1666.26</v>
      </c>
      <c r="J116" s="49">
        <v>1807.7800000000002</v>
      </c>
      <c r="K116" s="49">
        <v>253.82</v>
      </c>
      <c r="L116" s="49">
        <v>261.2</v>
      </c>
      <c r="M116" s="28">
        <v>0.0963</v>
      </c>
      <c r="N116" s="28">
        <v>0.2827</v>
      </c>
    </row>
    <row r="117" spans="1:14" ht="15">
      <c r="A117" s="53" t="s">
        <v>382</v>
      </c>
      <c r="B117" s="53" t="s">
        <v>423</v>
      </c>
      <c r="C117" s="49">
        <v>15761.95</v>
      </c>
      <c r="D117" s="49">
        <v>9588.25</v>
      </c>
      <c r="E117" s="48">
        <v>6747.35</v>
      </c>
      <c r="F117" s="51">
        <v>1.1184</v>
      </c>
      <c r="G117" s="50">
        <v>0.392643</v>
      </c>
      <c r="H117" s="52">
        <v>0.2706</v>
      </c>
      <c r="I117" s="49">
        <v>1666.26</v>
      </c>
      <c r="J117" s="49">
        <v>1807.7800000000002</v>
      </c>
      <c r="K117" s="49">
        <v>253.82</v>
      </c>
      <c r="L117" s="49">
        <v>261.2</v>
      </c>
      <c r="M117" s="27">
        <v>0.0963</v>
      </c>
      <c r="N117" s="27">
        <v>0.2827</v>
      </c>
    </row>
    <row r="118" spans="1:14" ht="15">
      <c r="A118" s="53" t="s">
        <v>329</v>
      </c>
      <c r="B118" s="53" t="s">
        <v>330</v>
      </c>
      <c r="C118" s="49">
        <v>6666.48</v>
      </c>
      <c r="D118" s="49">
        <v>6738.58</v>
      </c>
      <c r="E118" s="48">
        <v>6747.35</v>
      </c>
      <c r="F118" s="51">
        <v>0.9987</v>
      </c>
      <c r="G118" s="50">
        <v>0.414708</v>
      </c>
      <c r="H118" s="52">
        <v>0</v>
      </c>
      <c r="I118" s="49">
        <v>0</v>
      </c>
      <c r="J118" s="49">
        <v>174.57</v>
      </c>
      <c r="K118" s="49">
        <v>26.78</v>
      </c>
      <c r="L118" s="49">
        <v>261.2</v>
      </c>
      <c r="M118" s="28">
        <v>0.0963</v>
      </c>
      <c r="N118" s="28">
        <v>0.2827</v>
      </c>
    </row>
    <row r="119" spans="1:14" ht="15">
      <c r="A119" s="53" t="s">
        <v>219</v>
      </c>
      <c r="B119" s="53" t="s">
        <v>220</v>
      </c>
      <c r="C119" s="49">
        <v>5439.9</v>
      </c>
      <c r="D119" s="49">
        <v>6578.67</v>
      </c>
      <c r="E119" s="48">
        <v>6747.35</v>
      </c>
      <c r="F119" s="51">
        <v>0.975</v>
      </c>
      <c r="G119" s="50">
        <v>0.287198</v>
      </c>
      <c r="H119" s="52">
        <v>0</v>
      </c>
      <c r="I119" s="49">
        <v>0</v>
      </c>
      <c r="J119" s="49">
        <v>156.52</v>
      </c>
      <c r="K119" s="49">
        <v>35.09</v>
      </c>
      <c r="L119" s="49">
        <v>261.2</v>
      </c>
      <c r="M119" s="27">
        <v>0.0963</v>
      </c>
      <c r="N119" s="27">
        <v>0.2827</v>
      </c>
    </row>
    <row r="120" spans="1:14" ht="15">
      <c r="A120" s="53" t="s">
        <v>386</v>
      </c>
      <c r="B120" s="53" t="s">
        <v>387</v>
      </c>
      <c r="C120" s="49">
        <v>15194.92</v>
      </c>
      <c r="D120" s="49">
        <v>8648.52</v>
      </c>
      <c r="E120" s="48">
        <v>6747.35</v>
      </c>
      <c r="F120" s="51">
        <v>1.0701</v>
      </c>
      <c r="G120" s="50">
        <v>0.413162</v>
      </c>
      <c r="H120" s="52">
        <v>0.1978</v>
      </c>
      <c r="I120" s="49">
        <v>1976.51</v>
      </c>
      <c r="J120" s="49">
        <v>933.91</v>
      </c>
      <c r="K120" s="49">
        <v>192.43</v>
      </c>
      <c r="L120" s="49">
        <v>261.2</v>
      </c>
      <c r="M120" s="28">
        <v>0.0963</v>
      </c>
      <c r="N120" s="28">
        <v>0.2827</v>
      </c>
    </row>
    <row r="121" spans="1:14" ht="15">
      <c r="A121" s="53" t="s">
        <v>386</v>
      </c>
      <c r="B121" s="53" t="s">
        <v>424</v>
      </c>
      <c r="C121" s="49">
        <v>15194.92</v>
      </c>
      <c r="D121" s="49">
        <v>8648.52</v>
      </c>
      <c r="E121" s="48">
        <v>6747.35</v>
      </c>
      <c r="F121" s="51">
        <v>1.0701</v>
      </c>
      <c r="G121" s="50">
        <v>0.413162</v>
      </c>
      <c r="H121" s="52">
        <v>0.1978</v>
      </c>
      <c r="I121" s="49">
        <v>1976.51</v>
      </c>
      <c r="J121" s="49">
        <v>933.91</v>
      </c>
      <c r="K121" s="49">
        <v>192.43</v>
      </c>
      <c r="L121" s="49">
        <v>261.2</v>
      </c>
      <c r="M121" s="27">
        <v>0.0963</v>
      </c>
      <c r="N121" s="27">
        <v>0.2827</v>
      </c>
    </row>
    <row r="122" spans="1:14" ht="15">
      <c r="A122" s="53" t="s">
        <v>51</v>
      </c>
      <c r="B122" s="53" t="s">
        <v>52</v>
      </c>
      <c r="C122" s="49">
        <v>3530.2999999999997</v>
      </c>
      <c r="D122" s="49">
        <v>5238.61</v>
      </c>
      <c r="E122" s="48">
        <v>6747.35</v>
      </c>
      <c r="F122" s="51">
        <v>0.7681</v>
      </c>
      <c r="G122" s="50">
        <v>0.605644</v>
      </c>
      <c r="H122" s="52">
        <v>0.0108</v>
      </c>
      <c r="I122" s="49">
        <v>0</v>
      </c>
      <c r="J122" s="49">
        <v>392.13</v>
      </c>
      <c r="K122" s="49">
        <v>85.93</v>
      </c>
      <c r="L122" s="49">
        <v>171.74</v>
      </c>
      <c r="M122" s="27">
        <v>0.0963</v>
      </c>
      <c r="N122" s="27">
        <v>0.2827</v>
      </c>
    </row>
    <row r="123" spans="1:14" ht="15">
      <c r="A123" s="53" t="s">
        <v>129</v>
      </c>
      <c r="B123" s="53" t="s">
        <v>130</v>
      </c>
      <c r="C123" s="49">
        <v>2612.92</v>
      </c>
      <c r="D123" s="49">
        <v>4886.43</v>
      </c>
      <c r="E123" s="48">
        <v>6747.35</v>
      </c>
      <c r="F123" s="51">
        <v>0.7242</v>
      </c>
      <c r="G123" s="50">
        <v>0.489317</v>
      </c>
      <c r="H123" s="52">
        <v>0</v>
      </c>
      <c r="I123" s="49">
        <v>1.12</v>
      </c>
      <c r="J123" s="49">
        <v>260.96</v>
      </c>
      <c r="K123" s="49">
        <v>69</v>
      </c>
      <c r="L123" s="49">
        <v>171.74</v>
      </c>
      <c r="M123" s="27">
        <v>0.0963</v>
      </c>
      <c r="N123" s="27">
        <v>0.2827</v>
      </c>
    </row>
    <row r="124" spans="1:14" ht="15">
      <c r="A124" s="53" t="s">
        <v>195</v>
      </c>
      <c r="B124" s="53" t="s">
        <v>196</v>
      </c>
      <c r="C124" s="49">
        <v>5429.63</v>
      </c>
      <c r="D124" s="49">
        <v>6719.01</v>
      </c>
      <c r="E124" s="48">
        <v>6747.35</v>
      </c>
      <c r="F124" s="51">
        <v>0.9958</v>
      </c>
      <c r="G124" s="50">
        <v>0.283613</v>
      </c>
      <c r="H124" s="52">
        <v>0</v>
      </c>
      <c r="I124" s="49">
        <v>0</v>
      </c>
      <c r="J124" s="49">
        <v>205.44</v>
      </c>
      <c r="K124" s="49">
        <v>44.15</v>
      </c>
      <c r="L124" s="49">
        <v>171.74</v>
      </c>
      <c r="M124" s="27">
        <v>0.0963</v>
      </c>
      <c r="N124" s="27">
        <v>0.2827</v>
      </c>
    </row>
    <row r="125" spans="1:14" ht="15">
      <c r="A125" s="53" t="s">
        <v>205</v>
      </c>
      <c r="B125" s="53" t="s">
        <v>206</v>
      </c>
      <c r="C125" s="49">
        <v>3226.49</v>
      </c>
      <c r="D125" s="49">
        <v>5552.39</v>
      </c>
      <c r="E125" s="48">
        <v>6747.35</v>
      </c>
      <c r="F125" s="51">
        <v>0.8229</v>
      </c>
      <c r="G125" s="50">
        <v>0.57303</v>
      </c>
      <c r="H125" s="52">
        <v>0</v>
      </c>
      <c r="I125" s="49">
        <v>0</v>
      </c>
      <c r="J125" s="49">
        <v>460.99</v>
      </c>
      <c r="K125" s="49">
        <v>113.54</v>
      </c>
      <c r="L125" s="49">
        <v>171.74</v>
      </c>
      <c r="M125" s="27">
        <v>0.0963</v>
      </c>
      <c r="N125" s="27">
        <v>0.2827</v>
      </c>
    </row>
    <row r="126" spans="1:14" ht="15">
      <c r="A126" s="53" t="s">
        <v>47</v>
      </c>
      <c r="B126" s="53" t="s">
        <v>48</v>
      </c>
      <c r="C126" s="49">
        <v>4138.5199999999995</v>
      </c>
      <c r="D126" s="49">
        <v>5547.41</v>
      </c>
      <c r="E126" s="48">
        <v>6747.35</v>
      </c>
      <c r="F126" s="51">
        <v>0.8047</v>
      </c>
      <c r="G126" s="50">
        <v>0.527901</v>
      </c>
      <c r="H126" s="52">
        <v>0.0217</v>
      </c>
      <c r="I126" s="49">
        <v>5.7</v>
      </c>
      <c r="J126" s="49">
        <v>227.32</v>
      </c>
      <c r="K126" s="49">
        <v>49.63</v>
      </c>
      <c r="L126" s="49">
        <v>171.74</v>
      </c>
      <c r="M126" s="27">
        <v>0.0963</v>
      </c>
      <c r="N126" s="27">
        <v>0.2827</v>
      </c>
    </row>
    <row r="127" spans="1:14" ht="15">
      <c r="A127" s="53" t="s">
        <v>269</v>
      </c>
      <c r="B127" s="53" t="s">
        <v>270</v>
      </c>
      <c r="C127" s="49">
        <v>4809.12</v>
      </c>
      <c r="D127" s="49">
        <v>6748.7</v>
      </c>
      <c r="E127" s="48">
        <v>6747.35</v>
      </c>
      <c r="F127" s="51">
        <v>1.0002</v>
      </c>
      <c r="G127" s="50">
        <v>0.25645</v>
      </c>
      <c r="H127" s="52">
        <v>0</v>
      </c>
      <c r="I127" s="49">
        <v>0</v>
      </c>
      <c r="J127" s="49">
        <v>222.69</v>
      </c>
      <c r="K127" s="49">
        <v>51.62</v>
      </c>
      <c r="L127" s="49">
        <v>261.2</v>
      </c>
      <c r="M127" s="27">
        <v>0.0963</v>
      </c>
      <c r="N127" s="27">
        <v>0.2827</v>
      </c>
    </row>
    <row r="128" spans="1:14" ht="15">
      <c r="A128" s="53" t="s">
        <v>408</v>
      </c>
      <c r="B128" s="53" t="s">
        <v>409</v>
      </c>
      <c r="C128" s="49">
        <v>9441.57</v>
      </c>
      <c r="D128" s="49">
        <v>7040.88</v>
      </c>
      <c r="E128" s="48">
        <v>6747.35</v>
      </c>
      <c r="F128" s="51">
        <v>0.9395</v>
      </c>
      <c r="G128" s="50">
        <v>0.344275</v>
      </c>
      <c r="H128" s="52">
        <v>0.1107</v>
      </c>
      <c r="I128" s="49">
        <v>508.1</v>
      </c>
      <c r="J128" s="49">
        <v>211.76</v>
      </c>
      <c r="K128" s="49">
        <v>27.09</v>
      </c>
      <c r="L128" s="49">
        <v>261.2</v>
      </c>
      <c r="M128" s="28">
        <v>0.0963</v>
      </c>
      <c r="N128" s="28">
        <v>0.2827</v>
      </c>
    </row>
    <row r="129" spans="1:14" ht="15">
      <c r="A129" s="53" t="s">
        <v>307</v>
      </c>
      <c r="B129" s="53" t="s">
        <v>308</v>
      </c>
      <c r="C129" s="49">
        <v>3687.43</v>
      </c>
      <c r="D129" s="49">
        <v>6747.35</v>
      </c>
      <c r="E129" s="48">
        <v>6747.35</v>
      </c>
      <c r="F129" s="51">
        <v>1</v>
      </c>
      <c r="G129" s="50">
        <v>0.351417</v>
      </c>
      <c r="H129" s="52">
        <v>0</v>
      </c>
      <c r="I129" s="49">
        <v>0</v>
      </c>
      <c r="J129" s="49">
        <v>1025.96</v>
      </c>
      <c r="K129" s="49">
        <v>187.97</v>
      </c>
      <c r="L129" s="49">
        <v>261.2</v>
      </c>
      <c r="M129" s="27">
        <v>0.0963</v>
      </c>
      <c r="N129" s="27">
        <v>0.2827</v>
      </c>
    </row>
    <row r="130" spans="1:14" ht="15">
      <c r="A130" s="53" t="s">
        <v>165</v>
      </c>
      <c r="B130" s="53" t="s">
        <v>166</v>
      </c>
      <c r="C130" s="49">
        <v>6232.349999999999</v>
      </c>
      <c r="D130" s="49">
        <v>7755.1</v>
      </c>
      <c r="E130" s="48">
        <v>6747.35</v>
      </c>
      <c r="F130" s="51">
        <v>1.1043</v>
      </c>
      <c r="G130" s="50">
        <v>0.338466</v>
      </c>
      <c r="H130" s="52">
        <v>0.0408</v>
      </c>
      <c r="I130" s="49">
        <v>191.12</v>
      </c>
      <c r="J130" s="49">
        <v>353.27</v>
      </c>
      <c r="K130" s="49">
        <v>68.52</v>
      </c>
      <c r="L130" s="49">
        <v>261.2</v>
      </c>
      <c r="M130" s="27">
        <v>0.0963</v>
      </c>
      <c r="N130" s="27">
        <v>0.2827</v>
      </c>
    </row>
    <row r="131" spans="1:14" ht="15">
      <c r="A131" s="53" t="s">
        <v>211</v>
      </c>
      <c r="B131" s="53" t="s">
        <v>212</v>
      </c>
      <c r="C131" s="49">
        <v>6547.04</v>
      </c>
      <c r="D131" s="49">
        <v>6920.76</v>
      </c>
      <c r="E131" s="48">
        <v>6747.35</v>
      </c>
      <c r="F131" s="51">
        <v>1.0257</v>
      </c>
      <c r="G131" s="50">
        <v>0.293966</v>
      </c>
      <c r="H131" s="52">
        <v>0</v>
      </c>
      <c r="I131" s="49">
        <v>0</v>
      </c>
      <c r="J131" s="49">
        <v>535.65</v>
      </c>
      <c r="K131" s="49">
        <v>123.71</v>
      </c>
      <c r="L131" s="49">
        <v>171.74</v>
      </c>
      <c r="M131" s="27">
        <v>0.0963</v>
      </c>
      <c r="N131" s="27">
        <v>0.2827</v>
      </c>
    </row>
    <row r="132" spans="1:14" ht="15">
      <c r="A132" s="53" t="s">
        <v>410</v>
      </c>
      <c r="B132" s="53" t="s">
        <v>411</v>
      </c>
      <c r="C132" s="49">
        <v>8881.51</v>
      </c>
      <c r="D132" s="49">
        <v>9070.33</v>
      </c>
      <c r="E132" s="48">
        <v>6747.35</v>
      </c>
      <c r="F132" s="51">
        <v>1.1398</v>
      </c>
      <c r="G132" s="50">
        <v>0.827497</v>
      </c>
      <c r="H132" s="52">
        <v>0.1794</v>
      </c>
      <c r="I132" s="49">
        <v>1305.98</v>
      </c>
      <c r="J132" s="49">
        <v>1413.04</v>
      </c>
      <c r="K132" s="49">
        <v>121.16</v>
      </c>
      <c r="L132" s="49">
        <v>261.2</v>
      </c>
      <c r="M132" s="27">
        <v>0.0963</v>
      </c>
      <c r="N132" s="27">
        <v>0.2827</v>
      </c>
    </row>
    <row r="133" spans="1:14" ht="15">
      <c r="A133" s="53" t="s">
        <v>418</v>
      </c>
      <c r="B133" s="53" t="s">
        <v>419</v>
      </c>
      <c r="C133" s="49">
        <v>8448.13</v>
      </c>
      <c r="D133" s="49">
        <v>7778.81</v>
      </c>
      <c r="E133" s="48">
        <v>6747.35</v>
      </c>
      <c r="F133" s="51">
        <v>0.9998</v>
      </c>
      <c r="G133" s="50">
        <v>0.274012</v>
      </c>
      <c r="H133" s="52">
        <v>0.1531</v>
      </c>
      <c r="I133" s="49">
        <v>580.64</v>
      </c>
      <c r="J133" s="49">
        <v>653.95</v>
      </c>
      <c r="K133" s="49">
        <v>62.61</v>
      </c>
      <c r="L133" s="49">
        <v>261.2</v>
      </c>
      <c r="M133" s="27">
        <v>0.0963</v>
      </c>
      <c r="N133" s="27">
        <v>0.2827</v>
      </c>
    </row>
    <row r="134" spans="1:14" ht="15">
      <c r="A134" s="53" t="s">
        <v>135</v>
      </c>
      <c r="B134" s="53" t="s">
        <v>136</v>
      </c>
      <c r="C134" s="49">
        <v>7111.41</v>
      </c>
      <c r="D134" s="49">
        <v>6306.67</v>
      </c>
      <c r="E134" s="48">
        <v>6747.35</v>
      </c>
      <c r="F134" s="51">
        <v>0.8491</v>
      </c>
      <c r="G134" s="50">
        <v>0.51599</v>
      </c>
      <c r="H134" s="52">
        <v>0.1008</v>
      </c>
      <c r="I134" s="49">
        <v>254.16</v>
      </c>
      <c r="J134" s="49">
        <v>470.83000000000004</v>
      </c>
      <c r="K134" s="49">
        <v>104</v>
      </c>
      <c r="L134" s="49">
        <v>171.74</v>
      </c>
      <c r="M134" s="27">
        <v>0.0963</v>
      </c>
      <c r="N134" s="27">
        <v>0.2827</v>
      </c>
    </row>
    <row r="135" spans="1:14" ht="15">
      <c r="A135" s="53" t="s">
        <v>173</v>
      </c>
      <c r="B135" s="53" t="s">
        <v>174</v>
      </c>
      <c r="C135" s="49">
        <v>3981.26</v>
      </c>
      <c r="D135" s="49">
        <v>5200.18</v>
      </c>
      <c r="E135" s="48">
        <v>6747.35</v>
      </c>
      <c r="F135" s="51">
        <v>0.7707</v>
      </c>
      <c r="G135" s="50">
        <v>0.466584</v>
      </c>
      <c r="H135" s="52">
        <v>0</v>
      </c>
      <c r="I135" s="49">
        <v>0</v>
      </c>
      <c r="J135" s="49">
        <v>264.11</v>
      </c>
      <c r="K135" s="49">
        <v>66.47</v>
      </c>
      <c r="L135" s="49">
        <v>171.74</v>
      </c>
      <c r="M135" s="27">
        <v>0.0963</v>
      </c>
      <c r="N135" s="27">
        <v>0.2827</v>
      </c>
    </row>
    <row r="136" spans="1:14" ht="15">
      <c r="A136" s="53" t="s">
        <v>215</v>
      </c>
      <c r="B136" s="53" t="s">
        <v>216</v>
      </c>
      <c r="C136" s="49">
        <v>5379.84</v>
      </c>
      <c r="D136" s="49">
        <v>5364.82</v>
      </c>
      <c r="E136" s="48">
        <v>6747.35</v>
      </c>
      <c r="F136" s="51">
        <v>0.7951</v>
      </c>
      <c r="G136" s="50">
        <v>0.456062</v>
      </c>
      <c r="H136" s="52">
        <v>0</v>
      </c>
      <c r="I136" s="49">
        <v>0</v>
      </c>
      <c r="J136" s="49">
        <v>411.71</v>
      </c>
      <c r="K136" s="49">
        <v>70.62</v>
      </c>
      <c r="L136" s="49">
        <v>171.74</v>
      </c>
      <c r="M136" s="28">
        <v>0.0963</v>
      </c>
      <c r="N136" s="28">
        <v>0.2827</v>
      </c>
    </row>
    <row r="137" spans="1:14" ht="15">
      <c r="A137" s="53" t="s">
        <v>119</v>
      </c>
      <c r="B137" s="53" t="s">
        <v>120</v>
      </c>
      <c r="C137" s="49">
        <v>3413.62</v>
      </c>
      <c r="D137" s="49">
        <v>5752.16</v>
      </c>
      <c r="E137" s="48">
        <v>6747.35</v>
      </c>
      <c r="F137" s="51">
        <v>0.8444</v>
      </c>
      <c r="G137" s="50">
        <v>0.571642</v>
      </c>
      <c r="H137" s="52">
        <v>0.0096</v>
      </c>
      <c r="I137" s="49">
        <v>24.45</v>
      </c>
      <c r="J137" s="49">
        <v>303.78</v>
      </c>
      <c r="K137" s="49">
        <v>61.93</v>
      </c>
      <c r="L137" s="49">
        <v>171.74</v>
      </c>
      <c r="M137" s="27">
        <v>0.0963</v>
      </c>
      <c r="N137" s="27">
        <v>0.2827</v>
      </c>
    </row>
    <row r="138" spans="1:14" ht="15">
      <c r="A138" s="53" t="s">
        <v>235</v>
      </c>
      <c r="B138" s="53" t="s">
        <v>236</v>
      </c>
      <c r="C138" s="49">
        <v>3955.3</v>
      </c>
      <c r="D138" s="49">
        <v>5615.14</v>
      </c>
      <c r="E138" s="48">
        <v>6747.35</v>
      </c>
      <c r="F138" s="51">
        <v>0.8322</v>
      </c>
      <c r="G138" s="50">
        <v>0.394838</v>
      </c>
      <c r="H138" s="52">
        <v>0</v>
      </c>
      <c r="I138" s="49">
        <v>0</v>
      </c>
      <c r="J138" s="49">
        <v>388.66</v>
      </c>
      <c r="K138" s="49">
        <v>77.08</v>
      </c>
      <c r="L138" s="49">
        <v>171.74</v>
      </c>
      <c r="M138" s="28">
        <v>0.0963</v>
      </c>
      <c r="N138" s="28">
        <v>0.2827</v>
      </c>
    </row>
    <row r="139" spans="1:14" ht="15">
      <c r="A139" s="53" t="s">
        <v>213</v>
      </c>
      <c r="B139" s="53" t="s">
        <v>214</v>
      </c>
      <c r="C139" s="49">
        <v>4378.43</v>
      </c>
      <c r="D139" s="49">
        <v>5430.27</v>
      </c>
      <c r="E139" s="48">
        <v>6747.35</v>
      </c>
      <c r="F139" s="51">
        <v>0.8048</v>
      </c>
      <c r="G139" s="50">
        <v>0.376676</v>
      </c>
      <c r="H139" s="52">
        <v>0</v>
      </c>
      <c r="I139" s="49">
        <v>0</v>
      </c>
      <c r="J139" s="49">
        <v>199.93</v>
      </c>
      <c r="K139" s="49">
        <v>45.65</v>
      </c>
      <c r="L139" s="49">
        <v>171.74</v>
      </c>
      <c r="M139" s="27">
        <v>0.0963</v>
      </c>
      <c r="N139" s="27">
        <v>0.2827</v>
      </c>
    </row>
    <row r="140" spans="1:14" ht="15">
      <c r="A140" s="53" t="s">
        <v>93</v>
      </c>
      <c r="B140" s="53" t="s">
        <v>94</v>
      </c>
      <c r="C140" s="49">
        <v>3215.32</v>
      </c>
      <c r="D140" s="49">
        <v>4945.13</v>
      </c>
      <c r="E140" s="48">
        <v>6747.35</v>
      </c>
      <c r="F140" s="51">
        <v>0.7329</v>
      </c>
      <c r="G140" s="50">
        <v>0.595244</v>
      </c>
      <c r="H140" s="52">
        <v>0</v>
      </c>
      <c r="I140" s="49">
        <v>0</v>
      </c>
      <c r="J140" s="49">
        <v>0</v>
      </c>
      <c r="K140" s="49">
        <v>0</v>
      </c>
      <c r="L140" s="49">
        <v>171.74</v>
      </c>
      <c r="M140" s="27">
        <v>0.0963</v>
      </c>
      <c r="N140" s="27">
        <v>0.2827</v>
      </c>
    </row>
    <row r="141" spans="1:14" ht="15">
      <c r="A141" s="53" t="s">
        <v>99</v>
      </c>
      <c r="B141" s="53" t="s">
        <v>100</v>
      </c>
      <c r="C141" s="49">
        <v>4834.16</v>
      </c>
      <c r="D141" s="49">
        <v>5813.13</v>
      </c>
      <c r="E141" s="48">
        <v>6747.35</v>
      </c>
      <c r="F141" s="51">
        <v>0.8265</v>
      </c>
      <c r="G141" s="50">
        <v>0.473685</v>
      </c>
      <c r="H141" s="52">
        <v>0.0424</v>
      </c>
      <c r="I141" s="49">
        <v>154.59</v>
      </c>
      <c r="J141" s="49">
        <v>293.23</v>
      </c>
      <c r="K141" s="49">
        <v>50.16</v>
      </c>
      <c r="L141" s="49">
        <v>171.74</v>
      </c>
      <c r="M141" s="27">
        <v>0.0963</v>
      </c>
      <c r="N141" s="27">
        <v>0.2827</v>
      </c>
    </row>
    <row r="142" spans="1:14" ht="15">
      <c r="A142" s="53" t="s">
        <v>297</v>
      </c>
      <c r="B142" s="53" t="s">
        <v>298</v>
      </c>
      <c r="C142" s="49">
        <v>5841.62</v>
      </c>
      <c r="D142" s="49">
        <v>7699.33</v>
      </c>
      <c r="E142" s="48">
        <v>6747.35</v>
      </c>
      <c r="F142" s="51">
        <v>1.0294</v>
      </c>
      <c r="G142" s="50">
        <v>0.598971</v>
      </c>
      <c r="H142" s="52">
        <v>0.1085</v>
      </c>
      <c r="I142" s="49">
        <v>669.21</v>
      </c>
      <c r="J142" s="49">
        <v>304.17</v>
      </c>
      <c r="K142" s="49">
        <v>64.51</v>
      </c>
      <c r="L142" s="49">
        <v>261.2</v>
      </c>
      <c r="M142" s="27">
        <v>0.0963</v>
      </c>
      <c r="N142" s="27">
        <v>0.2827</v>
      </c>
    </row>
    <row r="143" spans="1:14" ht="15">
      <c r="A143" s="53" t="s">
        <v>157</v>
      </c>
      <c r="B143" s="53" t="s">
        <v>158</v>
      </c>
      <c r="C143" s="49">
        <v>6523.990000000001</v>
      </c>
      <c r="D143" s="49">
        <v>6721.32</v>
      </c>
      <c r="E143" s="48">
        <v>6747.35</v>
      </c>
      <c r="F143" s="51">
        <v>0.9632</v>
      </c>
      <c r="G143" s="50">
        <v>0.261029</v>
      </c>
      <c r="H143" s="52">
        <v>0.0342</v>
      </c>
      <c r="I143" s="49">
        <v>135.37</v>
      </c>
      <c r="J143" s="49">
        <v>559.25</v>
      </c>
      <c r="K143" s="49">
        <v>96.94</v>
      </c>
      <c r="L143" s="49">
        <v>261.2</v>
      </c>
      <c r="M143" s="27">
        <v>0.0963</v>
      </c>
      <c r="N143" s="27">
        <v>0.2827</v>
      </c>
    </row>
    <row r="144" spans="1:14" ht="15">
      <c r="A144" s="53" t="s">
        <v>253</v>
      </c>
      <c r="B144" s="53" t="s">
        <v>254</v>
      </c>
      <c r="C144" s="49">
        <v>4737.63</v>
      </c>
      <c r="D144" s="49">
        <v>7094.37</v>
      </c>
      <c r="E144" s="48">
        <v>6747.35</v>
      </c>
      <c r="F144" s="51">
        <v>1.0076</v>
      </c>
      <c r="G144" s="50">
        <v>0.400817</v>
      </c>
      <c r="H144" s="52">
        <v>0.0435</v>
      </c>
      <c r="I144" s="49">
        <v>0</v>
      </c>
      <c r="J144" s="49">
        <v>576.17</v>
      </c>
      <c r="K144" s="49">
        <v>168.78</v>
      </c>
      <c r="L144" s="49">
        <v>261.2</v>
      </c>
      <c r="M144" s="27">
        <v>0.0963</v>
      </c>
      <c r="N144" s="27">
        <v>0.2827</v>
      </c>
    </row>
    <row r="145" spans="1:14" ht="15">
      <c r="A145" s="53" t="s">
        <v>265</v>
      </c>
      <c r="B145" s="53" t="s">
        <v>266</v>
      </c>
      <c r="C145" s="49">
        <v>5617.47</v>
      </c>
      <c r="D145" s="49">
        <v>7400.75</v>
      </c>
      <c r="E145" s="48">
        <v>6747.35</v>
      </c>
      <c r="F145" s="51">
        <v>1.0468</v>
      </c>
      <c r="G145" s="50">
        <v>0.353241</v>
      </c>
      <c r="H145" s="52">
        <v>0.0478</v>
      </c>
      <c r="I145" s="49">
        <v>173.48</v>
      </c>
      <c r="J145" s="49">
        <v>472.37</v>
      </c>
      <c r="K145" s="49">
        <v>109.37</v>
      </c>
      <c r="L145" s="49">
        <v>261.2</v>
      </c>
      <c r="M145" s="27">
        <v>0.0963</v>
      </c>
      <c r="N145" s="27">
        <v>0.2827</v>
      </c>
    </row>
    <row r="146" spans="1:14" ht="15">
      <c r="A146" s="53" t="s">
        <v>197</v>
      </c>
      <c r="B146" s="53" t="s">
        <v>198</v>
      </c>
      <c r="C146" s="49">
        <v>3903.76</v>
      </c>
      <c r="D146" s="49">
        <v>6452.49</v>
      </c>
      <c r="E146" s="48">
        <v>6747.35</v>
      </c>
      <c r="F146" s="51">
        <v>0.9563</v>
      </c>
      <c r="G146" s="50">
        <v>0.235367</v>
      </c>
      <c r="H146" s="52">
        <v>0</v>
      </c>
      <c r="I146" s="49">
        <v>0</v>
      </c>
      <c r="J146" s="49">
        <v>460.86</v>
      </c>
      <c r="K146" s="49">
        <v>110.11</v>
      </c>
      <c r="L146" s="49">
        <v>171.74</v>
      </c>
      <c r="M146" s="27">
        <v>0.0963</v>
      </c>
      <c r="N146" s="27">
        <v>0.2827</v>
      </c>
    </row>
    <row r="147" spans="1:14" ht="15">
      <c r="A147" s="53" t="s">
        <v>327</v>
      </c>
      <c r="B147" s="53" t="s">
        <v>328</v>
      </c>
      <c r="C147" s="49">
        <v>9286.77</v>
      </c>
      <c r="D147" s="49">
        <v>8749.43</v>
      </c>
      <c r="E147" s="48">
        <v>6747.35</v>
      </c>
      <c r="F147" s="51">
        <v>1.0267</v>
      </c>
      <c r="G147" s="50">
        <v>0.244132</v>
      </c>
      <c r="H147" s="52">
        <v>0.263</v>
      </c>
      <c r="I147" s="49">
        <v>1266.16</v>
      </c>
      <c r="J147" s="49">
        <v>516.13</v>
      </c>
      <c r="K147" s="49">
        <v>110.55</v>
      </c>
      <c r="L147" s="49">
        <v>261.2</v>
      </c>
      <c r="M147" s="27">
        <v>0.0963</v>
      </c>
      <c r="N147" s="27">
        <v>0.2827</v>
      </c>
    </row>
    <row r="148" spans="1:14" ht="15">
      <c r="A148" s="53" t="s">
        <v>271</v>
      </c>
      <c r="B148" s="53" t="s">
        <v>272</v>
      </c>
      <c r="C148" s="49">
        <v>7413.16</v>
      </c>
      <c r="D148" s="49">
        <v>7165.14</v>
      </c>
      <c r="E148" s="48">
        <v>6747.35</v>
      </c>
      <c r="F148" s="51">
        <v>1.0579</v>
      </c>
      <c r="G148" s="50">
        <v>0.264499</v>
      </c>
      <c r="H148" s="52">
        <v>0.0038</v>
      </c>
      <c r="I148" s="49">
        <v>61.72</v>
      </c>
      <c r="J148" s="49">
        <v>385.37</v>
      </c>
      <c r="K148" s="49">
        <v>71.83</v>
      </c>
      <c r="L148" s="49">
        <v>261.2</v>
      </c>
      <c r="M148" s="28">
        <v>0.0963</v>
      </c>
      <c r="N148" s="28">
        <v>0.2827</v>
      </c>
    </row>
    <row r="149" spans="1:14" ht="15">
      <c r="A149" s="53" t="s">
        <v>259</v>
      </c>
      <c r="B149" s="53" t="s">
        <v>260</v>
      </c>
      <c r="C149" s="49">
        <v>5457.67</v>
      </c>
      <c r="D149" s="49">
        <v>6571.78</v>
      </c>
      <c r="E149" s="48">
        <v>6747.35</v>
      </c>
      <c r="F149" s="51">
        <v>0.9651</v>
      </c>
      <c r="G149" s="50">
        <v>0.314567</v>
      </c>
      <c r="H149" s="52">
        <v>0.0092</v>
      </c>
      <c r="I149" s="49">
        <v>101.67</v>
      </c>
      <c r="J149" s="49">
        <v>474.17</v>
      </c>
      <c r="K149" s="49">
        <v>112.82</v>
      </c>
      <c r="L149" s="49">
        <v>261.2</v>
      </c>
      <c r="M149" s="27">
        <v>0.0963</v>
      </c>
      <c r="N149" s="27">
        <v>0.2827</v>
      </c>
    </row>
    <row r="150" spans="1:14" ht="15">
      <c r="A150" s="53" t="s">
        <v>175</v>
      </c>
      <c r="B150" s="53" t="s">
        <v>176</v>
      </c>
      <c r="C150" s="49">
        <v>8697.65</v>
      </c>
      <c r="D150" s="49">
        <v>5986.12</v>
      </c>
      <c r="E150" s="48">
        <v>6747.35</v>
      </c>
      <c r="F150" s="51">
        <v>0.8391</v>
      </c>
      <c r="G150" s="50">
        <v>0.502879</v>
      </c>
      <c r="H150" s="52">
        <v>0.0573</v>
      </c>
      <c r="I150" s="49">
        <v>129.72</v>
      </c>
      <c r="J150" s="49">
        <v>560.24</v>
      </c>
      <c r="K150" s="49">
        <v>81.63</v>
      </c>
      <c r="L150" s="49">
        <v>171.74</v>
      </c>
      <c r="M150" s="27">
        <v>0.0963</v>
      </c>
      <c r="N150" s="27">
        <v>0.2827</v>
      </c>
    </row>
    <row r="151" spans="1:14" ht="15">
      <c r="A151" s="53" t="s">
        <v>81</v>
      </c>
      <c r="B151" s="53" t="s">
        <v>82</v>
      </c>
      <c r="C151" s="49">
        <v>8942.19</v>
      </c>
      <c r="D151" s="49">
        <v>5829.71</v>
      </c>
      <c r="E151" s="48">
        <v>6747.35</v>
      </c>
      <c r="F151" s="51">
        <v>0.864</v>
      </c>
      <c r="G151" s="50">
        <v>0.315343</v>
      </c>
      <c r="H151" s="52">
        <v>0</v>
      </c>
      <c r="I151" s="49">
        <v>0</v>
      </c>
      <c r="J151" s="49">
        <v>668.29</v>
      </c>
      <c r="K151" s="49">
        <v>142.44</v>
      </c>
      <c r="L151" s="49">
        <v>171.74</v>
      </c>
      <c r="M151" s="27">
        <v>0.0963</v>
      </c>
      <c r="N151" s="27">
        <v>0.2827</v>
      </c>
    </row>
    <row r="152" spans="1:14" ht="15">
      <c r="A152" s="53" t="s">
        <v>167</v>
      </c>
      <c r="B152" s="53" t="s">
        <v>168</v>
      </c>
      <c r="C152" s="49">
        <v>17021.71</v>
      </c>
      <c r="D152" s="49">
        <v>7227.37</v>
      </c>
      <c r="E152" s="48">
        <v>6747.35</v>
      </c>
      <c r="F152" s="51">
        <v>1.0656</v>
      </c>
      <c r="G152" s="50">
        <v>0.363624</v>
      </c>
      <c r="H152" s="52">
        <v>0.0052</v>
      </c>
      <c r="I152" s="49">
        <v>220.24</v>
      </c>
      <c r="J152" s="49">
        <v>831.52</v>
      </c>
      <c r="K152" s="49">
        <v>132.15</v>
      </c>
      <c r="L152" s="49">
        <v>261.2</v>
      </c>
      <c r="M152" s="27">
        <v>0.0963</v>
      </c>
      <c r="N152" s="27">
        <v>0.2827</v>
      </c>
    </row>
    <row r="153" spans="1:14" ht="15">
      <c r="A153" s="53" t="s">
        <v>247</v>
      </c>
      <c r="B153" s="53" t="s">
        <v>248</v>
      </c>
      <c r="C153" s="49">
        <v>2542.65</v>
      </c>
      <c r="D153" s="49">
        <v>4460</v>
      </c>
      <c r="E153" s="48">
        <v>6747.35</v>
      </c>
      <c r="F153" s="51">
        <v>0.661</v>
      </c>
      <c r="G153" s="50">
        <v>0.501307</v>
      </c>
      <c r="H153" s="52">
        <v>0</v>
      </c>
      <c r="I153" s="49">
        <v>0</v>
      </c>
      <c r="J153" s="49">
        <v>226.29</v>
      </c>
      <c r="K153" s="49">
        <v>59.41</v>
      </c>
      <c r="L153" s="49">
        <v>171.74</v>
      </c>
      <c r="M153" s="27">
        <v>0.0963</v>
      </c>
      <c r="N153" s="27">
        <v>0.2827</v>
      </c>
    </row>
    <row r="154" spans="1:14" ht="15">
      <c r="A154" s="53" t="s">
        <v>351</v>
      </c>
      <c r="B154" s="53" t="s">
        <v>443</v>
      </c>
      <c r="C154" s="49">
        <v>9511.46</v>
      </c>
      <c r="D154" s="49">
        <v>10094.47</v>
      </c>
      <c r="E154" s="48">
        <v>6747.35</v>
      </c>
      <c r="F154" s="51">
        <v>1.1937</v>
      </c>
      <c r="G154" s="50">
        <v>0.552798</v>
      </c>
      <c r="H154" s="52">
        <v>0.2533</v>
      </c>
      <c r="I154" s="49">
        <v>902.89</v>
      </c>
      <c r="J154" s="49">
        <v>280.06</v>
      </c>
      <c r="K154" s="49">
        <v>42.92</v>
      </c>
      <c r="L154" s="49">
        <v>261.2</v>
      </c>
      <c r="M154" s="27">
        <v>0.0963</v>
      </c>
      <c r="N154" s="27">
        <v>0.2827</v>
      </c>
    </row>
    <row r="155" spans="1:14" ht="15">
      <c r="A155" s="53" t="s">
        <v>299</v>
      </c>
      <c r="B155" s="53" t="s">
        <v>300</v>
      </c>
      <c r="C155" s="49">
        <v>4147.69</v>
      </c>
      <c r="D155" s="49">
        <v>6548.3</v>
      </c>
      <c r="E155" s="48">
        <v>6747.35</v>
      </c>
      <c r="F155" s="51">
        <v>0.9705</v>
      </c>
      <c r="G155" s="50">
        <v>0.473055</v>
      </c>
      <c r="H155" s="52">
        <v>0</v>
      </c>
      <c r="I155" s="49">
        <v>0</v>
      </c>
      <c r="J155" s="49">
        <v>402.26</v>
      </c>
      <c r="K155" s="49">
        <v>56.89</v>
      </c>
      <c r="L155" s="49">
        <v>261.2</v>
      </c>
      <c r="M155" s="27">
        <v>0.0963</v>
      </c>
      <c r="N155" s="27">
        <v>0.2827</v>
      </c>
    </row>
    <row r="156" spans="1:14" ht="15">
      <c r="A156" s="53" t="s">
        <v>65</v>
      </c>
      <c r="B156" s="53" t="s">
        <v>66</v>
      </c>
      <c r="C156" s="49">
        <v>4113.85</v>
      </c>
      <c r="D156" s="49">
        <v>5012.61</v>
      </c>
      <c r="E156" s="48">
        <v>6747.35</v>
      </c>
      <c r="F156" s="51">
        <v>0.7429</v>
      </c>
      <c r="G156" s="50">
        <v>0.476188</v>
      </c>
      <c r="H156" s="52">
        <v>0</v>
      </c>
      <c r="I156" s="49">
        <v>0</v>
      </c>
      <c r="J156" s="49">
        <v>263.45</v>
      </c>
      <c r="K156" s="49">
        <v>43.94</v>
      </c>
      <c r="L156" s="49">
        <v>171.74</v>
      </c>
      <c r="M156" s="27">
        <v>0.0963</v>
      </c>
      <c r="N156" s="27">
        <v>0.2827</v>
      </c>
    </row>
    <row r="157" spans="1:14" ht="15">
      <c r="A157" s="53" t="s">
        <v>181</v>
      </c>
      <c r="B157" s="53" t="s">
        <v>182</v>
      </c>
      <c r="C157" s="49">
        <v>5722.23</v>
      </c>
      <c r="D157" s="49">
        <v>6288.08</v>
      </c>
      <c r="E157" s="48">
        <v>6747.35</v>
      </c>
      <c r="F157" s="51">
        <v>0.8836</v>
      </c>
      <c r="G157" s="50">
        <v>0.448639</v>
      </c>
      <c r="H157" s="52">
        <v>0.0547</v>
      </c>
      <c r="I157" s="49">
        <v>49.76</v>
      </c>
      <c r="J157" s="49">
        <v>555.51</v>
      </c>
      <c r="K157" s="49">
        <v>87.65</v>
      </c>
      <c r="L157" s="49">
        <v>171.74</v>
      </c>
      <c r="M157" s="27">
        <v>0.0963</v>
      </c>
      <c r="N157" s="27">
        <v>0.2827</v>
      </c>
    </row>
    <row r="158" spans="1:14" ht="15">
      <c r="A158" s="53" t="s">
        <v>301</v>
      </c>
      <c r="B158" s="53" t="s">
        <v>302</v>
      </c>
      <c r="C158" s="49">
        <v>7266.3</v>
      </c>
      <c r="D158" s="49">
        <v>7071.36</v>
      </c>
      <c r="E158" s="48">
        <v>6747.35</v>
      </c>
      <c r="F158" s="51">
        <v>0.9703</v>
      </c>
      <c r="G158" s="50">
        <v>0.550921</v>
      </c>
      <c r="H158" s="52">
        <v>0.0801</v>
      </c>
      <c r="I158" s="49">
        <v>281.21</v>
      </c>
      <c r="J158" s="49">
        <v>318.85</v>
      </c>
      <c r="K158" s="49">
        <v>55.55</v>
      </c>
      <c r="L158" s="49">
        <v>261.2</v>
      </c>
      <c r="M158" s="27">
        <v>0.0963</v>
      </c>
      <c r="N158" s="27">
        <v>0.2827</v>
      </c>
    </row>
    <row r="159" spans="1:14" ht="15">
      <c r="A159" s="53" t="s">
        <v>390</v>
      </c>
      <c r="B159" s="53" t="s">
        <v>391</v>
      </c>
      <c r="C159" s="49">
        <v>11899.24</v>
      </c>
      <c r="D159" s="49">
        <v>10232.59</v>
      </c>
      <c r="E159" s="48">
        <v>6747.35</v>
      </c>
      <c r="F159" s="51">
        <v>1.2181</v>
      </c>
      <c r="G159" s="50">
        <v>0.346193</v>
      </c>
      <c r="H159" s="52">
        <v>0.245</v>
      </c>
      <c r="I159" s="49">
        <v>1445.62</v>
      </c>
      <c r="J159" s="49">
        <v>886.59</v>
      </c>
      <c r="K159" s="49">
        <v>154.15</v>
      </c>
      <c r="L159" s="49">
        <v>261.2</v>
      </c>
      <c r="M159" s="27">
        <v>0.0963</v>
      </c>
      <c r="N159" s="27">
        <v>0.2827</v>
      </c>
    </row>
    <row r="160" spans="1:14" ht="15">
      <c r="A160" s="53" t="s">
        <v>193</v>
      </c>
      <c r="B160" s="53" t="s">
        <v>194</v>
      </c>
      <c r="C160" s="49">
        <v>5016.549999999999</v>
      </c>
      <c r="D160" s="49">
        <v>6179.53</v>
      </c>
      <c r="E160" s="48">
        <v>6747.35</v>
      </c>
      <c r="F160" s="51">
        <v>0.9024</v>
      </c>
      <c r="G160" s="50">
        <v>0.253991</v>
      </c>
      <c r="H160" s="52">
        <v>0.0149</v>
      </c>
      <c r="I160" s="49">
        <v>0</v>
      </c>
      <c r="J160" s="49">
        <v>327.42</v>
      </c>
      <c r="K160" s="49">
        <v>72.62</v>
      </c>
      <c r="L160" s="49">
        <v>171.74</v>
      </c>
      <c r="M160" s="27">
        <v>0.0963</v>
      </c>
      <c r="N160" s="27">
        <v>0.2827</v>
      </c>
    </row>
    <row r="161" spans="1:14" ht="15">
      <c r="A161" s="53" t="s">
        <v>145</v>
      </c>
      <c r="B161" s="53" t="s">
        <v>146</v>
      </c>
      <c r="C161" s="49">
        <v>3223.66</v>
      </c>
      <c r="D161" s="49">
        <v>5098.3</v>
      </c>
      <c r="E161" s="48">
        <v>6747.35</v>
      </c>
      <c r="F161" s="51">
        <v>0.7556</v>
      </c>
      <c r="G161" s="50">
        <v>0.55421</v>
      </c>
      <c r="H161" s="52">
        <v>0</v>
      </c>
      <c r="I161" s="49">
        <v>0</v>
      </c>
      <c r="J161" s="49">
        <v>193.86</v>
      </c>
      <c r="K161" s="49">
        <v>43.1</v>
      </c>
      <c r="L161" s="49">
        <v>171.74</v>
      </c>
      <c r="M161" s="27">
        <v>0.0963</v>
      </c>
      <c r="N161" s="27">
        <v>0.2827</v>
      </c>
    </row>
    <row r="162" spans="1:14" ht="15">
      <c r="A162" s="53" t="s">
        <v>41</v>
      </c>
      <c r="B162" s="53" t="s">
        <v>42</v>
      </c>
      <c r="C162" s="49">
        <v>5865.79</v>
      </c>
      <c r="D162" s="49">
        <v>5980.99</v>
      </c>
      <c r="E162" s="48">
        <v>6747.35</v>
      </c>
      <c r="F162" s="51">
        <v>0.867</v>
      </c>
      <c r="G162" s="50">
        <v>0.351919</v>
      </c>
      <c r="H162" s="52">
        <v>0.0224</v>
      </c>
      <c r="I162" s="49">
        <v>72.61</v>
      </c>
      <c r="J162" s="49">
        <v>433.59</v>
      </c>
      <c r="K162" s="49">
        <v>80.1</v>
      </c>
      <c r="L162" s="49">
        <v>171.74</v>
      </c>
      <c r="M162" s="27">
        <v>0.0963</v>
      </c>
      <c r="N162" s="27">
        <v>0.2827</v>
      </c>
    </row>
    <row r="163" spans="1:14" ht="15">
      <c r="A163" s="53" t="s">
        <v>392</v>
      </c>
      <c r="B163" s="53" t="s">
        <v>393</v>
      </c>
      <c r="C163" s="49">
        <v>13196.39</v>
      </c>
      <c r="D163" s="49">
        <v>8916.64</v>
      </c>
      <c r="E163" s="48">
        <v>6747.35</v>
      </c>
      <c r="F163" s="51">
        <v>1.0245</v>
      </c>
      <c r="G163" s="50">
        <v>0.298714</v>
      </c>
      <c r="H163" s="52">
        <v>0.2899</v>
      </c>
      <c r="I163" s="49">
        <v>1736.72</v>
      </c>
      <c r="J163" s="49">
        <v>879.83</v>
      </c>
      <c r="K163" s="49">
        <v>123.09</v>
      </c>
      <c r="L163" s="49">
        <v>261.2</v>
      </c>
      <c r="M163" s="27">
        <v>0.0963</v>
      </c>
      <c r="N163" s="27">
        <v>0.2827</v>
      </c>
    </row>
    <row r="164" spans="1:14" ht="15">
      <c r="A164" s="53" t="s">
        <v>356</v>
      </c>
      <c r="B164" s="53" t="s">
        <v>357</v>
      </c>
      <c r="C164" s="49">
        <v>13906.310000000001</v>
      </c>
      <c r="D164" s="49">
        <v>9241.33</v>
      </c>
      <c r="E164" s="48">
        <v>6747.35</v>
      </c>
      <c r="F164" s="51">
        <v>1.0909</v>
      </c>
      <c r="G164" s="50">
        <v>0.798948</v>
      </c>
      <c r="H164" s="52">
        <v>0.2555</v>
      </c>
      <c r="I164" s="49">
        <v>2355.57</v>
      </c>
      <c r="J164" s="49">
        <v>594.52</v>
      </c>
      <c r="K164" s="49">
        <v>103.72</v>
      </c>
      <c r="L164" s="49">
        <v>261.2</v>
      </c>
      <c r="M164" s="27">
        <v>0.0963</v>
      </c>
      <c r="N164" s="27">
        <v>0.2827</v>
      </c>
    </row>
    <row r="165" spans="1:14" ht="15">
      <c r="A165" s="53" t="s">
        <v>420</v>
      </c>
      <c r="B165" s="53" t="s">
        <v>421</v>
      </c>
      <c r="C165" s="49">
        <v>10423.82</v>
      </c>
      <c r="D165" s="49">
        <v>8054.83</v>
      </c>
      <c r="E165" s="48">
        <v>6747.35</v>
      </c>
      <c r="F165" s="51">
        <v>1.0178</v>
      </c>
      <c r="G165" s="50">
        <v>0.31842</v>
      </c>
      <c r="H165" s="52">
        <v>0.1729</v>
      </c>
      <c r="I165" s="49">
        <v>718.55</v>
      </c>
      <c r="J165" s="49">
        <v>453.11</v>
      </c>
      <c r="K165" s="49">
        <v>67.09</v>
      </c>
      <c r="L165" s="49">
        <v>261.2</v>
      </c>
      <c r="M165" s="27">
        <v>0.0963</v>
      </c>
      <c r="N165" s="27">
        <v>0.2827</v>
      </c>
    </row>
    <row r="166" spans="1:14" ht="15">
      <c r="A166" s="53" t="s">
        <v>137</v>
      </c>
      <c r="B166" s="53" t="s">
        <v>138</v>
      </c>
      <c r="C166" s="49">
        <v>14758.35</v>
      </c>
      <c r="D166" s="49">
        <v>7831.41</v>
      </c>
      <c r="E166" s="48">
        <v>6747.35</v>
      </c>
      <c r="F166" s="51">
        <v>0.8996</v>
      </c>
      <c r="G166" s="50">
        <v>0.56813</v>
      </c>
      <c r="H166" s="52">
        <v>0.2902</v>
      </c>
      <c r="I166" s="49">
        <v>869.35</v>
      </c>
      <c r="J166" s="49">
        <v>667.75</v>
      </c>
      <c r="K166" s="49">
        <v>111.33</v>
      </c>
      <c r="L166" s="49">
        <v>171.74</v>
      </c>
      <c r="M166" s="27">
        <v>0.0963</v>
      </c>
      <c r="N166" s="27">
        <v>0.2827</v>
      </c>
    </row>
    <row r="167" spans="1:14" ht="15">
      <c r="A167" s="53" t="s">
        <v>143</v>
      </c>
      <c r="B167" s="53" t="s">
        <v>144</v>
      </c>
      <c r="C167" s="49">
        <v>5028.73</v>
      </c>
      <c r="D167" s="49">
        <v>5630.69</v>
      </c>
      <c r="E167" s="48">
        <v>6747.35</v>
      </c>
      <c r="F167" s="51">
        <v>0.7752</v>
      </c>
      <c r="G167" s="50">
        <v>0.577445</v>
      </c>
      <c r="H167" s="52">
        <v>0.0765</v>
      </c>
      <c r="I167" s="49">
        <v>51.77</v>
      </c>
      <c r="J167" s="49">
        <v>362.57</v>
      </c>
      <c r="K167" s="49">
        <v>78.95</v>
      </c>
      <c r="L167" s="49">
        <v>171.74</v>
      </c>
      <c r="M167" s="27">
        <v>0.0963</v>
      </c>
      <c r="N167" s="27">
        <v>0.2827</v>
      </c>
    </row>
    <row r="168" spans="1:14" ht="15">
      <c r="A168" s="53" t="s">
        <v>53</v>
      </c>
      <c r="B168" s="53" t="s">
        <v>54</v>
      </c>
      <c r="C168" s="49">
        <v>3963.92</v>
      </c>
      <c r="D168" s="49">
        <v>4604.39</v>
      </c>
      <c r="E168" s="48">
        <v>6747.35</v>
      </c>
      <c r="F168" s="51">
        <v>0.6824</v>
      </c>
      <c r="G168" s="50">
        <v>0.560795</v>
      </c>
      <c r="H168" s="52">
        <v>0</v>
      </c>
      <c r="I168" s="49">
        <v>0</v>
      </c>
      <c r="J168" s="49">
        <v>112.5</v>
      </c>
      <c r="K168" s="49">
        <v>28.72</v>
      </c>
      <c r="L168" s="49">
        <v>171.74</v>
      </c>
      <c r="M168" s="27">
        <v>0.0963</v>
      </c>
      <c r="N168" s="27">
        <v>0.2827</v>
      </c>
    </row>
    <row r="169" spans="1:14" ht="15">
      <c r="A169" s="53" t="s">
        <v>30</v>
      </c>
      <c r="B169" s="53" t="s">
        <v>31</v>
      </c>
      <c r="C169" s="49">
        <v>6747.35</v>
      </c>
      <c r="D169" s="49">
        <v>6747.35</v>
      </c>
      <c r="E169" s="48">
        <v>6747.35</v>
      </c>
      <c r="F169" s="51">
        <v>1</v>
      </c>
      <c r="G169" s="50">
        <v>1</v>
      </c>
      <c r="H169" s="52">
        <v>0</v>
      </c>
      <c r="I169" s="49">
        <v>0</v>
      </c>
      <c r="J169" s="49">
        <v>0</v>
      </c>
      <c r="K169" s="49">
        <v>0</v>
      </c>
      <c r="L169" s="49">
        <v>171.74</v>
      </c>
      <c r="M169" s="27">
        <v>0.0963</v>
      </c>
      <c r="N169" s="27">
        <v>0.2827</v>
      </c>
    </row>
    <row r="170" spans="1:14" ht="15">
      <c r="A170" s="53" t="s">
        <v>49</v>
      </c>
      <c r="B170" s="53" t="s">
        <v>50</v>
      </c>
      <c r="C170" s="49">
        <v>6851.15</v>
      </c>
      <c r="D170" s="49">
        <v>6155.5</v>
      </c>
      <c r="E170" s="48">
        <v>6747.35</v>
      </c>
      <c r="F170" s="51">
        <v>0.8484</v>
      </c>
      <c r="G170" s="50">
        <v>0.558437</v>
      </c>
      <c r="H170" s="52">
        <v>0.0753</v>
      </c>
      <c r="I170" s="49">
        <v>231.53</v>
      </c>
      <c r="J170" s="49">
        <v>388.91</v>
      </c>
      <c r="K170" s="49">
        <v>76.61</v>
      </c>
      <c r="L170" s="49">
        <v>171.74</v>
      </c>
      <c r="M170" s="27">
        <v>0.0963</v>
      </c>
      <c r="N170" s="27">
        <v>0.2827</v>
      </c>
    </row>
    <row r="171" spans="1:14" ht="15">
      <c r="A171" s="53" t="s">
        <v>115</v>
      </c>
      <c r="B171" s="53" t="s">
        <v>116</v>
      </c>
      <c r="C171" s="49">
        <v>3457.51</v>
      </c>
      <c r="D171" s="49">
        <v>5159.7</v>
      </c>
      <c r="E171" s="48">
        <v>6747.35</v>
      </c>
      <c r="F171" s="51">
        <v>0.7647</v>
      </c>
      <c r="G171" s="50">
        <v>0.531349</v>
      </c>
      <c r="H171" s="52">
        <v>0</v>
      </c>
      <c r="I171" s="49">
        <v>0</v>
      </c>
      <c r="J171" s="49">
        <v>278.51</v>
      </c>
      <c r="K171" s="49">
        <v>63.76</v>
      </c>
      <c r="L171" s="49">
        <v>171.74</v>
      </c>
      <c r="M171" s="27">
        <v>0.0963</v>
      </c>
      <c r="N171" s="27">
        <v>0.2827</v>
      </c>
    </row>
    <row r="172" spans="1:14" ht="15">
      <c r="A172" s="53" t="s">
        <v>261</v>
      </c>
      <c r="B172" s="53" t="s">
        <v>262</v>
      </c>
      <c r="C172" s="49">
        <v>13277.710000000001</v>
      </c>
      <c r="D172" s="49">
        <v>8909.09</v>
      </c>
      <c r="E172" s="48">
        <v>6747.35</v>
      </c>
      <c r="F172" s="51">
        <v>1.0257</v>
      </c>
      <c r="G172" s="50">
        <v>0.440106</v>
      </c>
      <c r="H172" s="52">
        <v>0.2873</v>
      </c>
      <c r="I172" s="49">
        <v>1291.42</v>
      </c>
      <c r="J172" s="49">
        <v>1160.2</v>
      </c>
      <c r="K172" s="49">
        <v>186.37</v>
      </c>
      <c r="L172" s="49">
        <v>261.2</v>
      </c>
      <c r="M172" s="27">
        <v>0.0963</v>
      </c>
      <c r="N172" s="27">
        <v>0.2827</v>
      </c>
    </row>
    <row r="173" spans="1:14" ht="15">
      <c r="A173" s="53" t="s">
        <v>183</v>
      </c>
      <c r="B173" s="53" t="s">
        <v>184</v>
      </c>
      <c r="C173" s="49">
        <v>15530.04</v>
      </c>
      <c r="D173" s="49">
        <v>7974.79</v>
      </c>
      <c r="E173" s="48">
        <v>6747.35</v>
      </c>
      <c r="F173" s="51">
        <v>0.916</v>
      </c>
      <c r="G173" s="50">
        <v>0.641991</v>
      </c>
      <c r="H173" s="52">
        <v>0.2903</v>
      </c>
      <c r="I173" s="49">
        <v>1358.84</v>
      </c>
      <c r="J173" s="49">
        <v>789.93</v>
      </c>
      <c r="K173" s="49">
        <v>132.91</v>
      </c>
      <c r="L173" s="49">
        <v>171.74</v>
      </c>
      <c r="M173" s="27">
        <v>0.0963</v>
      </c>
      <c r="N173" s="27">
        <v>0.2827</v>
      </c>
    </row>
    <row r="174" spans="1:14" ht="15">
      <c r="A174" s="53" t="s">
        <v>83</v>
      </c>
      <c r="B174" s="53" t="s">
        <v>84</v>
      </c>
      <c r="C174" s="49">
        <v>5930.12</v>
      </c>
      <c r="D174" s="49">
        <v>6695.4</v>
      </c>
      <c r="E174" s="48">
        <v>6747.35</v>
      </c>
      <c r="F174" s="51">
        <v>0.9923</v>
      </c>
      <c r="G174" s="50">
        <v>0.288991</v>
      </c>
      <c r="H174" s="52">
        <v>0</v>
      </c>
      <c r="I174" s="49">
        <v>0</v>
      </c>
      <c r="J174" s="49">
        <v>557.2</v>
      </c>
      <c r="K174" s="49">
        <v>115.53</v>
      </c>
      <c r="L174" s="49">
        <v>171.74</v>
      </c>
      <c r="M174" s="27">
        <v>0.0963</v>
      </c>
      <c r="N174" s="27">
        <v>0.2827</v>
      </c>
    </row>
    <row r="175" spans="1:14" ht="15">
      <c r="A175" s="53" t="s">
        <v>287</v>
      </c>
      <c r="B175" s="53" t="s">
        <v>288</v>
      </c>
      <c r="C175" s="49">
        <v>2781.41</v>
      </c>
      <c r="D175" s="49">
        <v>5218.4</v>
      </c>
      <c r="E175" s="48">
        <v>6747.35</v>
      </c>
      <c r="F175" s="51">
        <v>0.7734</v>
      </c>
      <c r="G175" s="50">
        <v>0.506206</v>
      </c>
      <c r="H175" s="52">
        <v>0</v>
      </c>
      <c r="I175" s="49">
        <v>0</v>
      </c>
      <c r="J175" s="49">
        <v>344.36</v>
      </c>
      <c r="K175" s="49">
        <v>78.3</v>
      </c>
      <c r="L175" s="49">
        <v>171.74</v>
      </c>
      <c r="M175" s="27">
        <v>0.0963</v>
      </c>
      <c r="N175" s="27">
        <v>0.2827</v>
      </c>
    </row>
    <row r="176" spans="1:14" ht="15">
      <c r="A176" s="53" t="s">
        <v>311</v>
      </c>
      <c r="B176" s="53" t="s">
        <v>312</v>
      </c>
      <c r="C176" s="49">
        <v>17952.89</v>
      </c>
      <c r="D176" s="49">
        <v>9112.48</v>
      </c>
      <c r="E176" s="48">
        <v>6747.35</v>
      </c>
      <c r="F176" s="51">
        <v>1.1393</v>
      </c>
      <c r="G176" s="50">
        <v>0.341081</v>
      </c>
      <c r="H176" s="52">
        <v>0.1854</v>
      </c>
      <c r="I176" s="49">
        <v>2153.68</v>
      </c>
      <c r="J176" s="49">
        <v>1642.94</v>
      </c>
      <c r="K176" s="49">
        <v>230.43</v>
      </c>
      <c r="L176" s="49">
        <v>261.2</v>
      </c>
      <c r="M176" s="27">
        <v>0.0963</v>
      </c>
      <c r="N176" s="27">
        <v>0.2827</v>
      </c>
    </row>
    <row r="177" spans="1:14" ht="15">
      <c r="A177" s="53" t="s">
        <v>61</v>
      </c>
      <c r="B177" s="53" t="s">
        <v>62</v>
      </c>
      <c r="C177" s="49">
        <v>2516.2</v>
      </c>
      <c r="D177" s="49">
        <v>4854.72</v>
      </c>
      <c r="E177" s="48">
        <v>6747.35</v>
      </c>
      <c r="F177" s="51">
        <v>0.7195</v>
      </c>
      <c r="G177" s="50">
        <v>0.847241</v>
      </c>
      <c r="H177" s="52">
        <v>0</v>
      </c>
      <c r="I177" s="49">
        <v>0</v>
      </c>
      <c r="J177" s="49">
        <v>853.43</v>
      </c>
      <c r="K177" s="49">
        <v>284.48</v>
      </c>
      <c r="L177" s="49">
        <v>171.74</v>
      </c>
      <c r="M177" s="27">
        <v>0.0963</v>
      </c>
      <c r="N177" s="27">
        <v>0.2827</v>
      </c>
    </row>
    <row r="178" spans="1:14" ht="15">
      <c r="A178" s="53" t="s">
        <v>291</v>
      </c>
      <c r="B178" s="53" t="s">
        <v>292</v>
      </c>
      <c r="C178" s="49">
        <v>6277.78</v>
      </c>
      <c r="D178" s="49">
        <v>6903.21</v>
      </c>
      <c r="E178" s="48">
        <v>6747.35</v>
      </c>
      <c r="F178" s="51">
        <v>1.0231</v>
      </c>
      <c r="G178" s="50">
        <v>0.465965</v>
      </c>
      <c r="H178" s="52">
        <v>0</v>
      </c>
      <c r="I178" s="49">
        <v>0</v>
      </c>
      <c r="J178" s="49">
        <v>452.84</v>
      </c>
      <c r="K178" s="49">
        <v>82.84</v>
      </c>
      <c r="L178" s="49">
        <v>261.2</v>
      </c>
      <c r="M178" s="27">
        <v>0.0963</v>
      </c>
      <c r="N178" s="27">
        <v>0.2827</v>
      </c>
    </row>
    <row r="179" spans="1:14" ht="15">
      <c r="A179" s="53" t="s">
        <v>151</v>
      </c>
      <c r="B179" s="53" t="s">
        <v>152</v>
      </c>
      <c r="C179" s="49">
        <v>8388.42</v>
      </c>
      <c r="D179" s="49">
        <v>7667.3</v>
      </c>
      <c r="E179" s="48">
        <v>6747.35</v>
      </c>
      <c r="F179" s="51">
        <v>0.9754</v>
      </c>
      <c r="G179" s="50">
        <v>0.325794</v>
      </c>
      <c r="H179" s="52">
        <v>0.165</v>
      </c>
      <c r="I179" s="49">
        <v>821.57</v>
      </c>
      <c r="J179" s="49">
        <v>655.28</v>
      </c>
      <c r="K179" s="49">
        <v>120.23</v>
      </c>
      <c r="L179" s="49">
        <v>261.2</v>
      </c>
      <c r="M179" s="27">
        <v>0.0963</v>
      </c>
      <c r="N179" s="27">
        <v>0.2827</v>
      </c>
    </row>
    <row r="180" spans="1:14" ht="15">
      <c r="A180" s="53" t="s">
        <v>59</v>
      </c>
      <c r="B180" s="53" t="s">
        <v>60</v>
      </c>
      <c r="C180" s="49">
        <v>3460.65</v>
      </c>
      <c r="D180" s="49">
        <v>5003.83</v>
      </c>
      <c r="E180" s="48">
        <v>6747.35</v>
      </c>
      <c r="F180" s="51">
        <v>0.7416</v>
      </c>
      <c r="G180" s="50">
        <v>0.478057</v>
      </c>
      <c r="H180" s="52">
        <v>0</v>
      </c>
      <c r="I180" s="49">
        <v>0</v>
      </c>
      <c r="J180" s="49">
        <v>134.46</v>
      </c>
      <c r="K180" s="49">
        <v>30.69</v>
      </c>
      <c r="L180" s="49">
        <v>171.74</v>
      </c>
      <c r="M180" s="27">
        <v>0.0963</v>
      </c>
      <c r="N180" s="27">
        <v>0.2827</v>
      </c>
    </row>
    <row r="181" spans="1:14" ht="15">
      <c r="A181" s="53" t="s">
        <v>360</v>
      </c>
      <c r="B181" s="53" t="s">
        <v>361</v>
      </c>
      <c r="C181" s="49">
        <v>10303.849999999999</v>
      </c>
      <c r="D181" s="49">
        <v>8287.95</v>
      </c>
      <c r="E181" s="48">
        <v>6747.35</v>
      </c>
      <c r="F181" s="51">
        <v>1.0175</v>
      </c>
      <c r="G181" s="50">
        <v>0.911538</v>
      </c>
      <c r="H181" s="52">
        <v>0.2072</v>
      </c>
      <c r="I181" s="49">
        <v>2392.18</v>
      </c>
      <c r="J181" s="49">
        <v>3338.7</v>
      </c>
      <c r="K181" s="49">
        <v>130.57</v>
      </c>
      <c r="L181" s="49">
        <v>261.2</v>
      </c>
      <c r="M181" s="27">
        <v>0.0963</v>
      </c>
      <c r="N181" s="27">
        <v>0.2827</v>
      </c>
    </row>
    <row r="182" spans="1:14" ht="15">
      <c r="A182" s="53" t="s">
        <v>354</v>
      </c>
      <c r="B182" s="53" t="s">
        <v>355</v>
      </c>
      <c r="C182" s="49">
        <v>8894.76</v>
      </c>
      <c r="D182" s="49">
        <v>8350.33</v>
      </c>
      <c r="E182" s="48">
        <v>6747.35</v>
      </c>
      <c r="F182" s="51">
        <v>1.0677</v>
      </c>
      <c r="G182" s="50">
        <v>0.512241</v>
      </c>
      <c r="H182" s="52">
        <v>0.1591</v>
      </c>
      <c r="I182" s="49">
        <v>1185.74</v>
      </c>
      <c r="J182" s="49">
        <v>688.1500000000001</v>
      </c>
      <c r="K182" s="49">
        <v>117.02</v>
      </c>
      <c r="L182" s="49">
        <v>261.2</v>
      </c>
      <c r="M182" s="27">
        <v>0.0963</v>
      </c>
      <c r="N182" s="27">
        <v>0.2827</v>
      </c>
    </row>
    <row r="183" spans="1:14" ht="15">
      <c r="A183" s="53" t="s">
        <v>313</v>
      </c>
      <c r="B183" s="53" t="s">
        <v>314</v>
      </c>
      <c r="C183" s="49">
        <v>2824.95</v>
      </c>
      <c r="D183" s="49">
        <v>5235.27</v>
      </c>
      <c r="E183" s="48">
        <v>6747.35</v>
      </c>
      <c r="F183" s="51">
        <v>0.7759</v>
      </c>
      <c r="G183" s="50">
        <v>0.899595</v>
      </c>
      <c r="H183" s="52">
        <v>0</v>
      </c>
      <c r="I183" s="49">
        <v>0</v>
      </c>
      <c r="J183" s="49">
        <v>159.57</v>
      </c>
      <c r="K183" s="49">
        <v>32.88</v>
      </c>
      <c r="L183" s="49">
        <v>171.74</v>
      </c>
      <c r="M183" s="27">
        <v>0.0963</v>
      </c>
      <c r="N183" s="27">
        <v>0.2827</v>
      </c>
    </row>
    <row r="184" spans="3:14" ht="15">
      <c r="C184" s="47" t="s">
        <v>435</v>
      </c>
      <c r="J184" s="39"/>
      <c r="K184" s="39"/>
      <c r="L184" s="39"/>
      <c r="M184" s="27"/>
      <c r="N184" s="27"/>
    </row>
    <row r="185" spans="11:14" ht="15">
      <c r="K185" s="39"/>
      <c r="L185" s="39"/>
      <c r="M185" s="27"/>
      <c r="N185" s="27"/>
    </row>
    <row r="186" spans="13:14" ht="15">
      <c r="M186" s="27"/>
      <c r="N186" s="27"/>
    </row>
    <row r="187" spans="13:14" ht="15">
      <c r="M187" s="27"/>
      <c r="N187" s="27"/>
    </row>
  </sheetData>
  <sheetProtection/>
  <mergeCells count="1">
    <mergeCell ref="M5:N5"/>
  </mergeCells>
  <printOptions gridLines="1" horizontalCentered="1"/>
  <pageMargins left="0.2" right="0.2" top="1" bottom="0.5" header="0.3" footer="0.3"/>
  <pageSetup horizontalDpi="600" verticalDpi="600" orientation="landscape" pageOrder="overThenDown" scale="55" r:id="rId1"/>
  <headerFooter>
    <oddHeader>&amp;L&amp;"Arial,Bold"&amp;16NYSDOH&amp;C&amp;"Arial,Bold"&amp;18SCHEDULE OF WORKER'S COMP/NO FAULT (WCNF)
INPATIENT CASE PAYMENT RATES  -  EFFECTIVE 12/1/09 - 12/31/09 (REVISED)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5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8.88671875" defaultRowHeight="15"/>
  <cols>
    <col min="1" max="1" width="7.77734375" style="2" customWidth="1"/>
    <col min="2" max="2" width="28.77734375" style="2" bestFit="1" customWidth="1"/>
    <col min="3" max="3" width="14.6640625" style="2" customWidth="1"/>
    <col min="4" max="4" width="14.99609375" style="2" customWidth="1"/>
    <col min="5" max="5" width="12.21484375" style="2" customWidth="1"/>
    <col min="6" max="6" width="11.5546875" style="2" bestFit="1" customWidth="1"/>
    <col min="7" max="7" width="12.77734375" style="2" customWidth="1"/>
    <col min="8" max="8" width="12.99609375" style="2" customWidth="1"/>
    <col min="9" max="9" width="13.5546875" style="2" customWidth="1"/>
    <col min="10" max="10" width="13.77734375" style="2" customWidth="1"/>
    <col min="11" max="11" width="14.3359375" style="2" customWidth="1"/>
    <col min="12" max="12" width="13.4453125" style="2" bestFit="1" customWidth="1"/>
    <col min="13" max="13" width="14.5546875" style="2" customWidth="1"/>
    <col min="14" max="14" width="14.4453125" style="2" customWidth="1"/>
    <col min="15" max="15" width="10.21484375" style="2" bestFit="1" customWidth="1"/>
    <col min="16" max="16" width="12.3359375" style="2" bestFit="1" customWidth="1"/>
    <col min="17" max="16384" width="8.77734375" style="2" customWidth="1"/>
  </cols>
  <sheetData>
    <row r="1" ht="18">
      <c r="A1" s="1" t="s">
        <v>441</v>
      </c>
    </row>
    <row r="2" spans="1:2" ht="45.75">
      <c r="A2" s="3"/>
      <c r="B2" s="3"/>
    </row>
    <row r="3" spans="3:16" s="5" customFormat="1" ht="18">
      <c r="C3" s="6">
        <v>1</v>
      </c>
      <c r="D3" s="7">
        <f>C3+1</f>
        <v>2</v>
      </c>
      <c r="E3" s="7">
        <f>D3+1</f>
        <v>3</v>
      </c>
      <c r="F3" s="7">
        <f>E3+1</f>
        <v>4</v>
      </c>
      <c r="G3" s="7">
        <f>F3+1</f>
        <v>5</v>
      </c>
      <c r="H3" s="7">
        <f>G3+1</f>
        <v>6</v>
      </c>
      <c r="I3" s="7">
        <f aca="true" t="shared" si="0" ref="I3:P3">H3+1</f>
        <v>7</v>
      </c>
      <c r="J3" s="7">
        <f t="shared" si="0"/>
        <v>8</v>
      </c>
      <c r="K3" s="7">
        <f t="shared" si="0"/>
        <v>9</v>
      </c>
      <c r="L3" s="7">
        <f t="shared" si="0"/>
        <v>10</v>
      </c>
      <c r="M3" s="7">
        <f t="shared" si="0"/>
        <v>11</v>
      </c>
      <c r="N3" s="7">
        <f t="shared" si="0"/>
        <v>12</v>
      </c>
      <c r="O3" s="7">
        <f t="shared" si="0"/>
        <v>13</v>
      </c>
      <c r="P3" s="7">
        <f t="shared" si="0"/>
        <v>14</v>
      </c>
    </row>
    <row r="4" spans="3:16" ht="9.75" customHeight="1" thickBot="1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3:16" ht="15.75" customHeight="1" thickBot="1">
      <c r="C5" s="56" t="s">
        <v>427</v>
      </c>
      <c r="D5" s="57"/>
      <c r="E5" s="56" t="s">
        <v>24</v>
      </c>
      <c r="F5" s="59"/>
      <c r="G5" s="56" t="s">
        <v>447</v>
      </c>
      <c r="H5" s="59"/>
      <c r="I5" s="56" t="s">
        <v>25</v>
      </c>
      <c r="J5" s="59"/>
      <c r="K5" s="56" t="s">
        <v>26</v>
      </c>
      <c r="L5" s="59"/>
      <c r="M5" s="56" t="s">
        <v>27</v>
      </c>
      <c r="N5" s="58"/>
      <c r="O5" s="56" t="s">
        <v>8</v>
      </c>
      <c r="P5" s="58"/>
    </row>
    <row r="6" spans="2:16" s="30" customFormat="1" ht="109.5" customHeight="1" thickBot="1">
      <c r="B6" s="13"/>
      <c r="C6" s="54" t="s">
        <v>444</v>
      </c>
      <c r="D6" s="55" t="s">
        <v>445</v>
      </c>
      <c r="E6" s="16" t="s">
        <v>428</v>
      </c>
      <c r="F6" s="31" t="s">
        <v>429</v>
      </c>
      <c r="G6" s="16" t="s">
        <v>446</v>
      </c>
      <c r="H6" s="31" t="s">
        <v>448</v>
      </c>
      <c r="I6" s="16" t="s">
        <v>430</v>
      </c>
      <c r="J6" s="31" t="s">
        <v>431</v>
      </c>
      <c r="K6" s="16" t="s">
        <v>432</v>
      </c>
      <c r="L6" s="31" t="s">
        <v>433</v>
      </c>
      <c r="M6" s="16" t="s">
        <v>438</v>
      </c>
      <c r="N6" s="31" t="s">
        <v>439</v>
      </c>
      <c r="O6" s="16" t="s">
        <v>28</v>
      </c>
      <c r="P6" s="15" t="s">
        <v>29</v>
      </c>
    </row>
    <row r="7" spans="1:16" ht="15">
      <c r="A7" s="8"/>
      <c r="B7" s="8"/>
      <c r="C7" s="32"/>
      <c r="D7" s="18"/>
      <c r="E7" s="18"/>
      <c r="F7" s="18"/>
      <c r="G7" s="18"/>
      <c r="H7" s="18"/>
      <c r="K7" s="18"/>
      <c r="L7" s="18"/>
      <c r="M7" s="18"/>
      <c r="N7" s="18"/>
      <c r="O7" s="18"/>
      <c r="P7" s="18"/>
    </row>
    <row r="8" spans="1:16" ht="15.75" thickBot="1">
      <c r="A8" s="20" t="s">
        <v>20</v>
      </c>
      <c r="B8" s="20" t="s">
        <v>21</v>
      </c>
      <c r="C8" s="21"/>
      <c r="D8" s="23"/>
      <c r="E8" s="21"/>
      <c r="F8" s="23"/>
      <c r="G8" s="21"/>
      <c r="H8" s="23"/>
      <c r="I8" s="33"/>
      <c r="J8" s="34"/>
      <c r="K8" s="23"/>
      <c r="L8" s="23"/>
      <c r="M8" s="23"/>
      <c r="N8" s="23"/>
      <c r="O8" s="21"/>
      <c r="P8" s="21"/>
    </row>
    <row r="9" spans="1:16" ht="15">
      <c r="A9" s="2" t="s">
        <v>109</v>
      </c>
      <c r="B9" s="2" t="s">
        <v>110</v>
      </c>
      <c r="C9" s="42">
        <v>0</v>
      </c>
      <c r="D9" s="42">
        <v>0</v>
      </c>
      <c r="E9" s="42" t="s">
        <v>32</v>
      </c>
      <c r="F9" s="42" t="s">
        <v>32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8" t="s">
        <v>33</v>
      </c>
      <c r="N9" s="8" t="s">
        <v>33</v>
      </c>
      <c r="O9" s="28">
        <v>0.0963</v>
      </c>
      <c r="P9" s="28">
        <v>0.2827</v>
      </c>
    </row>
    <row r="10" spans="1:16" ht="15">
      <c r="A10" s="2" t="s">
        <v>37</v>
      </c>
      <c r="B10" s="2" t="s">
        <v>38</v>
      </c>
      <c r="C10" s="42">
        <v>0</v>
      </c>
      <c r="D10" s="42">
        <v>0</v>
      </c>
      <c r="E10" s="42" t="s">
        <v>32</v>
      </c>
      <c r="F10" s="42" t="s">
        <v>32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8" t="s">
        <v>33</v>
      </c>
      <c r="N10" s="8" t="s">
        <v>33</v>
      </c>
      <c r="O10" s="28">
        <v>0.0963</v>
      </c>
      <c r="P10" s="28">
        <v>0.2827</v>
      </c>
    </row>
    <row r="11" spans="1:16" ht="15">
      <c r="A11" s="25" t="s">
        <v>35</v>
      </c>
      <c r="B11" s="29" t="s">
        <v>36</v>
      </c>
      <c r="C11" s="38">
        <v>0</v>
      </c>
      <c r="D11" s="38">
        <v>0</v>
      </c>
      <c r="E11" s="35" t="s">
        <v>32</v>
      </c>
      <c r="F11" s="35" t="s">
        <v>32</v>
      </c>
      <c r="G11" s="41">
        <v>0</v>
      </c>
      <c r="H11" s="41">
        <v>0</v>
      </c>
      <c r="I11" s="41">
        <v>0</v>
      </c>
      <c r="J11" s="41">
        <v>0</v>
      </c>
      <c r="K11" s="41">
        <v>996.46</v>
      </c>
      <c r="L11" s="41">
        <v>171.74</v>
      </c>
      <c r="M11" s="37" t="s">
        <v>33</v>
      </c>
      <c r="N11" s="37" t="s">
        <v>33</v>
      </c>
      <c r="O11" s="28">
        <v>0.0963</v>
      </c>
      <c r="P11" s="28">
        <v>0.2827</v>
      </c>
    </row>
    <row r="12" spans="1:16" ht="15">
      <c r="A12" s="2" t="s">
        <v>203</v>
      </c>
      <c r="B12" s="2" t="s">
        <v>204</v>
      </c>
      <c r="C12" s="42">
        <v>0</v>
      </c>
      <c r="D12" s="42">
        <v>0</v>
      </c>
      <c r="E12" s="42" t="s">
        <v>32</v>
      </c>
      <c r="F12" s="42" t="s">
        <v>32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8" t="s">
        <v>33</v>
      </c>
      <c r="N12" s="8" t="s">
        <v>33</v>
      </c>
      <c r="O12" s="28">
        <v>0.0963</v>
      </c>
      <c r="P12" s="28">
        <v>0.2827</v>
      </c>
    </row>
    <row r="13" spans="1:16" ht="15">
      <c r="A13" s="2" t="s">
        <v>111</v>
      </c>
      <c r="B13" s="2" t="s">
        <v>112</v>
      </c>
      <c r="C13" s="42">
        <v>0</v>
      </c>
      <c r="D13" s="42">
        <v>0</v>
      </c>
      <c r="E13" s="42" t="s">
        <v>32</v>
      </c>
      <c r="F13" s="42" t="s">
        <v>32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8" t="s">
        <v>33</v>
      </c>
      <c r="N13" s="8" t="s">
        <v>33</v>
      </c>
      <c r="O13" s="28">
        <v>0.0963</v>
      </c>
      <c r="P13" s="28">
        <v>0.2827</v>
      </c>
    </row>
    <row r="14" spans="1:16" ht="15">
      <c r="A14" s="2" t="s">
        <v>63</v>
      </c>
      <c r="B14" s="2" t="s">
        <v>64</v>
      </c>
      <c r="C14" s="42">
        <v>0</v>
      </c>
      <c r="D14" s="42">
        <v>0</v>
      </c>
      <c r="E14" s="42" t="s">
        <v>32</v>
      </c>
      <c r="F14" s="42" t="s">
        <v>32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8" t="s">
        <v>33</v>
      </c>
      <c r="N14" s="8" t="s">
        <v>33</v>
      </c>
      <c r="O14" s="28">
        <v>0.0963</v>
      </c>
      <c r="P14" s="28">
        <v>0.2827</v>
      </c>
    </row>
    <row r="15" spans="1:16" ht="15">
      <c r="A15" s="2" t="s">
        <v>55</v>
      </c>
      <c r="B15" s="2" t="s">
        <v>56</v>
      </c>
      <c r="C15" s="42">
        <v>0</v>
      </c>
      <c r="D15" s="42">
        <v>0</v>
      </c>
      <c r="E15" s="42" t="s">
        <v>32</v>
      </c>
      <c r="F15" s="42" t="s">
        <v>32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8" t="s">
        <v>33</v>
      </c>
      <c r="N15" s="8" t="s">
        <v>33</v>
      </c>
      <c r="O15" s="28">
        <v>0.0963</v>
      </c>
      <c r="P15" s="28">
        <v>0.2827</v>
      </c>
    </row>
    <row r="16" spans="1:16" ht="15">
      <c r="A16" s="2" t="s">
        <v>207</v>
      </c>
      <c r="B16" s="2" t="s">
        <v>208</v>
      </c>
      <c r="C16" s="42">
        <v>0</v>
      </c>
      <c r="D16" s="42">
        <v>0</v>
      </c>
      <c r="E16" s="42" t="s">
        <v>32</v>
      </c>
      <c r="F16" s="42" t="s">
        <v>32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8" t="s">
        <v>33</v>
      </c>
      <c r="N16" s="8" t="s">
        <v>33</v>
      </c>
      <c r="O16" s="28">
        <v>0.0963</v>
      </c>
      <c r="P16" s="28">
        <v>0.2827</v>
      </c>
    </row>
    <row r="17" spans="1:16" ht="15">
      <c r="A17" s="2" t="s">
        <v>366</v>
      </c>
      <c r="B17" s="2" t="s">
        <v>367</v>
      </c>
      <c r="C17" s="42">
        <v>0</v>
      </c>
      <c r="D17" s="42">
        <v>0</v>
      </c>
      <c r="E17" s="42" t="s">
        <v>32</v>
      </c>
      <c r="F17" s="42" t="s">
        <v>32</v>
      </c>
      <c r="G17" s="42">
        <v>0</v>
      </c>
      <c r="H17" s="42">
        <v>0</v>
      </c>
      <c r="I17" s="42">
        <v>0</v>
      </c>
      <c r="J17" s="42">
        <v>0</v>
      </c>
      <c r="K17" s="42">
        <v>1158.28</v>
      </c>
      <c r="L17" s="42">
        <v>261.2</v>
      </c>
      <c r="M17" s="8" t="s">
        <v>33</v>
      </c>
      <c r="N17" s="8" t="s">
        <v>33</v>
      </c>
      <c r="O17" s="28">
        <v>0.0963</v>
      </c>
      <c r="P17" s="28">
        <v>0.2827</v>
      </c>
    </row>
    <row r="18" spans="1:16" ht="15">
      <c r="A18" s="2" t="s">
        <v>279</v>
      </c>
      <c r="B18" s="2" t="s">
        <v>450</v>
      </c>
      <c r="C18" s="42">
        <v>0</v>
      </c>
      <c r="D18" s="42">
        <v>0</v>
      </c>
      <c r="E18" s="42" t="s">
        <v>32</v>
      </c>
      <c r="F18" s="42" t="s">
        <v>32</v>
      </c>
      <c r="G18" s="42">
        <v>331.24</v>
      </c>
      <c r="H18" s="42">
        <v>171.74</v>
      </c>
      <c r="I18" s="42">
        <v>0</v>
      </c>
      <c r="J18" s="42">
        <v>0</v>
      </c>
      <c r="K18" s="42">
        <v>994.49</v>
      </c>
      <c r="L18" s="42">
        <v>171.74</v>
      </c>
      <c r="M18" s="8" t="s">
        <v>33</v>
      </c>
      <c r="N18" s="8" t="s">
        <v>33</v>
      </c>
      <c r="O18" s="28">
        <v>0.0963</v>
      </c>
      <c r="P18" s="28">
        <v>0.2827</v>
      </c>
    </row>
    <row r="19" spans="1:16" ht="15">
      <c r="A19" s="2" t="s">
        <v>103</v>
      </c>
      <c r="B19" s="2" t="s">
        <v>104</v>
      </c>
      <c r="C19" s="42">
        <v>0</v>
      </c>
      <c r="D19" s="42">
        <v>0</v>
      </c>
      <c r="E19" s="42" t="s">
        <v>32</v>
      </c>
      <c r="F19" s="42" t="s">
        <v>32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8" t="s">
        <v>33</v>
      </c>
      <c r="N19" s="8" t="s">
        <v>33</v>
      </c>
      <c r="O19" s="28">
        <v>0.0963</v>
      </c>
      <c r="P19" s="28">
        <v>0.2827</v>
      </c>
    </row>
    <row r="20" spans="1:16" ht="15">
      <c r="A20" s="2" t="s">
        <v>358</v>
      </c>
      <c r="B20" s="2" t="s">
        <v>359</v>
      </c>
      <c r="C20" s="42">
        <v>0</v>
      </c>
      <c r="D20" s="42">
        <v>0</v>
      </c>
      <c r="E20" s="42" t="s">
        <v>32</v>
      </c>
      <c r="F20" s="42" t="s">
        <v>32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8" t="s">
        <v>33</v>
      </c>
      <c r="N20" s="8" t="s">
        <v>33</v>
      </c>
      <c r="O20" s="28">
        <v>0.0963</v>
      </c>
      <c r="P20" s="28">
        <v>0.2827</v>
      </c>
    </row>
    <row r="21" spans="1:16" ht="15">
      <c r="A21" s="2" t="s">
        <v>368</v>
      </c>
      <c r="B21" s="2" t="s">
        <v>369</v>
      </c>
      <c r="C21" s="42">
        <v>0</v>
      </c>
      <c r="D21" s="42">
        <v>0</v>
      </c>
      <c r="E21" s="42" t="s">
        <v>32</v>
      </c>
      <c r="F21" s="42" t="s">
        <v>32</v>
      </c>
      <c r="G21" s="42">
        <v>693.43</v>
      </c>
      <c r="H21" s="42">
        <v>261.2</v>
      </c>
      <c r="I21" s="42">
        <v>0</v>
      </c>
      <c r="J21" s="42">
        <v>0</v>
      </c>
      <c r="K21" s="42">
        <v>1441.16</v>
      </c>
      <c r="L21" s="42">
        <v>261.2</v>
      </c>
      <c r="M21" s="8" t="s">
        <v>33</v>
      </c>
      <c r="N21" s="8" t="s">
        <v>33</v>
      </c>
      <c r="O21" s="28">
        <v>0.0963</v>
      </c>
      <c r="P21" s="28">
        <v>0.2827</v>
      </c>
    </row>
    <row r="22" spans="1:16" ht="15">
      <c r="A22" s="2" t="s">
        <v>309</v>
      </c>
      <c r="B22" s="2" t="s">
        <v>310</v>
      </c>
      <c r="C22" s="42">
        <v>1537.418311195446</v>
      </c>
      <c r="D22" s="42">
        <v>261.2</v>
      </c>
      <c r="E22" s="42" t="s">
        <v>32</v>
      </c>
      <c r="F22" s="42" t="s">
        <v>32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8" t="s">
        <v>33</v>
      </c>
      <c r="N22" s="8" t="s">
        <v>33</v>
      </c>
      <c r="O22" s="28">
        <v>0.0963</v>
      </c>
      <c r="P22" s="28">
        <v>0.2827</v>
      </c>
    </row>
    <row r="23" spans="1:16" ht="15">
      <c r="A23" s="2" t="s">
        <v>199</v>
      </c>
      <c r="B23" s="2" t="s">
        <v>200</v>
      </c>
      <c r="C23" s="42">
        <v>0</v>
      </c>
      <c r="D23" s="42">
        <v>0</v>
      </c>
      <c r="E23" s="42" t="s">
        <v>32</v>
      </c>
      <c r="F23" s="42" t="s">
        <v>32</v>
      </c>
      <c r="G23" s="42">
        <v>531.56</v>
      </c>
      <c r="H23" s="42">
        <v>171.74</v>
      </c>
      <c r="I23" s="42">
        <v>0</v>
      </c>
      <c r="J23" s="42">
        <v>0</v>
      </c>
      <c r="K23" s="42">
        <v>0</v>
      </c>
      <c r="L23" s="42">
        <v>0</v>
      </c>
      <c r="M23" s="8" t="s">
        <v>33</v>
      </c>
      <c r="N23" s="8" t="s">
        <v>33</v>
      </c>
      <c r="O23" s="28">
        <v>0.0963</v>
      </c>
      <c r="P23" s="28">
        <v>0.2827</v>
      </c>
    </row>
    <row r="24" spans="1:16" ht="15">
      <c r="A24" s="2" t="s">
        <v>317</v>
      </c>
      <c r="B24" s="2" t="s">
        <v>318</v>
      </c>
      <c r="C24" s="42">
        <v>0</v>
      </c>
      <c r="D24" s="42">
        <v>0</v>
      </c>
      <c r="E24" s="42" t="s">
        <v>32</v>
      </c>
      <c r="F24" s="42" t="s">
        <v>32</v>
      </c>
      <c r="G24" s="42">
        <v>693.33</v>
      </c>
      <c r="H24" s="42">
        <v>261.2</v>
      </c>
      <c r="I24" s="42">
        <v>0</v>
      </c>
      <c r="J24" s="42">
        <v>0</v>
      </c>
      <c r="K24" s="42">
        <v>0</v>
      </c>
      <c r="L24" s="42">
        <v>0</v>
      </c>
      <c r="M24" s="8" t="s">
        <v>33</v>
      </c>
      <c r="N24" s="8" t="s">
        <v>33</v>
      </c>
      <c r="O24" s="28">
        <v>0.0963</v>
      </c>
      <c r="P24" s="28">
        <v>0.2827</v>
      </c>
    </row>
    <row r="25" spans="1:16" ht="15">
      <c r="A25" s="2" t="s">
        <v>333</v>
      </c>
      <c r="B25" s="2" t="s">
        <v>334</v>
      </c>
      <c r="C25" s="42">
        <v>0</v>
      </c>
      <c r="D25" s="42">
        <v>0</v>
      </c>
      <c r="E25" s="42" t="s">
        <v>32</v>
      </c>
      <c r="F25" s="42" t="s">
        <v>32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8" t="s">
        <v>33</v>
      </c>
      <c r="N25" s="8" t="s">
        <v>33</v>
      </c>
      <c r="O25" s="28">
        <v>0.0963</v>
      </c>
      <c r="P25" s="28">
        <v>0.2827</v>
      </c>
    </row>
    <row r="26" spans="1:16" ht="15">
      <c r="A26" s="2" t="s">
        <v>251</v>
      </c>
      <c r="B26" s="2" t="s">
        <v>252</v>
      </c>
      <c r="C26" s="42">
        <v>0</v>
      </c>
      <c r="D26" s="42">
        <v>0</v>
      </c>
      <c r="E26" s="42" t="s">
        <v>32</v>
      </c>
      <c r="F26" s="42" t="s">
        <v>32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8" t="s">
        <v>33</v>
      </c>
      <c r="N26" s="8" t="s">
        <v>33</v>
      </c>
      <c r="O26" s="28">
        <v>0.0963</v>
      </c>
      <c r="P26" s="28">
        <v>0.2827</v>
      </c>
    </row>
    <row r="27" spans="1:16" ht="15">
      <c r="A27" s="2" t="s">
        <v>335</v>
      </c>
      <c r="B27" s="2" t="s">
        <v>336</v>
      </c>
      <c r="C27" s="42">
        <v>0</v>
      </c>
      <c r="D27" s="42">
        <v>0</v>
      </c>
      <c r="E27" s="42" t="s">
        <v>32</v>
      </c>
      <c r="F27" s="42" t="s">
        <v>32</v>
      </c>
      <c r="G27" s="42">
        <v>0</v>
      </c>
      <c r="H27" s="42">
        <v>0</v>
      </c>
      <c r="I27" s="42">
        <v>0</v>
      </c>
      <c r="J27" s="42">
        <v>0</v>
      </c>
      <c r="K27" s="42">
        <v>1314.28</v>
      </c>
      <c r="L27" s="42">
        <v>261.2</v>
      </c>
      <c r="M27" s="8" t="s">
        <v>33</v>
      </c>
      <c r="N27" s="8" t="s">
        <v>33</v>
      </c>
      <c r="O27" s="28">
        <v>0.0963</v>
      </c>
      <c r="P27" s="28">
        <v>0.2827</v>
      </c>
    </row>
    <row r="28" spans="1:16" ht="15">
      <c r="A28" s="2" t="s">
        <v>57</v>
      </c>
      <c r="B28" s="2" t="s">
        <v>58</v>
      </c>
      <c r="C28" s="42">
        <v>0</v>
      </c>
      <c r="D28" s="42">
        <v>0</v>
      </c>
      <c r="E28" s="42" t="s">
        <v>32</v>
      </c>
      <c r="F28" s="42" t="s">
        <v>32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8" t="s">
        <v>33</v>
      </c>
      <c r="N28" s="8" t="s">
        <v>33</v>
      </c>
      <c r="O28" s="28">
        <v>0.0963</v>
      </c>
      <c r="P28" s="28">
        <v>0.2827</v>
      </c>
    </row>
    <row r="29" spans="1:16" ht="15">
      <c r="A29" s="2" t="s">
        <v>293</v>
      </c>
      <c r="B29" s="2" t="s">
        <v>294</v>
      </c>
      <c r="C29" s="42">
        <v>0</v>
      </c>
      <c r="D29" s="42">
        <v>0</v>
      </c>
      <c r="E29" s="42" t="s">
        <v>32</v>
      </c>
      <c r="F29" s="42" t="s">
        <v>32</v>
      </c>
      <c r="G29" s="42">
        <v>0</v>
      </c>
      <c r="H29" s="42">
        <v>0</v>
      </c>
      <c r="I29" s="42">
        <v>0</v>
      </c>
      <c r="J29" s="42">
        <v>0</v>
      </c>
      <c r="K29" s="42">
        <v>1106.43</v>
      </c>
      <c r="L29" s="42">
        <v>261.2</v>
      </c>
      <c r="M29" s="8" t="s">
        <v>33</v>
      </c>
      <c r="N29" s="8" t="s">
        <v>33</v>
      </c>
      <c r="O29" s="28">
        <v>0.0963</v>
      </c>
      <c r="P29" s="28">
        <v>0.2827</v>
      </c>
    </row>
    <row r="30" spans="1:16" ht="15">
      <c r="A30" s="2" t="s">
        <v>325</v>
      </c>
      <c r="B30" s="2" t="s">
        <v>326</v>
      </c>
      <c r="C30" s="42">
        <v>1055.1200000000001</v>
      </c>
      <c r="D30" s="42">
        <v>261.2</v>
      </c>
      <c r="E30" s="42" t="s">
        <v>32</v>
      </c>
      <c r="F30" s="42" t="s">
        <v>32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8" t="s">
        <v>33</v>
      </c>
      <c r="N30" s="8" t="s">
        <v>33</v>
      </c>
      <c r="O30" s="28">
        <v>0.0963</v>
      </c>
      <c r="P30" s="28">
        <v>0.2827</v>
      </c>
    </row>
    <row r="31" spans="1:16" ht="15">
      <c r="A31" s="2" t="s">
        <v>231</v>
      </c>
      <c r="B31" s="2" t="s">
        <v>232</v>
      </c>
      <c r="C31" s="42">
        <v>0</v>
      </c>
      <c r="D31" s="42">
        <v>0</v>
      </c>
      <c r="E31" s="42" t="s">
        <v>32</v>
      </c>
      <c r="F31" s="42" t="s">
        <v>32</v>
      </c>
      <c r="G31" s="42">
        <v>403.02</v>
      </c>
      <c r="H31" s="42">
        <v>171.74</v>
      </c>
      <c r="I31" s="42">
        <v>0</v>
      </c>
      <c r="J31" s="42">
        <v>0</v>
      </c>
      <c r="K31" s="42">
        <v>0</v>
      </c>
      <c r="L31" s="42">
        <v>0</v>
      </c>
      <c r="M31" s="8" t="s">
        <v>33</v>
      </c>
      <c r="N31" s="8" t="s">
        <v>33</v>
      </c>
      <c r="O31" s="28">
        <v>0.0963</v>
      </c>
      <c r="P31" s="28">
        <v>0.2827</v>
      </c>
    </row>
    <row r="32" spans="1:16" ht="15">
      <c r="A32" s="25" t="s">
        <v>123</v>
      </c>
      <c r="B32" s="29" t="s">
        <v>124</v>
      </c>
      <c r="C32" s="38">
        <v>0</v>
      </c>
      <c r="D32" s="38">
        <v>0</v>
      </c>
      <c r="E32" s="35" t="s">
        <v>32</v>
      </c>
      <c r="F32" s="35" t="s">
        <v>32</v>
      </c>
      <c r="G32" s="41">
        <v>0</v>
      </c>
      <c r="H32" s="41">
        <v>0</v>
      </c>
      <c r="I32" s="41">
        <v>0</v>
      </c>
      <c r="J32" s="41">
        <v>0</v>
      </c>
      <c r="K32" s="41">
        <v>1033.31</v>
      </c>
      <c r="L32" s="41">
        <v>171.74</v>
      </c>
      <c r="M32" s="37" t="s">
        <v>33</v>
      </c>
      <c r="N32" s="37" t="s">
        <v>33</v>
      </c>
      <c r="O32" s="28">
        <v>0.0963</v>
      </c>
      <c r="P32" s="28">
        <v>0.2827</v>
      </c>
    </row>
    <row r="33" spans="1:16" ht="15">
      <c r="A33" s="2" t="s">
        <v>273</v>
      </c>
      <c r="B33" s="2" t="s">
        <v>274</v>
      </c>
      <c r="C33" s="42">
        <v>0</v>
      </c>
      <c r="D33" s="42">
        <v>0</v>
      </c>
      <c r="E33" s="42" t="s">
        <v>32</v>
      </c>
      <c r="F33" s="42" t="s">
        <v>32</v>
      </c>
      <c r="G33" s="42">
        <v>0</v>
      </c>
      <c r="H33" s="42">
        <v>0</v>
      </c>
      <c r="I33" s="42">
        <v>2516.21</v>
      </c>
      <c r="J33" s="42">
        <v>171.74</v>
      </c>
      <c r="K33" s="42">
        <v>0</v>
      </c>
      <c r="L33" s="42">
        <v>0</v>
      </c>
      <c r="M33" s="8" t="s">
        <v>33</v>
      </c>
      <c r="N33" s="8" t="s">
        <v>33</v>
      </c>
      <c r="O33" s="28">
        <v>0.0963</v>
      </c>
      <c r="P33" s="28">
        <v>0.2827</v>
      </c>
    </row>
    <row r="34" spans="1:16" ht="15">
      <c r="A34" s="2" t="s">
        <v>275</v>
      </c>
      <c r="B34" s="2" t="s">
        <v>276</v>
      </c>
      <c r="C34" s="42">
        <v>0</v>
      </c>
      <c r="D34" s="42">
        <v>0</v>
      </c>
      <c r="E34" s="42" t="s">
        <v>32</v>
      </c>
      <c r="F34" s="42" t="s">
        <v>32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8" t="s">
        <v>33</v>
      </c>
      <c r="N34" s="8" t="s">
        <v>33</v>
      </c>
      <c r="O34" s="28">
        <v>0.0963</v>
      </c>
      <c r="P34" s="28">
        <v>0.2827</v>
      </c>
    </row>
    <row r="35" spans="1:16" ht="15">
      <c r="A35" s="2" t="s">
        <v>277</v>
      </c>
      <c r="B35" s="2" t="s">
        <v>278</v>
      </c>
      <c r="C35" s="42">
        <v>0</v>
      </c>
      <c r="D35" s="42">
        <v>0</v>
      </c>
      <c r="E35" s="42" t="s">
        <v>32</v>
      </c>
      <c r="F35" s="42" t="s">
        <v>32</v>
      </c>
      <c r="G35" s="42">
        <v>0</v>
      </c>
      <c r="H35" s="42">
        <v>0</v>
      </c>
      <c r="I35" s="42">
        <v>0</v>
      </c>
      <c r="J35" s="42">
        <v>0</v>
      </c>
      <c r="K35" s="42">
        <v>966.29</v>
      </c>
      <c r="L35" s="42">
        <v>171.74</v>
      </c>
      <c r="M35" s="8" t="s">
        <v>33</v>
      </c>
      <c r="N35" s="8" t="s">
        <v>33</v>
      </c>
      <c r="O35" s="28">
        <v>0.0963</v>
      </c>
      <c r="P35" s="28">
        <v>0.2827</v>
      </c>
    </row>
    <row r="36" spans="1:16" ht="15">
      <c r="A36" s="2" t="s">
        <v>69</v>
      </c>
      <c r="B36" s="2" t="s">
        <v>70</v>
      </c>
      <c r="C36" s="42">
        <v>0</v>
      </c>
      <c r="D36" s="42">
        <v>0</v>
      </c>
      <c r="E36" s="42" t="s">
        <v>32</v>
      </c>
      <c r="F36" s="42" t="s">
        <v>32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8" t="s">
        <v>33</v>
      </c>
      <c r="N36" s="8" t="s">
        <v>33</v>
      </c>
      <c r="O36" s="28">
        <v>0.0963</v>
      </c>
      <c r="P36" s="28">
        <v>0.2827</v>
      </c>
    </row>
    <row r="37" spans="1:16" ht="15">
      <c r="A37" s="2" t="s">
        <v>67</v>
      </c>
      <c r="B37" s="2" t="s">
        <v>68</v>
      </c>
      <c r="C37" s="42">
        <v>0</v>
      </c>
      <c r="D37" s="42">
        <v>0</v>
      </c>
      <c r="E37" s="42" t="s">
        <v>32</v>
      </c>
      <c r="F37" s="42" t="s">
        <v>32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8" t="s">
        <v>33</v>
      </c>
      <c r="N37" s="8" t="s">
        <v>33</v>
      </c>
      <c r="O37" s="28">
        <v>0.0963</v>
      </c>
      <c r="P37" s="28">
        <v>0.2827</v>
      </c>
    </row>
    <row r="38" spans="1:16" ht="15">
      <c r="A38" s="25" t="s">
        <v>225</v>
      </c>
      <c r="B38" s="29" t="s">
        <v>226</v>
      </c>
      <c r="C38" s="38">
        <v>0</v>
      </c>
      <c r="D38" s="38">
        <v>0</v>
      </c>
      <c r="E38" s="35" t="s">
        <v>32</v>
      </c>
      <c r="F38" s="35" t="s">
        <v>32</v>
      </c>
      <c r="G38" s="41">
        <v>0</v>
      </c>
      <c r="H38" s="41">
        <v>0</v>
      </c>
      <c r="I38" s="41">
        <v>0</v>
      </c>
      <c r="J38" s="41">
        <v>0</v>
      </c>
      <c r="K38" s="41">
        <v>824.96</v>
      </c>
      <c r="L38" s="41">
        <v>171.74</v>
      </c>
      <c r="M38" s="37" t="s">
        <v>33</v>
      </c>
      <c r="N38" s="37" t="s">
        <v>33</v>
      </c>
      <c r="O38" s="28">
        <v>0.0963</v>
      </c>
      <c r="P38" s="28">
        <v>0.2827</v>
      </c>
    </row>
    <row r="39" spans="1:16" ht="15">
      <c r="A39" s="2" t="s">
        <v>189</v>
      </c>
      <c r="B39" s="2" t="s">
        <v>190</v>
      </c>
      <c r="C39" s="42">
        <v>0</v>
      </c>
      <c r="D39" s="42">
        <v>0</v>
      </c>
      <c r="E39" s="42" t="s">
        <v>32</v>
      </c>
      <c r="F39" s="42" t="s">
        <v>32</v>
      </c>
      <c r="G39" s="42">
        <v>289.06</v>
      </c>
      <c r="H39" s="42">
        <v>171.74</v>
      </c>
      <c r="I39" s="42">
        <v>0</v>
      </c>
      <c r="J39" s="42">
        <v>0</v>
      </c>
      <c r="K39" s="42">
        <v>0</v>
      </c>
      <c r="L39" s="42">
        <v>0</v>
      </c>
      <c r="M39" s="8" t="s">
        <v>33</v>
      </c>
      <c r="N39" s="8" t="s">
        <v>33</v>
      </c>
      <c r="O39" s="28">
        <v>0.0963</v>
      </c>
      <c r="P39" s="28">
        <v>0.2827</v>
      </c>
    </row>
    <row r="40" spans="1:16" ht="15">
      <c r="A40" s="2" t="s">
        <v>233</v>
      </c>
      <c r="B40" s="2" t="s">
        <v>234</v>
      </c>
      <c r="C40" s="42">
        <v>0</v>
      </c>
      <c r="D40" s="42">
        <v>0</v>
      </c>
      <c r="E40" s="42" t="s">
        <v>32</v>
      </c>
      <c r="F40" s="42" t="s">
        <v>32</v>
      </c>
      <c r="G40" s="42">
        <v>0</v>
      </c>
      <c r="H40" s="42">
        <v>0</v>
      </c>
      <c r="I40" s="42">
        <v>2293.24</v>
      </c>
      <c r="J40" s="42">
        <v>171.74</v>
      </c>
      <c r="K40" s="42">
        <v>0</v>
      </c>
      <c r="L40" s="42">
        <v>0</v>
      </c>
      <c r="M40" s="8" t="s">
        <v>33</v>
      </c>
      <c r="N40" s="8" t="s">
        <v>33</v>
      </c>
      <c r="O40" s="28">
        <v>0.0963</v>
      </c>
      <c r="P40" s="28">
        <v>0.2827</v>
      </c>
    </row>
    <row r="41" spans="1:16" ht="15">
      <c r="A41" s="2" t="s">
        <v>241</v>
      </c>
      <c r="B41" s="2" t="s">
        <v>242</v>
      </c>
      <c r="C41" s="42">
        <v>0</v>
      </c>
      <c r="D41" s="42">
        <v>0</v>
      </c>
      <c r="E41" s="42" t="s">
        <v>32</v>
      </c>
      <c r="F41" s="42" t="s">
        <v>32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8" t="s">
        <v>33</v>
      </c>
      <c r="N41" s="8" t="s">
        <v>33</v>
      </c>
      <c r="O41" s="28">
        <v>0.0963</v>
      </c>
      <c r="P41" s="28">
        <v>0.2827</v>
      </c>
    </row>
    <row r="42" spans="1:16" ht="15">
      <c r="A42" s="2" t="s">
        <v>396</v>
      </c>
      <c r="B42" s="2" t="s">
        <v>397</v>
      </c>
      <c r="C42" s="42">
        <v>635.28</v>
      </c>
      <c r="D42" s="42">
        <v>261.2</v>
      </c>
      <c r="E42" s="42" t="s">
        <v>32</v>
      </c>
      <c r="F42" s="42" t="s">
        <v>32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8" t="s">
        <v>33</v>
      </c>
      <c r="N42" s="8" t="s">
        <v>33</v>
      </c>
      <c r="O42" s="28">
        <v>0.0963</v>
      </c>
      <c r="P42" s="28">
        <v>0.2827</v>
      </c>
    </row>
    <row r="43" spans="1:16" ht="15">
      <c r="A43" s="2" t="s">
        <v>71</v>
      </c>
      <c r="B43" s="2" t="s">
        <v>72</v>
      </c>
      <c r="C43" s="42">
        <v>0</v>
      </c>
      <c r="D43" s="42">
        <v>0</v>
      </c>
      <c r="E43" s="42" t="s">
        <v>32</v>
      </c>
      <c r="F43" s="42" t="s">
        <v>32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8" t="s">
        <v>33</v>
      </c>
      <c r="N43" s="8" t="s">
        <v>33</v>
      </c>
      <c r="O43" s="28">
        <v>0.0963</v>
      </c>
      <c r="P43" s="28">
        <v>0.2827</v>
      </c>
    </row>
    <row r="44" spans="1:16" ht="15">
      <c r="A44" s="25" t="s">
        <v>179</v>
      </c>
      <c r="B44" s="29" t="s">
        <v>180</v>
      </c>
      <c r="C44" s="38">
        <v>0</v>
      </c>
      <c r="D44" s="38">
        <v>0</v>
      </c>
      <c r="E44" s="35" t="s">
        <v>32</v>
      </c>
      <c r="F44" s="35" t="s">
        <v>32</v>
      </c>
      <c r="G44" s="41">
        <v>0</v>
      </c>
      <c r="H44" s="41">
        <v>0</v>
      </c>
      <c r="I44" s="41">
        <v>0</v>
      </c>
      <c r="J44" s="41">
        <v>0</v>
      </c>
      <c r="K44" s="41">
        <v>912.68</v>
      </c>
      <c r="L44" s="41">
        <v>171.74</v>
      </c>
      <c r="M44" s="37" t="s">
        <v>33</v>
      </c>
      <c r="N44" s="37" t="s">
        <v>33</v>
      </c>
      <c r="O44" s="28">
        <v>0.0963</v>
      </c>
      <c r="P44" s="28">
        <v>0.2827</v>
      </c>
    </row>
    <row r="45" spans="1:16" ht="15">
      <c r="A45" s="2" t="s">
        <v>131</v>
      </c>
      <c r="B45" s="2" t="s">
        <v>132</v>
      </c>
      <c r="C45" s="42">
        <v>0</v>
      </c>
      <c r="D45" s="42">
        <v>0</v>
      </c>
      <c r="E45" s="42" t="s">
        <v>32</v>
      </c>
      <c r="F45" s="42" t="s">
        <v>32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8" t="s">
        <v>33</v>
      </c>
      <c r="N45" s="8" t="s">
        <v>33</v>
      </c>
      <c r="O45" s="28">
        <v>0.0963</v>
      </c>
      <c r="P45" s="28">
        <v>0.2827</v>
      </c>
    </row>
    <row r="46" spans="1:16" ht="15">
      <c r="A46" s="2" t="s">
        <v>339</v>
      </c>
      <c r="B46" s="2" t="s">
        <v>340</v>
      </c>
      <c r="C46" s="42">
        <v>0</v>
      </c>
      <c r="D46" s="42">
        <v>0</v>
      </c>
      <c r="E46" s="42" t="s">
        <v>32</v>
      </c>
      <c r="F46" s="42" t="s">
        <v>32</v>
      </c>
      <c r="G46" s="42">
        <v>0</v>
      </c>
      <c r="H46" s="42">
        <v>0</v>
      </c>
      <c r="I46" s="42">
        <v>0</v>
      </c>
      <c r="J46" s="42">
        <v>0</v>
      </c>
      <c r="K46" s="42">
        <v>1091.04</v>
      </c>
      <c r="L46" s="42">
        <v>261.2</v>
      </c>
      <c r="M46" s="8" t="s">
        <v>33</v>
      </c>
      <c r="N46" s="8" t="s">
        <v>33</v>
      </c>
      <c r="O46" s="28">
        <v>0.0963</v>
      </c>
      <c r="P46" s="28">
        <v>0.2827</v>
      </c>
    </row>
    <row r="47" spans="1:16" ht="15">
      <c r="A47" s="2" t="s">
        <v>245</v>
      </c>
      <c r="B47" s="2" t="s">
        <v>246</v>
      </c>
      <c r="C47" s="42">
        <v>0</v>
      </c>
      <c r="D47" s="42">
        <v>0</v>
      </c>
      <c r="E47" s="42" t="s">
        <v>32</v>
      </c>
      <c r="F47" s="42" t="s">
        <v>32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8" t="s">
        <v>33</v>
      </c>
      <c r="N47" s="8" t="s">
        <v>33</v>
      </c>
      <c r="O47" s="28">
        <v>0.0963</v>
      </c>
      <c r="P47" s="28">
        <v>0.2827</v>
      </c>
    </row>
    <row r="48" spans="1:16" ht="15">
      <c r="A48" s="2" t="s">
        <v>73</v>
      </c>
      <c r="B48" s="2" t="s">
        <v>74</v>
      </c>
      <c r="C48" s="42">
        <v>0</v>
      </c>
      <c r="D48" s="42">
        <v>0</v>
      </c>
      <c r="E48" s="42" t="s">
        <v>32</v>
      </c>
      <c r="F48" s="42" t="s">
        <v>32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8" t="s">
        <v>33</v>
      </c>
      <c r="N48" s="8" t="s">
        <v>33</v>
      </c>
      <c r="O48" s="28">
        <v>0.0963</v>
      </c>
      <c r="P48" s="28">
        <v>0.2827</v>
      </c>
    </row>
    <row r="49" spans="1:16" ht="15">
      <c r="A49" s="2" t="s">
        <v>185</v>
      </c>
      <c r="B49" s="2" t="s">
        <v>186</v>
      </c>
      <c r="C49" s="42">
        <v>0</v>
      </c>
      <c r="D49" s="42">
        <v>0</v>
      </c>
      <c r="E49" s="42" t="s">
        <v>32</v>
      </c>
      <c r="F49" s="42" t="s">
        <v>32</v>
      </c>
      <c r="G49" s="42">
        <v>416.65</v>
      </c>
      <c r="H49" s="42">
        <v>171.74</v>
      </c>
      <c r="I49" s="42">
        <v>0</v>
      </c>
      <c r="J49" s="42">
        <v>0</v>
      </c>
      <c r="K49" s="42">
        <v>0</v>
      </c>
      <c r="L49" s="42">
        <v>0</v>
      </c>
      <c r="M49" s="8" t="s">
        <v>33</v>
      </c>
      <c r="N49" s="8" t="s">
        <v>33</v>
      </c>
      <c r="O49" s="28">
        <v>0.0963</v>
      </c>
      <c r="P49" s="28">
        <v>0.2827</v>
      </c>
    </row>
    <row r="50" spans="1:16" ht="15">
      <c r="A50" s="2" t="s">
        <v>43</v>
      </c>
      <c r="B50" s="2" t="s">
        <v>44</v>
      </c>
      <c r="C50" s="42">
        <v>0</v>
      </c>
      <c r="D50" s="42">
        <v>0</v>
      </c>
      <c r="E50" s="42" t="s">
        <v>32</v>
      </c>
      <c r="F50" s="42" t="s">
        <v>32</v>
      </c>
      <c r="G50" s="42">
        <v>0</v>
      </c>
      <c r="H50" s="42">
        <v>0</v>
      </c>
      <c r="I50" s="42">
        <v>2305.06</v>
      </c>
      <c r="J50" s="42">
        <v>171.74</v>
      </c>
      <c r="K50" s="42">
        <v>0</v>
      </c>
      <c r="L50" s="42">
        <v>0</v>
      </c>
      <c r="M50" s="8" t="s">
        <v>33</v>
      </c>
      <c r="N50" s="8" t="s">
        <v>33</v>
      </c>
      <c r="O50" s="28">
        <v>0.0963</v>
      </c>
      <c r="P50" s="28">
        <v>0.2827</v>
      </c>
    </row>
    <row r="51" spans="1:16" ht="15">
      <c r="A51" s="2" t="s">
        <v>79</v>
      </c>
      <c r="B51" s="2" t="s">
        <v>80</v>
      </c>
      <c r="C51" s="42">
        <v>0</v>
      </c>
      <c r="D51" s="42">
        <v>0</v>
      </c>
      <c r="E51" s="42" t="s">
        <v>32</v>
      </c>
      <c r="F51" s="42" t="s">
        <v>32</v>
      </c>
      <c r="G51" s="42">
        <v>1063.06</v>
      </c>
      <c r="H51" s="42">
        <v>171.74</v>
      </c>
      <c r="I51" s="42">
        <v>1063.06</v>
      </c>
      <c r="J51" s="42">
        <v>171.74</v>
      </c>
      <c r="K51" s="42">
        <v>0</v>
      </c>
      <c r="L51" s="42">
        <v>0</v>
      </c>
      <c r="M51" s="8" t="s">
        <v>33</v>
      </c>
      <c r="N51" s="8" t="s">
        <v>33</v>
      </c>
      <c r="O51" s="28">
        <v>0.0963</v>
      </c>
      <c r="P51" s="28">
        <v>0.2827</v>
      </c>
    </row>
    <row r="52" spans="1:16" ht="15">
      <c r="A52" s="2" t="s">
        <v>229</v>
      </c>
      <c r="B52" s="2" t="s">
        <v>230</v>
      </c>
      <c r="C52" s="42">
        <v>0</v>
      </c>
      <c r="D52" s="42">
        <v>0</v>
      </c>
      <c r="E52" s="42" t="s">
        <v>32</v>
      </c>
      <c r="F52" s="42" t="s">
        <v>32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8" t="s">
        <v>33</v>
      </c>
      <c r="N52" s="8" t="s">
        <v>33</v>
      </c>
      <c r="O52" s="28">
        <v>0.0963</v>
      </c>
      <c r="P52" s="28">
        <v>0.2827</v>
      </c>
    </row>
    <row r="53" spans="1:16" ht="15">
      <c r="A53" s="2" t="s">
        <v>255</v>
      </c>
      <c r="B53" s="2" t="s">
        <v>256</v>
      </c>
      <c r="C53" s="42">
        <v>0</v>
      </c>
      <c r="D53" s="42">
        <v>0</v>
      </c>
      <c r="E53" s="42" t="s">
        <v>32</v>
      </c>
      <c r="F53" s="42" t="s">
        <v>32</v>
      </c>
      <c r="G53" s="42">
        <v>628.19</v>
      </c>
      <c r="H53" s="42">
        <v>261.2</v>
      </c>
      <c r="I53" s="42">
        <v>0</v>
      </c>
      <c r="J53" s="42">
        <v>0</v>
      </c>
      <c r="K53" s="42">
        <v>0</v>
      </c>
      <c r="L53" s="42">
        <v>0</v>
      </c>
      <c r="M53" s="8" t="s">
        <v>33</v>
      </c>
      <c r="N53" s="8" t="s">
        <v>33</v>
      </c>
      <c r="O53" s="28">
        <v>0.0963</v>
      </c>
      <c r="P53" s="28">
        <v>0.2827</v>
      </c>
    </row>
    <row r="54" spans="1:16" ht="15">
      <c r="A54" s="25" t="s">
        <v>442</v>
      </c>
      <c r="B54" s="29" t="s">
        <v>34</v>
      </c>
      <c r="C54" s="38">
        <v>0</v>
      </c>
      <c r="D54" s="38">
        <v>0</v>
      </c>
      <c r="E54" s="35" t="s">
        <v>32</v>
      </c>
      <c r="F54" s="35" t="s">
        <v>32</v>
      </c>
      <c r="G54" s="41">
        <v>292.15</v>
      </c>
      <c r="H54" s="41">
        <v>171.74</v>
      </c>
      <c r="I54" s="41">
        <v>0</v>
      </c>
      <c r="J54" s="41">
        <v>0</v>
      </c>
      <c r="K54" s="41">
        <v>0</v>
      </c>
      <c r="L54" s="41">
        <v>0</v>
      </c>
      <c r="M54" s="37" t="s">
        <v>33</v>
      </c>
      <c r="N54" s="37" t="s">
        <v>33</v>
      </c>
      <c r="O54" s="28">
        <v>0.0963</v>
      </c>
      <c r="P54" s="28">
        <v>0.2827</v>
      </c>
    </row>
    <row r="55" spans="1:16" ht="15">
      <c r="A55" s="2" t="s">
        <v>105</v>
      </c>
      <c r="B55" s="2" t="s">
        <v>106</v>
      </c>
      <c r="C55" s="42">
        <v>0</v>
      </c>
      <c r="D55" s="42">
        <v>0</v>
      </c>
      <c r="E55" s="42" t="s">
        <v>32</v>
      </c>
      <c r="F55" s="42" t="s">
        <v>32</v>
      </c>
      <c r="G55" s="42">
        <v>0</v>
      </c>
      <c r="H55" s="42">
        <v>0</v>
      </c>
      <c r="I55" s="42">
        <v>1963.73</v>
      </c>
      <c r="J55" s="42">
        <v>171.74</v>
      </c>
      <c r="K55" s="42">
        <v>0</v>
      </c>
      <c r="L55" s="42">
        <v>0</v>
      </c>
      <c r="M55" s="8" t="s">
        <v>33</v>
      </c>
      <c r="N55" s="8" t="s">
        <v>33</v>
      </c>
      <c r="O55" s="28">
        <v>0.0963</v>
      </c>
      <c r="P55" s="28">
        <v>0.2827</v>
      </c>
    </row>
    <row r="56" spans="1:16" ht="15">
      <c r="A56" s="2" t="s">
        <v>283</v>
      </c>
      <c r="B56" s="2" t="s">
        <v>284</v>
      </c>
      <c r="C56" s="42">
        <v>0</v>
      </c>
      <c r="D56" s="42">
        <v>0</v>
      </c>
      <c r="E56" s="42" t="s">
        <v>32</v>
      </c>
      <c r="F56" s="42" t="s">
        <v>32</v>
      </c>
      <c r="G56" s="42">
        <v>0</v>
      </c>
      <c r="H56" s="42">
        <v>0</v>
      </c>
      <c r="I56" s="42">
        <v>1779.09</v>
      </c>
      <c r="J56" s="42">
        <v>171.74</v>
      </c>
      <c r="K56" s="42">
        <v>0</v>
      </c>
      <c r="L56" s="42">
        <v>0</v>
      </c>
      <c r="M56" s="8" t="s">
        <v>33</v>
      </c>
      <c r="N56" s="8" t="s">
        <v>33</v>
      </c>
      <c r="O56" s="28">
        <v>0.0963</v>
      </c>
      <c r="P56" s="28">
        <v>0.2827</v>
      </c>
    </row>
    <row r="57" spans="1:16" ht="15">
      <c r="A57" s="2" t="s">
        <v>237</v>
      </c>
      <c r="B57" s="2" t="s">
        <v>238</v>
      </c>
      <c r="C57" s="42">
        <v>0</v>
      </c>
      <c r="D57" s="42">
        <v>0</v>
      </c>
      <c r="E57" s="42" t="s">
        <v>32</v>
      </c>
      <c r="F57" s="42" t="s">
        <v>32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8" t="s">
        <v>33</v>
      </c>
      <c r="N57" s="8" t="s">
        <v>33</v>
      </c>
      <c r="O57" s="28">
        <v>0.0963</v>
      </c>
      <c r="P57" s="28">
        <v>0.2827</v>
      </c>
    </row>
    <row r="58" spans="1:16" ht="15">
      <c r="A58" s="2" t="s">
        <v>400</v>
      </c>
      <c r="B58" s="2" t="s">
        <v>401</v>
      </c>
      <c r="C58" s="42">
        <v>0</v>
      </c>
      <c r="D58" s="42">
        <v>0</v>
      </c>
      <c r="E58" s="42" t="s">
        <v>32</v>
      </c>
      <c r="F58" s="42" t="s">
        <v>32</v>
      </c>
      <c r="G58" s="42">
        <v>0</v>
      </c>
      <c r="H58" s="42">
        <v>0</v>
      </c>
      <c r="I58" s="42">
        <v>0</v>
      </c>
      <c r="J58" s="42">
        <v>0</v>
      </c>
      <c r="K58" s="42">
        <v>1329.23</v>
      </c>
      <c r="L58" s="42">
        <v>261.2</v>
      </c>
      <c r="M58" s="8" t="s">
        <v>33</v>
      </c>
      <c r="N58" s="8" t="s">
        <v>33</v>
      </c>
      <c r="O58" s="28">
        <v>0.0963</v>
      </c>
      <c r="P58" s="28">
        <v>0.2827</v>
      </c>
    </row>
    <row r="59" spans="1:16" ht="15">
      <c r="A59" s="2" t="s">
        <v>91</v>
      </c>
      <c r="B59" s="2" t="s">
        <v>92</v>
      </c>
      <c r="C59" s="42">
        <v>0</v>
      </c>
      <c r="D59" s="42">
        <v>0</v>
      </c>
      <c r="E59" s="42" t="s">
        <v>32</v>
      </c>
      <c r="F59" s="42" t="s">
        <v>32</v>
      </c>
      <c r="G59" s="42">
        <v>269.75</v>
      </c>
      <c r="H59" s="42">
        <v>171.74</v>
      </c>
      <c r="I59" s="42">
        <v>0</v>
      </c>
      <c r="J59" s="42">
        <v>0</v>
      </c>
      <c r="K59" s="42">
        <v>1054.53</v>
      </c>
      <c r="L59" s="42">
        <v>171.74</v>
      </c>
      <c r="M59" s="8" t="s">
        <v>33</v>
      </c>
      <c r="N59" s="8" t="s">
        <v>33</v>
      </c>
      <c r="O59" s="28">
        <v>0.0963</v>
      </c>
      <c r="P59" s="28">
        <v>0.2827</v>
      </c>
    </row>
    <row r="60" spans="1:16" ht="15">
      <c r="A60" s="2" t="s">
        <v>191</v>
      </c>
      <c r="B60" s="2" t="s">
        <v>192</v>
      </c>
      <c r="C60" s="42">
        <v>0</v>
      </c>
      <c r="D60" s="42">
        <v>0</v>
      </c>
      <c r="E60" s="42" t="s">
        <v>32</v>
      </c>
      <c r="F60" s="42" t="s">
        <v>32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8" t="s">
        <v>33</v>
      </c>
      <c r="N60" s="8" t="s">
        <v>33</v>
      </c>
      <c r="O60" s="28">
        <v>0.0963</v>
      </c>
      <c r="P60" s="28">
        <v>0.2827</v>
      </c>
    </row>
    <row r="61" spans="1:16" ht="15">
      <c r="A61" s="2" t="s">
        <v>177</v>
      </c>
      <c r="B61" s="2" t="s">
        <v>178</v>
      </c>
      <c r="C61" s="42">
        <v>0</v>
      </c>
      <c r="D61" s="42">
        <v>0</v>
      </c>
      <c r="E61" s="42" t="s">
        <v>32</v>
      </c>
      <c r="F61" s="42" t="s">
        <v>32</v>
      </c>
      <c r="G61" s="42">
        <v>0</v>
      </c>
      <c r="H61" s="42">
        <v>0</v>
      </c>
      <c r="I61" s="42">
        <v>0</v>
      </c>
      <c r="J61" s="42">
        <v>0</v>
      </c>
      <c r="K61" s="42">
        <v>899.34</v>
      </c>
      <c r="L61" s="42">
        <v>171.74</v>
      </c>
      <c r="M61" s="8" t="s">
        <v>33</v>
      </c>
      <c r="N61" s="8" t="s">
        <v>33</v>
      </c>
      <c r="O61" s="28">
        <v>0.0963</v>
      </c>
      <c r="P61" s="28">
        <v>0.2827</v>
      </c>
    </row>
    <row r="62" spans="1:16" ht="15">
      <c r="A62" s="2" t="s">
        <v>402</v>
      </c>
      <c r="B62" s="2" t="s">
        <v>403</v>
      </c>
      <c r="C62" s="42">
        <v>0</v>
      </c>
      <c r="D62" s="42">
        <v>0</v>
      </c>
      <c r="E62" s="42" t="s">
        <v>32</v>
      </c>
      <c r="F62" s="42" t="s">
        <v>32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8" t="s">
        <v>33</v>
      </c>
      <c r="N62" s="8" t="s">
        <v>33</v>
      </c>
      <c r="O62" s="28">
        <v>0.0963</v>
      </c>
      <c r="P62" s="28">
        <v>0.2827</v>
      </c>
    </row>
    <row r="63" spans="1:16" ht="15">
      <c r="A63" s="2" t="s">
        <v>414</v>
      </c>
      <c r="B63" s="2" t="s">
        <v>415</v>
      </c>
      <c r="C63" s="42">
        <v>0</v>
      </c>
      <c r="D63" s="42">
        <v>0</v>
      </c>
      <c r="E63" s="42" t="s">
        <v>32</v>
      </c>
      <c r="F63" s="42" t="s">
        <v>32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8" t="s">
        <v>33</v>
      </c>
      <c r="N63" s="8" t="s">
        <v>33</v>
      </c>
      <c r="O63" s="28">
        <v>0.0963</v>
      </c>
      <c r="P63" s="28">
        <v>0.2827</v>
      </c>
    </row>
    <row r="64" spans="1:16" ht="15">
      <c r="A64" s="2" t="s">
        <v>155</v>
      </c>
      <c r="B64" s="2" t="s">
        <v>156</v>
      </c>
      <c r="C64" s="42">
        <v>0</v>
      </c>
      <c r="D64" s="42">
        <v>0</v>
      </c>
      <c r="E64" s="42" t="s">
        <v>32</v>
      </c>
      <c r="F64" s="42" t="s">
        <v>32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8" t="s">
        <v>33</v>
      </c>
      <c r="N64" s="8" t="s">
        <v>33</v>
      </c>
      <c r="O64" s="28">
        <v>0.0963</v>
      </c>
      <c r="P64" s="28">
        <v>0.2827</v>
      </c>
    </row>
    <row r="65" spans="1:16" ht="15">
      <c r="A65" s="2" t="s">
        <v>187</v>
      </c>
      <c r="B65" s="2" t="s">
        <v>188</v>
      </c>
      <c r="C65" s="42">
        <v>0</v>
      </c>
      <c r="D65" s="42">
        <v>0</v>
      </c>
      <c r="E65" s="42" t="s">
        <v>32</v>
      </c>
      <c r="F65" s="42" t="s">
        <v>32</v>
      </c>
      <c r="G65" s="42">
        <v>0</v>
      </c>
      <c r="H65" s="42">
        <v>0</v>
      </c>
      <c r="I65" s="42">
        <v>0</v>
      </c>
      <c r="J65" s="42">
        <v>0</v>
      </c>
      <c r="K65" s="42">
        <v>1144.97</v>
      </c>
      <c r="L65" s="42">
        <v>171.74</v>
      </c>
      <c r="M65" s="8" t="s">
        <v>33</v>
      </c>
      <c r="N65" s="8" t="s">
        <v>33</v>
      </c>
      <c r="O65" s="28">
        <v>0.0963</v>
      </c>
      <c r="P65" s="28">
        <v>0.2827</v>
      </c>
    </row>
    <row r="66" spans="1:16" ht="15">
      <c r="A66" s="2" t="s">
        <v>147</v>
      </c>
      <c r="B66" s="2" t="s">
        <v>148</v>
      </c>
      <c r="C66" s="42">
        <v>0</v>
      </c>
      <c r="D66" s="42">
        <v>0</v>
      </c>
      <c r="E66" s="42" t="s">
        <v>32</v>
      </c>
      <c r="F66" s="42" t="s">
        <v>32</v>
      </c>
      <c r="G66" s="42">
        <v>0</v>
      </c>
      <c r="H66" s="42">
        <v>0</v>
      </c>
      <c r="I66" s="42">
        <v>0</v>
      </c>
      <c r="J66" s="42">
        <v>0</v>
      </c>
      <c r="K66" s="42">
        <v>1095.65</v>
      </c>
      <c r="L66" s="42">
        <v>261.2</v>
      </c>
      <c r="M66" s="8" t="s">
        <v>33</v>
      </c>
      <c r="N66" s="8" t="s">
        <v>33</v>
      </c>
      <c r="O66" s="28">
        <v>0.0963</v>
      </c>
      <c r="P66" s="28">
        <v>0.2827</v>
      </c>
    </row>
    <row r="67" spans="1:16" ht="15">
      <c r="A67" s="2" t="s">
        <v>285</v>
      </c>
      <c r="B67" s="2" t="s">
        <v>286</v>
      </c>
      <c r="C67" s="42">
        <v>0</v>
      </c>
      <c r="D67" s="42">
        <v>0</v>
      </c>
      <c r="E67" s="42" t="s">
        <v>32</v>
      </c>
      <c r="F67" s="42" t="s">
        <v>32</v>
      </c>
      <c r="G67" s="42">
        <v>0</v>
      </c>
      <c r="H67" s="42">
        <v>0</v>
      </c>
      <c r="I67" s="42">
        <v>0</v>
      </c>
      <c r="J67" s="42">
        <v>0</v>
      </c>
      <c r="K67" s="42">
        <v>1077.19</v>
      </c>
      <c r="L67" s="42">
        <v>171.74</v>
      </c>
      <c r="M67" s="8" t="s">
        <v>33</v>
      </c>
      <c r="N67" s="8" t="s">
        <v>33</v>
      </c>
      <c r="O67" s="28">
        <v>0.0963</v>
      </c>
      <c r="P67" s="28">
        <v>0.2827</v>
      </c>
    </row>
    <row r="68" spans="1:16" ht="15">
      <c r="A68" s="2" t="s">
        <v>394</v>
      </c>
      <c r="B68" s="2" t="s">
        <v>395</v>
      </c>
      <c r="C68" s="42">
        <v>691.84</v>
      </c>
      <c r="D68" s="42">
        <v>261.2</v>
      </c>
      <c r="E68" s="42" t="s">
        <v>32</v>
      </c>
      <c r="F68" s="42" t="s">
        <v>32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8" t="s">
        <v>33</v>
      </c>
      <c r="N68" s="8" t="s">
        <v>33</v>
      </c>
      <c r="O68" s="28">
        <v>0.0963</v>
      </c>
      <c r="P68" s="28">
        <v>0.2827</v>
      </c>
    </row>
    <row r="69" spans="1:16" ht="15">
      <c r="A69" s="2" t="s">
        <v>221</v>
      </c>
      <c r="B69" s="2" t="s">
        <v>222</v>
      </c>
      <c r="C69" s="42">
        <v>0</v>
      </c>
      <c r="D69" s="42">
        <v>0</v>
      </c>
      <c r="E69" s="42" t="s">
        <v>32</v>
      </c>
      <c r="F69" s="42" t="s">
        <v>32</v>
      </c>
      <c r="G69" s="42">
        <v>569.55</v>
      </c>
      <c r="H69" s="42">
        <v>261.2</v>
      </c>
      <c r="I69" s="42">
        <v>0</v>
      </c>
      <c r="J69" s="42">
        <v>0</v>
      </c>
      <c r="K69" s="42">
        <v>0</v>
      </c>
      <c r="L69" s="42">
        <v>0</v>
      </c>
      <c r="M69" s="8" t="s">
        <v>33</v>
      </c>
      <c r="N69" s="8" t="s">
        <v>33</v>
      </c>
      <c r="O69" s="28">
        <v>0.0963</v>
      </c>
      <c r="P69" s="28">
        <v>0.2827</v>
      </c>
    </row>
    <row r="70" spans="1:16" ht="15">
      <c r="A70" s="2" t="s">
        <v>267</v>
      </c>
      <c r="B70" s="2" t="s">
        <v>268</v>
      </c>
      <c r="C70" s="42">
        <v>0</v>
      </c>
      <c r="D70" s="42">
        <v>0</v>
      </c>
      <c r="E70" s="42" t="s">
        <v>32</v>
      </c>
      <c r="F70" s="42" t="s">
        <v>32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8" t="s">
        <v>33</v>
      </c>
      <c r="N70" s="8" t="s">
        <v>33</v>
      </c>
      <c r="O70" s="28">
        <v>0.0963</v>
      </c>
      <c r="P70" s="28">
        <v>0.2827</v>
      </c>
    </row>
    <row r="71" spans="1:16" ht="15">
      <c r="A71" s="2" t="s">
        <v>370</v>
      </c>
      <c r="B71" s="2" t="s">
        <v>371</v>
      </c>
      <c r="C71" s="42">
        <v>0</v>
      </c>
      <c r="D71" s="42">
        <v>0</v>
      </c>
      <c r="E71" s="42" t="s">
        <v>32</v>
      </c>
      <c r="F71" s="42" t="s">
        <v>32</v>
      </c>
      <c r="G71" s="42">
        <v>0</v>
      </c>
      <c r="H71" s="42">
        <v>0</v>
      </c>
      <c r="I71" s="42">
        <v>0</v>
      </c>
      <c r="J71" s="42">
        <v>0</v>
      </c>
      <c r="K71" s="42">
        <v>1843.34</v>
      </c>
      <c r="L71" s="42">
        <v>261.2</v>
      </c>
      <c r="M71" s="8" t="s">
        <v>33</v>
      </c>
      <c r="N71" s="8" t="s">
        <v>33</v>
      </c>
      <c r="O71" s="28">
        <v>0.0963</v>
      </c>
      <c r="P71" s="28">
        <v>0.2827</v>
      </c>
    </row>
    <row r="72" spans="1:16" ht="15">
      <c r="A72" s="2" t="s">
        <v>217</v>
      </c>
      <c r="B72" s="2" t="s">
        <v>218</v>
      </c>
      <c r="C72" s="42">
        <v>0</v>
      </c>
      <c r="D72" s="42">
        <v>0</v>
      </c>
      <c r="E72" s="42" t="s">
        <v>32</v>
      </c>
      <c r="F72" s="42" t="s">
        <v>32</v>
      </c>
      <c r="G72" s="42">
        <v>0</v>
      </c>
      <c r="H72" s="42">
        <v>0</v>
      </c>
      <c r="I72" s="42">
        <v>0</v>
      </c>
      <c r="J72" s="42">
        <v>0</v>
      </c>
      <c r="K72" s="42">
        <v>1268.78</v>
      </c>
      <c r="L72" s="42">
        <v>261.2</v>
      </c>
      <c r="M72" s="8" t="s">
        <v>33</v>
      </c>
      <c r="N72" s="8" t="s">
        <v>33</v>
      </c>
      <c r="O72" s="28">
        <v>0.0963</v>
      </c>
      <c r="P72" s="28">
        <v>0.2827</v>
      </c>
    </row>
    <row r="73" spans="1:16" ht="15">
      <c r="A73" s="2" t="s">
        <v>133</v>
      </c>
      <c r="B73" s="2" t="s">
        <v>134</v>
      </c>
      <c r="C73" s="42">
        <v>0</v>
      </c>
      <c r="D73" s="42">
        <v>0</v>
      </c>
      <c r="E73" s="42" t="s">
        <v>32</v>
      </c>
      <c r="F73" s="42" t="s">
        <v>32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8" t="s">
        <v>33</v>
      </c>
      <c r="N73" s="8" t="s">
        <v>33</v>
      </c>
      <c r="O73" s="28">
        <v>0.0963</v>
      </c>
      <c r="P73" s="28">
        <v>0.2827</v>
      </c>
    </row>
    <row r="74" spans="1:16" ht="15">
      <c r="A74" s="2" t="s">
        <v>372</v>
      </c>
      <c r="B74" s="2" t="s">
        <v>373</v>
      </c>
      <c r="C74" s="42">
        <v>0</v>
      </c>
      <c r="D74" s="42">
        <v>0</v>
      </c>
      <c r="E74" s="42" t="s">
        <v>32</v>
      </c>
      <c r="F74" s="42" t="s">
        <v>32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8" t="s">
        <v>33</v>
      </c>
      <c r="N74" s="8" t="s">
        <v>33</v>
      </c>
      <c r="O74" s="28">
        <v>0.0963</v>
      </c>
      <c r="P74" s="28">
        <v>0.2827</v>
      </c>
    </row>
    <row r="75" spans="1:16" ht="15">
      <c r="A75" s="2" t="s">
        <v>289</v>
      </c>
      <c r="B75" s="2" t="s">
        <v>290</v>
      </c>
      <c r="C75" s="42">
        <v>0</v>
      </c>
      <c r="D75" s="42">
        <v>0</v>
      </c>
      <c r="E75" s="42" t="s">
        <v>32</v>
      </c>
      <c r="F75" s="42" t="s">
        <v>32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8" t="s">
        <v>33</v>
      </c>
      <c r="N75" s="8" t="s">
        <v>33</v>
      </c>
      <c r="O75" s="28">
        <v>0.0963</v>
      </c>
      <c r="P75" s="28">
        <v>0.2827</v>
      </c>
    </row>
    <row r="76" spans="1:16" ht="15">
      <c r="A76" s="2" t="s">
        <v>263</v>
      </c>
      <c r="B76" s="2" t="s">
        <v>264</v>
      </c>
      <c r="C76" s="42">
        <v>0</v>
      </c>
      <c r="D76" s="42">
        <v>0</v>
      </c>
      <c r="E76" s="42" t="s">
        <v>32</v>
      </c>
      <c r="F76" s="42" t="s">
        <v>32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8" t="s">
        <v>33</v>
      </c>
      <c r="N76" s="8" t="s">
        <v>33</v>
      </c>
      <c r="O76" s="28">
        <v>0.0963</v>
      </c>
      <c r="P76" s="28">
        <v>0.2827</v>
      </c>
    </row>
    <row r="77" spans="1:16" ht="15">
      <c r="A77" s="2" t="s">
        <v>362</v>
      </c>
      <c r="B77" s="2" t="s">
        <v>363</v>
      </c>
      <c r="C77" s="42">
        <v>0</v>
      </c>
      <c r="D77" s="42">
        <v>0</v>
      </c>
      <c r="E77" s="42" t="s">
        <v>32</v>
      </c>
      <c r="F77" s="42" t="s">
        <v>32</v>
      </c>
      <c r="G77" s="42">
        <v>529.62</v>
      </c>
      <c r="H77" s="42">
        <v>261.2</v>
      </c>
      <c r="I77" s="42">
        <v>0</v>
      </c>
      <c r="J77" s="42">
        <v>0</v>
      </c>
      <c r="K77" s="42">
        <v>0</v>
      </c>
      <c r="L77" s="42">
        <v>0</v>
      </c>
      <c r="M77" s="8" t="s">
        <v>33</v>
      </c>
      <c r="N77" s="8" t="s">
        <v>33</v>
      </c>
      <c r="O77" s="28">
        <v>0.0963</v>
      </c>
      <c r="P77" s="28">
        <v>0.2827</v>
      </c>
    </row>
    <row r="78" spans="1:16" ht="15">
      <c r="A78" s="2" t="s">
        <v>249</v>
      </c>
      <c r="B78" s="2" t="s">
        <v>250</v>
      </c>
      <c r="C78" s="42">
        <v>0</v>
      </c>
      <c r="D78" s="42">
        <v>0</v>
      </c>
      <c r="E78" s="42" t="s">
        <v>32</v>
      </c>
      <c r="F78" s="42" t="s">
        <v>32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8" t="s">
        <v>33</v>
      </c>
      <c r="N78" s="8" t="s">
        <v>33</v>
      </c>
      <c r="O78" s="28">
        <v>0.0963</v>
      </c>
      <c r="P78" s="28">
        <v>0.2827</v>
      </c>
    </row>
    <row r="79" spans="1:16" ht="15">
      <c r="A79" s="2" t="s">
        <v>319</v>
      </c>
      <c r="B79" s="2" t="s">
        <v>320</v>
      </c>
      <c r="C79" s="42">
        <v>0</v>
      </c>
      <c r="D79" s="42">
        <v>0</v>
      </c>
      <c r="E79" s="42" t="s">
        <v>32</v>
      </c>
      <c r="F79" s="42" t="s">
        <v>32</v>
      </c>
      <c r="G79" s="42">
        <v>0</v>
      </c>
      <c r="H79" s="42">
        <v>0</v>
      </c>
      <c r="I79" s="42">
        <v>0</v>
      </c>
      <c r="J79" s="42">
        <v>0</v>
      </c>
      <c r="K79" s="42">
        <v>1325.52</v>
      </c>
      <c r="L79" s="42">
        <v>261.2</v>
      </c>
      <c r="M79" s="8" t="s">
        <v>33</v>
      </c>
      <c r="N79" s="8" t="s">
        <v>33</v>
      </c>
      <c r="O79" s="28">
        <v>0.0963</v>
      </c>
      <c r="P79" s="28">
        <v>0.2827</v>
      </c>
    </row>
    <row r="80" spans="1:16" ht="15">
      <c r="A80" s="2" t="s">
        <v>404</v>
      </c>
      <c r="B80" s="2" t="s">
        <v>405</v>
      </c>
      <c r="C80" s="42">
        <v>0</v>
      </c>
      <c r="D80" s="42">
        <v>0</v>
      </c>
      <c r="E80" s="42" t="s">
        <v>32</v>
      </c>
      <c r="F80" s="42" t="s">
        <v>32</v>
      </c>
      <c r="G80" s="42">
        <v>0</v>
      </c>
      <c r="H80" s="42">
        <v>0</v>
      </c>
      <c r="I80" s="42">
        <v>0</v>
      </c>
      <c r="J80" s="42">
        <v>0</v>
      </c>
      <c r="K80" s="42">
        <v>1325.87</v>
      </c>
      <c r="L80" s="42">
        <v>261.2</v>
      </c>
      <c r="M80" s="8" t="s">
        <v>33</v>
      </c>
      <c r="N80" s="8" t="s">
        <v>33</v>
      </c>
      <c r="O80" s="28">
        <v>0.0963</v>
      </c>
      <c r="P80" s="28">
        <v>0.2827</v>
      </c>
    </row>
    <row r="81" spans="1:16" ht="15">
      <c r="A81" s="2" t="s">
        <v>257</v>
      </c>
      <c r="B81" s="2" t="s">
        <v>258</v>
      </c>
      <c r="C81" s="42">
        <v>0</v>
      </c>
      <c r="D81" s="42">
        <v>0</v>
      </c>
      <c r="E81" s="42" t="s">
        <v>32</v>
      </c>
      <c r="F81" s="42" t="s">
        <v>32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8" t="s">
        <v>33</v>
      </c>
      <c r="N81" s="8" t="s">
        <v>33</v>
      </c>
      <c r="O81" s="28">
        <v>0.0963</v>
      </c>
      <c r="P81" s="28">
        <v>0.2827</v>
      </c>
    </row>
    <row r="82" spans="1:16" ht="15">
      <c r="A82" s="2" t="s">
        <v>45</v>
      </c>
      <c r="B82" s="2" t="s">
        <v>46</v>
      </c>
      <c r="C82" s="42">
        <v>0</v>
      </c>
      <c r="D82" s="42">
        <v>0</v>
      </c>
      <c r="E82" s="42" t="s">
        <v>32</v>
      </c>
      <c r="F82" s="42" t="s">
        <v>32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8" t="s">
        <v>33</v>
      </c>
      <c r="N82" s="8" t="s">
        <v>33</v>
      </c>
      <c r="O82" s="28">
        <v>0.0963</v>
      </c>
      <c r="P82" s="28">
        <v>0.2827</v>
      </c>
    </row>
    <row r="83" spans="1:16" ht="15">
      <c r="A83" s="2" t="s">
        <v>87</v>
      </c>
      <c r="B83" s="2" t="s">
        <v>88</v>
      </c>
      <c r="C83" s="42">
        <v>0</v>
      </c>
      <c r="D83" s="42">
        <v>0</v>
      </c>
      <c r="E83" s="42" t="s">
        <v>32</v>
      </c>
      <c r="F83" s="42" t="s">
        <v>32</v>
      </c>
      <c r="G83" s="42">
        <v>0</v>
      </c>
      <c r="H83" s="42">
        <v>0</v>
      </c>
      <c r="I83" s="42">
        <v>0</v>
      </c>
      <c r="J83" s="42">
        <v>0</v>
      </c>
      <c r="K83" s="42">
        <v>864.24</v>
      </c>
      <c r="L83" s="42">
        <v>171.74</v>
      </c>
      <c r="M83" s="8" t="s">
        <v>33</v>
      </c>
      <c r="N83" s="8" t="s">
        <v>33</v>
      </c>
      <c r="O83" s="28">
        <v>0.0963</v>
      </c>
      <c r="P83" s="28">
        <v>0.2827</v>
      </c>
    </row>
    <row r="84" spans="1:16" ht="15">
      <c r="A84" s="2" t="s">
        <v>89</v>
      </c>
      <c r="B84" s="2" t="s">
        <v>90</v>
      </c>
      <c r="C84" s="42">
        <v>0</v>
      </c>
      <c r="D84" s="42">
        <v>0</v>
      </c>
      <c r="E84" s="42" t="s">
        <v>32</v>
      </c>
      <c r="F84" s="42" t="s">
        <v>32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8" t="s">
        <v>33</v>
      </c>
      <c r="N84" s="8" t="s">
        <v>33</v>
      </c>
      <c r="O84" s="28">
        <v>0.0963</v>
      </c>
      <c r="P84" s="28">
        <v>0.2827</v>
      </c>
    </row>
    <row r="85" spans="1:16" ht="15">
      <c r="A85" s="2" t="s">
        <v>101</v>
      </c>
      <c r="B85" s="2" t="s">
        <v>102</v>
      </c>
      <c r="C85" s="42">
        <v>0</v>
      </c>
      <c r="D85" s="42">
        <v>0</v>
      </c>
      <c r="E85" s="42" t="s">
        <v>32</v>
      </c>
      <c r="F85" s="42" t="s">
        <v>32</v>
      </c>
      <c r="G85" s="42">
        <v>0</v>
      </c>
      <c r="H85" s="42">
        <v>0</v>
      </c>
      <c r="I85" s="42">
        <v>0</v>
      </c>
      <c r="J85" s="42">
        <v>0</v>
      </c>
      <c r="K85" s="42">
        <v>692.04</v>
      </c>
      <c r="L85" s="42">
        <v>171.74</v>
      </c>
      <c r="M85" s="8" t="s">
        <v>33</v>
      </c>
      <c r="N85" s="8" t="s">
        <v>33</v>
      </c>
      <c r="O85" s="28">
        <v>0.0963</v>
      </c>
      <c r="P85" s="28">
        <v>0.2827</v>
      </c>
    </row>
    <row r="86" spans="1:16" ht="15">
      <c r="A86" s="2" t="s">
        <v>341</v>
      </c>
      <c r="B86" s="2" t="s">
        <v>342</v>
      </c>
      <c r="C86" s="42">
        <v>0</v>
      </c>
      <c r="D86" s="42">
        <v>0</v>
      </c>
      <c r="E86" s="42" t="s">
        <v>32</v>
      </c>
      <c r="F86" s="42" t="s">
        <v>32</v>
      </c>
      <c r="G86" s="42">
        <v>0</v>
      </c>
      <c r="H86" s="42">
        <v>0</v>
      </c>
      <c r="I86" s="42">
        <v>0</v>
      </c>
      <c r="J86" s="42">
        <v>0</v>
      </c>
      <c r="K86" s="42">
        <v>1818.91</v>
      </c>
      <c r="L86" s="42">
        <v>261.2</v>
      </c>
      <c r="M86" s="8" t="s">
        <v>33</v>
      </c>
      <c r="N86" s="8" t="s">
        <v>33</v>
      </c>
      <c r="O86" s="28">
        <v>0.0963</v>
      </c>
      <c r="P86" s="28">
        <v>0.2827</v>
      </c>
    </row>
    <row r="87" spans="1:16" ht="15">
      <c r="A87" s="2" t="s">
        <v>352</v>
      </c>
      <c r="B87" s="2" t="s">
        <v>353</v>
      </c>
      <c r="C87" s="42">
        <v>0</v>
      </c>
      <c r="D87" s="42">
        <v>0</v>
      </c>
      <c r="E87" s="42" t="s">
        <v>32</v>
      </c>
      <c r="F87" s="42" t="s">
        <v>32</v>
      </c>
      <c r="G87" s="42">
        <v>0</v>
      </c>
      <c r="H87" s="42">
        <v>0</v>
      </c>
      <c r="I87" s="42">
        <v>0</v>
      </c>
      <c r="J87" s="42">
        <v>0</v>
      </c>
      <c r="K87" s="42">
        <v>1061.14</v>
      </c>
      <c r="L87" s="42">
        <v>261.2</v>
      </c>
      <c r="M87" s="8" t="s">
        <v>33</v>
      </c>
      <c r="N87" s="8" t="s">
        <v>33</v>
      </c>
      <c r="O87" s="28">
        <v>0.0963</v>
      </c>
      <c r="P87" s="28">
        <v>0.2827</v>
      </c>
    </row>
    <row r="88" spans="1:16" ht="15">
      <c r="A88" s="2" t="s">
        <v>281</v>
      </c>
      <c r="B88" s="2" t="s">
        <v>282</v>
      </c>
      <c r="C88" s="42">
        <v>0</v>
      </c>
      <c r="D88" s="42">
        <v>0</v>
      </c>
      <c r="E88" s="42" t="s">
        <v>32</v>
      </c>
      <c r="F88" s="42" t="s">
        <v>32</v>
      </c>
      <c r="G88" s="42">
        <v>331.24</v>
      </c>
      <c r="H88" s="42">
        <v>171.74</v>
      </c>
      <c r="I88" s="42">
        <v>0</v>
      </c>
      <c r="J88" s="42">
        <v>0</v>
      </c>
      <c r="K88" s="42">
        <v>944.19</v>
      </c>
      <c r="L88" s="42">
        <v>171.74</v>
      </c>
      <c r="M88" s="8" t="s">
        <v>33</v>
      </c>
      <c r="N88" s="8" t="s">
        <v>33</v>
      </c>
      <c r="O88" s="28">
        <v>0.0963</v>
      </c>
      <c r="P88" s="28">
        <v>0.2827</v>
      </c>
    </row>
    <row r="89" spans="1:16" ht="15">
      <c r="A89" s="2" t="s">
        <v>141</v>
      </c>
      <c r="B89" s="2" t="s">
        <v>142</v>
      </c>
      <c r="C89" s="42">
        <v>0</v>
      </c>
      <c r="D89" s="42">
        <v>0</v>
      </c>
      <c r="E89" s="42" t="s">
        <v>32</v>
      </c>
      <c r="F89" s="42" t="s">
        <v>32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8" t="s">
        <v>33</v>
      </c>
      <c r="N89" s="8" t="s">
        <v>33</v>
      </c>
      <c r="O89" s="28">
        <v>0.0963</v>
      </c>
      <c r="P89" s="28">
        <v>0.2827</v>
      </c>
    </row>
    <row r="90" spans="1:16" ht="15">
      <c r="A90" s="2" t="s">
        <v>305</v>
      </c>
      <c r="B90" s="2" t="s">
        <v>306</v>
      </c>
      <c r="C90" s="42">
        <v>0</v>
      </c>
      <c r="D90" s="42">
        <v>0</v>
      </c>
      <c r="E90" s="42" t="s">
        <v>32</v>
      </c>
      <c r="F90" s="42" t="s">
        <v>32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8" t="s">
        <v>33</v>
      </c>
      <c r="N90" s="8" t="s">
        <v>33</v>
      </c>
      <c r="O90" s="28">
        <v>0.0963</v>
      </c>
      <c r="P90" s="28">
        <v>0.2827</v>
      </c>
    </row>
    <row r="91" spans="1:16" ht="15">
      <c r="A91" s="25" t="s">
        <v>374</v>
      </c>
      <c r="B91" s="29" t="s">
        <v>375</v>
      </c>
      <c r="C91" s="38">
        <v>0</v>
      </c>
      <c r="D91" s="38">
        <v>0</v>
      </c>
      <c r="E91" s="35" t="s">
        <v>32</v>
      </c>
      <c r="F91" s="35" t="s">
        <v>32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37" t="s">
        <v>33</v>
      </c>
      <c r="N91" s="37" t="s">
        <v>33</v>
      </c>
      <c r="O91" s="28">
        <v>0.0963</v>
      </c>
      <c r="P91" s="28">
        <v>0.2827</v>
      </c>
    </row>
    <row r="92" spans="1:16" ht="15">
      <c r="A92" s="2" t="s">
        <v>125</v>
      </c>
      <c r="B92" s="2" t="s">
        <v>126</v>
      </c>
      <c r="C92" s="42">
        <v>0</v>
      </c>
      <c r="D92" s="42">
        <v>0</v>
      </c>
      <c r="E92" s="42" t="s">
        <v>32</v>
      </c>
      <c r="F92" s="42" t="s">
        <v>32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8" t="s">
        <v>33</v>
      </c>
      <c r="N92" s="8" t="s">
        <v>33</v>
      </c>
      <c r="O92" s="28">
        <v>0.0963</v>
      </c>
      <c r="P92" s="28">
        <v>0.2827</v>
      </c>
    </row>
    <row r="93" spans="1:16" ht="15">
      <c r="A93" s="2" t="s">
        <v>323</v>
      </c>
      <c r="B93" s="2" t="s">
        <v>324</v>
      </c>
      <c r="C93" s="42">
        <v>0</v>
      </c>
      <c r="D93" s="42">
        <v>0</v>
      </c>
      <c r="E93" s="42" t="s">
        <v>32</v>
      </c>
      <c r="F93" s="42" t="s">
        <v>32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8" t="s">
        <v>33</v>
      </c>
      <c r="N93" s="8" t="s">
        <v>33</v>
      </c>
      <c r="O93" s="28">
        <v>0.0963</v>
      </c>
      <c r="P93" s="28">
        <v>0.2827</v>
      </c>
    </row>
    <row r="94" spans="1:16" ht="15">
      <c r="A94" s="2" t="s">
        <v>117</v>
      </c>
      <c r="B94" s="2" t="s">
        <v>118</v>
      </c>
      <c r="C94" s="42">
        <v>0</v>
      </c>
      <c r="D94" s="42">
        <v>0</v>
      </c>
      <c r="E94" s="42" t="s">
        <v>32</v>
      </c>
      <c r="F94" s="42" t="s">
        <v>32</v>
      </c>
      <c r="G94" s="42">
        <v>0</v>
      </c>
      <c r="H94" s="42">
        <v>0</v>
      </c>
      <c r="I94" s="42">
        <v>1472.15</v>
      </c>
      <c r="J94" s="42">
        <v>171.74</v>
      </c>
      <c r="K94" s="42">
        <v>0</v>
      </c>
      <c r="L94" s="42">
        <v>0</v>
      </c>
      <c r="M94" s="8" t="s">
        <v>33</v>
      </c>
      <c r="N94" s="8" t="s">
        <v>33</v>
      </c>
      <c r="O94" s="28">
        <v>0.0963</v>
      </c>
      <c r="P94" s="28">
        <v>0.2827</v>
      </c>
    </row>
    <row r="95" spans="1:16" ht="15">
      <c r="A95" s="2" t="s">
        <v>149</v>
      </c>
      <c r="B95" s="2" t="s">
        <v>150</v>
      </c>
      <c r="C95" s="42">
        <v>0</v>
      </c>
      <c r="D95" s="42">
        <v>0</v>
      </c>
      <c r="E95" s="42" t="s">
        <v>32</v>
      </c>
      <c r="F95" s="42" t="s">
        <v>32</v>
      </c>
      <c r="G95" s="42">
        <v>0</v>
      </c>
      <c r="H95" s="42">
        <v>0</v>
      </c>
      <c r="I95" s="42">
        <v>0</v>
      </c>
      <c r="J95" s="42">
        <v>0</v>
      </c>
      <c r="K95" s="42">
        <v>666.83</v>
      </c>
      <c r="L95" s="42">
        <v>261.2</v>
      </c>
      <c r="M95" s="8" t="s">
        <v>33</v>
      </c>
      <c r="N95" s="8" t="s">
        <v>33</v>
      </c>
      <c r="O95" s="28">
        <v>0.0963</v>
      </c>
      <c r="P95" s="28">
        <v>0.2827</v>
      </c>
    </row>
    <row r="96" spans="1:16" ht="15">
      <c r="A96" s="2" t="s">
        <v>343</v>
      </c>
      <c r="B96" s="2" t="s">
        <v>344</v>
      </c>
      <c r="C96" s="42">
        <v>0</v>
      </c>
      <c r="D96" s="42">
        <v>0</v>
      </c>
      <c r="E96" s="42" t="s">
        <v>32</v>
      </c>
      <c r="F96" s="42" t="s">
        <v>32</v>
      </c>
      <c r="G96" s="42">
        <v>0</v>
      </c>
      <c r="H96" s="42">
        <v>0</v>
      </c>
      <c r="I96" s="42">
        <v>0</v>
      </c>
      <c r="J96" s="42">
        <v>0</v>
      </c>
      <c r="K96" s="42">
        <v>1655.28</v>
      </c>
      <c r="L96" s="42">
        <v>261.2</v>
      </c>
      <c r="M96" s="8" t="s">
        <v>33</v>
      </c>
      <c r="N96" s="8" t="s">
        <v>33</v>
      </c>
      <c r="O96" s="28">
        <v>0.0963</v>
      </c>
      <c r="P96" s="28">
        <v>0.2827</v>
      </c>
    </row>
    <row r="97" spans="1:16" ht="15">
      <c r="A97" s="2" t="s">
        <v>406</v>
      </c>
      <c r="B97" s="2" t="s">
        <v>407</v>
      </c>
      <c r="C97" s="42">
        <v>0</v>
      </c>
      <c r="D97" s="42">
        <v>0</v>
      </c>
      <c r="E97" s="42" t="s">
        <v>32</v>
      </c>
      <c r="F97" s="42" t="s">
        <v>32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8" t="s">
        <v>33</v>
      </c>
      <c r="N97" s="8" t="s">
        <v>33</v>
      </c>
      <c r="O97" s="28">
        <v>0.0963</v>
      </c>
      <c r="P97" s="28">
        <v>0.2827</v>
      </c>
    </row>
    <row r="98" spans="1:16" ht="15">
      <c r="A98" s="2" t="s">
        <v>345</v>
      </c>
      <c r="B98" s="2" t="s">
        <v>346</v>
      </c>
      <c r="C98" s="42">
        <v>0</v>
      </c>
      <c r="D98" s="42">
        <v>0</v>
      </c>
      <c r="E98" s="42" t="s">
        <v>32</v>
      </c>
      <c r="F98" s="42" t="s">
        <v>32</v>
      </c>
      <c r="G98" s="42">
        <v>0</v>
      </c>
      <c r="H98" s="42">
        <v>0</v>
      </c>
      <c r="I98" s="42">
        <v>0</v>
      </c>
      <c r="J98" s="42">
        <v>0</v>
      </c>
      <c r="K98" s="42">
        <v>806.59</v>
      </c>
      <c r="L98" s="42">
        <v>261.2</v>
      </c>
      <c r="M98" s="8" t="s">
        <v>33</v>
      </c>
      <c r="N98" s="8" t="s">
        <v>33</v>
      </c>
      <c r="O98" s="28">
        <v>0.0963</v>
      </c>
      <c r="P98" s="28">
        <v>0.2827</v>
      </c>
    </row>
    <row r="99" spans="1:16" ht="15">
      <c r="A99" s="2" t="s">
        <v>347</v>
      </c>
      <c r="B99" s="2" t="s">
        <v>348</v>
      </c>
      <c r="C99" s="42">
        <v>0</v>
      </c>
      <c r="D99" s="42">
        <v>0</v>
      </c>
      <c r="E99" s="42" t="s">
        <v>32</v>
      </c>
      <c r="F99" s="42" t="s">
        <v>32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8" t="s">
        <v>33</v>
      </c>
      <c r="N99" s="8" t="s">
        <v>33</v>
      </c>
      <c r="O99" s="28">
        <v>0.0963</v>
      </c>
      <c r="P99" s="28">
        <v>0.2827</v>
      </c>
    </row>
    <row r="100" spans="1:16" ht="15">
      <c r="A100" s="2" t="s">
        <v>77</v>
      </c>
      <c r="B100" s="2" t="s">
        <v>78</v>
      </c>
      <c r="C100" s="42">
        <v>0</v>
      </c>
      <c r="D100" s="42">
        <v>0</v>
      </c>
      <c r="E100" s="42" t="s">
        <v>32</v>
      </c>
      <c r="F100" s="42" t="s">
        <v>32</v>
      </c>
      <c r="G100" s="42">
        <v>0</v>
      </c>
      <c r="H100" s="42">
        <v>0</v>
      </c>
      <c r="I100" s="42">
        <v>1899.22</v>
      </c>
      <c r="J100" s="42">
        <v>171.74</v>
      </c>
      <c r="K100" s="42">
        <v>0</v>
      </c>
      <c r="L100" s="42">
        <v>0</v>
      </c>
      <c r="M100" s="8" t="s">
        <v>33</v>
      </c>
      <c r="N100" s="8" t="s">
        <v>33</v>
      </c>
      <c r="O100" s="28">
        <v>0.0963</v>
      </c>
      <c r="P100" s="28">
        <v>0.2827</v>
      </c>
    </row>
    <row r="101" spans="1:16" ht="15">
      <c r="A101" s="2" t="s">
        <v>209</v>
      </c>
      <c r="B101" s="2" t="s">
        <v>210</v>
      </c>
      <c r="C101" s="42">
        <v>0</v>
      </c>
      <c r="D101" s="42">
        <v>0</v>
      </c>
      <c r="E101" s="42" t="s">
        <v>32</v>
      </c>
      <c r="F101" s="42" t="s">
        <v>32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8" t="s">
        <v>33</v>
      </c>
      <c r="N101" s="8" t="s">
        <v>33</v>
      </c>
      <c r="O101" s="28">
        <v>0.0963</v>
      </c>
      <c r="P101" s="28">
        <v>0.2827</v>
      </c>
    </row>
    <row r="102" spans="1:16" ht="15">
      <c r="A102" s="2" t="s">
        <v>227</v>
      </c>
      <c r="B102" s="2" t="s">
        <v>228</v>
      </c>
      <c r="C102" s="42">
        <v>0</v>
      </c>
      <c r="D102" s="42">
        <v>0</v>
      </c>
      <c r="E102" s="42" t="s">
        <v>32</v>
      </c>
      <c r="F102" s="42" t="s">
        <v>32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8" t="s">
        <v>33</v>
      </c>
      <c r="N102" s="8" t="s">
        <v>33</v>
      </c>
      <c r="O102" s="28">
        <v>0.0963</v>
      </c>
      <c r="P102" s="28">
        <v>0.2827</v>
      </c>
    </row>
    <row r="103" spans="1:16" ht="15">
      <c r="A103" s="2" t="s">
        <v>201</v>
      </c>
      <c r="B103" s="2" t="s">
        <v>202</v>
      </c>
      <c r="C103" s="42">
        <v>0</v>
      </c>
      <c r="D103" s="42">
        <v>0</v>
      </c>
      <c r="E103" s="42" t="s">
        <v>32</v>
      </c>
      <c r="F103" s="42" t="s">
        <v>32</v>
      </c>
      <c r="G103" s="42">
        <v>0</v>
      </c>
      <c r="H103" s="42">
        <v>0</v>
      </c>
      <c r="I103" s="42">
        <v>0</v>
      </c>
      <c r="J103" s="42">
        <v>0</v>
      </c>
      <c r="K103" s="42">
        <v>753.38</v>
      </c>
      <c r="L103" s="42">
        <v>171.74</v>
      </c>
      <c r="M103" s="8" t="s">
        <v>33</v>
      </c>
      <c r="N103" s="8" t="s">
        <v>33</v>
      </c>
      <c r="O103" s="28">
        <v>0.0963</v>
      </c>
      <c r="P103" s="28">
        <v>0.2827</v>
      </c>
    </row>
    <row r="104" spans="1:16" ht="15">
      <c r="A104" s="2" t="s">
        <v>376</v>
      </c>
      <c r="B104" s="2" t="s">
        <v>377</v>
      </c>
      <c r="C104" s="42">
        <v>3047.06</v>
      </c>
      <c r="D104" s="42">
        <v>261.2</v>
      </c>
      <c r="E104" s="42" t="s">
        <v>32</v>
      </c>
      <c r="F104" s="42" t="s">
        <v>32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8" t="s">
        <v>33</v>
      </c>
      <c r="N104" s="8" t="s">
        <v>33</v>
      </c>
      <c r="O104" s="28">
        <v>0.0963</v>
      </c>
      <c r="P104" s="28">
        <v>0.2827</v>
      </c>
    </row>
    <row r="105" spans="1:16" ht="15">
      <c r="A105" s="2" t="s">
        <v>39</v>
      </c>
      <c r="B105" s="2" t="s">
        <v>40</v>
      </c>
      <c r="C105" s="42">
        <v>0</v>
      </c>
      <c r="D105" s="42">
        <v>0</v>
      </c>
      <c r="E105" s="42" t="s">
        <v>32</v>
      </c>
      <c r="F105" s="42" t="s">
        <v>32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8" t="s">
        <v>33</v>
      </c>
      <c r="N105" s="8" t="s">
        <v>33</v>
      </c>
      <c r="O105" s="28">
        <v>0.0963</v>
      </c>
      <c r="P105" s="28">
        <v>0.2827</v>
      </c>
    </row>
    <row r="106" spans="1:16" ht="15">
      <c r="A106" s="2" t="s">
        <v>95</v>
      </c>
      <c r="B106" s="2" t="s">
        <v>96</v>
      </c>
      <c r="C106" s="42">
        <v>0</v>
      </c>
      <c r="D106" s="42">
        <v>0</v>
      </c>
      <c r="E106" s="42" t="s">
        <v>32</v>
      </c>
      <c r="F106" s="42" t="s">
        <v>32</v>
      </c>
      <c r="G106" s="42">
        <v>0</v>
      </c>
      <c r="H106" s="42">
        <v>0</v>
      </c>
      <c r="I106" s="42">
        <v>0</v>
      </c>
      <c r="J106" s="42">
        <v>0</v>
      </c>
      <c r="K106" s="42">
        <v>900.38</v>
      </c>
      <c r="L106" s="42">
        <v>171.74</v>
      </c>
      <c r="M106" s="8" t="s">
        <v>33</v>
      </c>
      <c r="N106" s="8" t="s">
        <v>33</v>
      </c>
      <c r="O106" s="28">
        <v>0.0963</v>
      </c>
      <c r="P106" s="28">
        <v>0.2827</v>
      </c>
    </row>
    <row r="107" spans="1:16" ht="15">
      <c r="A107" s="2" t="s">
        <v>153</v>
      </c>
      <c r="B107" s="2" t="s">
        <v>154</v>
      </c>
      <c r="C107" s="42">
        <v>0</v>
      </c>
      <c r="D107" s="42">
        <v>0</v>
      </c>
      <c r="E107" s="42" t="s">
        <v>32</v>
      </c>
      <c r="F107" s="42" t="s">
        <v>32</v>
      </c>
      <c r="G107" s="42">
        <v>0</v>
      </c>
      <c r="H107" s="42">
        <v>0</v>
      </c>
      <c r="I107" s="42">
        <v>0</v>
      </c>
      <c r="J107" s="42">
        <v>0</v>
      </c>
      <c r="K107" s="42">
        <v>880.33</v>
      </c>
      <c r="L107" s="42">
        <v>261.2</v>
      </c>
      <c r="M107" s="8" t="s">
        <v>33</v>
      </c>
      <c r="N107" s="8" t="s">
        <v>33</v>
      </c>
      <c r="O107" s="28">
        <v>0.0963</v>
      </c>
      <c r="P107" s="28">
        <v>0.2827</v>
      </c>
    </row>
    <row r="108" spans="1:16" ht="15">
      <c r="A108" s="2" t="s">
        <v>378</v>
      </c>
      <c r="B108" s="2" t="s">
        <v>379</v>
      </c>
      <c r="C108" s="42">
        <v>0</v>
      </c>
      <c r="D108" s="42">
        <v>0</v>
      </c>
      <c r="E108" s="42" t="s">
        <v>32</v>
      </c>
      <c r="F108" s="42" t="s">
        <v>32</v>
      </c>
      <c r="G108" s="42">
        <v>0</v>
      </c>
      <c r="H108" s="42">
        <v>0</v>
      </c>
      <c r="I108" s="42">
        <v>0</v>
      </c>
      <c r="J108" s="42">
        <v>0</v>
      </c>
      <c r="K108" s="42">
        <v>1094.18</v>
      </c>
      <c r="L108" s="42">
        <v>261.2</v>
      </c>
      <c r="M108" s="8" t="s">
        <v>33</v>
      </c>
      <c r="N108" s="8" t="s">
        <v>33</v>
      </c>
      <c r="O108" s="28">
        <v>0.0963</v>
      </c>
      <c r="P108" s="28">
        <v>0.2827</v>
      </c>
    </row>
    <row r="109" spans="1:16" ht="15">
      <c r="A109" s="2" t="s">
        <v>139</v>
      </c>
      <c r="B109" s="2" t="s">
        <v>140</v>
      </c>
      <c r="C109" s="42">
        <v>2498.28</v>
      </c>
      <c r="D109" s="42">
        <v>171.74</v>
      </c>
      <c r="E109" s="42" t="s">
        <v>32</v>
      </c>
      <c r="F109" s="42" t="s">
        <v>32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8" t="s">
        <v>33</v>
      </c>
      <c r="N109" s="8" t="s">
        <v>33</v>
      </c>
      <c r="O109" s="28">
        <v>0.0963</v>
      </c>
      <c r="P109" s="28">
        <v>0.2827</v>
      </c>
    </row>
    <row r="110" spans="1:16" ht="15">
      <c r="A110" s="2" t="s">
        <v>321</v>
      </c>
      <c r="B110" s="2" t="s">
        <v>322</v>
      </c>
      <c r="C110" s="42">
        <v>0</v>
      </c>
      <c r="D110" s="42">
        <v>0</v>
      </c>
      <c r="E110" s="42" t="s">
        <v>32</v>
      </c>
      <c r="F110" s="42" t="s">
        <v>32</v>
      </c>
      <c r="G110" s="42">
        <v>0</v>
      </c>
      <c r="H110" s="42">
        <v>0</v>
      </c>
      <c r="I110" s="42">
        <v>0</v>
      </c>
      <c r="J110" s="42">
        <v>0</v>
      </c>
      <c r="K110" s="42">
        <v>1850.41</v>
      </c>
      <c r="L110" s="42">
        <v>261.2</v>
      </c>
      <c r="M110" s="8" t="s">
        <v>33</v>
      </c>
      <c r="N110" s="8" t="s">
        <v>33</v>
      </c>
      <c r="O110" s="28">
        <v>0.0963</v>
      </c>
      <c r="P110" s="28">
        <v>0.2827</v>
      </c>
    </row>
    <row r="111" spans="1:16" ht="15">
      <c r="A111" s="2" t="s">
        <v>107</v>
      </c>
      <c r="B111" s="2" t="s">
        <v>108</v>
      </c>
      <c r="C111" s="42">
        <v>0</v>
      </c>
      <c r="D111" s="42">
        <v>0</v>
      </c>
      <c r="E111" s="42" t="s">
        <v>32</v>
      </c>
      <c r="F111" s="42" t="s">
        <v>32</v>
      </c>
      <c r="G111" s="42">
        <v>0</v>
      </c>
      <c r="H111" s="42">
        <v>0</v>
      </c>
      <c r="I111" s="42">
        <v>2414.44</v>
      </c>
      <c r="J111" s="42">
        <v>171.74</v>
      </c>
      <c r="K111" s="42">
        <v>0</v>
      </c>
      <c r="L111" s="42">
        <v>0</v>
      </c>
      <c r="M111" s="8" t="s">
        <v>33</v>
      </c>
      <c r="N111" s="8" t="s">
        <v>33</v>
      </c>
      <c r="O111" s="28">
        <v>0.0963</v>
      </c>
      <c r="P111" s="28">
        <v>0.2827</v>
      </c>
    </row>
    <row r="112" spans="1:16" ht="15">
      <c r="A112" s="2" t="s">
        <v>416</v>
      </c>
      <c r="B112" s="2" t="s">
        <v>417</v>
      </c>
      <c r="C112" s="42">
        <v>0</v>
      </c>
      <c r="D112" s="42">
        <v>0</v>
      </c>
      <c r="E112" s="42" t="s">
        <v>32</v>
      </c>
      <c r="F112" s="42" t="s">
        <v>32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8" t="s">
        <v>33</v>
      </c>
      <c r="N112" s="8" t="s">
        <v>33</v>
      </c>
      <c r="O112" s="28">
        <v>0.0963</v>
      </c>
      <c r="P112" s="28">
        <v>0.2827</v>
      </c>
    </row>
    <row r="113" spans="1:16" ht="15">
      <c r="A113" s="2" t="s">
        <v>380</v>
      </c>
      <c r="B113" s="2" t="s">
        <v>381</v>
      </c>
      <c r="C113" s="42">
        <v>0</v>
      </c>
      <c r="D113" s="42">
        <v>0</v>
      </c>
      <c r="E113" s="42" t="s">
        <v>32</v>
      </c>
      <c r="F113" s="42" t="s">
        <v>32</v>
      </c>
      <c r="G113" s="42">
        <v>0</v>
      </c>
      <c r="H113" s="42">
        <v>0</v>
      </c>
      <c r="I113" s="42">
        <v>0</v>
      </c>
      <c r="J113" s="42">
        <v>0</v>
      </c>
      <c r="K113" s="42">
        <v>1354.76</v>
      </c>
      <c r="L113" s="42">
        <v>261.2</v>
      </c>
      <c r="M113" s="8" t="s">
        <v>33</v>
      </c>
      <c r="N113" s="8" t="s">
        <v>33</v>
      </c>
      <c r="O113" s="28">
        <v>0.0963</v>
      </c>
      <c r="P113" s="28">
        <v>0.2827</v>
      </c>
    </row>
    <row r="114" spans="1:16" ht="15">
      <c r="A114" s="2" t="s">
        <v>171</v>
      </c>
      <c r="B114" s="2" t="s">
        <v>172</v>
      </c>
      <c r="C114" s="42">
        <v>0</v>
      </c>
      <c r="D114" s="42">
        <v>0</v>
      </c>
      <c r="E114" s="42" t="s">
        <v>32</v>
      </c>
      <c r="F114" s="42" t="s">
        <v>32</v>
      </c>
      <c r="G114" s="42">
        <v>338.81</v>
      </c>
      <c r="H114" s="42">
        <v>171.74</v>
      </c>
      <c r="I114" s="42">
        <v>0</v>
      </c>
      <c r="J114" s="42">
        <v>0</v>
      </c>
      <c r="K114" s="42">
        <v>0</v>
      </c>
      <c r="L114" s="42">
        <v>0</v>
      </c>
      <c r="M114" s="8" t="s">
        <v>33</v>
      </c>
      <c r="N114" s="8" t="s">
        <v>33</v>
      </c>
      <c r="O114" s="28">
        <v>0.0963</v>
      </c>
      <c r="P114" s="28">
        <v>0.2827</v>
      </c>
    </row>
    <row r="115" spans="1:16" ht="15">
      <c r="A115" s="25" t="s">
        <v>295</v>
      </c>
      <c r="B115" s="29" t="s">
        <v>296</v>
      </c>
      <c r="C115" s="38">
        <v>0</v>
      </c>
      <c r="D115" s="38">
        <v>0</v>
      </c>
      <c r="E115" s="35" t="s">
        <v>32</v>
      </c>
      <c r="F115" s="35" t="s">
        <v>32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37" t="s">
        <v>33</v>
      </c>
      <c r="N115" s="37" t="s">
        <v>33</v>
      </c>
      <c r="O115" s="28">
        <v>0.0963</v>
      </c>
      <c r="P115" s="28">
        <v>0.2827</v>
      </c>
    </row>
    <row r="116" spans="1:16" ht="15">
      <c r="A116" s="2" t="s">
        <v>159</v>
      </c>
      <c r="B116" s="2" t="s">
        <v>160</v>
      </c>
      <c r="C116" s="42">
        <v>0</v>
      </c>
      <c r="D116" s="42">
        <v>0</v>
      </c>
      <c r="E116" s="42" t="s">
        <v>32</v>
      </c>
      <c r="F116" s="42" t="s">
        <v>32</v>
      </c>
      <c r="G116" s="42">
        <v>0</v>
      </c>
      <c r="H116" s="42">
        <v>0</v>
      </c>
      <c r="I116" s="42">
        <v>0</v>
      </c>
      <c r="J116" s="42">
        <v>0</v>
      </c>
      <c r="K116" s="42">
        <v>1261.59</v>
      </c>
      <c r="L116" s="42">
        <v>261.2</v>
      </c>
      <c r="M116" s="8" t="s">
        <v>33</v>
      </c>
      <c r="N116" s="8" t="s">
        <v>33</v>
      </c>
      <c r="O116" s="28">
        <v>0.0963</v>
      </c>
      <c r="P116" s="28">
        <v>0.2827</v>
      </c>
    </row>
    <row r="117" spans="1:16" ht="15">
      <c r="A117" s="2" t="s">
        <v>113</v>
      </c>
      <c r="B117" s="2" t="s">
        <v>114</v>
      </c>
      <c r="C117" s="42">
        <v>0</v>
      </c>
      <c r="D117" s="42">
        <v>0</v>
      </c>
      <c r="E117" s="42" t="s">
        <v>32</v>
      </c>
      <c r="F117" s="42" t="s">
        <v>32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8" t="s">
        <v>33</v>
      </c>
      <c r="N117" s="8" t="s">
        <v>33</v>
      </c>
      <c r="O117" s="28">
        <v>0.0963</v>
      </c>
      <c r="P117" s="28">
        <v>0.2827</v>
      </c>
    </row>
    <row r="118" spans="1:16" ht="15">
      <c r="A118" s="2" t="s">
        <v>163</v>
      </c>
      <c r="B118" s="2" t="s">
        <v>164</v>
      </c>
      <c r="C118" s="42">
        <v>0</v>
      </c>
      <c r="D118" s="42">
        <v>0</v>
      </c>
      <c r="E118" s="42" t="s">
        <v>32</v>
      </c>
      <c r="F118" s="42" t="s">
        <v>32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8" t="s">
        <v>33</v>
      </c>
      <c r="N118" s="8" t="s">
        <v>33</v>
      </c>
      <c r="O118" s="28">
        <v>0.0963</v>
      </c>
      <c r="P118" s="28">
        <v>0.2827</v>
      </c>
    </row>
    <row r="119" spans="1:16" ht="15">
      <c r="A119" s="2" t="s">
        <v>364</v>
      </c>
      <c r="B119" s="2" t="s">
        <v>365</v>
      </c>
      <c r="C119" s="42">
        <v>0</v>
      </c>
      <c r="D119" s="42">
        <v>0</v>
      </c>
      <c r="E119" s="42" t="s">
        <v>32</v>
      </c>
      <c r="F119" s="42" t="s">
        <v>32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8" t="s">
        <v>33</v>
      </c>
      <c r="N119" s="8" t="s">
        <v>33</v>
      </c>
      <c r="O119" s="28">
        <v>0.0963</v>
      </c>
      <c r="P119" s="28">
        <v>0.2827</v>
      </c>
    </row>
    <row r="120" spans="1:16" ht="15">
      <c r="A120" s="2" t="s">
        <v>169</v>
      </c>
      <c r="B120" s="2" t="s">
        <v>170</v>
      </c>
      <c r="C120" s="42">
        <v>0</v>
      </c>
      <c r="D120" s="42">
        <v>0</v>
      </c>
      <c r="E120" s="42" t="s">
        <v>32</v>
      </c>
      <c r="F120" s="42" t="s">
        <v>32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8" t="s">
        <v>33</v>
      </c>
      <c r="N120" s="8" t="s">
        <v>33</v>
      </c>
      <c r="O120" s="28">
        <v>0.0963</v>
      </c>
      <c r="P120" s="28">
        <v>0.2827</v>
      </c>
    </row>
    <row r="121" spans="1:16" ht="15">
      <c r="A121" s="2" t="s">
        <v>127</v>
      </c>
      <c r="B121" s="2" t="s">
        <v>128</v>
      </c>
      <c r="C121" s="42">
        <v>0</v>
      </c>
      <c r="D121" s="42">
        <v>0</v>
      </c>
      <c r="E121" s="42" t="s">
        <v>32</v>
      </c>
      <c r="F121" s="42" t="s">
        <v>32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8" t="s">
        <v>33</v>
      </c>
      <c r="N121" s="8" t="s">
        <v>33</v>
      </c>
      <c r="O121" s="28">
        <v>0.0963</v>
      </c>
      <c r="P121" s="28">
        <v>0.2827</v>
      </c>
    </row>
    <row r="122" spans="1:16" ht="15">
      <c r="A122" s="2" t="s">
        <v>331</v>
      </c>
      <c r="B122" s="2" t="s">
        <v>332</v>
      </c>
      <c r="C122" s="42">
        <v>0</v>
      </c>
      <c r="D122" s="42">
        <v>0</v>
      </c>
      <c r="E122" s="42" t="s">
        <v>32</v>
      </c>
      <c r="F122" s="42" t="s">
        <v>32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8" t="s">
        <v>33</v>
      </c>
      <c r="N122" s="8" t="s">
        <v>33</v>
      </c>
      <c r="O122" s="28">
        <v>0.0963</v>
      </c>
      <c r="P122" s="28">
        <v>0.2827</v>
      </c>
    </row>
    <row r="123" spans="1:16" ht="15">
      <c r="A123" s="2" t="s">
        <v>398</v>
      </c>
      <c r="B123" s="2" t="s">
        <v>399</v>
      </c>
      <c r="C123" s="42">
        <v>0</v>
      </c>
      <c r="D123" s="42">
        <v>0</v>
      </c>
      <c r="E123" s="42" t="s">
        <v>32</v>
      </c>
      <c r="F123" s="42" t="s">
        <v>32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8" t="s">
        <v>33</v>
      </c>
      <c r="N123" s="8" t="s">
        <v>33</v>
      </c>
      <c r="O123" s="28">
        <v>0.0963</v>
      </c>
      <c r="P123" s="28">
        <v>0.2827</v>
      </c>
    </row>
    <row r="124" spans="1:16" ht="15">
      <c r="A124" s="2" t="s">
        <v>161</v>
      </c>
      <c r="B124" s="2" t="s">
        <v>162</v>
      </c>
      <c r="C124" s="42">
        <v>0</v>
      </c>
      <c r="D124" s="42">
        <v>0</v>
      </c>
      <c r="E124" s="42" t="s">
        <v>32</v>
      </c>
      <c r="F124" s="42" t="s">
        <v>32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8" t="s">
        <v>33</v>
      </c>
      <c r="N124" s="8" t="s">
        <v>33</v>
      </c>
      <c r="O124" s="28">
        <v>0.0963</v>
      </c>
      <c r="P124" s="28">
        <v>0.2827</v>
      </c>
    </row>
    <row r="125" spans="1:16" ht="15">
      <c r="A125" s="2" t="s">
        <v>85</v>
      </c>
      <c r="B125" s="2" t="s">
        <v>86</v>
      </c>
      <c r="C125" s="42">
        <v>0</v>
      </c>
      <c r="D125" s="42">
        <v>0</v>
      </c>
      <c r="E125" s="42" t="s">
        <v>32</v>
      </c>
      <c r="F125" s="42" t="s">
        <v>32</v>
      </c>
      <c r="G125" s="42">
        <v>0</v>
      </c>
      <c r="H125" s="42">
        <v>0</v>
      </c>
      <c r="I125" s="42">
        <v>0</v>
      </c>
      <c r="J125" s="42">
        <v>0</v>
      </c>
      <c r="K125" s="42">
        <v>1248.23</v>
      </c>
      <c r="L125" s="42">
        <v>171.74</v>
      </c>
      <c r="M125" s="8" t="s">
        <v>33</v>
      </c>
      <c r="N125" s="8" t="s">
        <v>33</v>
      </c>
      <c r="O125" s="28">
        <v>0.0963</v>
      </c>
      <c r="P125" s="28">
        <v>0.2827</v>
      </c>
    </row>
    <row r="126" spans="1:16" ht="15">
      <c r="A126" s="2" t="s">
        <v>303</v>
      </c>
      <c r="B126" s="2" t="s">
        <v>304</v>
      </c>
      <c r="C126" s="42">
        <v>0</v>
      </c>
      <c r="D126" s="42">
        <v>0</v>
      </c>
      <c r="E126" s="42" t="s">
        <v>32</v>
      </c>
      <c r="F126" s="42" t="s">
        <v>32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8" t="s">
        <v>33</v>
      </c>
      <c r="N126" s="8" t="s">
        <v>33</v>
      </c>
      <c r="O126" s="28">
        <v>0.0963</v>
      </c>
      <c r="P126" s="28">
        <v>0.2827</v>
      </c>
    </row>
    <row r="127" spans="1:16" ht="15">
      <c r="A127" s="2" t="s">
        <v>337</v>
      </c>
      <c r="B127" s="2" t="s">
        <v>338</v>
      </c>
      <c r="C127" s="42">
        <v>0</v>
      </c>
      <c r="D127" s="42">
        <v>0</v>
      </c>
      <c r="E127" s="42" t="s">
        <v>32</v>
      </c>
      <c r="F127" s="42" t="s">
        <v>32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8" t="s">
        <v>33</v>
      </c>
      <c r="N127" s="8" t="s">
        <v>33</v>
      </c>
      <c r="O127" s="28">
        <v>0.0963</v>
      </c>
      <c r="P127" s="28">
        <v>0.2827</v>
      </c>
    </row>
    <row r="128" spans="1:16" ht="15">
      <c r="A128" s="2" t="s">
        <v>384</v>
      </c>
      <c r="B128" s="2" t="s">
        <v>385</v>
      </c>
      <c r="C128" s="42">
        <v>0</v>
      </c>
      <c r="D128" s="42">
        <v>0</v>
      </c>
      <c r="E128" s="42" t="s">
        <v>32</v>
      </c>
      <c r="F128" s="42" t="s">
        <v>32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8" t="s">
        <v>33</v>
      </c>
      <c r="N128" s="8" t="s">
        <v>33</v>
      </c>
      <c r="O128" s="28">
        <v>0.0963</v>
      </c>
      <c r="P128" s="28">
        <v>0.2827</v>
      </c>
    </row>
    <row r="129" spans="1:16" ht="15">
      <c r="A129" s="2" t="s">
        <v>412</v>
      </c>
      <c r="B129" s="2" t="s">
        <v>413</v>
      </c>
      <c r="C129" s="42">
        <v>0</v>
      </c>
      <c r="D129" s="42">
        <v>0</v>
      </c>
      <c r="E129" s="42" t="s">
        <v>32</v>
      </c>
      <c r="F129" s="42" t="s">
        <v>32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8" t="s">
        <v>33</v>
      </c>
      <c r="N129" s="8" t="s">
        <v>33</v>
      </c>
      <c r="O129" s="28">
        <v>0.0963</v>
      </c>
      <c r="P129" s="28">
        <v>0.2827</v>
      </c>
    </row>
    <row r="130" spans="1:16" ht="15">
      <c r="A130" s="2" t="s">
        <v>349</v>
      </c>
      <c r="B130" s="2" t="s">
        <v>350</v>
      </c>
      <c r="C130" s="42">
        <v>0</v>
      </c>
      <c r="D130" s="42">
        <v>0</v>
      </c>
      <c r="E130" s="42" t="s">
        <v>32</v>
      </c>
      <c r="F130" s="42" t="s">
        <v>32</v>
      </c>
      <c r="G130" s="42">
        <v>0</v>
      </c>
      <c r="H130" s="42">
        <v>0</v>
      </c>
      <c r="I130" s="42">
        <v>0</v>
      </c>
      <c r="J130" s="42">
        <v>0</v>
      </c>
      <c r="K130" s="42">
        <v>914.11</v>
      </c>
      <c r="L130" s="42">
        <v>261.2</v>
      </c>
      <c r="M130" s="8" t="s">
        <v>33</v>
      </c>
      <c r="N130" s="8" t="s">
        <v>33</v>
      </c>
      <c r="O130" s="28">
        <v>0.0963</v>
      </c>
      <c r="P130" s="28">
        <v>0.2827</v>
      </c>
    </row>
    <row r="131" spans="1:16" ht="15">
      <c r="A131" s="2" t="s">
        <v>382</v>
      </c>
      <c r="B131" s="2" t="s">
        <v>383</v>
      </c>
      <c r="C131" s="42">
        <v>0</v>
      </c>
      <c r="D131" s="42">
        <v>0</v>
      </c>
      <c r="E131" s="42" t="s">
        <v>32</v>
      </c>
      <c r="F131" s="42" t="s">
        <v>32</v>
      </c>
      <c r="G131" s="42">
        <v>664.9</v>
      </c>
      <c r="H131" s="42">
        <v>261.2</v>
      </c>
      <c r="I131" s="42">
        <v>0</v>
      </c>
      <c r="J131" s="42">
        <v>0</v>
      </c>
      <c r="K131" s="42">
        <v>1478.14</v>
      </c>
      <c r="L131" s="42">
        <v>261.2</v>
      </c>
      <c r="M131" s="8" t="s">
        <v>33</v>
      </c>
      <c r="N131" s="8" t="s">
        <v>33</v>
      </c>
      <c r="O131" s="28">
        <v>0.0963</v>
      </c>
      <c r="P131" s="28">
        <v>0.2827</v>
      </c>
    </row>
    <row r="132" spans="1:16" ht="15">
      <c r="A132" s="2" t="s">
        <v>382</v>
      </c>
      <c r="B132" s="2" t="s">
        <v>423</v>
      </c>
      <c r="C132" s="42">
        <v>0</v>
      </c>
      <c r="D132" s="42">
        <v>0</v>
      </c>
      <c r="E132" s="42" t="s">
        <v>32</v>
      </c>
      <c r="F132" s="42" t="s">
        <v>32</v>
      </c>
      <c r="G132" s="42">
        <v>0</v>
      </c>
      <c r="H132" s="42">
        <v>0</v>
      </c>
      <c r="I132" s="42">
        <v>0</v>
      </c>
      <c r="J132" s="42">
        <v>0</v>
      </c>
      <c r="K132" s="42">
        <v>1478.14</v>
      </c>
      <c r="L132" s="42">
        <v>261.2</v>
      </c>
      <c r="M132" s="8" t="s">
        <v>33</v>
      </c>
      <c r="N132" s="8" t="s">
        <v>33</v>
      </c>
      <c r="O132" s="28">
        <v>0.0963</v>
      </c>
      <c r="P132" s="28">
        <v>0.2827</v>
      </c>
    </row>
    <row r="133" spans="1:16" ht="15">
      <c r="A133" s="2" t="s">
        <v>329</v>
      </c>
      <c r="B133" s="2" t="s">
        <v>330</v>
      </c>
      <c r="C133" s="42">
        <v>0</v>
      </c>
      <c r="D133" s="42">
        <v>0</v>
      </c>
      <c r="E133" s="42" t="s">
        <v>32</v>
      </c>
      <c r="F133" s="42" t="s">
        <v>32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8" t="s">
        <v>33</v>
      </c>
      <c r="N133" s="8" t="s">
        <v>33</v>
      </c>
      <c r="O133" s="28">
        <v>0.0963</v>
      </c>
      <c r="P133" s="28">
        <v>0.2827</v>
      </c>
    </row>
    <row r="134" spans="1:16" ht="15">
      <c r="A134" s="2" t="s">
        <v>219</v>
      </c>
      <c r="B134" s="2" t="s">
        <v>220</v>
      </c>
      <c r="C134" s="42">
        <v>0</v>
      </c>
      <c r="D134" s="42">
        <v>0</v>
      </c>
      <c r="E134" s="42" t="s">
        <v>32</v>
      </c>
      <c r="F134" s="42" t="s">
        <v>32</v>
      </c>
      <c r="G134" s="42">
        <v>424.55</v>
      </c>
      <c r="H134" s="42">
        <v>261.2</v>
      </c>
      <c r="I134" s="42">
        <v>0</v>
      </c>
      <c r="J134" s="42">
        <v>0</v>
      </c>
      <c r="K134" s="42">
        <v>0</v>
      </c>
      <c r="L134" s="42">
        <v>0</v>
      </c>
      <c r="M134" s="8" t="s">
        <v>33</v>
      </c>
      <c r="N134" s="8" t="s">
        <v>33</v>
      </c>
      <c r="O134" s="28">
        <v>0.0963</v>
      </c>
      <c r="P134" s="28">
        <v>0.2827</v>
      </c>
    </row>
    <row r="135" spans="1:16" ht="15">
      <c r="A135" s="2" t="s">
        <v>386</v>
      </c>
      <c r="B135" s="2" t="s">
        <v>387</v>
      </c>
      <c r="C135" s="42">
        <v>0</v>
      </c>
      <c r="D135" s="42">
        <v>0</v>
      </c>
      <c r="E135" s="42" t="s">
        <v>32</v>
      </c>
      <c r="F135" s="42" t="s">
        <v>32</v>
      </c>
      <c r="G135" s="42">
        <v>0</v>
      </c>
      <c r="H135" s="42">
        <v>0</v>
      </c>
      <c r="I135" s="42">
        <v>0</v>
      </c>
      <c r="J135" s="42">
        <v>0</v>
      </c>
      <c r="K135" s="42">
        <v>1409.78</v>
      </c>
      <c r="L135" s="42">
        <v>261.2</v>
      </c>
      <c r="M135" s="8" t="s">
        <v>33</v>
      </c>
      <c r="N135" s="8" t="s">
        <v>33</v>
      </c>
      <c r="O135" s="28">
        <v>0.0963</v>
      </c>
      <c r="P135" s="28">
        <v>0.2827</v>
      </c>
    </row>
    <row r="136" spans="1:16" ht="15">
      <c r="A136" s="2" t="s">
        <v>386</v>
      </c>
      <c r="B136" s="2" t="s">
        <v>424</v>
      </c>
      <c r="C136" s="42">
        <v>0</v>
      </c>
      <c r="D136" s="42">
        <v>0</v>
      </c>
      <c r="E136" s="42" t="s">
        <v>32</v>
      </c>
      <c r="F136" s="42" t="s">
        <v>32</v>
      </c>
      <c r="G136" s="42">
        <v>0</v>
      </c>
      <c r="H136" s="42">
        <v>0</v>
      </c>
      <c r="I136" s="42">
        <v>0</v>
      </c>
      <c r="J136" s="42">
        <v>0</v>
      </c>
      <c r="K136" s="42">
        <v>1409.78</v>
      </c>
      <c r="L136" s="42">
        <v>261.2</v>
      </c>
      <c r="M136" s="8" t="s">
        <v>33</v>
      </c>
      <c r="N136" s="8" t="s">
        <v>33</v>
      </c>
      <c r="O136" s="28">
        <v>0.0963</v>
      </c>
      <c r="P136" s="28">
        <v>0.2827</v>
      </c>
    </row>
    <row r="137" spans="1:16" ht="15">
      <c r="A137" s="2" t="s">
        <v>75</v>
      </c>
      <c r="B137" s="2" t="s">
        <v>76</v>
      </c>
      <c r="C137" s="42">
        <v>0</v>
      </c>
      <c r="D137" s="42">
        <v>0</v>
      </c>
      <c r="E137" s="42" t="s">
        <v>32</v>
      </c>
      <c r="F137" s="42" t="s">
        <v>32</v>
      </c>
      <c r="G137" s="42">
        <v>0</v>
      </c>
      <c r="H137" s="42">
        <v>0</v>
      </c>
      <c r="I137" s="42">
        <v>2306.75</v>
      </c>
      <c r="J137" s="42">
        <v>171.74</v>
      </c>
      <c r="K137" s="42">
        <v>0</v>
      </c>
      <c r="L137" s="42">
        <v>0</v>
      </c>
      <c r="M137" s="8" t="s">
        <v>33</v>
      </c>
      <c r="N137" s="8" t="s">
        <v>33</v>
      </c>
      <c r="O137" s="28">
        <v>0.0963</v>
      </c>
      <c r="P137" s="28">
        <v>0.2827</v>
      </c>
    </row>
    <row r="138" spans="1:16" ht="15">
      <c r="A138" s="2" t="s">
        <v>51</v>
      </c>
      <c r="B138" s="2" t="s">
        <v>52</v>
      </c>
      <c r="C138" s="42">
        <v>0</v>
      </c>
      <c r="D138" s="42">
        <v>0</v>
      </c>
      <c r="E138" s="42" t="s">
        <v>32</v>
      </c>
      <c r="F138" s="42" t="s">
        <v>32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8" t="s">
        <v>33</v>
      </c>
      <c r="N138" s="8" t="s">
        <v>33</v>
      </c>
      <c r="O138" s="28">
        <v>0.0963</v>
      </c>
      <c r="P138" s="28">
        <v>0.2827</v>
      </c>
    </row>
    <row r="139" spans="1:16" ht="15">
      <c r="A139" s="2" t="s">
        <v>129</v>
      </c>
      <c r="B139" s="2" t="s">
        <v>130</v>
      </c>
      <c r="C139" s="42">
        <v>0</v>
      </c>
      <c r="D139" s="42">
        <v>0</v>
      </c>
      <c r="E139" s="42" t="s">
        <v>32</v>
      </c>
      <c r="F139" s="42" t="s">
        <v>32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8" t="s">
        <v>33</v>
      </c>
      <c r="N139" s="8" t="s">
        <v>33</v>
      </c>
      <c r="O139" s="28">
        <v>0.0963</v>
      </c>
      <c r="P139" s="28">
        <v>0.2827</v>
      </c>
    </row>
    <row r="140" spans="1:16" ht="15">
      <c r="A140" s="2" t="s">
        <v>195</v>
      </c>
      <c r="B140" s="2" t="s">
        <v>196</v>
      </c>
      <c r="C140" s="42">
        <v>0</v>
      </c>
      <c r="D140" s="42">
        <v>0</v>
      </c>
      <c r="E140" s="42" t="s">
        <v>32</v>
      </c>
      <c r="F140" s="42" t="s">
        <v>32</v>
      </c>
      <c r="G140" s="42">
        <v>0</v>
      </c>
      <c r="H140" s="42">
        <v>0</v>
      </c>
      <c r="I140" s="42">
        <v>0</v>
      </c>
      <c r="J140" s="42">
        <v>0</v>
      </c>
      <c r="K140" s="42">
        <v>959.3</v>
      </c>
      <c r="L140" s="42">
        <v>171.74</v>
      </c>
      <c r="M140" s="8" t="s">
        <v>33</v>
      </c>
      <c r="N140" s="8" t="s">
        <v>33</v>
      </c>
      <c r="O140" s="28">
        <v>0.0963</v>
      </c>
      <c r="P140" s="28">
        <v>0.2827</v>
      </c>
    </row>
    <row r="141" spans="1:16" ht="15">
      <c r="A141" s="2" t="s">
        <v>205</v>
      </c>
      <c r="B141" s="2" t="s">
        <v>206</v>
      </c>
      <c r="C141" s="42">
        <v>0</v>
      </c>
      <c r="D141" s="42">
        <v>0</v>
      </c>
      <c r="E141" s="42" t="s">
        <v>32</v>
      </c>
      <c r="F141" s="42" t="s">
        <v>32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8" t="s">
        <v>33</v>
      </c>
      <c r="N141" s="8" t="s">
        <v>33</v>
      </c>
      <c r="O141" s="28">
        <v>0.0963</v>
      </c>
      <c r="P141" s="28">
        <v>0.2827</v>
      </c>
    </row>
    <row r="142" spans="1:16" ht="15">
      <c r="A142" s="2" t="s">
        <v>47</v>
      </c>
      <c r="B142" s="2" t="s">
        <v>48</v>
      </c>
      <c r="C142" s="42">
        <v>0</v>
      </c>
      <c r="D142" s="42">
        <v>0</v>
      </c>
      <c r="E142" s="42" t="s">
        <v>32</v>
      </c>
      <c r="F142" s="42" t="s">
        <v>32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8" t="s">
        <v>33</v>
      </c>
      <c r="N142" s="8" t="s">
        <v>33</v>
      </c>
      <c r="O142" s="28">
        <v>0.0963</v>
      </c>
      <c r="P142" s="28">
        <v>0.2827</v>
      </c>
    </row>
    <row r="143" spans="1:16" ht="15">
      <c r="A143" s="2" t="s">
        <v>269</v>
      </c>
      <c r="B143" s="2" t="s">
        <v>270</v>
      </c>
      <c r="C143" s="42">
        <v>0</v>
      </c>
      <c r="D143" s="42">
        <v>0</v>
      </c>
      <c r="E143" s="42" t="s">
        <v>32</v>
      </c>
      <c r="F143" s="42" t="s">
        <v>32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8" t="s">
        <v>33</v>
      </c>
      <c r="N143" s="8" t="s">
        <v>33</v>
      </c>
      <c r="O143" s="28">
        <v>0.0963</v>
      </c>
      <c r="P143" s="28">
        <v>0.2827</v>
      </c>
    </row>
    <row r="144" spans="1:16" ht="15">
      <c r="A144" s="2" t="s">
        <v>408</v>
      </c>
      <c r="B144" s="2" t="s">
        <v>409</v>
      </c>
      <c r="C144" s="42">
        <v>0</v>
      </c>
      <c r="D144" s="42">
        <v>0</v>
      </c>
      <c r="E144" s="42" t="s">
        <v>32</v>
      </c>
      <c r="F144" s="42" t="s">
        <v>32</v>
      </c>
      <c r="G144" s="42">
        <v>0</v>
      </c>
      <c r="H144" s="42">
        <v>0</v>
      </c>
      <c r="I144" s="42">
        <v>0</v>
      </c>
      <c r="J144" s="42">
        <v>0</v>
      </c>
      <c r="K144" s="42">
        <v>1358.34</v>
      </c>
      <c r="L144" s="42">
        <v>261.2</v>
      </c>
      <c r="M144" s="8" t="s">
        <v>33</v>
      </c>
      <c r="N144" s="8" t="s">
        <v>33</v>
      </c>
      <c r="O144" s="28">
        <v>0.0963</v>
      </c>
      <c r="P144" s="28">
        <v>0.2827</v>
      </c>
    </row>
    <row r="145" spans="1:16" ht="15">
      <c r="A145" s="2" t="s">
        <v>307</v>
      </c>
      <c r="B145" s="2" t="s">
        <v>308</v>
      </c>
      <c r="C145" s="42">
        <v>0</v>
      </c>
      <c r="D145" s="42">
        <v>0</v>
      </c>
      <c r="E145" s="42" t="s">
        <v>32</v>
      </c>
      <c r="F145" s="42" t="s">
        <v>32</v>
      </c>
      <c r="G145" s="42">
        <v>588.34</v>
      </c>
      <c r="H145" s="42">
        <v>261.2</v>
      </c>
      <c r="I145" s="42">
        <v>0</v>
      </c>
      <c r="J145" s="42">
        <v>0</v>
      </c>
      <c r="K145" s="42">
        <v>1283.62</v>
      </c>
      <c r="L145" s="42">
        <v>261.2</v>
      </c>
      <c r="M145" s="8" t="s">
        <v>33</v>
      </c>
      <c r="N145" s="8" t="s">
        <v>33</v>
      </c>
      <c r="O145" s="28">
        <v>0.0963</v>
      </c>
      <c r="P145" s="28">
        <v>0.2827</v>
      </c>
    </row>
    <row r="146" spans="1:16" ht="15">
      <c r="A146" s="2" t="s">
        <v>165</v>
      </c>
      <c r="B146" s="2" t="s">
        <v>166</v>
      </c>
      <c r="C146" s="42">
        <v>0</v>
      </c>
      <c r="D146" s="42">
        <v>0</v>
      </c>
      <c r="E146" s="42" t="s">
        <v>32</v>
      </c>
      <c r="F146" s="42" t="s">
        <v>32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8" t="s">
        <v>33</v>
      </c>
      <c r="N146" s="8" t="s">
        <v>33</v>
      </c>
      <c r="O146" s="28">
        <v>0.0963</v>
      </c>
      <c r="P146" s="28">
        <v>0.2827</v>
      </c>
    </row>
    <row r="147" spans="1:16" ht="15">
      <c r="A147" s="2" t="s">
        <v>211</v>
      </c>
      <c r="B147" s="2" t="s">
        <v>212</v>
      </c>
      <c r="C147" s="42">
        <v>0</v>
      </c>
      <c r="D147" s="42">
        <v>0</v>
      </c>
      <c r="E147" s="42" t="s">
        <v>32</v>
      </c>
      <c r="F147" s="42" t="s">
        <v>32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8" t="s">
        <v>33</v>
      </c>
      <c r="N147" s="8" t="s">
        <v>33</v>
      </c>
      <c r="O147" s="28">
        <v>0.0963</v>
      </c>
      <c r="P147" s="28">
        <v>0.2827</v>
      </c>
    </row>
    <row r="148" spans="1:16" ht="15">
      <c r="A148" s="2" t="s">
        <v>410</v>
      </c>
      <c r="B148" s="2" t="s">
        <v>411</v>
      </c>
      <c r="C148" s="42">
        <v>0</v>
      </c>
      <c r="D148" s="42">
        <v>0</v>
      </c>
      <c r="E148" s="42" t="s">
        <v>32</v>
      </c>
      <c r="F148" s="42" t="s">
        <v>32</v>
      </c>
      <c r="G148" s="42">
        <v>0</v>
      </c>
      <c r="H148" s="42">
        <v>0</v>
      </c>
      <c r="I148" s="42">
        <v>0</v>
      </c>
      <c r="J148" s="42">
        <v>0</v>
      </c>
      <c r="K148" s="42">
        <v>1498.05</v>
      </c>
      <c r="L148" s="42">
        <v>261.2</v>
      </c>
      <c r="M148" s="8" t="s">
        <v>33</v>
      </c>
      <c r="N148" s="8" t="s">
        <v>33</v>
      </c>
      <c r="O148" s="28">
        <v>0.0963</v>
      </c>
      <c r="P148" s="28">
        <v>0.2827</v>
      </c>
    </row>
    <row r="149" spans="1:16" ht="15">
      <c r="A149" s="2" t="s">
        <v>418</v>
      </c>
      <c r="B149" s="2" t="s">
        <v>419</v>
      </c>
      <c r="C149" s="42">
        <v>0</v>
      </c>
      <c r="D149" s="42">
        <v>0</v>
      </c>
      <c r="E149" s="42" t="s">
        <v>32</v>
      </c>
      <c r="F149" s="42" t="s">
        <v>32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8" t="s">
        <v>33</v>
      </c>
      <c r="N149" s="8" t="s">
        <v>33</v>
      </c>
      <c r="O149" s="28">
        <v>0.0963</v>
      </c>
      <c r="P149" s="28">
        <v>0.2827</v>
      </c>
    </row>
    <row r="150" spans="1:16" ht="15">
      <c r="A150" s="2" t="s">
        <v>121</v>
      </c>
      <c r="B150" s="2" t="s">
        <v>122</v>
      </c>
      <c r="C150" s="42">
        <v>0</v>
      </c>
      <c r="D150" s="42">
        <v>0</v>
      </c>
      <c r="E150" s="42" t="s">
        <v>32</v>
      </c>
      <c r="F150" s="42" t="s">
        <v>32</v>
      </c>
      <c r="G150" s="42">
        <v>0</v>
      </c>
      <c r="H150" s="42">
        <v>0</v>
      </c>
      <c r="I150" s="42">
        <v>2336.04</v>
      </c>
      <c r="J150" s="42">
        <v>171.74</v>
      </c>
      <c r="K150" s="42">
        <v>0</v>
      </c>
      <c r="L150" s="42">
        <v>0</v>
      </c>
      <c r="M150" s="8" t="s">
        <v>33</v>
      </c>
      <c r="N150" s="8" t="s">
        <v>33</v>
      </c>
      <c r="O150" s="28">
        <v>0.0963</v>
      </c>
      <c r="P150" s="28">
        <v>0.2827</v>
      </c>
    </row>
    <row r="151" spans="1:16" ht="15">
      <c r="A151" s="2" t="s">
        <v>135</v>
      </c>
      <c r="B151" s="2" t="s">
        <v>136</v>
      </c>
      <c r="C151" s="42">
        <v>0</v>
      </c>
      <c r="D151" s="42">
        <v>0</v>
      </c>
      <c r="E151" s="42" t="s">
        <v>32</v>
      </c>
      <c r="F151" s="42" t="s">
        <v>32</v>
      </c>
      <c r="G151" s="42">
        <v>0</v>
      </c>
      <c r="H151" s="42">
        <v>0</v>
      </c>
      <c r="I151" s="42">
        <v>0</v>
      </c>
      <c r="J151" s="42">
        <v>0</v>
      </c>
      <c r="K151" s="42">
        <v>1093.35</v>
      </c>
      <c r="L151" s="42">
        <v>171.74</v>
      </c>
      <c r="M151" s="8" t="s">
        <v>33</v>
      </c>
      <c r="N151" s="8" t="s">
        <v>33</v>
      </c>
      <c r="O151" s="28">
        <v>0.0963</v>
      </c>
      <c r="P151" s="28">
        <v>0.2827</v>
      </c>
    </row>
    <row r="152" spans="1:16" ht="15">
      <c r="A152" s="25" t="s">
        <v>388</v>
      </c>
      <c r="B152" s="26" t="s">
        <v>389</v>
      </c>
      <c r="C152" s="35">
        <v>2255.76</v>
      </c>
      <c r="D152" s="36">
        <v>261.2</v>
      </c>
      <c r="E152" s="35" t="s">
        <v>32</v>
      </c>
      <c r="F152" s="35" t="s">
        <v>32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7" t="s">
        <v>33</v>
      </c>
      <c r="N152" s="37" t="s">
        <v>33</v>
      </c>
      <c r="O152" s="28">
        <v>0.0963</v>
      </c>
      <c r="P152" s="28">
        <v>0.2827</v>
      </c>
    </row>
    <row r="153" spans="1:16" ht="15">
      <c r="A153" s="2" t="s">
        <v>173</v>
      </c>
      <c r="B153" s="2" t="s">
        <v>174</v>
      </c>
      <c r="C153" s="42">
        <v>0</v>
      </c>
      <c r="D153" s="42">
        <v>0</v>
      </c>
      <c r="E153" s="42" t="s">
        <v>32</v>
      </c>
      <c r="F153" s="42" t="s">
        <v>32</v>
      </c>
      <c r="G153" s="42">
        <v>0</v>
      </c>
      <c r="H153" s="42">
        <v>0</v>
      </c>
      <c r="I153" s="42">
        <v>0</v>
      </c>
      <c r="J153" s="42">
        <v>0</v>
      </c>
      <c r="K153" s="42">
        <v>974.99</v>
      </c>
      <c r="L153" s="42">
        <v>171.74</v>
      </c>
      <c r="M153" s="8" t="s">
        <v>33</v>
      </c>
      <c r="N153" s="8" t="s">
        <v>33</v>
      </c>
      <c r="O153" s="28">
        <v>0.0963</v>
      </c>
      <c r="P153" s="28">
        <v>0.2827</v>
      </c>
    </row>
    <row r="154" spans="1:16" ht="15">
      <c r="A154" s="2" t="s">
        <v>97</v>
      </c>
      <c r="B154" s="2" t="s">
        <v>98</v>
      </c>
      <c r="C154" s="42">
        <v>2575.5099999999998</v>
      </c>
      <c r="D154" s="42">
        <v>171.74</v>
      </c>
      <c r="E154" s="42" t="s">
        <v>32</v>
      </c>
      <c r="F154" s="42" t="s">
        <v>32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8" t="s">
        <v>33</v>
      </c>
      <c r="N154" s="8" t="s">
        <v>33</v>
      </c>
      <c r="O154" s="28">
        <v>0.0963</v>
      </c>
      <c r="P154" s="28">
        <v>0.2827</v>
      </c>
    </row>
    <row r="155" spans="1:16" ht="15">
      <c r="A155" s="2" t="s">
        <v>215</v>
      </c>
      <c r="B155" s="2" t="s">
        <v>216</v>
      </c>
      <c r="C155" s="42">
        <v>0</v>
      </c>
      <c r="D155" s="42">
        <v>0</v>
      </c>
      <c r="E155" s="42" t="s">
        <v>32</v>
      </c>
      <c r="F155" s="42" t="s">
        <v>32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8" t="s">
        <v>33</v>
      </c>
      <c r="N155" s="8" t="s">
        <v>33</v>
      </c>
      <c r="O155" s="28">
        <v>0.0963</v>
      </c>
      <c r="P155" s="28">
        <v>0.2827</v>
      </c>
    </row>
    <row r="156" spans="1:16" ht="15">
      <c r="A156" s="2" t="s">
        <v>119</v>
      </c>
      <c r="B156" s="2" t="s">
        <v>120</v>
      </c>
      <c r="C156" s="42">
        <v>0</v>
      </c>
      <c r="D156" s="42">
        <v>0</v>
      </c>
      <c r="E156" s="42" t="s">
        <v>32</v>
      </c>
      <c r="F156" s="42" t="s">
        <v>32</v>
      </c>
      <c r="G156" s="42">
        <v>0</v>
      </c>
      <c r="H156" s="42">
        <v>0</v>
      </c>
      <c r="I156" s="42">
        <v>0</v>
      </c>
      <c r="J156" s="42">
        <v>0</v>
      </c>
      <c r="K156" s="42">
        <v>1103.31</v>
      </c>
      <c r="L156" s="42">
        <v>171.74</v>
      </c>
      <c r="M156" s="8" t="s">
        <v>33</v>
      </c>
      <c r="N156" s="8" t="s">
        <v>33</v>
      </c>
      <c r="O156" s="28">
        <v>0.0963</v>
      </c>
      <c r="P156" s="28">
        <v>0.2827</v>
      </c>
    </row>
    <row r="157" spans="1:16" ht="15">
      <c r="A157" s="2" t="s">
        <v>235</v>
      </c>
      <c r="B157" s="2" t="s">
        <v>236</v>
      </c>
      <c r="C157" s="42">
        <v>0</v>
      </c>
      <c r="D157" s="42">
        <v>0</v>
      </c>
      <c r="E157" s="42" t="s">
        <v>32</v>
      </c>
      <c r="F157" s="42" t="s">
        <v>32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8" t="s">
        <v>33</v>
      </c>
      <c r="N157" s="8" t="s">
        <v>33</v>
      </c>
      <c r="O157" s="28">
        <v>0.0963</v>
      </c>
      <c r="P157" s="28">
        <v>0.2827</v>
      </c>
    </row>
    <row r="158" spans="1:16" ht="15">
      <c r="A158" s="2" t="s">
        <v>243</v>
      </c>
      <c r="B158" s="2" t="s">
        <v>244</v>
      </c>
      <c r="C158" s="42">
        <v>0</v>
      </c>
      <c r="D158" s="42">
        <v>0</v>
      </c>
      <c r="E158" s="42" t="s">
        <v>32</v>
      </c>
      <c r="F158" s="42" t="s">
        <v>32</v>
      </c>
      <c r="G158" s="42">
        <v>0</v>
      </c>
      <c r="H158" s="42">
        <v>0</v>
      </c>
      <c r="I158" s="42">
        <v>1388</v>
      </c>
      <c r="J158" s="42">
        <v>171.74</v>
      </c>
      <c r="K158" s="42">
        <v>0</v>
      </c>
      <c r="L158" s="42">
        <v>0</v>
      </c>
      <c r="M158" s="8" t="s">
        <v>33</v>
      </c>
      <c r="N158" s="8" t="s">
        <v>33</v>
      </c>
      <c r="O158" s="28">
        <v>0.0963</v>
      </c>
      <c r="P158" s="28">
        <v>0.2827</v>
      </c>
    </row>
    <row r="159" spans="1:16" ht="15">
      <c r="A159" s="2" t="s">
        <v>213</v>
      </c>
      <c r="B159" s="2" t="s">
        <v>214</v>
      </c>
      <c r="C159" s="42">
        <v>0</v>
      </c>
      <c r="D159" s="42">
        <v>0</v>
      </c>
      <c r="E159" s="42" t="s">
        <v>32</v>
      </c>
      <c r="F159" s="42" t="s">
        <v>32</v>
      </c>
      <c r="G159" s="42">
        <v>191.33</v>
      </c>
      <c r="H159" s="42">
        <v>171.74</v>
      </c>
      <c r="I159" s="42">
        <v>0</v>
      </c>
      <c r="J159" s="42">
        <v>0</v>
      </c>
      <c r="K159" s="42">
        <v>0</v>
      </c>
      <c r="L159" s="42">
        <v>0</v>
      </c>
      <c r="M159" s="8" t="s">
        <v>33</v>
      </c>
      <c r="N159" s="8" t="s">
        <v>33</v>
      </c>
      <c r="O159" s="28">
        <v>0.0963</v>
      </c>
      <c r="P159" s="28">
        <v>0.2827</v>
      </c>
    </row>
    <row r="160" spans="1:16" ht="15">
      <c r="A160" s="2" t="s">
        <v>93</v>
      </c>
      <c r="B160" s="2" t="s">
        <v>94</v>
      </c>
      <c r="C160" s="42">
        <v>0</v>
      </c>
      <c r="D160" s="42">
        <v>0</v>
      </c>
      <c r="E160" s="42" t="s">
        <v>32</v>
      </c>
      <c r="F160" s="42" t="s">
        <v>32</v>
      </c>
      <c r="G160" s="42">
        <v>271.54</v>
      </c>
      <c r="H160" s="42">
        <v>171.74</v>
      </c>
      <c r="I160" s="42">
        <v>0</v>
      </c>
      <c r="J160" s="42">
        <v>0</v>
      </c>
      <c r="K160" s="42">
        <v>0</v>
      </c>
      <c r="L160" s="42">
        <v>0</v>
      </c>
      <c r="M160" s="8" t="s">
        <v>33</v>
      </c>
      <c r="N160" s="8" t="s">
        <v>33</v>
      </c>
      <c r="O160" s="28">
        <v>0.0963</v>
      </c>
      <c r="P160" s="28">
        <v>0.2827</v>
      </c>
    </row>
    <row r="161" spans="1:16" ht="15">
      <c r="A161" s="2" t="s">
        <v>99</v>
      </c>
      <c r="B161" s="2" t="s">
        <v>100</v>
      </c>
      <c r="C161" s="42">
        <v>0</v>
      </c>
      <c r="D161" s="42">
        <v>0</v>
      </c>
      <c r="E161" s="42" t="s">
        <v>32</v>
      </c>
      <c r="F161" s="42" t="s">
        <v>32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8" t="s">
        <v>33</v>
      </c>
      <c r="N161" s="8" t="s">
        <v>33</v>
      </c>
      <c r="O161" s="28">
        <v>0.0963</v>
      </c>
      <c r="P161" s="28">
        <v>0.2827</v>
      </c>
    </row>
    <row r="162" spans="1:16" ht="15">
      <c r="A162" s="2" t="s">
        <v>315</v>
      </c>
      <c r="B162" s="2" t="s">
        <v>316</v>
      </c>
      <c r="C162" s="42">
        <v>0</v>
      </c>
      <c r="D162" s="42">
        <v>0</v>
      </c>
      <c r="E162" s="42" t="s">
        <v>32</v>
      </c>
      <c r="F162" s="42" t="s">
        <v>32</v>
      </c>
      <c r="G162" s="42">
        <v>0</v>
      </c>
      <c r="H162" s="42">
        <v>0</v>
      </c>
      <c r="I162" s="42">
        <v>1730.58</v>
      </c>
      <c r="J162" s="42">
        <v>171.74</v>
      </c>
      <c r="K162" s="42">
        <v>0</v>
      </c>
      <c r="L162" s="42">
        <v>0</v>
      </c>
      <c r="M162" s="8" t="s">
        <v>33</v>
      </c>
      <c r="N162" s="8" t="s">
        <v>33</v>
      </c>
      <c r="O162" s="28">
        <v>0.0963</v>
      </c>
      <c r="P162" s="28">
        <v>0.2827</v>
      </c>
    </row>
    <row r="163" spans="1:16" ht="15">
      <c r="A163" s="2" t="s">
        <v>297</v>
      </c>
      <c r="B163" s="2" t="s">
        <v>298</v>
      </c>
      <c r="C163" s="42">
        <v>0</v>
      </c>
      <c r="D163" s="42">
        <v>0</v>
      </c>
      <c r="E163" s="42" t="s">
        <v>32</v>
      </c>
      <c r="F163" s="42" t="s">
        <v>32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8" t="s">
        <v>33</v>
      </c>
      <c r="N163" s="8" t="s">
        <v>33</v>
      </c>
      <c r="O163" s="28">
        <v>0.0963</v>
      </c>
      <c r="P163" s="28">
        <v>0.2827</v>
      </c>
    </row>
    <row r="164" spans="1:16" ht="15">
      <c r="A164" s="2" t="s">
        <v>157</v>
      </c>
      <c r="B164" s="2" t="s">
        <v>158</v>
      </c>
      <c r="C164" s="42">
        <v>0</v>
      </c>
      <c r="D164" s="42">
        <v>0</v>
      </c>
      <c r="E164" s="42" t="s">
        <v>32</v>
      </c>
      <c r="F164" s="42" t="s">
        <v>32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8" t="s">
        <v>33</v>
      </c>
      <c r="N164" s="8" t="s">
        <v>33</v>
      </c>
      <c r="O164" s="28">
        <v>0.0963</v>
      </c>
      <c r="P164" s="28">
        <v>0.2827</v>
      </c>
    </row>
    <row r="165" spans="1:16" ht="15">
      <c r="A165" s="2" t="s">
        <v>253</v>
      </c>
      <c r="B165" s="2" t="s">
        <v>254</v>
      </c>
      <c r="C165" s="42">
        <v>0</v>
      </c>
      <c r="D165" s="42">
        <v>0</v>
      </c>
      <c r="E165" s="42" t="s">
        <v>32</v>
      </c>
      <c r="F165" s="42" t="s">
        <v>32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8" t="s">
        <v>33</v>
      </c>
      <c r="N165" s="8" t="s">
        <v>33</v>
      </c>
      <c r="O165" s="28">
        <v>0.0963</v>
      </c>
      <c r="P165" s="28">
        <v>0.2827</v>
      </c>
    </row>
    <row r="166" spans="1:16" ht="15">
      <c r="A166" s="2" t="s">
        <v>265</v>
      </c>
      <c r="B166" s="2" t="s">
        <v>266</v>
      </c>
      <c r="C166" s="42">
        <v>0</v>
      </c>
      <c r="D166" s="42">
        <v>0</v>
      </c>
      <c r="E166" s="42" t="s">
        <v>32</v>
      </c>
      <c r="F166" s="42" t="s">
        <v>32</v>
      </c>
      <c r="G166" s="42">
        <v>0</v>
      </c>
      <c r="H166" s="42">
        <v>0</v>
      </c>
      <c r="I166" s="42">
        <v>0</v>
      </c>
      <c r="J166" s="42">
        <v>0</v>
      </c>
      <c r="K166" s="42">
        <v>1234.91</v>
      </c>
      <c r="L166" s="42">
        <v>261.2</v>
      </c>
      <c r="M166" s="8" t="s">
        <v>33</v>
      </c>
      <c r="N166" s="8" t="s">
        <v>33</v>
      </c>
      <c r="O166" s="28">
        <v>0.0963</v>
      </c>
      <c r="P166" s="28">
        <v>0.2827</v>
      </c>
    </row>
    <row r="167" spans="1:16" ht="15">
      <c r="A167" s="2" t="s">
        <v>197</v>
      </c>
      <c r="B167" s="2" t="s">
        <v>198</v>
      </c>
      <c r="C167" s="42">
        <v>0</v>
      </c>
      <c r="D167" s="42">
        <v>0</v>
      </c>
      <c r="E167" s="42" t="s">
        <v>32</v>
      </c>
      <c r="F167" s="42" t="s">
        <v>32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8" t="s">
        <v>33</v>
      </c>
      <c r="N167" s="8" t="s">
        <v>33</v>
      </c>
      <c r="O167" s="28">
        <v>0.0963</v>
      </c>
      <c r="P167" s="28">
        <v>0.2827</v>
      </c>
    </row>
    <row r="168" spans="1:16" ht="15">
      <c r="A168" s="2" t="s">
        <v>327</v>
      </c>
      <c r="B168" s="2" t="s">
        <v>328</v>
      </c>
      <c r="C168" s="42">
        <v>0</v>
      </c>
      <c r="D168" s="42">
        <v>0</v>
      </c>
      <c r="E168" s="42" t="s">
        <v>32</v>
      </c>
      <c r="F168" s="42" t="s">
        <v>32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8" t="s">
        <v>33</v>
      </c>
      <c r="N168" s="8" t="s">
        <v>33</v>
      </c>
      <c r="O168" s="28">
        <v>0.0963</v>
      </c>
      <c r="P168" s="28">
        <v>0.2827</v>
      </c>
    </row>
    <row r="169" spans="1:16" ht="15">
      <c r="A169" s="2" t="s">
        <v>271</v>
      </c>
      <c r="B169" s="2" t="s">
        <v>272</v>
      </c>
      <c r="C169" s="42">
        <v>0</v>
      </c>
      <c r="D169" s="42">
        <v>0</v>
      </c>
      <c r="E169" s="42" t="s">
        <v>32</v>
      </c>
      <c r="F169" s="42" t="s">
        <v>32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8" t="s">
        <v>33</v>
      </c>
      <c r="N169" s="8" t="s">
        <v>33</v>
      </c>
      <c r="O169" s="28">
        <v>0.0963</v>
      </c>
      <c r="P169" s="28">
        <v>0.2827</v>
      </c>
    </row>
    <row r="170" spans="1:16" ht="15">
      <c r="A170" s="2" t="s">
        <v>259</v>
      </c>
      <c r="B170" s="2" t="s">
        <v>260</v>
      </c>
      <c r="C170" s="42">
        <v>0</v>
      </c>
      <c r="D170" s="42">
        <v>0</v>
      </c>
      <c r="E170" s="42" t="s">
        <v>32</v>
      </c>
      <c r="F170" s="42" t="s">
        <v>32</v>
      </c>
      <c r="G170" s="42">
        <v>264.52</v>
      </c>
      <c r="H170" s="42">
        <v>261.2</v>
      </c>
      <c r="I170" s="42">
        <v>0</v>
      </c>
      <c r="J170" s="42">
        <v>0</v>
      </c>
      <c r="K170" s="42">
        <v>855.78</v>
      </c>
      <c r="L170" s="42">
        <v>261.2</v>
      </c>
      <c r="M170" s="8" t="s">
        <v>33</v>
      </c>
      <c r="N170" s="8" t="s">
        <v>33</v>
      </c>
      <c r="O170" s="28">
        <v>0.0963</v>
      </c>
      <c r="P170" s="28">
        <v>0.2827</v>
      </c>
    </row>
    <row r="171" spans="1:16" ht="15">
      <c r="A171" s="2" t="s">
        <v>175</v>
      </c>
      <c r="B171" s="2" t="s">
        <v>176</v>
      </c>
      <c r="C171" s="42">
        <v>0</v>
      </c>
      <c r="D171" s="42">
        <v>0</v>
      </c>
      <c r="E171" s="42" t="s">
        <v>32</v>
      </c>
      <c r="F171" s="42" t="s">
        <v>32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8" t="s">
        <v>33</v>
      </c>
      <c r="N171" s="8" t="s">
        <v>33</v>
      </c>
      <c r="O171" s="28">
        <v>0.0963</v>
      </c>
      <c r="P171" s="28">
        <v>0.2827</v>
      </c>
    </row>
    <row r="172" spans="1:16" ht="15">
      <c r="A172" s="2" t="s">
        <v>81</v>
      </c>
      <c r="B172" s="2" t="s">
        <v>82</v>
      </c>
      <c r="C172" s="42">
        <v>0</v>
      </c>
      <c r="D172" s="42">
        <v>0</v>
      </c>
      <c r="E172" s="42" t="s">
        <v>32</v>
      </c>
      <c r="F172" s="42" t="s">
        <v>32</v>
      </c>
      <c r="G172" s="42">
        <v>301.71</v>
      </c>
      <c r="H172" s="42">
        <v>171.74</v>
      </c>
      <c r="I172" s="42">
        <v>0</v>
      </c>
      <c r="J172" s="42">
        <v>0</v>
      </c>
      <c r="K172" s="42">
        <v>1158.16</v>
      </c>
      <c r="L172" s="42">
        <v>171.74</v>
      </c>
      <c r="M172" s="8" t="s">
        <v>33</v>
      </c>
      <c r="N172" s="8" t="s">
        <v>33</v>
      </c>
      <c r="O172" s="28">
        <v>0.0963</v>
      </c>
      <c r="P172" s="28">
        <v>0.2827</v>
      </c>
    </row>
    <row r="173" spans="1:16" ht="15">
      <c r="A173" s="2" t="s">
        <v>167</v>
      </c>
      <c r="B173" s="2" t="s">
        <v>168</v>
      </c>
      <c r="C173" s="42">
        <v>0</v>
      </c>
      <c r="D173" s="42">
        <v>0</v>
      </c>
      <c r="E173" s="42" t="s">
        <v>32</v>
      </c>
      <c r="F173" s="42" t="s">
        <v>32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8" t="s">
        <v>33</v>
      </c>
      <c r="N173" s="8" t="s">
        <v>33</v>
      </c>
      <c r="O173" s="28">
        <v>0.0963</v>
      </c>
      <c r="P173" s="28">
        <v>0.2827</v>
      </c>
    </row>
    <row r="174" spans="1:16" ht="15">
      <c r="A174" s="2" t="s">
        <v>247</v>
      </c>
      <c r="B174" s="2" t="s">
        <v>248</v>
      </c>
      <c r="C174" s="42">
        <v>0</v>
      </c>
      <c r="D174" s="42">
        <v>0</v>
      </c>
      <c r="E174" s="42" t="s">
        <v>32</v>
      </c>
      <c r="F174" s="42" t="s">
        <v>32</v>
      </c>
      <c r="G174" s="42">
        <v>306.61</v>
      </c>
      <c r="H174" s="42">
        <v>171.74</v>
      </c>
      <c r="I174" s="42">
        <v>0</v>
      </c>
      <c r="J174" s="42">
        <v>0</v>
      </c>
      <c r="K174" s="42">
        <v>0</v>
      </c>
      <c r="L174" s="42">
        <v>0</v>
      </c>
      <c r="M174" s="8" t="s">
        <v>33</v>
      </c>
      <c r="N174" s="8" t="s">
        <v>33</v>
      </c>
      <c r="O174" s="28">
        <v>0.0963</v>
      </c>
      <c r="P174" s="28">
        <v>0.2827</v>
      </c>
    </row>
    <row r="175" spans="1:16" ht="15">
      <c r="A175" s="2" t="s">
        <v>351</v>
      </c>
      <c r="B175" s="53" t="s">
        <v>443</v>
      </c>
      <c r="C175" s="42">
        <v>0</v>
      </c>
      <c r="D175" s="42">
        <v>0</v>
      </c>
      <c r="E175" s="42" t="s">
        <v>32</v>
      </c>
      <c r="F175" s="42" t="s">
        <v>32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8" t="s">
        <v>33</v>
      </c>
      <c r="N175" s="8" t="s">
        <v>33</v>
      </c>
      <c r="O175" s="28">
        <v>0.0963</v>
      </c>
      <c r="P175" s="28">
        <v>0.2827</v>
      </c>
    </row>
    <row r="176" spans="1:16" ht="15">
      <c r="A176" s="2" t="s">
        <v>299</v>
      </c>
      <c r="B176" s="2" t="s">
        <v>300</v>
      </c>
      <c r="C176" s="42">
        <v>0</v>
      </c>
      <c r="D176" s="42">
        <v>0</v>
      </c>
      <c r="E176" s="42" t="s">
        <v>32</v>
      </c>
      <c r="F176" s="42" t="s">
        <v>32</v>
      </c>
      <c r="G176" s="42">
        <v>474.16</v>
      </c>
      <c r="H176" s="42">
        <v>261.2</v>
      </c>
      <c r="I176" s="42">
        <v>0</v>
      </c>
      <c r="J176" s="42">
        <v>0</v>
      </c>
      <c r="K176" s="42">
        <v>0</v>
      </c>
      <c r="L176" s="42">
        <v>0</v>
      </c>
      <c r="M176" s="8" t="s">
        <v>33</v>
      </c>
      <c r="N176" s="8" t="s">
        <v>33</v>
      </c>
      <c r="O176" s="28">
        <v>0.0963</v>
      </c>
      <c r="P176" s="28">
        <v>0.2827</v>
      </c>
    </row>
    <row r="177" spans="1:16" ht="15">
      <c r="A177" s="2" t="s">
        <v>65</v>
      </c>
      <c r="B177" s="2" t="s">
        <v>66</v>
      </c>
      <c r="C177" s="42">
        <v>0</v>
      </c>
      <c r="D177" s="42">
        <v>0</v>
      </c>
      <c r="E177" s="42" t="s">
        <v>32</v>
      </c>
      <c r="F177" s="42" t="s">
        <v>32</v>
      </c>
      <c r="G177" s="42">
        <v>309.11</v>
      </c>
      <c r="H177" s="42">
        <v>171.74</v>
      </c>
      <c r="I177" s="42">
        <v>0</v>
      </c>
      <c r="J177" s="42">
        <v>0</v>
      </c>
      <c r="K177" s="42">
        <v>767.23</v>
      </c>
      <c r="L177" s="42">
        <v>171.74</v>
      </c>
      <c r="M177" s="8" t="s">
        <v>33</v>
      </c>
      <c r="N177" s="8" t="s">
        <v>33</v>
      </c>
      <c r="O177" s="28">
        <v>0.0963</v>
      </c>
      <c r="P177" s="28">
        <v>0.2827</v>
      </c>
    </row>
    <row r="178" spans="1:16" ht="15">
      <c r="A178" s="2" t="s">
        <v>181</v>
      </c>
      <c r="B178" s="2" t="s">
        <v>182</v>
      </c>
      <c r="C178" s="42">
        <v>0</v>
      </c>
      <c r="D178" s="42">
        <v>0</v>
      </c>
      <c r="E178" s="42" t="s">
        <v>32</v>
      </c>
      <c r="F178" s="42" t="s">
        <v>32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8" t="s">
        <v>33</v>
      </c>
      <c r="N178" s="8" t="s">
        <v>33</v>
      </c>
      <c r="O178" s="28">
        <v>0.0963</v>
      </c>
      <c r="P178" s="28">
        <v>0.2827</v>
      </c>
    </row>
    <row r="179" spans="1:16" ht="15">
      <c r="A179" s="2" t="s">
        <v>301</v>
      </c>
      <c r="B179" s="2" t="s">
        <v>302</v>
      </c>
      <c r="C179" s="42">
        <v>0</v>
      </c>
      <c r="D179" s="42">
        <v>0</v>
      </c>
      <c r="E179" s="42" t="s">
        <v>32</v>
      </c>
      <c r="F179" s="42" t="s">
        <v>32</v>
      </c>
      <c r="G179" s="42">
        <v>0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  <c r="M179" s="8" t="s">
        <v>33</v>
      </c>
      <c r="N179" s="8" t="s">
        <v>33</v>
      </c>
      <c r="O179" s="28">
        <v>0.0963</v>
      </c>
      <c r="P179" s="28">
        <v>0.2827</v>
      </c>
    </row>
    <row r="180" spans="1:16" ht="15">
      <c r="A180" s="25" t="s">
        <v>390</v>
      </c>
      <c r="B180" s="29" t="s">
        <v>391</v>
      </c>
      <c r="C180" s="38">
        <v>0</v>
      </c>
      <c r="D180" s="38">
        <v>0</v>
      </c>
      <c r="E180" s="35" t="s">
        <v>32</v>
      </c>
      <c r="F180" s="35" t="s">
        <v>32</v>
      </c>
      <c r="G180" s="41">
        <v>530.9</v>
      </c>
      <c r="H180" s="41">
        <v>261.2</v>
      </c>
      <c r="I180" s="41">
        <v>0</v>
      </c>
      <c r="J180" s="41">
        <v>0</v>
      </c>
      <c r="K180" s="41">
        <v>1340.16</v>
      </c>
      <c r="L180" s="41">
        <v>261.2</v>
      </c>
      <c r="M180" s="37" t="s">
        <v>33</v>
      </c>
      <c r="N180" s="37" t="s">
        <v>33</v>
      </c>
      <c r="O180" s="28">
        <v>0.0963</v>
      </c>
      <c r="P180" s="28">
        <v>0.2827</v>
      </c>
    </row>
    <row r="181" spans="1:16" ht="15">
      <c r="A181" s="2" t="s">
        <v>193</v>
      </c>
      <c r="B181" s="2" t="s">
        <v>194</v>
      </c>
      <c r="C181" s="42">
        <v>0</v>
      </c>
      <c r="D181" s="42">
        <v>0</v>
      </c>
      <c r="E181" s="42" t="s">
        <v>32</v>
      </c>
      <c r="F181" s="42" t="s">
        <v>32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8" t="s">
        <v>33</v>
      </c>
      <c r="N181" s="8" t="s">
        <v>33</v>
      </c>
      <c r="O181" s="28">
        <v>0.0963</v>
      </c>
      <c r="P181" s="28">
        <v>0.2827</v>
      </c>
    </row>
    <row r="182" spans="1:16" ht="15">
      <c r="A182" s="2" t="s">
        <v>145</v>
      </c>
      <c r="B182" s="2" t="s">
        <v>146</v>
      </c>
      <c r="C182" s="42">
        <v>0</v>
      </c>
      <c r="D182" s="42">
        <v>0</v>
      </c>
      <c r="E182" s="42" t="s">
        <v>32</v>
      </c>
      <c r="F182" s="42" t="s">
        <v>32</v>
      </c>
      <c r="G182" s="42">
        <v>378.43</v>
      </c>
      <c r="H182" s="42">
        <v>171.74</v>
      </c>
      <c r="I182" s="42">
        <v>0</v>
      </c>
      <c r="J182" s="42">
        <v>0</v>
      </c>
      <c r="K182" s="42">
        <v>0</v>
      </c>
      <c r="L182" s="42">
        <v>0</v>
      </c>
      <c r="M182" s="8" t="s">
        <v>33</v>
      </c>
      <c r="N182" s="8" t="s">
        <v>33</v>
      </c>
      <c r="O182" s="28">
        <v>0.0963</v>
      </c>
      <c r="P182" s="28">
        <v>0.2827</v>
      </c>
    </row>
    <row r="183" spans="1:16" ht="15">
      <c r="A183" s="2" t="s">
        <v>145</v>
      </c>
      <c r="B183" s="2" t="s">
        <v>422</v>
      </c>
      <c r="C183" s="42">
        <v>0</v>
      </c>
      <c r="D183" s="42">
        <v>0</v>
      </c>
      <c r="E183" s="42" t="s">
        <v>32</v>
      </c>
      <c r="F183" s="42" t="s">
        <v>32</v>
      </c>
      <c r="G183" s="42">
        <v>0</v>
      </c>
      <c r="H183" s="42">
        <v>0</v>
      </c>
      <c r="I183" s="42">
        <v>0</v>
      </c>
      <c r="J183" s="42">
        <v>0</v>
      </c>
      <c r="K183" s="42">
        <v>1027.88</v>
      </c>
      <c r="L183" s="42">
        <v>171.74</v>
      </c>
      <c r="M183" s="8" t="s">
        <v>33</v>
      </c>
      <c r="N183" s="8" t="s">
        <v>33</v>
      </c>
      <c r="O183" s="28">
        <v>0.0963</v>
      </c>
      <c r="P183" s="28">
        <v>0.2827</v>
      </c>
    </row>
    <row r="184" spans="1:16" ht="15">
      <c r="A184" s="2" t="s">
        <v>41</v>
      </c>
      <c r="B184" s="2" t="s">
        <v>42</v>
      </c>
      <c r="C184" s="42">
        <v>0</v>
      </c>
      <c r="D184" s="42">
        <v>0</v>
      </c>
      <c r="E184" s="42" t="s">
        <v>32</v>
      </c>
      <c r="F184" s="42" t="s">
        <v>32</v>
      </c>
      <c r="G184" s="42">
        <v>0</v>
      </c>
      <c r="H184" s="42">
        <v>0</v>
      </c>
      <c r="I184" s="42">
        <v>0</v>
      </c>
      <c r="J184" s="42">
        <v>0</v>
      </c>
      <c r="K184" s="42">
        <v>958.66</v>
      </c>
      <c r="L184" s="42">
        <v>171.74</v>
      </c>
      <c r="M184" s="8" t="s">
        <v>33</v>
      </c>
      <c r="N184" s="8" t="s">
        <v>33</v>
      </c>
      <c r="O184" s="28">
        <v>0.0963</v>
      </c>
      <c r="P184" s="28">
        <v>0.2827</v>
      </c>
    </row>
    <row r="185" spans="1:16" ht="15">
      <c r="A185" s="2" t="s">
        <v>392</v>
      </c>
      <c r="B185" s="2" t="s">
        <v>393</v>
      </c>
      <c r="C185" s="42">
        <v>0</v>
      </c>
      <c r="D185" s="42">
        <v>0</v>
      </c>
      <c r="E185" s="42" t="s">
        <v>32</v>
      </c>
      <c r="F185" s="42" t="s">
        <v>32</v>
      </c>
      <c r="G185" s="42">
        <v>397.83</v>
      </c>
      <c r="H185" s="42">
        <v>261.2</v>
      </c>
      <c r="I185" s="42">
        <v>0</v>
      </c>
      <c r="J185" s="42">
        <v>0</v>
      </c>
      <c r="K185" s="42">
        <v>882.74</v>
      </c>
      <c r="L185" s="42">
        <v>261.2</v>
      </c>
      <c r="M185" s="8" t="s">
        <v>33</v>
      </c>
      <c r="N185" s="8" t="s">
        <v>33</v>
      </c>
      <c r="O185" s="28">
        <v>0.0963</v>
      </c>
      <c r="P185" s="28">
        <v>0.2827</v>
      </c>
    </row>
    <row r="186" spans="1:16" ht="15">
      <c r="A186" s="2" t="s">
        <v>356</v>
      </c>
      <c r="B186" s="2" t="s">
        <v>357</v>
      </c>
      <c r="C186" s="42">
        <v>0</v>
      </c>
      <c r="D186" s="42">
        <v>0</v>
      </c>
      <c r="E186" s="42" t="s">
        <v>32</v>
      </c>
      <c r="F186" s="42" t="s">
        <v>32</v>
      </c>
      <c r="G186" s="42">
        <v>0</v>
      </c>
      <c r="H186" s="42">
        <v>0</v>
      </c>
      <c r="I186" s="42">
        <v>0</v>
      </c>
      <c r="J186" s="42">
        <v>0</v>
      </c>
      <c r="K186" s="42">
        <v>1758.27</v>
      </c>
      <c r="L186" s="42">
        <v>261.2</v>
      </c>
      <c r="M186" s="8" t="s">
        <v>33</v>
      </c>
      <c r="N186" s="8" t="s">
        <v>33</v>
      </c>
      <c r="O186" s="28">
        <v>0.0963</v>
      </c>
      <c r="P186" s="28">
        <v>0.2827</v>
      </c>
    </row>
    <row r="187" spans="1:16" ht="15">
      <c r="A187" s="2" t="s">
        <v>420</v>
      </c>
      <c r="B187" s="2" t="s">
        <v>421</v>
      </c>
      <c r="C187" s="42">
        <v>0</v>
      </c>
      <c r="D187" s="42">
        <v>0</v>
      </c>
      <c r="E187" s="42" t="s">
        <v>32</v>
      </c>
      <c r="F187" s="42" t="s">
        <v>32</v>
      </c>
      <c r="G187" s="42">
        <v>539.6</v>
      </c>
      <c r="H187" s="42">
        <v>261.2</v>
      </c>
      <c r="I187" s="42">
        <v>0</v>
      </c>
      <c r="J187" s="42">
        <v>0</v>
      </c>
      <c r="K187" s="42">
        <v>1278.04</v>
      </c>
      <c r="L187" s="42">
        <v>261.2</v>
      </c>
      <c r="M187" s="8" t="s">
        <v>33</v>
      </c>
      <c r="N187" s="8" t="s">
        <v>33</v>
      </c>
      <c r="O187" s="28">
        <v>0.0963</v>
      </c>
      <c r="P187" s="28">
        <v>0.2827</v>
      </c>
    </row>
    <row r="188" spans="1:16" ht="15">
      <c r="A188" s="2" t="s">
        <v>137</v>
      </c>
      <c r="B188" s="2" t="s">
        <v>138</v>
      </c>
      <c r="C188" s="42">
        <v>0</v>
      </c>
      <c r="D188" s="42">
        <v>0</v>
      </c>
      <c r="E188" s="42" t="s">
        <v>32</v>
      </c>
      <c r="F188" s="42" t="s">
        <v>32</v>
      </c>
      <c r="G188" s="42">
        <v>0</v>
      </c>
      <c r="H188" s="42">
        <v>0</v>
      </c>
      <c r="I188" s="42">
        <v>0</v>
      </c>
      <c r="J188" s="42">
        <v>0</v>
      </c>
      <c r="K188" s="42">
        <v>1152.97</v>
      </c>
      <c r="L188" s="42">
        <v>171.74</v>
      </c>
      <c r="M188" s="8" t="s">
        <v>33</v>
      </c>
      <c r="N188" s="8" t="s">
        <v>33</v>
      </c>
      <c r="O188" s="28">
        <v>0.0963</v>
      </c>
      <c r="P188" s="28">
        <v>0.2827</v>
      </c>
    </row>
    <row r="189" spans="1:16" ht="15">
      <c r="A189" s="2" t="s">
        <v>223</v>
      </c>
      <c r="B189" s="2" t="s">
        <v>224</v>
      </c>
      <c r="C189" s="42">
        <v>0</v>
      </c>
      <c r="D189" s="42">
        <v>0</v>
      </c>
      <c r="E189" s="42" t="s">
        <v>32</v>
      </c>
      <c r="F189" s="42" t="s">
        <v>32</v>
      </c>
      <c r="G189" s="42">
        <v>0</v>
      </c>
      <c r="H189" s="42">
        <v>0</v>
      </c>
      <c r="I189" s="42">
        <v>0</v>
      </c>
      <c r="J189" s="42">
        <v>0</v>
      </c>
      <c r="K189" s="42">
        <v>922.09</v>
      </c>
      <c r="L189" s="42">
        <v>261.2</v>
      </c>
      <c r="M189" s="8" t="s">
        <v>33</v>
      </c>
      <c r="N189" s="8" t="s">
        <v>33</v>
      </c>
      <c r="O189" s="28">
        <v>0.0963</v>
      </c>
      <c r="P189" s="28">
        <v>0.2827</v>
      </c>
    </row>
    <row r="190" spans="1:16" ht="15">
      <c r="A190" s="2" t="s">
        <v>239</v>
      </c>
      <c r="B190" s="2" t="s">
        <v>240</v>
      </c>
      <c r="C190" s="42">
        <v>0</v>
      </c>
      <c r="D190" s="42">
        <v>0</v>
      </c>
      <c r="E190" s="42" t="s">
        <v>32</v>
      </c>
      <c r="F190" s="42" t="s">
        <v>32</v>
      </c>
      <c r="G190" s="42">
        <v>0</v>
      </c>
      <c r="H190" s="42">
        <v>0</v>
      </c>
      <c r="I190" s="42">
        <v>0</v>
      </c>
      <c r="J190" s="42">
        <v>0</v>
      </c>
      <c r="K190" s="42">
        <v>937.34</v>
      </c>
      <c r="L190" s="42">
        <v>171.74</v>
      </c>
      <c r="M190" s="8" t="s">
        <v>33</v>
      </c>
      <c r="N190" s="8" t="s">
        <v>33</v>
      </c>
      <c r="O190" s="28">
        <v>0.0963</v>
      </c>
      <c r="P190" s="28">
        <v>0.2827</v>
      </c>
    </row>
    <row r="191" spans="1:16" ht="15">
      <c r="A191" s="2" t="s">
        <v>143</v>
      </c>
      <c r="B191" s="2" t="s">
        <v>144</v>
      </c>
      <c r="C191" s="42">
        <v>0</v>
      </c>
      <c r="D191" s="42">
        <v>0</v>
      </c>
      <c r="E191" s="42" t="s">
        <v>32</v>
      </c>
      <c r="F191" s="42" t="s">
        <v>32</v>
      </c>
      <c r="G191" s="42">
        <v>362.26</v>
      </c>
      <c r="H191" s="42">
        <v>171.74</v>
      </c>
      <c r="I191" s="42">
        <v>0</v>
      </c>
      <c r="J191" s="42">
        <v>0</v>
      </c>
      <c r="K191" s="42">
        <v>1044.17</v>
      </c>
      <c r="L191" s="42">
        <v>171.74</v>
      </c>
      <c r="M191" s="8" t="s">
        <v>33</v>
      </c>
      <c r="N191" s="8" t="s">
        <v>33</v>
      </c>
      <c r="O191" s="28">
        <v>0.0963</v>
      </c>
      <c r="P191" s="28">
        <v>0.2827</v>
      </c>
    </row>
    <row r="192" spans="1:16" ht="15">
      <c r="A192" s="2" t="s">
        <v>53</v>
      </c>
      <c r="B192" s="2" t="s">
        <v>54</v>
      </c>
      <c r="C192" s="42">
        <v>0</v>
      </c>
      <c r="D192" s="42">
        <v>0</v>
      </c>
      <c r="E192" s="42" t="s">
        <v>32</v>
      </c>
      <c r="F192" s="42" t="s">
        <v>32</v>
      </c>
      <c r="G192" s="42">
        <v>195.13</v>
      </c>
      <c r="H192" s="42">
        <v>171.74</v>
      </c>
      <c r="I192" s="42">
        <v>0</v>
      </c>
      <c r="J192" s="42">
        <v>0</v>
      </c>
      <c r="K192" s="42">
        <v>0</v>
      </c>
      <c r="L192" s="42">
        <v>0</v>
      </c>
      <c r="M192" s="8" t="s">
        <v>33</v>
      </c>
      <c r="N192" s="8" t="s">
        <v>33</v>
      </c>
      <c r="O192" s="28">
        <v>0.0963</v>
      </c>
      <c r="P192" s="28">
        <v>0.2827</v>
      </c>
    </row>
    <row r="193" spans="1:16" ht="15">
      <c r="A193" s="2" t="s">
        <v>30</v>
      </c>
      <c r="B193" s="2" t="s">
        <v>31</v>
      </c>
      <c r="C193" s="42">
        <v>0</v>
      </c>
      <c r="D193" s="42">
        <v>0</v>
      </c>
      <c r="E193" s="42" t="s">
        <v>32</v>
      </c>
      <c r="F193" s="42" t="s">
        <v>32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8" t="s">
        <v>33</v>
      </c>
      <c r="N193" s="8" t="s">
        <v>33</v>
      </c>
      <c r="O193" s="28">
        <v>0.0963</v>
      </c>
      <c r="P193" s="28">
        <v>0.2827</v>
      </c>
    </row>
    <row r="194" spans="1:16" ht="15">
      <c r="A194" s="2" t="s">
        <v>49</v>
      </c>
      <c r="B194" s="2" t="s">
        <v>50</v>
      </c>
      <c r="C194" s="42">
        <v>0</v>
      </c>
      <c r="D194" s="42">
        <v>0</v>
      </c>
      <c r="E194" s="42" t="s">
        <v>32</v>
      </c>
      <c r="F194" s="42" t="s">
        <v>32</v>
      </c>
      <c r="G194" s="42">
        <v>400.27</v>
      </c>
      <c r="H194" s="42">
        <v>171.74</v>
      </c>
      <c r="I194" s="42">
        <v>0</v>
      </c>
      <c r="J194" s="42">
        <v>0</v>
      </c>
      <c r="K194" s="42">
        <v>1050.11</v>
      </c>
      <c r="L194" s="42">
        <v>171.74</v>
      </c>
      <c r="M194" s="8" t="s">
        <v>33</v>
      </c>
      <c r="N194" s="8" t="s">
        <v>33</v>
      </c>
      <c r="O194" s="28">
        <v>0.0963</v>
      </c>
      <c r="P194" s="28">
        <v>0.2827</v>
      </c>
    </row>
    <row r="195" spans="1:16" ht="15">
      <c r="A195" s="25" t="s">
        <v>115</v>
      </c>
      <c r="B195" s="29" t="s">
        <v>116</v>
      </c>
      <c r="C195" s="38">
        <v>0</v>
      </c>
      <c r="D195" s="38">
        <v>0</v>
      </c>
      <c r="E195" s="35" t="s">
        <v>32</v>
      </c>
      <c r="F195" s="35" t="s">
        <v>32</v>
      </c>
      <c r="G195" s="41">
        <v>332.61</v>
      </c>
      <c r="H195" s="41">
        <v>171.74</v>
      </c>
      <c r="I195" s="41">
        <v>0</v>
      </c>
      <c r="J195" s="41">
        <v>0</v>
      </c>
      <c r="K195" s="41">
        <v>0</v>
      </c>
      <c r="L195" s="41">
        <v>0</v>
      </c>
      <c r="M195" s="37" t="s">
        <v>33</v>
      </c>
      <c r="N195" s="37" t="s">
        <v>33</v>
      </c>
      <c r="O195" s="28">
        <v>0.0963</v>
      </c>
      <c r="P195" s="28">
        <v>0.2827</v>
      </c>
    </row>
    <row r="196" spans="1:16" ht="15">
      <c r="A196" s="2" t="s">
        <v>261</v>
      </c>
      <c r="B196" s="2" t="s">
        <v>262</v>
      </c>
      <c r="C196" s="42">
        <v>0</v>
      </c>
      <c r="D196" s="42">
        <v>0</v>
      </c>
      <c r="E196" s="42" t="s">
        <v>32</v>
      </c>
      <c r="F196" s="42" t="s">
        <v>32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8" t="s">
        <v>33</v>
      </c>
      <c r="N196" s="8" t="s">
        <v>33</v>
      </c>
      <c r="O196" s="28">
        <v>0.0963</v>
      </c>
      <c r="P196" s="28">
        <v>0.2827</v>
      </c>
    </row>
    <row r="197" spans="1:16" ht="15">
      <c r="A197" s="2" t="s">
        <v>183</v>
      </c>
      <c r="B197" s="2" t="s">
        <v>184</v>
      </c>
      <c r="C197" s="42">
        <v>0</v>
      </c>
      <c r="D197" s="42">
        <v>0</v>
      </c>
      <c r="E197" s="42" t="s">
        <v>32</v>
      </c>
      <c r="F197" s="42" t="s">
        <v>32</v>
      </c>
      <c r="G197" s="42">
        <v>0</v>
      </c>
      <c r="H197" s="42">
        <v>0</v>
      </c>
      <c r="I197" s="42">
        <v>0</v>
      </c>
      <c r="J197" s="42">
        <v>0</v>
      </c>
      <c r="K197" s="42">
        <v>1257.74</v>
      </c>
      <c r="L197" s="42">
        <v>171.74</v>
      </c>
      <c r="M197" s="8" t="s">
        <v>33</v>
      </c>
      <c r="N197" s="8" t="s">
        <v>33</v>
      </c>
      <c r="O197" s="28">
        <v>0.0963</v>
      </c>
      <c r="P197" s="28">
        <v>0.2827</v>
      </c>
    </row>
    <row r="198" spans="1:16" ht="15">
      <c r="A198" s="2" t="s">
        <v>83</v>
      </c>
      <c r="B198" s="2" t="s">
        <v>84</v>
      </c>
      <c r="C198" s="42">
        <v>0</v>
      </c>
      <c r="D198" s="42">
        <v>0</v>
      </c>
      <c r="E198" s="42" t="s">
        <v>32</v>
      </c>
      <c r="F198" s="42" t="s">
        <v>32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8" t="s">
        <v>33</v>
      </c>
      <c r="N198" s="8" t="s">
        <v>33</v>
      </c>
      <c r="O198" s="28">
        <v>0.0963</v>
      </c>
      <c r="P198" s="28">
        <v>0.2827</v>
      </c>
    </row>
    <row r="199" spans="1:16" ht="15">
      <c r="A199" s="2" t="s">
        <v>287</v>
      </c>
      <c r="B199" s="2" t="s">
        <v>288</v>
      </c>
      <c r="C199" s="42">
        <v>0</v>
      </c>
      <c r="D199" s="42">
        <v>0</v>
      </c>
      <c r="E199" s="42" t="s">
        <v>32</v>
      </c>
      <c r="F199" s="42" t="s">
        <v>32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8" t="s">
        <v>33</v>
      </c>
      <c r="N199" s="8" t="s">
        <v>33</v>
      </c>
      <c r="O199" s="28">
        <v>0.0963</v>
      </c>
      <c r="P199" s="28">
        <v>0.2827</v>
      </c>
    </row>
    <row r="200" spans="1:16" ht="15">
      <c r="A200" s="2" t="s">
        <v>311</v>
      </c>
      <c r="B200" s="2" t="s">
        <v>312</v>
      </c>
      <c r="C200" s="42">
        <v>0</v>
      </c>
      <c r="D200" s="42">
        <v>0</v>
      </c>
      <c r="E200" s="42" t="s">
        <v>32</v>
      </c>
      <c r="F200" s="42" t="s">
        <v>32</v>
      </c>
      <c r="G200" s="42">
        <v>0</v>
      </c>
      <c r="H200" s="42">
        <v>0</v>
      </c>
      <c r="I200" s="42">
        <v>0</v>
      </c>
      <c r="J200" s="42">
        <v>0</v>
      </c>
      <c r="K200" s="42">
        <v>1439.15</v>
      </c>
      <c r="L200" s="42">
        <v>261.2</v>
      </c>
      <c r="M200" s="8" t="s">
        <v>33</v>
      </c>
      <c r="N200" s="8" t="s">
        <v>33</v>
      </c>
      <c r="O200" s="28">
        <v>0.0963</v>
      </c>
      <c r="P200" s="28">
        <v>0.2827</v>
      </c>
    </row>
    <row r="201" spans="1:16" ht="15">
      <c r="A201" s="2" t="s">
        <v>61</v>
      </c>
      <c r="B201" s="2" t="s">
        <v>62</v>
      </c>
      <c r="C201" s="42">
        <v>0</v>
      </c>
      <c r="D201" s="42">
        <v>0</v>
      </c>
      <c r="E201" s="42" t="s">
        <v>32</v>
      </c>
      <c r="F201" s="42" t="s">
        <v>32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8" t="s">
        <v>33</v>
      </c>
      <c r="N201" s="8" t="s">
        <v>33</v>
      </c>
      <c r="O201" s="28">
        <v>0.0963</v>
      </c>
      <c r="P201" s="28">
        <v>0.2827</v>
      </c>
    </row>
    <row r="202" spans="1:16" ht="15">
      <c r="A202" s="2" t="s">
        <v>291</v>
      </c>
      <c r="B202" s="2" t="s">
        <v>292</v>
      </c>
      <c r="C202" s="42">
        <v>0</v>
      </c>
      <c r="D202" s="42">
        <v>0</v>
      </c>
      <c r="E202" s="42" t="s">
        <v>32</v>
      </c>
      <c r="F202" s="42" t="s">
        <v>32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8" t="s">
        <v>33</v>
      </c>
      <c r="N202" s="8" t="s">
        <v>33</v>
      </c>
      <c r="O202" s="28">
        <v>0.0963</v>
      </c>
      <c r="P202" s="28">
        <v>0.2827</v>
      </c>
    </row>
    <row r="203" spans="1:16" ht="15">
      <c r="A203" s="2" t="s">
        <v>151</v>
      </c>
      <c r="B203" s="2" t="s">
        <v>152</v>
      </c>
      <c r="C203" s="42">
        <v>0</v>
      </c>
      <c r="D203" s="42">
        <v>0</v>
      </c>
      <c r="E203" s="42" t="s">
        <v>32</v>
      </c>
      <c r="F203" s="42" t="s">
        <v>32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8" t="s">
        <v>33</v>
      </c>
      <c r="N203" s="8" t="s">
        <v>33</v>
      </c>
      <c r="O203" s="28">
        <v>0.0963</v>
      </c>
      <c r="P203" s="28">
        <v>0.2827</v>
      </c>
    </row>
    <row r="204" spans="1:16" ht="15">
      <c r="A204" s="2" t="s">
        <v>59</v>
      </c>
      <c r="B204" s="2" t="s">
        <v>60</v>
      </c>
      <c r="C204" s="42">
        <v>0</v>
      </c>
      <c r="D204" s="42">
        <v>0</v>
      </c>
      <c r="E204" s="42" t="s">
        <v>32</v>
      </c>
      <c r="F204" s="42" t="s">
        <v>32</v>
      </c>
      <c r="G204" s="42">
        <v>330.53</v>
      </c>
      <c r="H204" s="42">
        <v>171.74</v>
      </c>
      <c r="I204" s="42">
        <v>0</v>
      </c>
      <c r="J204" s="42">
        <v>0</v>
      </c>
      <c r="K204" s="42">
        <v>838.53</v>
      </c>
      <c r="L204" s="42">
        <v>171.74</v>
      </c>
      <c r="M204" s="8" t="s">
        <v>33</v>
      </c>
      <c r="N204" s="8" t="s">
        <v>33</v>
      </c>
      <c r="O204" s="28">
        <v>0.0963</v>
      </c>
      <c r="P204" s="28">
        <v>0.2827</v>
      </c>
    </row>
    <row r="205" spans="1:16" ht="15">
      <c r="A205" s="2" t="s">
        <v>360</v>
      </c>
      <c r="B205" s="2" t="s">
        <v>361</v>
      </c>
      <c r="C205" s="42">
        <v>0</v>
      </c>
      <c r="D205" s="42">
        <v>0</v>
      </c>
      <c r="E205" s="42" t="s">
        <v>32</v>
      </c>
      <c r="F205" s="42" t="s">
        <v>32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8" t="s">
        <v>33</v>
      </c>
      <c r="N205" s="8" t="s">
        <v>33</v>
      </c>
      <c r="O205" s="28">
        <v>0.0963</v>
      </c>
      <c r="P205" s="28">
        <v>0.2827</v>
      </c>
    </row>
    <row r="206" spans="1:16" ht="15">
      <c r="A206" s="2" t="s">
        <v>354</v>
      </c>
      <c r="B206" s="2" t="s">
        <v>355</v>
      </c>
      <c r="C206" s="42">
        <v>0</v>
      </c>
      <c r="D206" s="42">
        <v>0</v>
      </c>
      <c r="E206" s="42" t="s">
        <v>32</v>
      </c>
      <c r="F206" s="42" t="s">
        <v>32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8" t="s">
        <v>33</v>
      </c>
      <c r="N206" s="8" t="s">
        <v>33</v>
      </c>
      <c r="O206" s="28">
        <v>0.0963</v>
      </c>
      <c r="P206" s="28">
        <v>0.2827</v>
      </c>
    </row>
    <row r="207" spans="1:16" ht="15">
      <c r="A207" s="2" t="s">
        <v>313</v>
      </c>
      <c r="B207" s="2" t="s">
        <v>314</v>
      </c>
      <c r="C207" s="42">
        <v>0</v>
      </c>
      <c r="D207" s="42">
        <v>0</v>
      </c>
      <c r="E207" s="42" t="s">
        <v>32</v>
      </c>
      <c r="F207" s="42" t="s">
        <v>32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8" t="s">
        <v>33</v>
      </c>
      <c r="N207" s="8" t="s">
        <v>33</v>
      </c>
      <c r="O207" s="28">
        <v>0.0963</v>
      </c>
      <c r="P207" s="28">
        <v>0.2827</v>
      </c>
    </row>
    <row r="208" spans="3:16" ht="15">
      <c r="C208" s="47" t="s">
        <v>449</v>
      </c>
      <c r="D208" s="42"/>
      <c r="E208" s="42"/>
      <c r="F208" s="42"/>
      <c r="G208" s="42"/>
      <c r="H208" s="42"/>
      <c r="I208" s="42"/>
      <c r="J208" s="42"/>
      <c r="K208" s="42"/>
      <c r="L208" s="42"/>
      <c r="M208" s="8"/>
      <c r="N208" s="8"/>
      <c r="O208" s="8"/>
      <c r="P208" s="8"/>
    </row>
    <row r="209" spans="3:16" ht="15"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8"/>
      <c r="N209" s="8"/>
      <c r="O209" s="8"/>
      <c r="P209" s="8"/>
    </row>
    <row r="210" spans="3:16" ht="15"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8"/>
      <c r="N210" s="8"/>
      <c r="O210" s="8"/>
      <c r="P210" s="8"/>
    </row>
    <row r="211" spans="3:16" ht="15"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8"/>
      <c r="N211" s="8"/>
      <c r="O211" s="8"/>
      <c r="P211" s="8"/>
    </row>
    <row r="212" spans="3:16" ht="15"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8"/>
      <c r="N212" s="8"/>
      <c r="O212" s="8"/>
      <c r="P212" s="8"/>
    </row>
    <row r="213" spans="3:16" ht="15"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8"/>
      <c r="N213" s="8"/>
      <c r="O213" s="8"/>
      <c r="P213" s="8"/>
    </row>
    <row r="214" spans="3:16" ht="15"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8"/>
      <c r="N214" s="8"/>
      <c r="O214" s="8"/>
      <c r="P214" s="8"/>
    </row>
    <row r="215" spans="3:16" ht="15"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8"/>
      <c r="N215" s="8"/>
      <c r="O215" s="8"/>
      <c r="P215" s="8"/>
    </row>
    <row r="216" spans="3:16" ht="15"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8"/>
      <c r="N216" s="8"/>
      <c r="O216" s="8"/>
      <c r="P216" s="8"/>
    </row>
    <row r="217" spans="3:16" ht="15"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8"/>
      <c r="N217" s="8"/>
      <c r="O217" s="8"/>
      <c r="P217" s="8"/>
    </row>
    <row r="218" spans="3:12" ht="15">
      <c r="C218" s="40"/>
      <c r="D218" s="40"/>
      <c r="E218" s="40"/>
      <c r="F218" s="40"/>
      <c r="G218" s="40"/>
      <c r="H218" s="40"/>
      <c r="I218" s="40"/>
      <c r="J218" s="40"/>
      <c r="K218" s="40"/>
      <c r="L218" s="40"/>
    </row>
    <row r="219" spans="3:12" ht="15">
      <c r="C219" s="40"/>
      <c r="D219" s="40"/>
      <c r="E219" s="40"/>
      <c r="F219" s="40"/>
      <c r="G219" s="40"/>
      <c r="H219" s="40"/>
      <c r="I219" s="40"/>
      <c r="J219" s="40"/>
      <c r="K219" s="40"/>
      <c r="L219" s="40"/>
    </row>
    <row r="220" spans="3:12" ht="15">
      <c r="C220" s="40"/>
      <c r="D220" s="40"/>
      <c r="E220" s="40"/>
      <c r="F220" s="40"/>
      <c r="G220" s="40"/>
      <c r="H220" s="40"/>
      <c r="I220" s="40"/>
      <c r="J220" s="40"/>
      <c r="K220" s="40"/>
      <c r="L220" s="40"/>
    </row>
    <row r="221" spans="3:12" ht="15">
      <c r="C221" s="40"/>
      <c r="D221" s="40"/>
      <c r="E221" s="40"/>
      <c r="F221" s="40"/>
      <c r="G221" s="40"/>
      <c r="H221" s="40"/>
      <c r="I221" s="40"/>
      <c r="J221" s="40"/>
      <c r="K221" s="40"/>
      <c r="L221" s="40"/>
    </row>
    <row r="222" spans="3:12" ht="15">
      <c r="C222" s="40"/>
      <c r="D222" s="40"/>
      <c r="E222" s="40"/>
      <c r="F222" s="40"/>
      <c r="G222" s="40"/>
      <c r="H222" s="40"/>
      <c r="I222" s="40"/>
      <c r="J222" s="40"/>
      <c r="K222" s="40"/>
      <c r="L222" s="40"/>
    </row>
    <row r="223" spans="3:12" ht="15">
      <c r="C223" s="40"/>
      <c r="D223" s="40"/>
      <c r="E223" s="40"/>
      <c r="F223" s="40"/>
      <c r="G223" s="40"/>
      <c r="H223" s="40"/>
      <c r="I223" s="40"/>
      <c r="J223" s="40"/>
      <c r="K223" s="40"/>
      <c r="L223" s="40"/>
    </row>
    <row r="224" spans="3:12" ht="15">
      <c r="C224" s="40"/>
      <c r="D224" s="40"/>
      <c r="E224" s="40"/>
      <c r="F224" s="40"/>
      <c r="G224" s="40"/>
      <c r="H224" s="40"/>
      <c r="I224" s="40"/>
      <c r="J224" s="40"/>
      <c r="K224" s="40"/>
      <c r="L224" s="40"/>
    </row>
    <row r="225" spans="3:12" ht="15">
      <c r="C225" s="40"/>
      <c r="D225" s="40"/>
      <c r="E225" s="40"/>
      <c r="F225" s="40"/>
      <c r="G225" s="40"/>
      <c r="H225" s="40"/>
      <c r="I225" s="40"/>
      <c r="J225" s="40"/>
      <c r="K225" s="40"/>
      <c r="L225" s="40"/>
    </row>
    <row r="226" spans="3:12" ht="15">
      <c r="C226" s="40"/>
      <c r="D226" s="40"/>
      <c r="E226" s="40"/>
      <c r="F226" s="40"/>
      <c r="G226" s="40"/>
      <c r="H226" s="40"/>
      <c r="I226" s="40"/>
      <c r="J226" s="40"/>
      <c r="K226" s="40"/>
      <c r="L226" s="40"/>
    </row>
    <row r="227" spans="3:12" ht="15">
      <c r="C227" s="40"/>
      <c r="D227" s="40"/>
      <c r="E227" s="40"/>
      <c r="F227" s="40"/>
      <c r="G227" s="40"/>
      <c r="H227" s="40"/>
      <c r="I227" s="40"/>
      <c r="J227" s="40"/>
      <c r="K227" s="40"/>
      <c r="L227" s="40"/>
    </row>
    <row r="228" spans="3:12" ht="15">
      <c r="C228" s="40"/>
      <c r="D228" s="40"/>
      <c r="E228" s="40"/>
      <c r="F228" s="40"/>
      <c r="G228" s="40"/>
      <c r="H228" s="40"/>
      <c r="I228" s="40"/>
      <c r="J228" s="40"/>
      <c r="K228" s="40"/>
      <c r="L228" s="40"/>
    </row>
    <row r="229" spans="3:12" ht="15">
      <c r="C229" s="40"/>
      <c r="D229" s="40"/>
      <c r="E229" s="40"/>
      <c r="F229" s="40"/>
      <c r="G229" s="40"/>
      <c r="H229" s="40"/>
      <c r="I229" s="40"/>
      <c r="J229" s="40"/>
      <c r="K229" s="40"/>
      <c r="L229" s="40"/>
    </row>
    <row r="230" spans="3:12" ht="15">
      <c r="C230" s="40"/>
      <c r="D230" s="40"/>
      <c r="E230" s="40"/>
      <c r="F230" s="40"/>
      <c r="G230" s="40"/>
      <c r="H230" s="40"/>
      <c r="I230" s="40"/>
      <c r="J230" s="40"/>
      <c r="K230" s="40"/>
      <c r="L230" s="40"/>
    </row>
    <row r="231" spans="3:12" ht="15">
      <c r="C231" s="40"/>
      <c r="D231" s="40"/>
      <c r="E231" s="40"/>
      <c r="F231" s="40"/>
      <c r="G231" s="40"/>
      <c r="H231" s="40"/>
      <c r="I231" s="40"/>
      <c r="J231" s="40"/>
      <c r="K231" s="40"/>
      <c r="L231" s="40"/>
    </row>
    <row r="232" spans="3:12" ht="15">
      <c r="C232" s="40"/>
      <c r="D232" s="40"/>
      <c r="E232" s="40"/>
      <c r="F232" s="40"/>
      <c r="G232" s="40"/>
      <c r="H232" s="40"/>
      <c r="I232" s="40"/>
      <c r="J232" s="40"/>
      <c r="K232" s="40"/>
      <c r="L232" s="40"/>
    </row>
    <row r="233" spans="3:12" ht="15">
      <c r="C233" s="40"/>
      <c r="D233" s="40"/>
      <c r="E233" s="40"/>
      <c r="F233" s="40"/>
      <c r="G233" s="40"/>
      <c r="H233" s="40"/>
      <c r="I233" s="40"/>
      <c r="J233" s="40"/>
      <c r="K233" s="40"/>
      <c r="L233" s="40"/>
    </row>
    <row r="234" spans="3:12" ht="15">
      <c r="C234" s="40"/>
      <c r="D234" s="40"/>
      <c r="E234" s="40"/>
      <c r="F234" s="40"/>
      <c r="G234" s="40"/>
      <c r="H234" s="40"/>
      <c r="I234" s="40"/>
      <c r="J234" s="40"/>
      <c r="K234" s="40"/>
      <c r="L234" s="40"/>
    </row>
    <row r="235" spans="3:12" ht="15">
      <c r="C235" s="40"/>
      <c r="D235" s="40"/>
      <c r="E235" s="40"/>
      <c r="F235" s="40"/>
      <c r="G235" s="40"/>
      <c r="H235" s="40"/>
      <c r="I235" s="40"/>
      <c r="J235" s="40"/>
      <c r="K235" s="40"/>
      <c r="L235" s="40"/>
    </row>
    <row r="236" spans="3:12" ht="15">
      <c r="C236" s="40"/>
      <c r="D236" s="40"/>
      <c r="E236" s="40"/>
      <c r="F236" s="40"/>
      <c r="G236" s="40"/>
      <c r="H236" s="40"/>
      <c r="I236" s="40"/>
      <c r="J236" s="40"/>
      <c r="K236" s="40"/>
      <c r="L236" s="40"/>
    </row>
    <row r="237" spans="3:12" ht="15">
      <c r="C237" s="40"/>
      <c r="D237" s="40"/>
      <c r="E237" s="40"/>
      <c r="F237" s="40"/>
      <c r="G237" s="40"/>
      <c r="H237" s="40"/>
      <c r="I237" s="40"/>
      <c r="J237" s="40"/>
      <c r="K237" s="40"/>
      <c r="L237" s="40"/>
    </row>
    <row r="238" spans="3:12" ht="15">
      <c r="C238" s="40"/>
      <c r="D238" s="40"/>
      <c r="E238" s="40"/>
      <c r="F238" s="40"/>
      <c r="G238" s="40"/>
      <c r="H238" s="40"/>
      <c r="I238" s="40"/>
      <c r="J238" s="40"/>
      <c r="K238" s="40"/>
      <c r="L238" s="40"/>
    </row>
    <row r="239" spans="3:12" ht="15">
      <c r="C239" s="40"/>
      <c r="D239" s="40"/>
      <c r="E239" s="40"/>
      <c r="F239" s="40"/>
      <c r="G239" s="40"/>
      <c r="H239" s="40"/>
      <c r="I239" s="40"/>
      <c r="J239" s="40"/>
      <c r="K239" s="40"/>
      <c r="L239" s="40"/>
    </row>
    <row r="240" spans="3:12" ht="15">
      <c r="C240" s="40"/>
      <c r="D240" s="40"/>
      <c r="E240" s="40"/>
      <c r="F240" s="40"/>
      <c r="G240" s="40"/>
      <c r="H240" s="40"/>
      <c r="I240" s="40"/>
      <c r="J240" s="40"/>
      <c r="K240" s="40"/>
      <c r="L240" s="40"/>
    </row>
    <row r="241" spans="3:12" ht="15">
      <c r="C241" s="40"/>
      <c r="D241" s="40"/>
      <c r="E241" s="40"/>
      <c r="F241" s="40"/>
      <c r="G241" s="40"/>
      <c r="H241" s="40"/>
      <c r="I241" s="40"/>
      <c r="J241" s="40"/>
      <c r="K241" s="40"/>
      <c r="L241" s="40"/>
    </row>
    <row r="242" spans="3:12" ht="15">
      <c r="C242" s="40"/>
      <c r="D242" s="40"/>
      <c r="E242" s="40"/>
      <c r="F242" s="40"/>
      <c r="G242" s="40"/>
      <c r="H242" s="40"/>
      <c r="I242" s="40"/>
      <c r="J242" s="40"/>
      <c r="K242" s="40"/>
      <c r="L242" s="40"/>
    </row>
    <row r="243" spans="3:12" ht="15">
      <c r="C243" s="40"/>
      <c r="D243" s="40"/>
      <c r="E243" s="40"/>
      <c r="F243" s="40"/>
      <c r="G243" s="40"/>
      <c r="H243" s="40"/>
      <c r="I243" s="40"/>
      <c r="J243" s="40"/>
      <c r="K243" s="40"/>
      <c r="L243" s="40"/>
    </row>
    <row r="244" spans="3:12" ht="15">
      <c r="C244" s="39"/>
      <c r="D244" s="39"/>
      <c r="E244" s="39"/>
      <c r="F244" s="39"/>
      <c r="G244" s="39"/>
      <c r="H244" s="39"/>
      <c r="I244" s="39"/>
      <c r="J244" s="39"/>
      <c r="K244" s="39"/>
      <c r="L244" s="39"/>
    </row>
    <row r="245" spans="3:12" ht="15">
      <c r="C245" s="39"/>
      <c r="D245" s="39"/>
      <c r="E245" s="39"/>
      <c r="F245" s="39"/>
      <c r="G245" s="39"/>
      <c r="H245" s="39"/>
      <c r="I245" s="39"/>
      <c r="J245" s="39"/>
      <c r="K245" s="39"/>
      <c r="L245" s="39"/>
    </row>
    <row r="246" spans="3:12" ht="15">
      <c r="C246" s="39"/>
      <c r="D246" s="39"/>
      <c r="E246" s="39"/>
      <c r="F246" s="39"/>
      <c r="G246" s="39"/>
      <c r="H246" s="39"/>
      <c r="I246" s="39"/>
      <c r="J246" s="39"/>
      <c r="K246" s="39"/>
      <c r="L246" s="39"/>
    </row>
    <row r="247" spans="3:12" ht="15">
      <c r="C247" s="39"/>
      <c r="D247" s="39"/>
      <c r="E247" s="39"/>
      <c r="F247" s="39"/>
      <c r="G247" s="39"/>
      <c r="H247" s="39"/>
      <c r="I247" s="39"/>
      <c r="J247" s="39"/>
      <c r="K247" s="39"/>
      <c r="L247" s="39"/>
    </row>
    <row r="248" spans="3:12" ht="15">
      <c r="C248" s="39"/>
      <c r="D248" s="39"/>
      <c r="E248" s="39"/>
      <c r="F248" s="39"/>
      <c r="G248" s="39"/>
      <c r="H248" s="39"/>
      <c r="I248" s="39"/>
      <c r="J248" s="39"/>
      <c r="K248" s="39"/>
      <c r="L248" s="39"/>
    </row>
    <row r="249" spans="3:12" ht="15">
      <c r="C249" s="39"/>
      <c r="D249" s="39"/>
      <c r="E249" s="39"/>
      <c r="F249" s="39"/>
      <c r="G249" s="39"/>
      <c r="H249" s="39"/>
      <c r="I249" s="39"/>
      <c r="J249" s="39"/>
      <c r="K249" s="39"/>
      <c r="L249" s="39"/>
    </row>
    <row r="250" spans="3:12" ht="15">
      <c r="C250" s="39"/>
      <c r="D250" s="39"/>
      <c r="E250" s="39"/>
      <c r="F250" s="39"/>
      <c r="G250" s="39"/>
      <c r="H250" s="39"/>
      <c r="I250" s="39"/>
      <c r="J250" s="39"/>
      <c r="K250" s="39"/>
      <c r="L250" s="39"/>
    </row>
    <row r="251" spans="3:12" ht="15">
      <c r="C251" s="39"/>
      <c r="D251" s="39"/>
      <c r="E251" s="39"/>
      <c r="F251" s="39"/>
      <c r="G251" s="39"/>
      <c r="H251" s="39"/>
      <c r="I251" s="39"/>
      <c r="J251" s="39"/>
      <c r="K251" s="39"/>
      <c r="L251" s="39"/>
    </row>
    <row r="252" spans="3:12" ht="15">
      <c r="C252" s="39"/>
      <c r="D252" s="39"/>
      <c r="E252" s="39"/>
      <c r="F252" s="39"/>
      <c r="G252" s="39"/>
      <c r="H252" s="39"/>
      <c r="I252" s="39"/>
      <c r="J252" s="39"/>
      <c r="K252" s="39"/>
      <c r="L252" s="39"/>
    </row>
    <row r="253" spans="3:12" ht="15">
      <c r="C253" s="39"/>
      <c r="D253" s="39"/>
      <c r="E253" s="39"/>
      <c r="F253" s="39"/>
      <c r="G253" s="39"/>
      <c r="H253" s="39"/>
      <c r="I253" s="39"/>
      <c r="J253" s="39"/>
      <c r="K253" s="39"/>
      <c r="L253" s="39"/>
    </row>
    <row r="254" spans="3:12" ht="15">
      <c r="C254" s="39"/>
      <c r="D254" s="39"/>
      <c r="E254" s="39"/>
      <c r="F254" s="39"/>
      <c r="G254" s="39"/>
      <c r="H254" s="39"/>
      <c r="I254" s="39"/>
      <c r="J254" s="39"/>
      <c r="K254" s="39"/>
      <c r="L254" s="39"/>
    </row>
  </sheetData>
  <sheetProtection/>
  <mergeCells count="7">
    <mergeCell ref="O5:P5"/>
    <mergeCell ref="C5:D5"/>
    <mergeCell ref="E5:F5"/>
    <mergeCell ref="G5:H5"/>
    <mergeCell ref="I5:J5"/>
    <mergeCell ref="K5:L5"/>
    <mergeCell ref="M5:N5"/>
  </mergeCells>
  <printOptions gridLines="1" horizontalCentered="1"/>
  <pageMargins left="0.25" right="0.25" top="1" bottom="0.5" header="0.3" footer="0.3"/>
  <pageSetup horizontalDpi="600" verticalDpi="600" orientation="landscape" pageOrder="overThenDown" scale="50" r:id="rId1"/>
  <headerFooter>
    <oddHeader>&amp;L&amp;"Arial,Bold"&amp;16NYSDOH&amp;C&amp;"Arial,Bold"&amp;18SCHEDULE OF WORKER'S COMP/NO FAULT (WCNF)
 INPATIENT EXEMPT UNIT RATES  -  EFFECTIVE 12/1/09 - 12/31/09 (REVISED)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DEPT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mag24</dc:creator>
  <cp:keywords/>
  <dc:description/>
  <cp:lastModifiedBy>DOHUSER</cp:lastModifiedBy>
  <cp:lastPrinted>2010-11-04T18:04:35Z</cp:lastPrinted>
  <dcterms:created xsi:type="dcterms:W3CDTF">2009-12-03T14:49:54Z</dcterms:created>
  <dcterms:modified xsi:type="dcterms:W3CDTF">2010-11-04T18:05:02Z</dcterms:modified>
  <cp:category/>
  <cp:version/>
  <cp:contentType/>
  <cp:contentStatus/>
</cp:coreProperties>
</file>