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8" yWindow="65116" windowWidth="14256" windowHeight="9288" tabRatio="654" firstSheet="2" activeTab="2"/>
  </bookViews>
  <sheets>
    <sheet name="Budget Cover Page" sheetId="1" r:id="rId1"/>
    <sheet name="Budget Summary Page" sheetId="2" r:id="rId2"/>
    <sheet name="Personal Service Page" sheetId="3" r:id="rId3"/>
    <sheet name="Fringe Benefit Page" sheetId="4" r:id="rId4"/>
    <sheet name="Nonpersonal Service Page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<sst xmlns="http://schemas.openxmlformats.org/spreadsheetml/2006/main" count="95" uniqueCount="80">
  <si>
    <t xml:space="preserve"> </t>
  </si>
  <si>
    <t>Amount Requested</t>
  </si>
  <si>
    <t>Other</t>
  </si>
  <si>
    <t>Total</t>
  </si>
  <si>
    <t>Expense</t>
  </si>
  <si>
    <t>GRAND TOTAL</t>
  </si>
  <si>
    <t>(List Title and Encumbent)</t>
  </si>
  <si>
    <t>Annual</t>
  </si>
  <si>
    <t>%</t>
  </si>
  <si>
    <t xml:space="preserve"># of </t>
  </si>
  <si>
    <t>Specify</t>
  </si>
  <si>
    <t>Salary</t>
  </si>
  <si>
    <t>FTE</t>
  </si>
  <si>
    <t>Months</t>
  </si>
  <si>
    <t>From NYS</t>
  </si>
  <si>
    <t>Source</t>
  </si>
  <si>
    <t>Other Source</t>
  </si>
  <si>
    <t xml:space="preserve">Total Salary  </t>
  </si>
  <si>
    <t>Total Personal Service</t>
  </si>
  <si>
    <r>
      <t xml:space="preserve">*If more than one fringe benefit rate is used, use an </t>
    </r>
    <r>
      <rPr>
        <u val="single"/>
        <sz val="10"/>
        <rFont val="Arial"/>
        <family val="2"/>
      </rPr>
      <t>average</t>
    </r>
    <r>
      <rPr>
        <sz val="10"/>
        <rFont val="Arial"/>
        <family val="2"/>
      </rPr>
      <t xml:space="preserve"> fringe rate for this calculation.</t>
    </r>
  </si>
  <si>
    <t>PART A</t>
  </si>
  <si>
    <t>Does your organization have a federally approved fringe benefit rate?</t>
  </si>
  <si>
    <t>No: _____  If no, proceed to Part B.</t>
  </si>
  <si>
    <t>PART B</t>
  </si>
  <si>
    <t>Specify the components and percentages comprising the fringe benefit rate.</t>
  </si>
  <si>
    <r>
      <t xml:space="preserve">Note:  </t>
    </r>
    <r>
      <rPr>
        <b/>
        <u val="single"/>
        <sz val="11"/>
        <rFont val="Arial"/>
        <family val="2"/>
      </rPr>
      <t>If positions have different fringe benefit rates, please use an average for all positions.</t>
    </r>
  </si>
  <si>
    <t xml:space="preserve">Component </t>
  </si>
  <si>
    <t>Rate</t>
  </si>
  <si>
    <r>
      <t xml:space="preserve">F.I.C.A  </t>
    </r>
    <r>
      <rPr>
        <sz val="8"/>
        <rFont val="Arial"/>
        <family val="2"/>
      </rPr>
      <t>(6.2%)</t>
    </r>
    <r>
      <rPr>
        <sz val="11"/>
        <rFont val="Arial"/>
        <family val="2"/>
      </rPr>
      <t xml:space="preserve"> &amp; Medicare Tax </t>
    </r>
    <r>
      <rPr>
        <sz val="8"/>
        <rFont val="Arial"/>
        <family val="2"/>
      </rPr>
      <t>(1.45%)</t>
    </r>
  </si>
  <si>
    <t>Health Insurance</t>
  </si>
  <si>
    <t>Unemployment Insurance</t>
  </si>
  <si>
    <t>Disability Insurance</t>
  </si>
  <si>
    <t>Life Insurance</t>
  </si>
  <si>
    <t>Worker's Compensation</t>
  </si>
  <si>
    <t>Pension/Retirement</t>
  </si>
  <si>
    <t>Other: (delineate)</t>
  </si>
  <si>
    <t>*Total Fringe Rate</t>
  </si>
  <si>
    <t>Budgeted Expenses:</t>
  </si>
  <si>
    <t>Expenses</t>
  </si>
  <si>
    <t>Travel:</t>
  </si>
  <si>
    <t xml:space="preserve">           In-State</t>
  </si>
  <si>
    <t>Equipment</t>
  </si>
  <si>
    <t>Administrative Costs (not to exceed 10%)</t>
  </si>
  <si>
    <t>Total Nonpersonal Service</t>
  </si>
  <si>
    <t xml:space="preserve">Fringe Benefits @ ___%*   </t>
  </si>
  <si>
    <t>Requested</t>
  </si>
  <si>
    <t>Amount</t>
  </si>
  <si>
    <t>(Total Line Only from Nonpersonal Service Page):</t>
  </si>
  <si>
    <t>(Total Line Only from Personal Service Page):</t>
  </si>
  <si>
    <t>Subtotal Nonpersonal Service</t>
  </si>
  <si>
    <t>Subtotal Personal Service:</t>
  </si>
  <si>
    <t>*This rate must be equal to the percentage shown on Personal Service Page.</t>
  </si>
  <si>
    <t>Yes: _____  If yes, you do not have to complete Part B.</t>
  </si>
  <si>
    <t xml:space="preserve">Federally Approved Rate:__________  Period of Applicability: __________  </t>
  </si>
  <si>
    <t>Attach copy of Federal Approval - all pages.</t>
  </si>
  <si>
    <t>Source(s)</t>
  </si>
  <si>
    <t>Office Supplies/Technology</t>
  </si>
  <si>
    <t>Miscellaneous</t>
  </si>
  <si>
    <t>Contract No: C- _______________</t>
  </si>
  <si>
    <r>
      <t xml:space="preserve">Applicant Name: </t>
    </r>
    <r>
      <rPr>
        <sz val="10"/>
        <rFont val="MS Serif"/>
        <family val="1"/>
      </rPr>
      <t xml:space="preserve"> </t>
    </r>
  </si>
  <si>
    <r>
      <t>Applicant Name:</t>
    </r>
    <r>
      <rPr>
        <sz val="10"/>
        <rFont val="MS Serif"/>
        <family val="0"/>
      </rPr>
      <t xml:space="preserve">   </t>
    </r>
  </si>
  <si>
    <r>
      <t>Applicant Name:</t>
    </r>
    <r>
      <rPr>
        <sz val="10"/>
        <rFont val="MS Sans Serif"/>
        <family val="2"/>
      </rPr>
      <t xml:space="preserve">  </t>
    </r>
  </si>
  <si>
    <r>
      <t>Applicant Name</t>
    </r>
    <r>
      <rPr>
        <sz val="10"/>
        <rFont val="Arial"/>
        <family val="0"/>
      </rPr>
      <t>:</t>
    </r>
  </si>
  <si>
    <t>Address:</t>
  </si>
  <si>
    <t>Fax</t>
  </si>
  <si>
    <t>Title</t>
  </si>
  <si>
    <t>E-Mail</t>
  </si>
  <si>
    <t>Amount of Funding Requested</t>
  </si>
  <si>
    <t>Target Population</t>
  </si>
  <si>
    <t>Target Geographic Area</t>
  </si>
  <si>
    <t>NYS Department of Health Regional Asthma Coalition Program Budget</t>
  </si>
  <si>
    <t>Contracted Service - Consultant/Per Diem</t>
  </si>
  <si>
    <t>Region/Counties to be Served</t>
  </si>
  <si>
    <t xml:space="preserve">Employer's Identification # (Fed E.I.N. #) </t>
  </si>
  <si>
    <t xml:space="preserve">           Out-of-State (pre-approval required)</t>
  </si>
  <si>
    <t xml:space="preserve">City, State, Zip Code      </t>
  </si>
  <si>
    <t>Phone #</t>
  </si>
  <si>
    <t>Name</t>
  </si>
  <si>
    <t>Contact Information</t>
  </si>
  <si>
    <t xml:space="preserve">    Applicant Name: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</si>
</sst>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MS Serif"/>
      <family val="0"/>
    </font>
    <font>
      <sz val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0"/>
      <name val="MS Serif"/>
      <family val="1"/>
    </font>
    <font>
      <b/>
      <sz val="10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/>
    </xf>
    <xf numFmtId="6" fontId="0" fillId="0" borderId="14" xfId="44" applyNumberFormat="1" applyFont="1" applyBorder="1" applyAlignment="1">
      <alignment/>
    </xf>
    <xf numFmtId="6" fontId="0" fillId="0" borderId="13" xfId="44" applyNumberFormat="1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centerContinuous"/>
    </xf>
    <xf numFmtId="2" fontId="0" fillId="0" borderId="10" xfId="0" applyNumberFormat="1" applyFont="1" applyBorder="1" applyAlignment="1">
      <alignment horizontal="centerContinuous"/>
    </xf>
    <xf numFmtId="0" fontId="6" fillId="0" borderId="16" xfId="0" applyFont="1" applyBorder="1" applyAlignment="1">
      <alignment horizontal="centerContinuous"/>
    </xf>
    <xf numFmtId="0" fontId="0" fillId="0" borderId="17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2" fontId="0" fillId="0" borderId="12" xfId="0" applyNumberFormat="1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6" fontId="0" fillId="0" borderId="0" xfId="44" applyNumberFormat="1" applyFont="1" applyBorder="1" applyAlignment="1">
      <alignment/>
    </xf>
    <xf numFmtId="0" fontId="0" fillId="0" borderId="18" xfId="0" applyFont="1" applyBorder="1" applyAlignment="1">
      <alignment/>
    </xf>
    <xf numFmtId="6" fontId="0" fillId="0" borderId="12" xfId="44" applyNumberFormat="1" applyFont="1" applyBorder="1" applyAlignment="1">
      <alignment/>
    </xf>
    <xf numFmtId="6" fontId="0" fillId="0" borderId="11" xfId="44" applyNumberFormat="1" applyFont="1" applyBorder="1" applyAlignment="1">
      <alignment/>
    </xf>
    <xf numFmtId="6" fontId="0" fillId="0" borderId="20" xfId="44" applyNumberFormat="1" applyFont="1" applyBorder="1" applyAlignment="1">
      <alignment/>
    </xf>
    <xf numFmtId="6" fontId="0" fillId="0" borderId="21" xfId="44" applyNumberFormat="1" applyFont="1" applyBorder="1" applyAlignment="1">
      <alignment/>
    </xf>
    <xf numFmtId="6" fontId="0" fillId="0" borderId="22" xfId="44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38" fontId="5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8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49" fontId="4" fillId="0" borderId="15" xfId="0" applyNumberFormat="1" applyFont="1" applyBorder="1" applyAlignment="1">
      <alignment/>
    </xf>
    <xf numFmtId="0" fontId="8" fillId="33" borderId="26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10" fontId="4" fillId="0" borderId="19" xfId="0" applyNumberFormat="1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8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6" fillId="0" borderId="19" xfId="0" applyFont="1" applyBorder="1" applyAlignment="1">
      <alignment/>
    </xf>
    <xf numFmtId="0" fontId="2" fillId="0" borderId="19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0" fillId="0" borderId="28" xfId="0" applyFont="1" applyBorder="1" applyAlignment="1">
      <alignment/>
    </xf>
    <xf numFmtId="6" fontId="0" fillId="0" borderId="29" xfId="44" applyNumberFormat="1" applyFont="1" applyBorder="1" applyAlignment="1">
      <alignment/>
    </xf>
    <xf numFmtId="0" fontId="6" fillId="0" borderId="28" xfId="0" applyFont="1" applyBorder="1" applyAlignment="1">
      <alignment/>
    </xf>
    <xf numFmtId="6" fontId="3" fillId="0" borderId="0" xfId="44" applyNumberFormat="1" applyFont="1" applyBorder="1" applyAlignment="1">
      <alignment/>
    </xf>
    <xf numFmtId="0" fontId="2" fillId="0" borderId="18" xfId="0" applyFont="1" applyBorder="1" applyAlignment="1">
      <alignment/>
    </xf>
    <xf numFmtId="6" fontId="3" fillId="0" borderId="11" xfId="44" applyNumberFormat="1" applyFont="1" applyBorder="1" applyAlignment="1">
      <alignment/>
    </xf>
    <xf numFmtId="6" fontId="0" fillId="0" borderId="30" xfId="44" applyNumberFormat="1" applyFont="1" applyBorder="1" applyAlignment="1">
      <alignment/>
    </xf>
    <xf numFmtId="10" fontId="4" fillId="0" borderId="27" xfId="0" applyNumberFormat="1" applyFont="1" applyBorder="1" applyAlignment="1">
      <alignment horizontal="center"/>
    </xf>
    <xf numFmtId="3" fontId="0" fillId="0" borderId="31" xfId="0" applyNumberFormat="1" applyFont="1" applyBorder="1" applyAlignment="1">
      <alignment horizontal="centerContinuous"/>
    </xf>
    <xf numFmtId="3" fontId="0" fillId="0" borderId="30" xfId="0" applyNumberFormat="1" applyFont="1" applyBorder="1" applyAlignment="1">
      <alignment horizontal="centerContinuous"/>
    </xf>
    <xf numFmtId="3" fontId="0" fillId="0" borderId="15" xfId="0" applyNumberFormat="1" applyFont="1" applyBorder="1" applyAlignment="1">
      <alignment/>
    </xf>
    <xf numFmtId="6" fontId="2" fillId="0" borderId="15" xfId="44" applyNumberFormat="1" applyFont="1" applyBorder="1" applyAlignment="1">
      <alignment/>
    </xf>
    <xf numFmtId="6" fontId="0" fillId="0" borderId="15" xfId="44" applyNumberFormat="1" applyFont="1" applyBorder="1" applyAlignment="1">
      <alignment/>
    </xf>
    <xf numFmtId="3" fontId="2" fillId="0" borderId="32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Continuous"/>
    </xf>
    <xf numFmtId="0" fontId="2" fillId="0" borderId="32" xfId="0" applyFont="1" applyBorder="1" applyAlignment="1">
      <alignment horizontal="center"/>
    </xf>
    <xf numFmtId="6" fontId="2" fillId="0" borderId="33" xfId="44" applyNumberFormat="1" applyFont="1" applyBorder="1" applyAlignment="1">
      <alignment/>
    </xf>
    <xf numFmtId="6" fontId="2" fillId="0" borderId="34" xfId="44" applyNumberFormat="1" applyFont="1" applyBorder="1" applyAlignment="1">
      <alignment/>
    </xf>
    <xf numFmtId="6" fontId="0" fillId="0" borderId="35" xfId="0" applyNumberFormat="1" applyFont="1" applyBorder="1" applyAlignment="1">
      <alignment/>
    </xf>
    <xf numFmtId="6" fontId="0" fillId="0" borderId="36" xfId="44" applyNumberFormat="1" applyFont="1" applyBorder="1" applyAlignment="1">
      <alignment/>
    </xf>
    <xf numFmtId="0" fontId="0" fillId="0" borderId="17" xfId="0" applyFont="1" applyBorder="1" applyAlignment="1">
      <alignment/>
    </xf>
    <xf numFmtId="6" fontId="0" fillId="0" borderId="14" xfId="0" applyNumberFormat="1" applyFont="1" applyBorder="1" applyAlignment="1">
      <alignment/>
    </xf>
    <xf numFmtId="0" fontId="0" fillId="0" borderId="19" xfId="44" applyNumberFormat="1" applyFont="1" applyBorder="1" applyAlignment="1">
      <alignment/>
    </xf>
    <xf numFmtId="0" fontId="0" fillId="0" borderId="18" xfId="44" applyNumberFormat="1" applyFont="1" applyBorder="1" applyAlignment="1">
      <alignment/>
    </xf>
    <xf numFmtId="0" fontId="0" fillId="0" borderId="35" xfId="0" applyFont="1" applyBorder="1" applyAlignment="1">
      <alignment horizontal="centerContinuous"/>
    </xf>
    <xf numFmtId="9" fontId="0" fillId="0" borderId="14" xfId="0" applyNumberFormat="1" applyFont="1" applyBorder="1" applyAlignment="1">
      <alignment/>
    </xf>
    <xf numFmtId="9" fontId="0" fillId="0" borderId="18" xfId="0" applyNumberFormat="1" applyFont="1" applyBorder="1" applyAlignment="1">
      <alignment/>
    </xf>
    <xf numFmtId="3" fontId="0" fillId="0" borderId="0" xfId="44" applyNumberFormat="1" applyFont="1" applyBorder="1" applyAlignment="1">
      <alignment/>
    </xf>
    <xf numFmtId="3" fontId="0" fillId="0" borderId="11" xfId="44" applyNumberFormat="1" applyFont="1" applyBorder="1" applyAlignment="1">
      <alignment/>
    </xf>
    <xf numFmtId="3" fontId="0" fillId="0" borderId="11" xfId="0" applyNumberFormat="1" applyFont="1" applyBorder="1" applyAlignment="1">
      <alignment horizontal="centerContinuous"/>
    </xf>
    <xf numFmtId="6" fontId="3" fillId="0" borderId="12" xfId="44" applyNumberFormat="1" applyFont="1" applyBorder="1" applyAlignment="1">
      <alignment/>
    </xf>
    <xf numFmtId="6" fontId="2" fillId="0" borderId="13" xfId="44" applyNumberFormat="1" applyFont="1" applyBorder="1" applyAlignment="1">
      <alignment/>
    </xf>
    <xf numFmtId="6" fontId="2" fillId="0" borderId="37" xfId="44" applyNumberFormat="1" applyFont="1" applyBorder="1" applyAlignment="1">
      <alignment/>
    </xf>
    <xf numFmtId="6" fontId="1" fillId="0" borderId="13" xfId="44" applyNumberFormat="1" applyFont="1" applyBorder="1" applyAlignment="1">
      <alignment/>
    </xf>
    <xf numFmtId="6" fontId="1" fillId="0" borderId="38" xfId="44" applyNumberFormat="1" applyFont="1" applyBorder="1" applyAlignment="1">
      <alignment/>
    </xf>
    <xf numFmtId="6" fontId="0" fillId="0" borderId="15" xfId="0" applyNumberFormat="1" applyFont="1" applyBorder="1" applyAlignment="1">
      <alignment/>
    </xf>
    <xf numFmtId="6" fontId="0" fillId="0" borderId="30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6" fontId="2" fillId="0" borderId="32" xfId="0" applyNumberFormat="1" applyFont="1" applyBorder="1" applyAlignment="1">
      <alignment/>
    </xf>
    <xf numFmtId="6" fontId="2" fillId="0" borderId="13" xfId="0" applyNumberFormat="1" applyFont="1" applyBorder="1" applyAlignment="1">
      <alignment/>
    </xf>
    <xf numFmtId="0" fontId="1" fillId="0" borderId="39" xfId="0" applyFont="1" applyBorder="1" applyAlignment="1">
      <alignment/>
    </xf>
    <xf numFmtId="6" fontId="4" fillId="0" borderId="40" xfId="44" applyNumberFormat="1" applyFont="1" applyBorder="1" applyAlignment="1">
      <alignment/>
    </xf>
    <xf numFmtId="6" fontId="4" fillId="0" borderId="41" xfId="44" applyNumberFormat="1" applyFont="1" applyBorder="1" applyAlignment="1">
      <alignment/>
    </xf>
    <xf numFmtId="6" fontId="4" fillId="0" borderId="42" xfId="44" applyNumberFormat="1" applyFont="1" applyBorder="1" applyAlignment="1">
      <alignment/>
    </xf>
    <xf numFmtId="0" fontId="5" fillId="0" borderId="19" xfId="0" applyFont="1" applyBorder="1" applyAlignment="1">
      <alignment/>
    </xf>
    <xf numFmtId="0" fontId="8" fillId="0" borderId="15" xfId="0" applyFont="1" applyBorder="1" applyAlignment="1">
      <alignment horizontal="centerContinuous"/>
    </xf>
    <xf numFmtId="0" fontId="1" fillId="0" borderId="15" xfId="0" applyFont="1" applyBorder="1" applyAlignment="1">
      <alignment/>
    </xf>
    <xf numFmtId="0" fontId="4" fillId="0" borderId="16" xfId="0" applyFont="1" applyBorder="1" applyAlignment="1">
      <alignment horizontal="left"/>
    </xf>
    <xf numFmtId="10" fontId="4" fillId="0" borderId="1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3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43" xfId="0" applyBorder="1" applyAlignment="1">
      <alignment wrapText="1"/>
    </xf>
    <xf numFmtId="0" fontId="0" fillId="0" borderId="21" xfId="0" applyBorder="1" applyAlignment="1">
      <alignment wrapText="1"/>
    </xf>
    <xf numFmtId="0" fontId="2" fillId="0" borderId="19" xfId="0" applyFont="1" applyBorder="1" applyAlignment="1">
      <alignment/>
    </xf>
    <xf numFmtId="3" fontId="0" fillId="0" borderId="0" xfId="0" applyNumberFormat="1" applyFont="1" applyBorder="1" applyAlignment="1">
      <alignment horizontal="centerContinuous"/>
    </xf>
    <xf numFmtId="3" fontId="2" fillId="0" borderId="13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Continuous"/>
    </xf>
    <xf numFmtId="0" fontId="10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10" fillId="0" borderId="0" xfId="0" applyFont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6" xfId="0" applyFont="1" applyBorder="1" applyAlignment="1">
      <alignment wrapText="1"/>
    </xf>
    <xf numFmtId="0" fontId="2" fillId="0" borderId="31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0" borderId="26" xfId="0" applyFont="1" applyBorder="1" applyAlignment="1">
      <alignment wrapText="1"/>
    </xf>
    <xf numFmtId="0" fontId="11" fillId="0" borderId="11" xfId="0" applyFont="1" applyBorder="1" applyAlignment="1">
      <alignment horizontal="left"/>
    </xf>
    <xf numFmtId="0" fontId="10" fillId="0" borderId="26" xfId="0" applyFont="1" applyBorder="1" applyAlignment="1">
      <alignment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6" fontId="2" fillId="0" borderId="44" xfId="44" applyNumberFormat="1" applyFont="1" applyBorder="1" applyAlignment="1">
      <alignment horizontal="center"/>
    </xf>
    <xf numFmtId="6" fontId="2" fillId="0" borderId="38" xfId="44" applyNumberFormat="1" applyFont="1" applyBorder="1" applyAlignment="1">
      <alignment horizontal="center"/>
    </xf>
    <xf numFmtId="6" fontId="0" fillId="0" borderId="10" xfId="44" applyNumberFormat="1" applyFont="1" applyBorder="1" applyAlignment="1">
      <alignment horizontal="center"/>
    </xf>
    <xf numFmtId="6" fontId="0" fillId="0" borderId="12" xfId="44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6" fontId="0" fillId="0" borderId="31" xfId="44" applyNumberFormat="1" applyFont="1" applyBorder="1" applyAlignment="1">
      <alignment horizontal="center"/>
    </xf>
    <xf numFmtId="6" fontId="0" fillId="0" borderId="30" xfId="44" applyNumberFormat="1" applyFont="1" applyBorder="1" applyAlignment="1">
      <alignment horizontal="center"/>
    </xf>
    <xf numFmtId="0" fontId="3" fillId="0" borderId="26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3"/>
  <sheetViews>
    <sheetView view="pageLayout" workbookViewId="0" topLeftCell="A1">
      <selection activeCell="A1" sqref="A1"/>
    </sheetView>
  </sheetViews>
  <sheetFormatPr defaultColWidth="9.140625" defaultRowHeight="12.75"/>
  <sheetData>
    <row r="3" spans="1:9" ht="12.75">
      <c r="A3" s="133" t="s">
        <v>70</v>
      </c>
      <c r="B3" s="134"/>
      <c r="C3" s="134"/>
      <c r="D3" s="134"/>
      <c r="E3" s="134"/>
      <c r="F3" s="134"/>
      <c r="G3" s="134"/>
      <c r="H3" s="134"/>
      <c r="I3" s="135"/>
    </row>
    <row r="5" spans="1:9" ht="12.75">
      <c r="A5" s="137" t="s">
        <v>62</v>
      </c>
      <c r="B5" s="138"/>
      <c r="C5" s="138"/>
      <c r="D5" s="138"/>
      <c r="E5" s="138"/>
      <c r="F5" s="138"/>
      <c r="G5" s="138"/>
      <c r="H5" s="138"/>
      <c r="I5" s="139"/>
    </row>
    <row r="6" spans="1:9" ht="12.75">
      <c r="A6" s="140"/>
      <c r="B6" s="141"/>
      <c r="C6" s="141"/>
      <c r="D6" s="141"/>
      <c r="E6" s="141"/>
      <c r="F6" s="141"/>
      <c r="G6" s="141"/>
      <c r="H6" s="141"/>
      <c r="I6" s="142"/>
    </row>
    <row r="7" spans="1:9" ht="12.75">
      <c r="A7" s="133" t="s">
        <v>63</v>
      </c>
      <c r="B7" s="134"/>
      <c r="C7" s="134"/>
      <c r="D7" s="134"/>
      <c r="E7" s="134"/>
      <c r="F7" s="134"/>
      <c r="G7" s="134"/>
      <c r="H7" s="134"/>
      <c r="I7" s="135"/>
    </row>
    <row r="8" spans="1:9" ht="12.75">
      <c r="A8" s="136" t="s">
        <v>75</v>
      </c>
      <c r="B8" s="134"/>
      <c r="C8" s="134"/>
      <c r="D8" s="134"/>
      <c r="E8" s="134"/>
      <c r="F8" s="134"/>
      <c r="G8" s="134"/>
      <c r="H8" s="134"/>
      <c r="I8" s="135"/>
    </row>
    <row r="9" spans="1:9" ht="12.75">
      <c r="A9" s="133"/>
      <c r="B9" s="134"/>
      <c r="C9" s="134"/>
      <c r="D9" s="134"/>
      <c r="E9" s="134"/>
      <c r="F9" s="134"/>
      <c r="G9" s="134"/>
      <c r="H9" s="134"/>
      <c r="I9" s="135"/>
    </row>
    <row r="10" spans="1:9" ht="12.75">
      <c r="A10" s="143" t="s">
        <v>78</v>
      </c>
      <c r="B10" s="134"/>
      <c r="C10" s="134"/>
      <c r="D10" s="134"/>
      <c r="E10" s="134"/>
      <c r="F10" s="134"/>
      <c r="G10" s="134"/>
      <c r="H10" s="134"/>
      <c r="I10" s="135"/>
    </row>
    <row r="11" spans="1:9" ht="12.75">
      <c r="A11" s="132" t="s">
        <v>77</v>
      </c>
      <c r="B11" s="120"/>
      <c r="C11" s="120"/>
      <c r="D11" s="120"/>
      <c r="E11" s="120"/>
      <c r="F11" s="120"/>
      <c r="G11" s="120"/>
      <c r="H11" s="120"/>
      <c r="I11" s="121"/>
    </row>
    <row r="12" spans="1:9" ht="12.75">
      <c r="A12" s="131" t="s">
        <v>65</v>
      </c>
      <c r="B12" s="120"/>
      <c r="C12" s="120"/>
      <c r="D12" s="120"/>
      <c r="E12" s="120"/>
      <c r="F12" s="120"/>
      <c r="G12" s="120"/>
      <c r="H12" s="120"/>
      <c r="I12" s="121"/>
    </row>
    <row r="13" spans="1:9" ht="12.75">
      <c r="A13" s="131" t="s">
        <v>66</v>
      </c>
      <c r="B13" s="120"/>
      <c r="C13" s="120"/>
      <c r="D13" s="120"/>
      <c r="E13" s="120"/>
      <c r="F13" s="120"/>
      <c r="G13" s="120"/>
      <c r="H13" s="120"/>
      <c r="I13" s="121"/>
    </row>
    <row r="14" spans="1:9" ht="12.75">
      <c r="A14" s="132" t="s">
        <v>76</v>
      </c>
      <c r="B14" s="120"/>
      <c r="C14" s="120"/>
      <c r="D14" s="120"/>
      <c r="E14" s="120"/>
      <c r="F14" s="120"/>
      <c r="G14" s="120"/>
      <c r="H14" s="120"/>
      <c r="I14" s="121"/>
    </row>
    <row r="15" spans="1:9" ht="12.75">
      <c r="A15" s="131" t="s">
        <v>64</v>
      </c>
      <c r="B15" s="120"/>
      <c r="C15" s="120"/>
      <c r="D15" s="120"/>
      <c r="E15" s="120"/>
      <c r="F15" s="120"/>
      <c r="G15" s="120"/>
      <c r="H15" s="120"/>
      <c r="I15" s="121"/>
    </row>
    <row r="16" spans="1:9" ht="12.75">
      <c r="A16" s="133"/>
      <c r="B16" s="134"/>
      <c r="C16" s="134"/>
      <c r="D16" s="134"/>
      <c r="E16" s="134"/>
      <c r="F16" s="134"/>
      <c r="G16" s="134"/>
      <c r="H16" s="134"/>
      <c r="I16" s="135"/>
    </row>
    <row r="17" spans="1:9" ht="12.75">
      <c r="A17" s="133" t="s">
        <v>73</v>
      </c>
      <c r="B17" s="134"/>
      <c r="C17" s="134"/>
      <c r="D17" s="134"/>
      <c r="E17" s="134"/>
      <c r="F17" s="134"/>
      <c r="G17" s="134"/>
      <c r="H17" s="134"/>
      <c r="I17" s="135"/>
    </row>
    <row r="18" spans="1:9" ht="12.75">
      <c r="A18" s="133" t="s">
        <v>67</v>
      </c>
      <c r="B18" s="134"/>
      <c r="C18" s="134"/>
      <c r="D18" s="134"/>
      <c r="E18" s="134"/>
      <c r="F18" s="134"/>
      <c r="G18" s="134"/>
      <c r="H18" s="134"/>
      <c r="I18" s="135"/>
    </row>
    <row r="19" spans="1:9" ht="12.75">
      <c r="A19" s="133" t="s">
        <v>68</v>
      </c>
      <c r="B19" s="134"/>
      <c r="C19" s="134"/>
      <c r="D19" s="134"/>
      <c r="E19" s="134"/>
      <c r="F19" s="134"/>
      <c r="G19" s="134"/>
      <c r="H19" s="134"/>
      <c r="I19" s="135"/>
    </row>
    <row r="20" spans="1:9" ht="12.75">
      <c r="A20" s="133" t="s">
        <v>69</v>
      </c>
      <c r="B20" s="134"/>
      <c r="C20" s="134"/>
      <c r="D20" s="134"/>
      <c r="E20" s="134"/>
      <c r="F20" s="134"/>
      <c r="G20" s="134"/>
      <c r="H20" s="134"/>
      <c r="I20" s="135"/>
    </row>
    <row r="21" spans="1:9" ht="12.75">
      <c r="A21" s="133" t="s">
        <v>72</v>
      </c>
      <c r="B21" s="134"/>
      <c r="C21" s="134"/>
      <c r="D21" s="134"/>
      <c r="E21" s="134"/>
      <c r="F21" s="134"/>
      <c r="G21" s="134"/>
      <c r="H21" s="134"/>
      <c r="I21" s="135"/>
    </row>
    <row r="22" spans="1:9" ht="12.75">
      <c r="A22" s="133"/>
      <c r="B22" s="134"/>
      <c r="C22" s="134"/>
      <c r="D22" s="134"/>
      <c r="E22" s="134"/>
      <c r="F22" s="134"/>
      <c r="G22" s="134"/>
      <c r="H22" s="134"/>
      <c r="I22" s="135"/>
    </row>
    <row r="23" spans="1:9" ht="12.75">
      <c r="A23" s="143"/>
      <c r="B23" s="134"/>
      <c r="C23" s="134"/>
      <c r="D23" s="134"/>
      <c r="E23" s="134"/>
      <c r="F23" s="134"/>
      <c r="G23" s="134"/>
      <c r="H23" s="134"/>
      <c r="I23" s="135"/>
    </row>
    <row r="24" spans="1:9" ht="12.75">
      <c r="A24" s="132"/>
      <c r="B24" s="120"/>
      <c r="C24" s="120"/>
      <c r="D24" s="120"/>
      <c r="E24" s="120"/>
      <c r="F24" s="120"/>
      <c r="G24" s="120"/>
      <c r="H24" s="120"/>
      <c r="I24" s="121"/>
    </row>
    <row r="25" spans="1:9" ht="12.75">
      <c r="A25" s="136"/>
      <c r="B25" s="134"/>
      <c r="C25" s="134"/>
      <c r="D25" s="134"/>
      <c r="E25" s="134"/>
      <c r="F25" s="134"/>
      <c r="G25" s="134"/>
      <c r="H25" s="134"/>
      <c r="I25" s="135"/>
    </row>
    <row r="26" spans="1:9" ht="12.75">
      <c r="A26" s="136"/>
      <c r="B26" s="134"/>
      <c r="C26" s="134"/>
      <c r="D26" s="134"/>
      <c r="E26" s="134"/>
      <c r="F26" s="134"/>
      <c r="G26" s="134"/>
      <c r="H26" s="134"/>
      <c r="I26" s="135"/>
    </row>
    <row r="27" spans="1:9" ht="12.75">
      <c r="A27" s="132"/>
      <c r="B27" s="120"/>
      <c r="C27" s="120"/>
      <c r="D27" s="120"/>
      <c r="E27" s="120"/>
      <c r="F27" s="120"/>
      <c r="G27" s="120"/>
      <c r="H27" s="120"/>
      <c r="I27" s="121"/>
    </row>
    <row r="28" spans="1:9" ht="12.75">
      <c r="A28" s="132"/>
      <c r="B28" s="120"/>
      <c r="C28" s="120"/>
      <c r="D28" s="120"/>
      <c r="E28" s="120"/>
      <c r="F28" s="120"/>
      <c r="G28" s="120"/>
      <c r="H28" s="120"/>
      <c r="I28" s="121"/>
    </row>
    <row r="29" spans="1:9" ht="12.75">
      <c r="A29" s="131"/>
      <c r="B29" s="120"/>
      <c r="C29" s="120"/>
      <c r="D29" s="120"/>
      <c r="E29" s="120"/>
      <c r="F29" s="120"/>
      <c r="G29" s="120"/>
      <c r="H29" s="120"/>
      <c r="I29" s="121"/>
    </row>
    <row r="30" spans="1:9" ht="12.75">
      <c r="A30" s="131"/>
      <c r="B30" s="120"/>
      <c r="C30" s="120"/>
      <c r="D30" s="120"/>
      <c r="E30" s="120"/>
      <c r="F30" s="120"/>
      <c r="G30" s="120"/>
      <c r="H30" s="120"/>
      <c r="I30" s="121"/>
    </row>
    <row r="31" spans="1:9" ht="12.75">
      <c r="A31" s="131"/>
      <c r="B31" s="120"/>
      <c r="C31" s="120"/>
      <c r="D31" s="120"/>
      <c r="E31" s="120"/>
      <c r="F31" s="120"/>
      <c r="G31" s="120"/>
      <c r="H31" s="120"/>
      <c r="I31" s="121"/>
    </row>
    <row r="32" spans="1:9" ht="12.75">
      <c r="A32" s="131"/>
      <c r="B32" s="120"/>
      <c r="C32" s="120"/>
      <c r="D32" s="120"/>
      <c r="E32" s="120"/>
      <c r="F32" s="120"/>
      <c r="G32" s="120"/>
      <c r="H32" s="120"/>
      <c r="I32" s="121"/>
    </row>
    <row r="33" spans="1:9" ht="12.75">
      <c r="A33" s="131"/>
      <c r="B33" s="120"/>
      <c r="C33" s="120"/>
      <c r="D33" s="120"/>
      <c r="E33" s="120"/>
      <c r="F33" s="120"/>
      <c r="G33" s="120"/>
      <c r="H33" s="120"/>
      <c r="I33" s="121"/>
    </row>
  </sheetData>
  <sheetProtection/>
  <mergeCells count="16">
    <mergeCell ref="A22:I22"/>
    <mergeCell ref="A23:I23"/>
    <mergeCell ref="A25:I25"/>
    <mergeCell ref="A26:I26"/>
    <mergeCell ref="A17:I17"/>
    <mergeCell ref="A16:I16"/>
    <mergeCell ref="A18:I18"/>
    <mergeCell ref="A19:I19"/>
    <mergeCell ref="A20:I20"/>
    <mergeCell ref="A21:I21"/>
    <mergeCell ref="A7:I7"/>
    <mergeCell ref="A8:I8"/>
    <mergeCell ref="A5:I6"/>
    <mergeCell ref="A3:I3"/>
    <mergeCell ref="A9:I9"/>
    <mergeCell ref="A10:I10"/>
  </mergeCells>
  <printOptions/>
  <pageMargins left="0.75" right="0.75" top="1" bottom="1" header="0.5" footer="0.5"/>
  <pageSetup horizontalDpi="600" verticalDpi="600" orientation="portrait" r:id="rId1"/>
  <headerFooter alignWithMargins="0">
    <oddHeader>&amp;C&amp;"Arial,Bold"&amp;12REGIONAL ASTHMA COALITION OPERATING BUDGET AND FUNDING REQUEST
Attachment 8&amp;KFF0000C&amp;K000000 - Appendix B 
Cover Page
</oddHeader>
    <oddFooter>&amp;RCover Page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E19"/>
  <sheetViews>
    <sheetView view="pageLayout" workbookViewId="0" topLeftCell="A1">
      <selection activeCell="B2" sqref="B2:D2"/>
    </sheetView>
  </sheetViews>
  <sheetFormatPr defaultColWidth="9.140625" defaultRowHeight="12.75"/>
  <cols>
    <col min="1" max="1" width="4.7109375" style="0" customWidth="1"/>
    <col min="2" max="2" width="42.140625" style="14" customWidth="1"/>
    <col min="3" max="5" width="19.140625" style="15" customWidth="1"/>
    <col min="6" max="6" width="4.7109375" style="0" customWidth="1"/>
  </cols>
  <sheetData>
    <row r="2" spans="2:5" ht="12.75">
      <c r="B2" s="144" t="s">
        <v>61</v>
      </c>
      <c r="C2" s="144"/>
      <c r="D2" s="144"/>
      <c r="E2" s="119"/>
    </row>
    <row r="4" ht="12.75">
      <c r="B4" s="14" t="s">
        <v>58</v>
      </c>
    </row>
    <row r="5" ht="13.5" thickBot="1"/>
    <row r="6" spans="2:5" ht="12.75">
      <c r="B6" s="2" t="s">
        <v>0</v>
      </c>
      <c r="C6" s="75" t="s">
        <v>3</v>
      </c>
      <c r="D6" s="80" t="s">
        <v>1</v>
      </c>
      <c r="E6" s="3" t="s">
        <v>2</v>
      </c>
    </row>
    <row r="7" spans="2:5" ht="12.75">
      <c r="B7" s="4"/>
      <c r="C7" s="76" t="s">
        <v>4</v>
      </c>
      <c r="D7" s="81" t="s">
        <v>14</v>
      </c>
      <c r="E7" s="5" t="s">
        <v>15</v>
      </c>
    </row>
    <row r="8" spans="2:5" ht="12.75">
      <c r="B8" s="8"/>
      <c r="C8" s="77"/>
      <c r="D8" s="6"/>
      <c r="E8" s="7"/>
    </row>
    <row r="9" spans="2:5" ht="12.75">
      <c r="B9" s="112"/>
      <c r="C9" s="77"/>
      <c r="D9" s="6"/>
      <c r="E9" s="7"/>
    </row>
    <row r="10" spans="2:5" ht="12.75">
      <c r="B10" s="9" t="s">
        <v>50</v>
      </c>
      <c r="C10" s="78">
        <f>SUM('Personal Service Page'!E22:E23)</f>
        <v>0</v>
      </c>
      <c r="D10" s="11">
        <f>SUM('Personal Service Page'!F22:F23)</f>
        <v>0</v>
      </c>
      <c r="E10" s="10">
        <f>SUM('Personal Service Page'!G22:G23)</f>
        <v>0</v>
      </c>
    </row>
    <row r="11" spans="2:5" ht="12.75">
      <c r="B11" s="8" t="s">
        <v>48</v>
      </c>
      <c r="C11" s="77"/>
      <c r="D11" s="6"/>
      <c r="E11" s="7"/>
    </row>
    <row r="12" spans="2:5" ht="12.75">
      <c r="B12" s="8"/>
      <c r="C12" s="77"/>
      <c r="D12" s="6"/>
      <c r="E12" s="7"/>
    </row>
    <row r="13" spans="2:5" ht="12.75">
      <c r="B13" s="112"/>
      <c r="C13" s="77"/>
      <c r="D13" s="6"/>
      <c r="E13" s="7"/>
    </row>
    <row r="14" spans="2:5" ht="12.75">
      <c r="B14" s="9" t="s">
        <v>49</v>
      </c>
      <c r="C14" s="79">
        <f>SUM('Nonpersonal Service Page'!B24)</f>
        <v>0</v>
      </c>
      <c r="D14" s="11">
        <f>SUM('Nonpersonal Service Page'!C24)</f>
        <v>0</v>
      </c>
      <c r="E14" s="10">
        <f>SUM('Nonpersonal Service Page'!D24)</f>
        <v>0</v>
      </c>
    </row>
    <row r="15" spans="2:5" ht="12.75">
      <c r="B15" s="8" t="s">
        <v>47</v>
      </c>
      <c r="C15" s="79"/>
      <c r="D15" s="11"/>
      <c r="E15" s="10"/>
    </row>
    <row r="16" spans="2:5" ht="12.75">
      <c r="B16" s="8"/>
      <c r="C16" s="79"/>
      <c r="D16" s="11"/>
      <c r="E16" s="10"/>
    </row>
    <row r="17" spans="2:5" ht="13.5" thickBot="1">
      <c r="B17" s="8"/>
      <c r="C17" s="77"/>
      <c r="D17" s="6"/>
      <c r="E17" s="7"/>
    </row>
    <row r="18" spans="2:5" ht="15.75" thickBot="1">
      <c r="B18" s="108" t="s">
        <v>5</v>
      </c>
      <c r="C18" s="109">
        <f>SUM(C10:C14)</f>
        <v>0</v>
      </c>
      <c r="D18" s="110">
        <f>SUM(D10:D14)</f>
        <v>0</v>
      </c>
      <c r="E18" s="111">
        <f>SUM(E14+E10)</f>
        <v>0</v>
      </c>
    </row>
    <row r="19" spans="2:5" ht="12.75">
      <c r="B19" s="12"/>
      <c r="C19" s="13"/>
      <c r="D19" s="13"/>
      <c r="E19" s="13"/>
    </row>
  </sheetData>
  <sheetProtection/>
  <mergeCells count="1">
    <mergeCell ref="B2:D2"/>
  </mergeCells>
  <printOptions horizontalCentered="1"/>
  <pageMargins left="1" right="1" top="2.5" bottom="1" header="0.5" footer="0.5"/>
  <pageSetup horizontalDpi="600" verticalDpi="600" orientation="landscape" r:id="rId1"/>
  <headerFooter alignWithMargins="0">
    <oddHeader>&amp;C&amp;"Arial,Bold"&amp;11
&amp;12REGIONAL ASTHMA COALITION PROGRAM
OPERATING BUDGET AND FUNDING REQUEST
Attachment 8&amp;KFF0000C&amp;K000000 - Appendix B 
&amp;11Summary Page&amp;12
</oddHeader>
    <oddFooter>&amp;Rpage 1 of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view="pageLayout" workbookViewId="0" topLeftCell="A1">
      <selection activeCell="A1" sqref="A1:I1"/>
    </sheetView>
  </sheetViews>
  <sheetFormatPr defaultColWidth="9.140625" defaultRowHeight="12.75"/>
  <cols>
    <col min="1" max="1" width="34.140625" style="17" customWidth="1"/>
    <col min="2" max="2" width="10.8515625" style="17" customWidth="1"/>
    <col min="3" max="3" width="7.00390625" style="39" customWidth="1"/>
    <col min="4" max="4" width="7.421875" style="17" customWidth="1"/>
    <col min="5" max="7" width="11.7109375" style="17" customWidth="1"/>
    <col min="8" max="8" width="0.13671875" style="17" hidden="1" customWidth="1"/>
    <col min="9" max="9" width="32.28125" style="17" customWidth="1"/>
    <col min="10" max="10" width="9.140625" style="17" customWidth="1"/>
  </cols>
  <sheetData>
    <row r="1" spans="1:9" ht="12.75">
      <c r="A1" s="145" t="s">
        <v>59</v>
      </c>
      <c r="B1" s="134"/>
      <c r="C1" s="134"/>
      <c r="D1" s="134"/>
      <c r="E1" s="134"/>
      <c r="F1" s="134"/>
      <c r="G1" s="134"/>
      <c r="H1" s="134"/>
      <c r="I1" s="135"/>
    </row>
    <row r="2" spans="1:9" ht="12.75">
      <c r="A2" s="130"/>
      <c r="B2" s="128"/>
      <c r="C2" s="128"/>
      <c r="D2" s="128"/>
      <c r="E2" s="128"/>
      <c r="F2" s="128"/>
      <c r="G2" s="128"/>
      <c r="H2" s="128"/>
      <c r="I2" s="128"/>
    </row>
    <row r="3" ht="13.5" thickBot="1"/>
    <row r="4" spans="1:9" ht="12.75">
      <c r="A4" s="146" t="s">
        <v>6</v>
      </c>
      <c r="B4" s="20" t="s">
        <v>7</v>
      </c>
      <c r="C4" s="21" t="s">
        <v>8</v>
      </c>
      <c r="D4" s="22" t="s">
        <v>9</v>
      </c>
      <c r="E4" s="82" t="s">
        <v>3</v>
      </c>
      <c r="F4" s="83" t="s">
        <v>46</v>
      </c>
      <c r="G4" s="148" t="s">
        <v>2</v>
      </c>
      <c r="H4" s="149"/>
      <c r="I4" s="23" t="s">
        <v>10</v>
      </c>
    </row>
    <row r="5" spans="1:9" ht="13.5" thickBot="1">
      <c r="A5" s="147"/>
      <c r="B5" s="24" t="s">
        <v>11</v>
      </c>
      <c r="C5" s="25" t="s">
        <v>12</v>
      </c>
      <c r="D5" s="26" t="s">
        <v>13</v>
      </c>
      <c r="E5" s="92" t="s">
        <v>4</v>
      </c>
      <c r="F5" s="105" t="s">
        <v>45</v>
      </c>
      <c r="G5" s="150" t="s">
        <v>15</v>
      </c>
      <c r="H5" s="151"/>
      <c r="I5" s="27" t="s">
        <v>16</v>
      </c>
    </row>
    <row r="6" spans="1:9" ht="12.75">
      <c r="A6" s="88"/>
      <c r="B6" s="89"/>
      <c r="C6" s="93"/>
      <c r="D6" s="88"/>
      <c r="E6" s="103"/>
      <c r="F6" s="106">
        <f>SUM(E6-G6)</f>
        <v>0</v>
      </c>
      <c r="G6" s="60"/>
      <c r="H6" s="28"/>
      <c r="I6" s="88"/>
    </row>
    <row r="7" spans="1:9" ht="12.75">
      <c r="A7" s="29"/>
      <c r="B7" s="10"/>
      <c r="C7" s="93"/>
      <c r="D7" s="90"/>
      <c r="E7" s="103"/>
      <c r="F7" s="107">
        <f aca="true" t="shared" si="0" ref="F7:F21">SUM(E7-G7)</f>
        <v>0</v>
      </c>
      <c r="G7" s="95"/>
      <c r="H7" s="10"/>
      <c r="I7" s="29"/>
    </row>
    <row r="8" spans="1:9" ht="12.75">
      <c r="A8" s="29"/>
      <c r="B8" s="10"/>
      <c r="C8" s="93"/>
      <c r="D8" s="90"/>
      <c r="E8" s="103"/>
      <c r="F8" s="107">
        <f t="shared" si="0"/>
        <v>0</v>
      </c>
      <c r="G8" s="95"/>
      <c r="H8" s="10"/>
      <c r="I8" s="29"/>
    </row>
    <row r="9" spans="1:9" ht="12.75">
      <c r="A9" s="29"/>
      <c r="B9" s="10"/>
      <c r="C9" s="93"/>
      <c r="D9" s="90"/>
      <c r="E9" s="103"/>
      <c r="F9" s="107">
        <f t="shared" si="0"/>
        <v>0</v>
      </c>
      <c r="G9" s="95"/>
      <c r="H9" s="10"/>
      <c r="I9" s="29"/>
    </row>
    <row r="10" spans="1:9" ht="12.75">
      <c r="A10" s="29"/>
      <c r="B10" s="10"/>
      <c r="C10" s="93"/>
      <c r="D10" s="90"/>
      <c r="E10" s="103"/>
      <c r="F10" s="107">
        <f t="shared" si="0"/>
        <v>0</v>
      </c>
      <c r="G10" s="95"/>
      <c r="H10" s="10"/>
      <c r="I10" s="29"/>
    </row>
    <row r="11" spans="1:9" ht="12.75">
      <c r="A11" s="29"/>
      <c r="B11" s="10"/>
      <c r="C11" s="93"/>
      <c r="D11" s="90"/>
      <c r="E11" s="103"/>
      <c r="F11" s="107">
        <f t="shared" si="0"/>
        <v>0</v>
      </c>
      <c r="G11" s="95"/>
      <c r="H11" s="10"/>
      <c r="I11" s="29"/>
    </row>
    <row r="12" spans="1:9" ht="12.75">
      <c r="A12" s="29"/>
      <c r="B12" s="10"/>
      <c r="C12" s="93"/>
      <c r="D12" s="90"/>
      <c r="E12" s="103"/>
      <c r="F12" s="107">
        <f t="shared" si="0"/>
        <v>0</v>
      </c>
      <c r="G12" s="95"/>
      <c r="H12" s="10"/>
      <c r="I12" s="29"/>
    </row>
    <row r="13" spans="1:9" ht="12.75">
      <c r="A13" s="29"/>
      <c r="B13" s="10"/>
      <c r="C13" s="93"/>
      <c r="D13" s="90"/>
      <c r="E13" s="103"/>
      <c r="F13" s="107">
        <f t="shared" si="0"/>
        <v>0</v>
      </c>
      <c r="G13" s="95"/>
      <c r="H13" s="10"/>
      <c r="I13" s="29"/>
    </row>
    <row r="14" spans="1:9" ht="12.75">
      <c r="A14" s="29"/>
      <c r="B14" s="10"/>
      <c r="C14" s="93"/>
      <c r="D14" s="90"/>
      <c r="E14" s="103"/>
      <c r="F14" s="107">
        <f t="shared" si="0"/>
        <v>0</v>
      </c>
      <c r="G14" s="95"/>
      <c r="H14" s="10"/>
      <c r="I14" s="29"/>
    </row>
    <row r="15" spans="1:9" ht="12.75">
      <c r="A15" s="29"/>
      <c r="B15" s="10"/>
      <c r="C15" s="93"/>
      <c r="D15" s="90"/>
      <c r="E15" s="103"/>
      <c r="F15" s="107">
        <f t="shared" si="0"/>
        <v>0</v>
      </c>
      <c r="G15" s="95"/>
      <c r="H15" s="10"/>
      <c r="I15" s="29"/>
    </row>
    <row r="16" spans="1:9" ht="12.75">
      <c r="A16" s="29"/>
      <c r="B16" s="10"/>
      <c r="C16" s="93"/>
      <c r="D16" s="90"/>
      <c r="E16" s="103"/>
      <c r="F16" s="107">
        <f t="shared" si="0"/>
        <v>0</v>
      </c>
      <c r="G16" s="95"/>
      <c r="H16" s="10"/>
      <c r="I16" s="29"/>
    </row>
    <row r="17" spans="1:9" ht="12.75">
      <c r="A17" s="29"/>
      <c r="B17" s="10"/>
      <c r="C17" s="93"/>
      <c r="D17" s="90"/>
      <c r="E17" s="103"/>
      <c r="F17" s="107">
        <f t="shared" si="0"/>
        <v>0</v>
      </c>
      <c r="G17" s="95"/>
      <c r="H17" s="10"/>
      <c r="I17" s="29"/>
    </row>
    <row r="18" spans="1:9" ht="12.75">
      <c r="A18" s="29"/>
      <c r="B18" s="10"/>
      <c r="C18" s="93"/>
      <c r="D18" s="90"/>
      <c r="E18" s="103"/>
      <c r="F18" s="107">
        <f t="shared" si="0"/>
        <v>0</v>
      </c>
      <c r="G18" s="95"/>
      <c r="H18" s="10"/>
      <c r="I18" s="29"/>
    </row>
    <row r="19" spans="1:9" ht="12.75">
      <c r="A19" s="29"/>
      <c r="B19" s="10"/>
      <c r="C19" s="93"/>
      <c r="D19" s="90"/>
      <c r="E19" s="103"/>
      <c r="F19" s="107">
        <f t="shared" si="0"/>
        <v>0</v>
      </c>
      <c r="G19" s="95"/>
      <c r="H19" s="10"/>
      <c r="I19" s="29"/>
    </row>
    <row r="20" spans="1:9" ht="12.75">
      <c r="A20" s="29"/>
      <c r="B20" s="10"/>
      <c r="C20" s="93"/>
      <c r="D20" s="90"/>
      <c r="E20" s="103"/>
      <c r="F20" s="107">
        <f t="shared" si="0"/>
        <v>0</v>
      </c>
      <c r="G20" s="95"/>
      <c r="H20" s="10"/>
      <c r="I20" s="29"/>
    </row>
    <row r="21" spans="1:9" ht="13.5" thickBot="1">
      <c r="A21" s="31"/>
      <c r="B21" s="32"/>
      <c r="C21" s="94"/>
      <c r="D21" s="91"/>
      <c r="E21" s="86"/>
      <c r="F21" s="107">
        <f t="shared" si="0"/>
        <v>0</v>
      </c>
      <c r="G21" s="96"/>
      <c r="H21" s="34"/>
      <c r="I21" s="31"/>
    </row>
    <row r="22" spans="1:9" ht="13.5" thickTop="1">
      <c r="A22" s="156" t="s">
        <v>17</v>
      </c>
      <c r="B22" s="156"/>
      <c r="C22" s="156"/>
      <c r="D22" s="156"/>
      <c r="E22" s="104">
        <f>SUM(E6:E21)</f>
        <v>0</v>
      </c>
      <c r="F22" s="85">
        <f>SUM(F6:F21)</f>
        <v>0</v>
      </c>
      <c r="G22" s="87">
        <f>SUM(G6:G21)</f>
        <v>0</v>
      </c>
      <c r="H22" s="33"/>
      <c r="I22" s="18"/>
    </row>
    <row r="23" spans="1:9" ht="13.5" thickBot="1">
      <c r="A23" s="157" t="s">
        <v>44</v>
      </c>
      <c r="B23" s="157"/>
      <c r="C23" s="157"/>
      <c r="D23" s="157"/>
      <c r="E23" s="73"/>
      <c r="F23" s="84"/>
      <c r="G23" s="35"/>
      <c r="H23" s="30"/>
      <c r="I23" s="18"/>
    </row>
    <row r="24" spans="1:9" ht="13.5" thickTop="1">
      <c r="A24" s="158" t="s">
        <v>18</v>
      </c>
      <c r="B24" s="158"/>
      <c r="C24" s="158"/>
      <c r="D24" s="158"/>
      <c r="E24" s="159">
        <f>SUM(E22:E23)</f>
        <v>0</v>
      </c>
      <c r="F24" s="152">
        <f>SUM(F22:F23)</f>
        <v>0</v>
      </c>
      <c r="G24" s="154">
        <f>SUM(G22:G23)</f>
        <v>0</v>
      </c>
      <c r="H24" s="36"/>
      <c r="I24" s="18"/>
    </row>
    <row r="25" spans="1:9" ht="13.5" thickBot="1">
      <c r="A25" s="158"/>
      <c r="B25" s="158"/>
      <c r="C25" s="158"/>
      <c r="D25" s="158"/>
      <c r="E25" s="160"/>
      <c r="F25" s="153"/>
      <c r="G25" s="155"/>
      <c r="H25" s="33"/>
      <c r="I25" s="18"/>
    </row>
    <row r="26" spans="1:10" ht="12.75">
      <c r="A26" s="18"/>
      <c r="B26" s="18"/>
      <c r="C26" s="19"/>
      <c r="D26" s="18"/>
      <c r="E26" s="18"/>
      <c r="F26" s="37"/>
      <c r="G26" s="18"/>
      <c r="H26" s="18"/>
      <c r="I26" s="18"/>
      <c r="J26" s="38"/>
    </row>
    <row r="27" ht="12.75">
      <c r="A27" s="16" t="s">
        <v>19</v>
      </c>
    </row>
    <row r="28" ht="12.75">
      <c r="F28" s="40"/>
    </row>
  </sheetData>
  <sheetProtection/>
  <mergeCells count="10">
    <mergeCell ref="A1:I1"/>
    <mergeCell ref="A4:A5"/>
    <mergeCell ref="G4:H4"/>
    <mergeCell ref="G5:H5"/>
    <mergeCell ref="F24:F25"/>
    <mergeCell ref="G24:G25"/>
    <mergeCell ref="A22:D22"/>
    <mergeCell ref="A23:D23"/>
    <mergeCell ref="A24:D25"/>
    <mergeCell ref="E24:E25"/>
  </mergeCells>
  <printOptions horizontalCentered="1"/>
  <pageMargins left="0.5" right="0.5" top="2" bottom="0.5" header="0.5" footer="0.5"/>
  <pageSetup fitToHeight="1" fitToWidth="1" horizontalDpi="600" verticalDpi="600" orientation="landscape" r:id="rId1"/>
  <headerFooter alignWithMargins="0">
    <oddHeader>&amp;C&amp;"Arial,Bold"&amp;12REGIONAL ASTHMA COALITION PROGRAM
OPERATING BUDGET AND FUNDING REQUEST
Attachment 8C&amp;K000000 - Appendix B 
Personal Service Page
</oddHeader>
    <oddFooter>&amp;R
page 2 of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view="pageLayout" workbookViewId="0" topLeftCell="A11">
      <selection activeCell="A9" sqref="A9"/>
    </sheetView>
  </sheetViews>
  <sheetFormatPr defaultColWidth="9.140625" defaultRowHeight="12.75"/>
  <cols>
    <col min="1" max="1" width="2.7109375" style="0" customWidth="1"/>
    <col min="2" max="2" width="19.8515625" style="0" customWidth="1"/>
    <col min="3" max="3" width="8.7109375" style="0" hidden="1" customWidth="1"/>
    <col min="4" max="5" width="35.8515625" style="0" customWidth="1"/>
    <col min="8" max="8" width="2.7109375" style="0" customWidth="1"/>
  </cols>
  <sheetData>
    <row r="1" spans="2:7" ht="12.75">
      <c r="B1" s="161" t="s">
        <v>79</v>
      </c>
      <c r="C1" s="134"/>
      <c r="D1" s="134"/>
      <c r="E1" s="134"/>
      <c r="F1" s="134"/>
      <c r="G1" s="135"/>
    </row>
    <row r="2" spans="2:7" ht="15">
      <c r="B2" s="114"/>
      <c r="C2" s="41"/>
      <c r="D2" s="41"/>
      <c r="E2" s="41"/>
      <c r="F2" s="41"/>
      <c r="G2" s="45"/>
    </row>
    <row r="3" spans="2:7" ht="13.5">
      <c r="B3" s="113"/>
      <c r="C3" s="42"/>
      <c r="D3" s="42"/>
      <c r="E3" s="42"/>
      <c r="F3" s="42"/>
      <c r="G3" s="43"/>
    </row>
    <row r="4" spans="2:7" ht="13.5">
      <c r="B4" s="44" t="s">
        <v>20</v>
      </c>
      <c r="C4" s="41"/>
      <c r="D4" s="41"/>
      <c r="E4" s="41"/>
      <c r="F4" s="41"/>
      <c r="G4" s="45"/>
    </row>
    <row r="5" spans="2:7" ht="13.5">
      <c r="B5" s="44" t="s">
        <v>21</v>
      </c>
      <c r="C5" s="41"/>
      <c r="D5" s="41"/>
      <c r="E5" s="41"/>
      <c r="F5" s="41"/>
      <c r="G5" s="45"/>
    </row>
    <row r="6" spans="2:7" ht="13.5">
      <c r="B6" s="44"/>
      <c r="C6" s="41"/>
      <c r="D6" s="41"/>
      <c r="E6" s="41"/>
      <c r="F6" s="41"/>
      <c r="G6" s="45"/>
    </row>
    <row r="7" spans="2:7" ht="13.5">
      <c r="B7" s="46" t="s">
        <v>52</v>
      </c>
      <c r="C7" s="41"/>
      <c r="D7" s="41"/>
      <c r="E7" s="41"/>
      <c r="F7" s="41"/>
      <c r="G7" s="45"/>
    </row>
    <row r="8" spans="2:7" ht="13.5">
      <c r="B8" s="46" t="s">
        <v>53</v>
      </c>
      <c r="C8" s="41"/>
      <c r="D8" s="41"/>
      <c r="E8" s="41"/>
      <c r="F8" s="41"/>
      <c r="G8" s="45"/>
    </row>
    <row r="9" spans="2:7" ht="13.5">
      <c r="B9" s="46" t="s">
        <v>54</v>
      </c>
      <c r="C9" s="41"/>
      <c r="D9" s="41"/>
      <c r="E9" s="41"/>
      <c r="F9" s="41"/>
      <c r="G9" s="45"/>
    </row>
    <row r="10" spans="2:7" ht="13.5">
      <c r="B10" s="46"/>
      <c r="C10" s="41"/>
      <c r="D10" s="41"/>
      <c r="E10" s="41"/>
      <c r="F10" s="41"/>
      <c r="G10" s="45"/>
    </row>
    <row r="11" spans="2:7" ht="13.5">
      <c r="B11" s="46" t="s">
        <v>22</v>
      </c>
      <c r="C11" s="41"/>
      <c r="D11" s="41"/>
      <c r="E11" s="41"/>
      <c r="F11" s="41"/>
      <c r="G11" s="45"/>
    </row>
    <row r="12" spans="2:7" ht="14.25" thickBot="1">
      <c r="B12" s="47"/>
      <c r="C12" s="48"/>
      <c r="D12" s="48"/>
      <c r="E12" s="48"/>
      <c r="F12" s="48"/>
      <c r="G12" s="49"/>
    </row>
    <row r="13" spans="2:7" ht="14.25" thickTop="1">
      <c r="B13" s="44" t="s">
        <v>23</v>
      </c>
      <c r="C13" s="41"/>
      <c r="D13" s="41"/>
      <c r="E13" s="41"/>
      <c r="F13" s="41"/>
      <c r="G13" s="45"/>
    </row>
    <row r="14" spans="2:7" ht="13.5">
      <c r="B14" s="50" t="s">
        <v>24</v>
      </c>
      <c r="C14" s="41"/>
      <c r="D14" s="41"/>
      <c r="E14" s="41"/>
      <c r="F14" s="41"/>
      <c r="G14" s="45"/>
    </row>
    <row r="15" spans="2:7" ht="13.5">
      <c r="B15" s="44" t="s">
        <v>25</v>
      </c>
      <c r="C15" s="41"/>
      <c r="D15" s="41"/>
      <c r="E15" s="41"/>
      <c r="F15" s="41"/>
      <c r="G15" s="45"/>
    </row>
    <row r="16" spans="2:7" ht="13.5">
      <c r="B16" s="46"/>
      <c r="C16" s="41"/>
      <c r="D16" s="41"/>
      <c r="E16" s="41"/>
      <c r="F16" s="41"/>
      <c r="G16" s="45"/>
    </row>
    <row r="17" spans="2:7" ht="13.5">
      <c r="B17" s="46"/>
      <c r="C17" s="41"/>
      <c r="D17" s="51" t="s">
        <v>26</v>
      </c>
      <c r="E17" s="52" t="s">
        <v>27</v>
      </c>
      <c r="F17" s="53"/>
      <c r="G17" s="54"/>
    </row>
    <row r="18" spans="2:7" ht="13.5">
      <c r="B18" s="46"/>
      <c r="C18" s="41"/>
      <c r="D18" s="55" t="s">
        <v>28</v>
      </c>
      <c r="E18" s="56">
        <v>0.0765</v>
      </c>
      <c r="F18" s="53"/>
      <c r="G18" s="54"/>
    </row>
    <row r="19" spans="2:7" ht="13.5">
      <c r="B19" s="46"/>
      <c r="C19" s="41"/>
      <c r="D19" s="55" t="s">
        <v>29</v>
      </c>
      <c r="E19" s="56"/>
      <c r="F19" s="53"/>
      <c r="G19" s="54"/>
    </row>
    <row r="20" spans="2:7" ht="13.5">
      <c r="B20" s="46"/>
      <c r="C20" s="41"/>
      <c r="D20" s="55" t="s">
        <v>30</v>
      </c>
      <c r="E20" s="56"/>
      <c r="F20" s="53"/>
      <c r="G20" s="54"/>
    </row>
    <row r="21" spans="2:7" ht="13.5">
      <c r="B21" s="46"/>
      <c r="C21" s="41"/>
      <c r="D21" s="55" t="s">
        <v>31</v>
      </c>
      <c r="E21" s="56"/>
      <c r="F21" s="53"/>
      <c r="G21" s="54"/>
    </row>
    <row r="22" spans="2:7" ht="13.5">
      <c r="B22" s="46"/>
      <c r="C22" s="41"/>
      <c r="D22" s="55" t="s">
        <v>32</v>
      </c>
      <c r="E22" s="56"/>
      <c r="F22" s="53"/>
      <c r="G22" s="54"/>
    </row>
    <row r="23" spans="2:7" ht="13.5">
      <c r="B23" s="46"/>
      <c r="C23" s="41"/>
      <c r="D23" s="55" t="s">
        <v>33</v>
      </c>
      <c r="E23" s="56"/>
      <c r="F23" s="53"/>
      <c r="G23" s="54"/>
    </row>
    <row r="24" spans="2:7" ht="13.5">
      <c r="B24" s="46"/>
      <c r="C24" s="41"/>
      <c r="D24" s="55" t="s">
        <v>34</v>
      </c>
      <c r="E24" s="56"/>
      <c r="F24" s="53"/>
      <c r="G24" s="54"/>
    </row>
    <row r="25" spans="2:7" ht="13.5">
      <c r="B25" s="46"/>
      <c r="C25" s="41"/>
      <c r="D25" s="55" t="s">
        <v>35</v>
      </c>
      <c r="E25" s="56"/>
      <c r="F25" s="53"/>
      <c r="G25" s="54"/>
    </row>
    <row r="26" spans="2:7" ht="13.5">
      <c r="B26" s="46"/>
      <c r="C26" s="41"/>
      <c r="D26" s="55"/>
      <c r="E26" s="56"/>
      <c r="F26" s="53"/>
      <c r="G26" s="54"/>
    </row>
    <row r="27" spans="2:7" ht="13.5">
      <c r="B27" s="46"/>
      <c r="C27" s="41"/>
      <c r="D27" s="55"/>
      <c r="E27" s="56"/>
      <c r="F27" s="53"/>
      <c r="G27" s="54"/>
    </row>
    <row r="28" spans="2:7" ht="13.5">
      <c r="B28" s="46"/>
      <c r="C28" s="41"/>
      <c r="D28" s="55"/>
      <c r="E28" s="56"/>
      <c r="F28" s="53"/>
      <c r="G28" s="54"/>
    </row>
    <row r="29" spans="2:7" ht="13.5">
      <c r="B29" s="46"/>
      <c r="C29" s="41"/>
      <c r="D29" s="55"/>
      <c r="E29" s="56"/>
      <c r="F29" s="53"/>
      <c r="G29" s="54"/>
    </row>
    <row r="30" spans="2:7" ht="13.5">
      <c r="B30" s="46"/>
      <c r="C30" s="41"/>
      <c r="D30" s="57" t="s">
        <v>36</v>
      </c>
      <c r="E30" s="74">
        <f>SUM(E18:E29)</f>
        <v>0.0765</v>
      </c>
      <c r="F30" s="53"/>
      <c r="G30" s="54"/>
    </row>
    <row r="31" spans="2:7" ht="13.5">
      <c r="B31" s="46"/>
      <c r="C31" s="41"/>
      <c r="D31" s="115"/>
      <c r="E31" s="116"/>
      <c r="F31" s="53"/>
      <c r="G31" s="54"/>
    </row>
    <row r="32" spans="2:7" ht="13.5">
      <c r="B32" s="46" t="s">
        <v>51</v>
      </c>
      <c r="C32" s="58"/>
      <c r="D32" s="41"/>
      <c r="E32" s="41"/>
      <c r="F32" s="41"/>
      <c r="G32" s="45"/>
    </row>
    <row r="33" spans="1:7" ht="13.5">
      <c r="A33" s="117"/>
      <c r="B33" s="118"/>
      <c r="C33" s="58"/>
      <c r="D33" s="58"/>
      <c r="E33" s="58"/>
      <c r="F33" s="58"/>
      <c r="G33" s="59"/>
    </row>
    <row r="34" spans="2:7" ht="13.5">
      <c r="B34" s="41"/>
      <c r="C34" s="41"/>
      <c r="D34" s="41"/>
      <c r="E34" s="41"/>
      <c r="F34" s="41"/>
      <c r="G34" s="41"/>
    </row>
  </sheetData>
  <sheetProtection/>
  <mergeCells count="1">
    <mergeCell ref="B1:G1"/>
  </mergeCells>
  <printOptions horizontalCentered="1"/>
  <pageMargins left="0.75" right="0.75" top="0.71" bottom="1" header="0.9" footer="0.5"/>
  <pageSetup horizontalDpi="600" verticalDpi="600" orientation="landscape" r:id="rId1"/>
  <headerFooter alignWithMargins="0">
    <oddHeader>&amp;C&amp;"Arial,Bold"&amp;12REGIONAL ASTHMA COALITION OPERATING BUDGET AND FUNDING REQUEST
Attachment 8C - Appendix B 
Fringe Benefit Rate</oddHeader>
    <oddFooter xml:space="preserve">&amp;Rpage 3 of 4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view="pageLayout" workbookViewId="0" topLeftCell="A1">
      <selection activeCell="B12" sqref="B12"/>
    </sheetView>
  </sheetViews>
  <sheetFormatPr defaultColWidth="9.140625" defaultRowHeight="12.75"/>
  <cols>
    <col min="1" max="1" width="36.00390625" style="14" customWidth="1"/>
    <col min="2" max="4" width="18.8515625" style="15" customWidth="1"/>
    <col min="5" max="5" width="36.8515625" style="17" customWidth="1"/>
    <col min="6" max="9" width="9.140625" style="17" customWidth="1"/>
  </cols>
  <sheetData>
    <row r="1" spans="1:5" ht="12.75">
      <c r="A1" s="145" t="s">
        <v>60</v>
      </c>
      <c r="B1" s="134"/>
      <c r="C1" s="134"/>
      <c r="D1" s="134"/>
      <c r="E1" s="135"/>
    </row>
    <row r="2" spans="1:5" ht="12.75">
      <c r="A2" s="127"/>
      <c r="B2" s="128"/>
      <c r="C2" s="128"/>
      <c r="D2" s="128"/>
      <c r="E2" s="129"/>
    </row>
    <row r="3" spans="1:5" ht="12.75">
      <c r="A3" s="122" t="s">
        <v>0</v>
      </c>
      <c r="B3" s="123" t="s">
        <v>3</v>
      </c>
      <c r="C3" s="124" t="s">
        <v>1</v>
      </c>
      <c r="D3" s="125" t="s">
        <v>2</v>
      </c>
      <c r="E3" s="126" t="s">
        <v>10</v>
      </c>
    </row>
    <row r="4" spans="1:5" ht="12.75">
      <c r="A4" s="61" t="s">
        <v>37</v>
      </c>
      <c r="B4" s="97" t="s">
        <v>38</v>
      </c>
      <c r="C4" s="81" t="s">
        <v>14</v>
      </c>
      <c r="D4" s="5" t="s">
        <v>55</v>
      </c>
      <c r="E4" s="27" t="s">
        <v>16</v>
      </c>
    </row>
    <row r="5" spans="1:5" ht="15">
      <c r="A5" s="29" t="s">
        <v>0</v>
      </c>
      <c r="B5" s="30"/>
      <c r="C5" s="99"/>
      <c r="D5" s="30"/>
      <c r="E5" s="62" t="s">
        <v>0</v>
      </c>
    </row>
    <row r="6" spans="1:5" ht="15">
      <c r="A6" s="63" t="s">
        <v>56</v>
      </c>
      <c r="B6" s="30"/>
      <c r="C6" s="99">
        <f>SUM(B6-D6)</f>
        <v>0</v>
      </c>
      <c r="D6" s="1"/>
      <c r="E6" s="62"/>
    </row>
    <row r="7" spans="1:5" ht="15">
      <c r="A7" s="63"/>
      <c r="B7" s="30"/>
      <c r="C7" s="99"/>
      <c r="D7" s="30"/>
      <c r="E7" s="62"/>
    </row>
    <row r="8" spans="1:5" ht="15">
      <c r="A8" s="63" t="s">
        <v>39</v>
      </c>
      <c r="B8" s="30"/>
      <c r="C8" s="99"/>
      <c r="D8" s="30"/>
      <c r="E8" s="62"/>
    </row>
    <row r="9" spans="1:5" ht="15">
      <c r="A9" s="63" t="s">
        <v>40</v>
      </c>
      <c r="B9" s="30"/>
      <c r="C9" s="99">
        <f>SUM(B9-D9)</f>
        <v>0</v>
      </c>
      <c r="D9" s="1"/>
      <c r="E9" s="62"/>
    </row>
    <row r="10" spans="1:5" ht="15">
      <c r="A10" s="63" t="s">
        <v>74</v>
      </c>
      <c r="B10" s="30"/>
      <c r="C10" s="99">
        <f>SUM(B10-D10)</f>
        <v>0</v>
      </c>
      <c r="D10" s="1"/>
      <c r="E10" s="62"/>
    </row>
    <row r="11" spans="1:5" ht="15">
      <c r="A11" s="63"/>
      <c r="B11" s="30"/>
      <c r="C11" s="99"/>
      <c r="D11" s="30"/>
      <c r="E11" s="62"/>
    </row>
    <row r="12" spans="1:5" ht="15">
      <c r="A12" s="63" t="s">
        <v>71</v>
      </c>
      <c r="B12" s="30"/>
      <c r="C12" s="99">
        <f>SUM(B12-D12)</f>
        <v>0</v>
      </c>
      <c r="D12" s="30"/>
      <c r="E12" s="62"/>
    </row>
    <row r="13" spans="1:5" ht="12.75">
      <c r="A13" s="63"/>
      <c r="C13" s="99"/>
      <c r="D13" s="1"/>
      <c r="E13" s="64"/>
    </row>
    <row r="14" spans="1:5" ht="12.75">
      <c r="A14" s="63" t="s">
        <v>41</v>
      </c>
      <c r="B14" s="30"/>
      <c r="C14" s="99">
        <f>SUM(B14-D14)</f>
        <v>0</v>
      </c>
      <c r="D14" s="30"/>
      <c r="E14" s="64"/>
    </row>
    <row r="15" spans="1:5" ht="12.75">
      <c r="A15" s="112"/>
      <c r="B15" s="30"/>
      <c r="C15" s="99"/>
      <c r="D15" s="30"/>
      <c r="E15" s="64"/>
    </row>
    <row r="16" spans="1:5" ht="12.75">
      <c r="A16" s="63" t="s">
        <v>57</v>
      </c>
      <c r="B16" s="30"/>
      <c r="C16" s="99">
        <f>SUM(B16-D16)</f>
        <v>0</v>
      </c>
      <c r="D16" s="30"/>
      <c r="E16" s="64"/>
    </row>
    <row r="17" spans="1:5" ht="12.75">
      <c r="A17" s="63"/>
      <c r="B17" s="30"/>
      <c r="C17" s="99"/>
      <c r="D17" s="30"/>
      <c r="E17" s="64"/>
    </row>
    <row r="18" spans="1:5" ht="12.75">
      <c r="A18" s="63"/>
      <c r="B18" s="30"/>
      <c r="C18" s="99"/>
      <c r="D18" s="30"/>
      <c r="E18" s="64"/>
    </row>
    <row r="19" spans="1:5" ht="12.75">
      <c r="A19" s="63" t="s">
        <v>42</v>
      </c>
      <c r="B19" s="30"/>
      <c r="C19" s="99"/>
      <c r="D19" s="30" t="s">
        <v>0</v>
      </c>
      <c r="E19" s="64"/>
    </row>
    <row r="20" spans="1:5" ht="12.75">
      <c r="A20" s="63"/>
      <c r="B20" s="30"/>
      <c r="C20" s="99"/>
      <c r="D20" s="30"/>
      <c r="E20" s="64"/>
    </row>
    <row r="21" spans="1:5" ht="12.75">
      <c r="A21" s="65"/>
      <c r="B21" s="30"/>
      <c r="C21" s="99"/>
      <c r="D21" s="30"/>
      <c r="E21" s="66"/>
    </row>
    <row r="22" spans="1:9" ht="13.5" thickBot="1">
      <c r="A22" s="67"/>
      <c r="B22" s="68"/>
      <c r="C22" s="100"/>
      <c r="D22" s="68"/>
      <c r="E22" s="69"/>
      <c r="F22" s="38"/>
      <c r="G22" s="38"/>
      <c r="H22" s="38"/>
      <c r="I22" s="38"/>
    </row>
    <row r="23" spans="1:9" ht="15.75" thickTop="1">
      <c r="A23" s="65"/>
      <c r="B23" s="70"/>
      <c r="C23" s="101"/>
      <c r="D23" s="70"/>
      <c r="E23" s="64"/>
      <c r="F23" s="38"/>
      <c r="G23" s="38"/>
      <c r="H23" s="38"/>
      <c r="I23" s="38"/>
    </row>
    <row r="24" spans="1:5" ht="15.75" thickBot="1">
      <c r="A24" s="71" t="s">
        <v>43</v>
      </c>
      <c r="B24" s="72">
        <f>SUM(B6+B9+B10+B12+B14+B16)</f>
        <v>0</v>
      </c>
      <c r="C24" s="102">
        <f>SUM(C6+C9+C10+C12+C14+C16)</f>
        <v>0</v>
      </c>
      <c r="D24" s="98">
        <f>SUM(D6+D9+D10+D12+D14+D16)</f>
        <v>0</v>
      </c>
      <c r="E24" s="31"/>
    </row>
    <row r="25" spans="1:9" ht="12.75">
      <c r="A25" s="12" t="s">
        <v>0</v>
      </c>
      <c r="B25" s="13"/>
      <c r="C25" s="13"/>
      <c r="D25" s="13"/>
      <c r="E25" s="38"/>
      <c r="F25" s="38"/>
      <c r="G25" s="38"/>
      <c r="H25" s="38"/>
      <c r="I25" s="38"/>
    </row>
  </sheetData>
  <sheetProtection/>
  <mergeCells count="1">
    <mergeCell ref="A1:E1"/>
  </mergeCells>
  <printOptions horizontalCentered="1"/>
  <pageMargins left="0.5" right="0.5" top="2" bottom="1" header="0.5" footer="0.5"/>
  <pageSetup horizontalDpi="600" verticalDpi="600" orientation="landscape" r:id="rId1"/>
  <headerFooter alignWithMargins="0">
    <oddHeader>&amp;C&amp;"Arial,Bold"&amp;12REGIONAL ASTHMA COALITION PROGRAM
OPERATING BUDGET AND FUNDING REQUEST
Attachment 8C -&amp;K000000 Appendix B 
Nonpersonal Services</oddHeader>
    <oddFooter>&amp;Rpage 4 of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cbo01</dc:creator>
  <cp:keywords/>
  <dc:description/>
  <cp:lastModifiedBy>jbm04</cp:lastModifiedBy>
  <cp:lastPrinted>2011-06-09T17:31:11Z</cp:lastPrinted>
  <dcterms:created xsi:type="dcterms:W3CDTF">2004-11-26T19:30:03Z</dcterms:created>
  <dcterms:modified xsi:type="dcterms:W3CDTF">2012-12-17T19:26:15Z</dcterms:modified>
  <cp:category/>
  <cp:version/>
  <cp:contentType/>
  <cp:contentStatus/>
</cp:coreProperties>
</file>